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COMPARATIVO DE MATRÍCULAS\Comparativo-de-matrículas-2010-a-2016\MAT POR ETAPA COM 2017 PRONTO PARA O SITE\"/>
    </mc:Choice>
  </mc:AlternateContent>
  <bookViews>
    <workbookView xWindow="15510" yWindow="60" windowWidth="12000" windowHeight="12720"/>
  </bookViews>
  <sheets>
    <sheet name="2017" sheetId="8" r:id="rId1"/>
    <sheet name="2016" sheetId="7" r:id="rId2"/>
    <sheet name="2015" sheetId="6" r:id="rId3"/>
    <sheet name="2014" sheetId="5" r:id="rId4"/>
    <sheet name="2013" sheetId="4" r:id="rId5"/>
    <sheet name="2012" sheetId="3" r:id="rId6"/>
    <sheet name="2011" sheetId="2" r:id="rId7"/>
    <sheet name="2010" sheetId="1" r:id="rId8"/>
  </sheets>
  <definedNames>
    <definedName name="_xlnm._FilterDatabase" localSheetId="7" hidden="1">'2010'!$A$13:$HW$378</definedName>
    <definedName name="_xlnm._FilterDatabase" localSheetId="6" hidden="1">'2011'!$A$13:$HW$378</definedName>
    <definedName name="_xlnm._FilterDatabase" localSheetId="5" hidden="1">'2012'!$A$13:$AB$375</definedName>
    <definedName name="_xlnm._FilterDatabase" localSheetId="4" hidden="1">'2013'!$A$13:$Z$376</definedName>
    <definedName name="_xlnm._FilterDatabase" localSheetId="3" hidden="1">'2014'!$A$13:$Z$378</definedName>
    <definedName name="_xlnm._FilterDatabase" localSheetId="2" hidden="1">'2015'!$A$13:$AA$380</definedName>
    <definedName name="_xlnm._FilterDatabase" localSheetId="1" hidden="1">'2016'!$A$17:$Z$378</definedName>
    <definedName name="_xlnm._FilterDatabase" localSheetId="0" hidden="1">'2017'!$A$1:$A$386</definedName>
    <definedName name="_xlnm.Print_Area" localSheetId="7">'2010'!$A$1:$Y$402</definedName>
    <definedName name="_xlnm.Print_Area" localSheetId="2">'2015'!$A$1:$Z$400</definedName>
    <definedName name="_xlnm.Print_Titles" localSheetId="7">'2010'!$1:$13</definedName>
    <definedName name="_xlnm.Print_Titles" localSheetId="6">'2011'!$1:$13</definedName>
    <definedName name="_xlnm.Print_Titles" localSheetId="5">'2012'!$1:$13</definedName>
    <definedName name="_xlnm.Print_Titles" localSheetId="4">'2013'!$1:$13</definedName>
    <definedName name="_xlnm.Print_Titles" localSheetId="3">'2014'!$1:$13</definedName>
    <definedName name="_xlnm.Print_Titles" localSheetId="2">'2015'!$1:$13</definedName>
    <definedName name="_xlnm.Print_Titles" localSheetId="1">'2016'!$1:$13</definedName>
  </definedNames>
  <calcPr calcId="152511"/>
</workbook>
</file>

<file path=xl/calcChain.xml><?xml version="1.0" encoding="utf-8"?>
<calcChain xmlns="http://schemas.openxmlformats.org/spreadsheetml/2006/main">
  <c r="F172" i="8" l="1"/>
  <c r="I172" i="8"/>
  <c r="O172" i="8"/>
  <c r="R172" i="8"/>
  <c r="F173" i="8"/>
  <c r="I173" i="8"/>
  <c r="O173" i="8"/>
  <c r="R173" i="8"/>
  <c r="F174" i="8"/>
  <c r="I174" i="8"/>
  <c r="O174" i="8"/>
  <c r="R174" i="8"/>
  <c r="F175" i="8"/>
  <c r="I175" i="8"/>
  <c r="O175" i="8"/>
  <c r="R175" i="8"/>
  <c r="F171" i="8"/>
  <c r="I171" i="8"/>
  <c r="O171" i="8"/>
  <c r="R171" i="8"/>
  <c r="F88" i="8"/>
  <c r="I88" i="8"/>
  <c r="O88" i="8"/>
  <c r="R88" i="8"/>
  <c r="Y13" i="8"/>
  <c r="X13" i="8"/>
  <c r="T13" i="8"/>
  <c r="S13" i="8"/>
  <c r="M13" i="8"/>
  <c r="R382" i="8"/>
  <c r="O382" i="8"/>
  <c r="I382" i="8"/>
  <c r="F382" i="8"/>
  <c r="R381" i="8"/>
  <c r="O381" i="8"/>
  <c r="I381" i="8"/>
  <c r="F381" i="8"/>
  <c r="R380" i="8"/>
  <c r="O380" i="8"/>
  <c r="I380" i="8"/>
  <c r="F380" i="8"/>
  <c r="R379" i="8"/>
  <c r="O379" i="8"/>
  <c r="I379" i="8"/>
  <c r="F379" i="8"/>
  <c r="R378" i="8"/>
  <c r="O378" i="8"/>
  <c r="I378" i="8"/>
  <c r="F378" i="8"/>
  <c r="R377" i="8"/>
  <c r="O377" i="8"/>
  <c r="I377" i="8"/>
  <c r="F377" i="8"/>
  <c r="R376" i="8"/>
  <c r="O376" i="8"/>
  <c r="I376" i="8"/>
  <c r="F376" i="8"/>
  <c r="R375" i="8"/>
  <c r="O375" i="8"/>
  <c r="I375" i="8"/>
  <c r="F375" i="8"/>
  <c r="R374" i="8"/>
  <c r="O374" i="8"/>
  <c r="I374" i="8"/>
  <c r="E374" i="8" s="1"/>
  <c r="F374" i="8"/>
  <c r="R373" i="8"/>
  <c r="O373" i="8"/>
  <c r="I373" i="8"/>
  <c r="F373" i="8"/>
  <c r="R372" i="8"/>
  <c r="O372" i="8"/>
  <c r="I372" i="8"/>
  <c r="F372" i="8"/>
  <c r="R371" i="8"/>
  <c r="O371" i="8"/>
  <c r="I371" i="8"/>
  <c r="F371" i="8"/>
  <c r="R370" i="8"/>
  <c r="O370" i="8"/>
  <c r="I370" i="8"/>
  <c r="F370" i="8"/>
  <c r="R369" i="8"/>
  <c r="O369" i="8"/>
  <c r="I369" i="8"/>
  <c r="F369" i="8"/>
  <c r="R368" i="8"/>
  <c r="O368" i="8"/>
  <c r="I368" i="8"/>
  <c r="F368" i="8"/>
  <c r="R367" i="8"/>
  <c r="O367" i="8"/>
  <c r="I367" i="8"/>
  <c r="F367" i="8"/>
  <c r="R366" i="8"/>
  <c r="O366" i="8"/>
  <c r="I366" i="8"/>
  <c r="F366" i="8"/>
  <c r="R365" i="8"/>
  <c r="O365" i="8"/>
  <c r="E365" i="8"/>
  <c r="I365" i="8"/>
  <c r="F365" i="8"/>
  <c r="R364" i="8"/>
  <c r="O364" i="8"/>
  <c r="I364" i="8"/>
  <c r="F364" i="8"/>
  <c r="R363" i="8"/>
  <c r="O363" i="8"/>
  <c r="I363" i="8"/>
  <c r="F363" i="8"/>
  <c r="R362" i="8"/>
  <c r="O362" i="8"/>
  <c r="I362" i="8"/>
  <c r="F362" i="8"/>
  <c r="R361" i="8"/>
  <c r="O361" i="8"/>
  <c r="I361" i="8"/>
  <c r="F361" i="8"/>
  <c r="R360" i="8"/>
  <c r="O360" i="8"/>
  <c r="I360" i="8"/>
  <c r="F360" i="8"/>
  <c r="R359" i="8"/>
  <c r="O359" i="8"/>
  <c r="I359" i="8"/>
  <c r="F359" i="8"/>
  <c r="R358" i="8"/>
  <c r="O358" i="8"/>
  <c r="I358" i="8"/>
  <c r="F358" i="8"/>
  <c r="R357" i="8"/>
  <c r="O357" i="8"/>
  <c r="I357" i="8"/>
  <c r="F357" i="8"/>
  <c r="R356" i="8"/>
  <c r="O356" i="8"/>
  <c r="I356" i="8"/>
  <c r="F356" i="8"/>
  <c r="R355" i="8"/>
  <c r="O355" i="8"/>
  <c r="I355" i="8"/>
  <c r="F355" i="8"/>
  <c r="R354" i="8"/>
  <c r="O354" i="8"/>
  <c r="I354" i="8"/>
  <c r="F354" i="8"/>
  <c r="R353" i="8"/>
  <c r="O353" i="8"/>
  <c r="I353" i="8"/>
  <c r="F353" i="8"/>
  <c r="R352" i="8"/>
  <c r="O352" i="8"/>
  <c r="I352" i="8"/>
  <c r="F352" i="8"/>
  <c r="R351" i="8"/>
  <c r="O351" i="8"/>
  <c r="I351" i="8"/>
  <c r="F351" i="8"/>
  <c r="R350" i="8"/>
  <c r="O350" i="8"/>
  <c r="I350" i="8"/>
  <c r="F350" i="8"/>
  <c r="R349" i="8"/>
  <c r="O349" i="8"/>
  <c r="I349" i="8"/>
  <c r="F349" i="8"/>
  <c r="R348" i="8"/>
  <c r="O348" i="8"/>
  <c r="I348" i="8"/>
  <c r="F348" i="8"/>
  <c r="R347" i="8"/>
  <c r="O347" i="8"/>
  <c r="I347" i="8"/>
  <c r="F347" i="8"/>
  <c r="R346" i="8"/>
  <c r="O346" i="8"/>
  <c r="I346" i="8"/>
  <c r="F346" i="8"/>
  <c r="R345" i="8"/>
  <c r="O345" i="8"/>
  <c r="I345" i="8"/>
  <c r="F345" i="8"/>
  <c r="R344" i="8"/>
  <c r="O344" i="8"/>
  <c r="I344" i="8"/>
  <c r="F344" i="8"/>
  <c r="R343" i="8"/>
  <c r="O343" i="8"/>
  <c r="I343" i="8"/>
  <c r="F343" i="8"/>
  <c r="R342" i="8"/>
  <c r="O342" i="8"/>
  <c r="I342" i="8"/>
  <c r="F342" i="8"/>
  <c r="R341" i="8"/>
  <c r="O341" i="8"/>
  <c r="I341" i="8"/>
  <c r="F341" i="8"/>
  <c r="R340" i="8"/>
  <c r="O340" i="8"/>
  <c r="I340" i="8"/>
  <c r="F340" i="8"/>
  <c r="R339" i="8"/>
  <c r="O339" i="8"/>
  <c r="I339" i="8"/>
  <c r="F339" i="8"/>
  <c r="R338" i="8"/>
  <c r="O338" i="8"/>
  <c r="I338" i="8"/>
  <c r="F338" i="8"/>
  <c r="R337" i="8"/>
  <c r="O337" i="8"/>
  <c r="I337" i="8"/>
  <c r="F337" i="8"/>
  <c r="R336" i="8"/>
  <c r="O336" i="8"/>
  <c r="I336" i="8"/>
  <c r="F336" i="8"/>
  <c r="R335" i="8"/>
  <c r="O335" i="8"/>
  <c r="I335" i="8"/>
  <c r="F335" i="8"/>
  <c r="R334" i="8"/>
  <c r="O334" i="8"/>
  <c r="I334" i="8"/>
  <c r="F334" i="8"/>
  <c r="R333" i="8"/>
  <c r="O333" i="8"/>
  <c r="I333" i="8"/>
  <c r="F333" i="8"/>
  <c r="R332" i="8"/>
  <c r="O332" i="8"/>
  <c r="I332" i="8"/>
  <c r="F332" i="8"/>
  <c r="R331" i="8"/>
  <c r="O331" i="8"/>
  <c r="I331" i="8"/>
  <c r="F331" i="8"/>
  <c r="R330" i="8"/>
  <c r="O330" i="8"/>
  <c r="I330" i="8"/>
  <c r="F330" i="8"/>
  <c r="R329" i="8"/>
  <c r="O329" i="8"/>
  <c r="I329" i="8"/>
  <c r="F329" i="8"/>
  <c r="R328" i="8"/>
  <c r="O328" i="8"/>
  <c r="I328" i="8"/>
  <c r="F328" i="8"/>
  <c r="R327" i="8"/>
  <c r="O327" i="8"/>
  <c r="I327" i="8"/>
  <c r="F327" i="8"/>
  <c r="R326" i="8"/>
  <c r="O326" i="8"/>
  <c r="I326" i="8"/>
  <c r="F326" i="8"/>
  <c r="R325" i="8"/>
  <c r="O325" i="8"/>
  <c r="I325" i="8"/>
  <c r="F325" i="8"/>
  <c r="R324" i="8"/>
  <c r="O324" i="8"/>
  <c r="I324" i="8"/>
  <c r="F324" i="8"/>
  <c r="R323" i="8"/>
  <c r="O323" i="8"/>
  <c r="I323" i="8"/>
  <c r="F323" i="8"/>
  <c r="R322" i="8"/>
  <c r="O322" i="8"/>
  <c r="I322" i="8"/>
  <c r="F322" i="8"/>
  <c r="R321" i="8"/>
  <c r="O321" i="8"/>
  <c r="I321" i="8"/>
  <c r="F321" i="8"/>
  <c r="R320" i="8"/>
  <c r="O320" i="8"/>
  <c r="I320" i="8"/>
  <c r="F320" i="8"/>
  <c r="R319" i="8"/>
  <c r="O319" i="8"/>
  <c r="I319" i="8"/>
  <c r="F319" i="8"/>
  <c r="R318" i="8"/>
  <c r="O318" i="8"/>
  <c r="I318" i="8"/>
  <c r="F318" i="8"/>
  <c r="R317" i="8"/>
  <c r="O317" i="8"/>
  <c r="I317" i="8"/>
  <c r="F317" i="8"/>
  <c r="R316" i="8"/>
  <c r="O316" i="8"/>
  <c r="I316" i="8"/>
  <c r="F316" i="8"/>
  <c r="R315" i="8"/>
  <c r="O315" i="8"/>
  <c r="I315" i="8"/>
  <c r="F315" i="8"/>
  <c r="R314" i="8"/>
  <c r="O314" i="8"/>
  <c r="I314" i="8"/>
  <c r="F314" i="8"/>
  <c r="R313" i="8"/>
  <c r="O313" i="8"/>
  <c r="I313" i="8"/>
  <c r="F313" i="8"/>
  <c r="R312" i="8"/>
  <c r="O312" i="8"/>
  <c r="I312" i="8"/>
  <c r="F312" i="8"/>
  <c r="R311" i="8"/>
  <c r="O311" i="8"/>
  <c r="I311" i="8"/>
  <c r="F311" i="8"/>
  <c r="R310" i="8"/>
  <c r="O310" i="8"/>
  <c r="I310" i="8"/>
  <c r="F310" i="8"/>
  <c r="R309" i="8"/>
  <c r="O309" i="8"/>
  <c r="I309" i="8"/>
  <c r="F309" i="8"/>
  <c r="R308" i="8"/>
  <c r="O308" i="8"/>
  <c r="I308" i="8"/>
  <c r="F308" i="8"/>
  <c r="R307" i="8"/>
  <c r="O307" i="8"/>
  <c r="I307" i="8"/>
  <c r="F307" i="8"/>
  <c r="R306" i="8"/>
  <c r="O306" i="8"/>
  <c r="I306" i="8"/>
  <c r="F306" i="8"/>
  <c r="R305" i="8"/>
  <c r="O305" i="8"/>
  <c r="I305" i="8"/>
  <c r="F305" i="8"/>
  <c r="R304" i="8"/>
  <c r="O304" i="8"/>
  <c r="I304" i="8"/>
  <c r="F304" i="8"/>
  <c r="R303" i="8"/>
  <c r="O303" i="8"/>
  <c r="I303" i="8"/>
  <c r="F303" i="8"/>
  <c r="R302" i="8"/>
  <c r="O302" i="8"/>
  <c r="I302" i="8"/>
  <c r="F302" i="8"/>
  <c r="R301" i="8"/>
  <c r="O301" i="8"/>
  <c r="I301" i="8"/>
  <c r="F301" i="8"/>
  <c r="R300" i="8"/>
  <c r="O300" i="8"/>
  <c r="I300" i="8"/>
  <c r="F300" i="8"/>
  <c r="R299" i="8"/>
  <c r="O299" i="8"/>
  <c r="I299" i="8"/>
  <c r="F299" i="8"/>
  <c r="R298" i="8"/>
  <c r="O298" i="8"/>
  <c r="I298" i="8"/>
  <c r="F298" i="8"/>
  <c r="R297" i="8"/>
  <c r="O297" i="8"/>
  <c r="I297" i="8"/>
  <c r="F297" i="8"/>
  <c r="R296" i="8"/>
  <c r="O296" i="8"/>
  <c r="I296" i="8"/>
  <c r="F296" i="8"/>
  <c r="R295" i="8"/>
  <c r="O295" i="8"/>
  <c r="I295" i="8"/>
  <c r="F295" i="8"/>
  <c r="R294" i="8"/>
  <c r="O294" i="8"/>
  <c r="I294" i="8"/>
  <c r="F294" i="8"/>
  <c r="R293" i="8"/>
  <c r="O293" i="8"/>
  <c r="I293" i="8"/>
  <c r="F293" i="8"/>
  <c r="R292" i="8"/>
  <c r="O292" i="8"/>
  <c r="I292" i="8"/>
  <c r="F292" i="8"/>
  <c r="R291" i="8"/>
  <c r="O291" i="8"/>
  <c r="I291" i="8"/>
  <c r="F291" i="8"/>
  <c r="R290" i="8"/>
  <c r="O290" i="8"/>
  <c r="I290" i="8"/>
  <c r="F290" i="8"/>
  <c r="R289" i="8"/>
  <c r="O289" i="8"/>
  <c r="I289" i="8"/>
  <c r="F289" i="8"/>
  <c r="R288" i="8"/>
  <c r="O288" i="8"/>
  <c r="I288" i="8"/>
  <c r="F288" i="8"/>
  <c r="R287" i="8"/>
  <c r="O287" i="8"/>
  <c r="I287" i="8"/>
  <c r="F287" i="8"/>
  <c r="R286" i="8"/>
  <c r="O286" i="8"/>
  <c r="I286" i="8"/>
  <c r="F286" i="8"/>
  <c r="R285" i="8"/>
  <c r="O285" i="8"/>
  <c r="I285" i="8"/>
  <c r="F285" i="8"/>
  <c r="R284" i="8"/>
  <c r="O284" i="8"/>
  <c r="I284" i="8"/>
  <c r="F284" i="8"/>
  <c r="R283" i="8"/>
  <c r="O283" i="8"/>
  <c r="I283" i="8"/>
  <c r="F283" i="8"/>
  <c r="R282" i="8"/>
  <c r="O282" i="8"/>
  <c r="I282" i="8"/>
  <c r="F282" i="8"/>
  <c r="R281" i="8"/>
  <c r="O281" i="8"/>
  <c r="I281" i="8"/>
  <c r="F281" i="8"/>
  <c r="R280" i="8"/>
  <c r="O280" i="8"/>
  <c r="I280" i="8"/>
  <c r="F280" i="8"/>
  <c r="R279" i="8"/>
  <c r="O279" i="8"/>
  <c r="I279" i="8"/>
  <c r="F279" i="8"/>
  <c r="R278" i="8"/>
  <c r="O278" i="8"/>
  <c r="I278" i="8"/>
  <c r="F278" i="8"/>
  <c r="R277" i="8"/>
  <c r="O277" i="8"/>
  <c r="I277" i="8"/>
  <c r="F277" i="8"/>
  <c r="R276" i="8"/>
  <c r="O276" i="8"/>
  <c r="I276" i="8"/>
  <c r="F276" i="8"/>
  <c r="R275" i="8"/>
  <c r="O275" i="8"/>
  <c r="I275" i="8"/>
  <c r="F275" i="8"/>
  <c r="R274" i="8"/>
  <c r="O274" i="8"/>
  <c r="I274" i="8"/>
  <c r="F274" i="8"/>
  <c r="R273" i="8"/>
  <c r="O273" i="8"/>
  <c r="I273" i="8"/>
  <c r="F273" i="8"/>
  <c r="R272" i="8"/>
  <c r="O272" i="8"/>
  <c r="I272" i="8"/>
  <c r="F272" i="8"/>
  <c r="R271" i="8"/>
  <c r="O271" i="8"/>
  <c r="I271" i="8"/>
  <c r="F271" i="8"/>
  <c r="R270" i="8"/>
  <c r="O270" i="8"/>
  <c r="I270" i="8"/>
  <c r="F270" i="8"/>
  <c r="R269" i="8"/>
  <c r="O269" i="8"/>
  <c r="I269" i="8"/>
  <c r="F269" i="8"/>
  <c r="R268" i="8"/>
  <c r="O268" i="8"/>
  <c r="I268" i="8"/>
  <c r="F268" i="8"/>
  <c r="R267" i="8"/>
  <c r="O267" i="8"/>
  <c r="I267" i="8"/>
  <c r="F267" i="8"/>
  <c r="R266" i="8"/>
  <c r="O266" i="8"/>
  <c r="I266" i="8"/>
  <c r="F266" i="8"/>
  <c r="R265" i="8"/>
  <c r="O265" i="8"/>
  <c r="I265" i="8"/>
  <c r="F265" i="8"/>
  <c r="R264" i="8"/>
  <c r="O264" i="8"/>
  <c r="I264" i="8"/>
  <c r="F264" i="8"/>
  <c r="R263" i="8"/>
  <c r="O263" i="8"/>
  <c r="I263" i="8"/>
  <c r="F263" i="8"/>
  <c r="R262" i="8"/>
  <c r="O262" i="8"/>
  <c r="I262" i="8"/>
  <c r="F262" i="8"/>
  <c r="R261" i="8"/>
  <c r="O261" i="8"/>
  <c r="I261" i="8"/>
  <c r="F261" i="8"/>
  <c r="R260" i="8"/>
  <c r="O260" i="8"/>
  <c r="I260" i="8"/>
  <c r="F260" i="8"/>
  <c r="R259" i="8"/>
  <c r="O259" i="8"/>
  <c r="I259" i="8"/>
  <c r="F259" i="8"/>
  <c r="R258" i="8"/>
  <c r="O258" i="8"/>
  <c r="I258" i="8"/>
  <c r="F258" i="8"/>
  <c r="R257" i="8"/>
  <c r="O257" i="8"/>
  <c r="I257" i="8"/>
  <c r="F257" i="8"/>
  <c r="R256" i="8"/>
  <c r="O256" i="8"/>
  <c r="I256" i="8"/>
  <c r="F256" i="8"/>
  <c r="R255" i="8"/>
  <c r="O255" i="8"/>
  <c r="I255" i="8"/>
  <c r="F255" i="8"/>
  <c r="R254" i="8"/>
  <c r="O254" i="8"/>
  <c r="I254" i="8"/>
  <c r="F254" i="8"/>
  <c r="R253" i="8"/>
  <c r="O253" i="8"/>
  <c r="I253" i="8"/>
  <c r="F253" i="8"/>
  <c r="R252" i="8"/>
  <c r="O252" i="8"/>
  <c r="I252" i="8"/>
  <c r="F252" i="8"/>
  <c r="R251" i="8"/>
  <c r="O251" i="8"/>
  <c r="I251" i="8"/>
  <c r="F251" i="8"/>
  <c r="R250" i="8"/>
  <c r="O250" i="8"/>
  <c r="I250" i="8"/>
  <c r="F250" i="8"/>
  <c r="R249" i="8"/>
  <c r="O249" i="8"/>
  <c r="I249" i="8"/>
  <c r="F249" i="8"/>
  <c r="R248" i="8"/>
  <c r="O248" i="8"/>
  <c r="I248" i="8"/>
  <c r="F248" i="8"/>
  <c r="R247" i="8"/>
  <c r="O247" i="8"/>
  <c r="I247" i="8"/>
  <c r="F247" i="8"/>
  <c r="R246" i="8"/>
  <c r="O246" i="8"/>
  <c r="I246" i="8"/>
  <c r="F246" i="8"/>
  <c r="R245" i="8"/>
  <c r="O245" i="8"/>
  <c r="I245" i="8"/>
  <c r="F245" i="8"/>
  <c r="R244" i="8"/>
  <c r="O244" i="8"/>
  <c r="I244" i="8"/>
  <c r="F244" i="8"/>
  <c r="R243" i="8"/>
  <c r="O243" i="8"/>
  <c r="I243" i="8"/>
  <c r="F243" i="8"/>
  <c r="R242" i="8"/>
  <c r="O242" i="8"/>
  <c r="I242" i="8"/>
  <c r="F242" i="8"/>
  <c r="R241" i="8"/>
  <c r="O241" i="8"/>
  <c r="I241" i="8"/>
  <c r="F241" i="8"/>
  <c r="R240" i="8"/>
  <c r="O240" i="8"/>
  <c r="I240" i="8"/>
  <c r="F240" i="8"/>
  <c r="R239" i="8"/>
  <c r="O239" i="8"/>
  <c r="I239" i="8"/>
  <c r="F239" i="8"/>
  <c r="R238" i="8"/>
  <c r="O238" i="8"/>
  <c r="I238" i="8"/>
  <c r="F238" i="8"/>
  <c r="R237" i="8"/>
  <c r="O237" i="8"/>
  <c r="I237" i="8"/>
  <c r="F237" i="8"/>
  <c r="R236" i="8"/>
  <c r="O236" i="8"/>
  <c r="I236" i="8"/>
  <c r="F236" i="8"/>
  <c r="R235" i="8"/>
  <c r="O235" i="8"/>
  <c r="I235" i="8"/>
  <c r="F235" i="8"/>
  <c r="R234" i="8"/>
  <c r="O234" i="8"/>
  <c r="I234" i="8"/>
  <c r="F234" i="8"/>
  <c r="R233" i="8"/>
  <c r="O233" i="8"/>
  <c r="I233" i="8"/>
  <c r="F233" i="8"/>
  <c r="R232" i="8"/>
  <c r="O232" i="8"/>
  <c r="I232" i="8"/>
  <c r="F232" i="8"/>
  <c r="R231" i="8"/>
  <c r="O231" i="8"/>
  <c r="I231" i="8"/>
  <c r="F231" i="8"/>
  <c r="R230" i="8"/>
  <c r="O230" i="8"/>
  <c r="I230" i="8"/>
  <c r="F230" i="8"/>
  <c r="R229" i="8"/>
  <c r="O229" i="8"/>
  <c r="I229" i="8"/>
  <c r="F229" i="8"/>
  <c r="R228" i="8"/>
  <c r="O228" i="8"/>
  <c r="I228" i="8"/>
  <c r="F228" i="8"/>
  <c r="R227" i="8"/>
  <c r="O227" i="8"/>
  <c r="I227" i="8"/>
  <c r="F227" i="8"/>
  <c r="R226" i="8"/>
  <c r="O226" i="8"/>
  <c r="I226" i="8"/>
  <c r="F226" i="8"/>
  <c r="R225" i="8"/>
  <c r="O225" i="8"/>
  <c r="I225" i="8"/>
  <c r="F225" i="8"/>
  <c r="R224" i="8"/>
  <c r="O224" i="8"/>
  <c r="I224" i="8"/>
  <c r="F224" i="8"/>
  <c r="R223" i="8"/>
  <c r="O223" i="8"/>
  <c r="I223" i="8"/>
  <c r="F223" i="8"/>
  <c r="R222" i="8"/>
  <c r="O222" i="8"/>
  <c r="I222" i="8"/>
  <c r="F222" i="8"/>
  <c r="R221" i="8"/>
  <c r="O221" i="8"/>
  <c r="I221" i="8"/>
  <c r="F221" i="8"/>
  <c r="R220" i="8"/>
  <c r="O220" i="8"/>
  <c r="I220" i="8"/>
  <c r="F220" i="8"/>
  <c r="R219" i="8"/>
  <c r="O219" i="8"/>
  <c r="I219" i="8"/>
  <c r="F219" i="8"/>
  <c r="R218" i="8"/>
  <c r="O218" i="8"/>
  <c r="I218" i="8"/>
  <c r="F218" i="8"/>
  <c r="R217" i="8"/>
  <c r="O217" i="8"/>
  <c r="I217" i="8"/>
  <c r="F217" i="8"/>
  <c r="R216" i="8"/>
  <c r="O216" i="8"/>
  <c r="I216" i="8"/>
  <c r="F216" i="8"/>
  <c r="R215" i="8"/>
  <c r="O215" i="8"/>
  <c r="I215" i="8"/>
  <c r="F215" i="8"/>
  <c r="R214" i="8"/>
  <c r="O214" i="8"/>
  <c r="I214" i="8"/>
  <c r="F214" i="8"/>
  <c r="R213" i="8"/>
  <c r="O213" i="8"/>
  <c r="I213" i="8"/>
  <c r="F213" i="8"/>
  <c r="R212" i="8"/>
  <c r="O212" i="8"/>
  <c r="I212" i="8"/>
  <c r="F212" i="8"/>
  <c r="R211" i="8"/>
  <c r="O211" i="8"/>
  <c r="I211" i="8"/>
  <c r="F211" i="8"/>
  <c r="R210" i="8"/>
  <c r="O210" i="8"/>
  <c r="I210" i="8"/>
  <c r="F210" i="8"/>
  <c r="R209" i="8"/>
  <c r="O209" i="8"/>
  <c r="I209" i="8"/>
  <c r="F209" i="8"/>
  <c r="R208" i="8"/>
  <c r="O208" i="8"/>
  <c r="I208" i="8"/>
  <c r="F208" i="8"/>
  <c r="R207" i="8"/>
  <c r="O207" i="8"/>
  <c r="I207" i="8"/>
  <c r="F207" i="8"/>
  <c r="R206" i="8"/>
  <c r="O206" i="8"/>
  <c r="I206" i="8"/>
  <c r="F206" i="8"/>
  <c r="R205" i="8"/>
  <c r="O205" i="8"/>
  <c r="I205" i="8"/>
  <c r="F205" i="8"/>
  <c r="R204" i="8"/>
  <c r="O204" i="8"/>
  <c r="I204" i="8"/>
  <c r="F204" i="8"/>
  <c r="R203" i="8"/>
  <c r="O203" i="8"/>
  <c r="I203" i="8"/>
  <c r="F203" i="8"/>
  <c r="R202" i="8"/>
  <c r="O202" i="8"/>
  <c r="I202" i="8"/>
  <c r="F202" i="8"/>
  <c r="R201" i="8"/>
  <c r="O201" i="8"/>
  <c r="I201" i="8"/>
  <c r="F201" i="8"/>
  <c r="R200" i="8"/>
  <c r="O200" i="8"/>
  <c r="I200" i="8"/>
  <c r="F200" i="8"/>
  <c r="R199" i="8"/>
  <c r="O199" i="8"/>
  <c r="I199" i="8"/>
  <c r="F199" i="8"/>
  <c r="R198" i="8"/>
  <c r="O198" i="8"/>
  <c r="I198" i="8"/>
  <c r="F198" i="8"/>
  <c r="R197" i="8"/>
  <c r="O197" i="8"/>
  <c r="I197" i="8"/>
  <c r="F197" i="8"/>
  <c r="R196" i="8"/>
  <c r="O196" i="8"/>
  <c r="I196" i="8"/>
  <c r="F196" i="8"/>
  <c r="R195" i="8"/>
  <c r="O195" i="8"/>
  <c r="I195" i="8"/>
  <c r="F195" i="8"/>
  <c r="R194" i="8"/>
  <c r="O194" i="8"/>
  <c r="I194" i="8"/>
  <c r="F194" i="8"/>
  <c r="R193" i="8"/>
  <c r="O193" i="8"/>
  <c r="I193" i="8"/>
  <c r="F193" i="8"/>
  <c r="R192" i="8"/>
  <c r="O192" i="8"/>
  <c r="I192" i="8"/>
  <c r="F192" i="8"/>
  <c r="R191" i="8"/>
  <c r="O191" i="8"/>
  <c r="I191" i="8"/>
  <c r="F191" i="8"/>
  <c r="R190" i="8"/>
  <c r="O190" i="8"/>
  <c r="I190" i="8"/>
  <c r="F190" i="8"/>
  <c r="R189" i="8"/>
  <c r="O189" i="8"/>
  <c r="I189" i="8"/>
  <c r="F189" i="8"/>
  <c r="R188" i="8"/>
  <c r="O188" i="8"/>
  <c r="I188" i="8"/>
  <c r="F188" i="8"/>
  <c r="R187" i="8"/>
  <c r="O187" i="8"/>
  <c r="I187" i="8"/>
  <c r="F187" i="8"/>
  <c r="R186" i="8"/>
  <c r="O186" i="8"/>
  <c r="I186" i="8"/>
  <c r="F186" i="8"/>
  <c r="R185" i="8"/>
  <c r="O185" i="8"/>
  <c r="I185" i="8"/>
  <c r="F185" i="8"/>
  <c r="R184" i="8"/>
  <c r="O184" i="8"/>
  <c r="I184" i="8"/>
  <c r="F184" i="8"/>
  <c r="R183" i="8"/>
  <c r="O183" i="8"/>
  <c r="I183" i="8"/>
  <c r="F183" i="8"/>
  <c r="R182" i="8"/>
  <c r="O182" i="8"/>
  <c r="I182" i="8"/>
  <c r="F182" i="8"/>
  <c r="R181" i="8"/>
  <c r="O181" i="8"/>
  <c r="I181" i="8"/>
  <c r="F181" i="8"/>
  <c r="R180" i="8"/>
  <c r="O180" i="8"/>
  <c r="I180" i="8"/>
  <c r="F180" i="8"/>
  <c r="R179" i="8"/>
  <c r="O179" i="8"/>
  <c r="I179" i="8"/>
  <c r="F179" i="8"/>
  <c r="R178" i="8"/>
  <c r="O178" i="8"/>
  <c r="I178" i="8"/>
  <c r="F178" i="8"/>
  <c r="R177" i="8"/>
  <c r="O177" i="8"/>
  <c r="I177" i="8"/>
  <c r="F177" i="8"/>
  <c r="R176" i="8"/>
  <c r="O176" i="8"/>
  <c r="I176" i="8"/>
  <c r="F176" i="8"/>
  <c r="R170" i="8"/>
  <c r="O170" i="8"/>
  <c r="I170" i="8"/>
  <c r="F170" i="8"/>
  <c r="R169" i="8"/>
  <c r="O169" i="8"/>
  <c r="I169" i="8"/>
  <c r="F169" i="8"/>
  <c r="R168" i="8"/>
  <c r="O168" i="8"/>
  <c r="I168" i="8"/>
  <c r="F168" i="8"/>
  <c r="R167" i="8"/>
  <c r="O167" i="8"/>
  <c r="I167" i="8"/>
  <c r="F167" i="8"/>
  <c r="R166" i="8"/>
  <c r="O166" i="8"/>
  <c r="I166" i="8"/>
  <c r="F166" i="8"/>
  <c r="R165" i="8"/>
  <c r="O165" i="8"/>
  <c r="I165" i="8"/>
  <c r="F165" i="8"/>
  <c r="R164" i="8"/>
  <c r="O164" i="8"/>
  <c r="I164" i="8"/>
  <c r="F164" i="8"/>
  <c r="R163" i="8"/>
  <c r="O163" i="8"/>
  <c r="I163" i="8"/>
  <c r="F163" i="8"/>
  <c r="R162" i="8"/>
  <c r="O162" i="8"/>
  <c r="I162" i="8"/>
  <c r="F162" i="8"/>
  <c r="R161" i="8"/>
  <c r="O161" i="8"/>
  <c r="I161" i="8"/>
  <c r="F161" i="8"/>
  <c r="R160" i="8"/>
  <c r="O160" i="8"/>
  <c r="I160" i="8"/>
  <c r="F160" i="8"/>
  <c r="R159" i="8"/>
  <c r="O159" i="8"/>
  <c r="I159" i="8"/>
  <c r="F159" i="8"/>
  <c r="R158" i="8"/>
  <c r="O158" i="8"/>
  <c r="I158" i="8"/>
  <c r="F158" i="8"/>
  <c r="R157" i="8"/>
  <c r="O157" i="8"/>
  <c r="I157" i="8"/>
  <c r="F157" i="8"/>
  <c r="R156" i="8"/>
  <c r="O156" i="8"/>
  <c r="I156" i="8"/>
  <c r="F156" i="8"/>
  <c r="R155" i="8"/>
  <c r="O155" i="8"/>
  <c r="I155" i="8"/>
  <c r="F155" i="8"/>
  <c r="R154" i="8"/>
  <c r="O154" i="8"/>
  <c r="I154" i="8"/>
  <c r="F154" i="8"/>
  <c r="R153" i="8"/>
  <c r="O153" i="8"/>
  <c r="I153" i="8"/>
  <c r="F153" i="8"/>
  <c r="R152" i="8"/>
  <c r="O152" i="8"/>
  <c r="I152" i="8"/>
  <c r="F152" i="8"/>
  <c r="R151" i="8"/>
  <c r="O151" i="8"/>
  <c r="I151" i="8"/>
  <c r="F151" i="8"/>
  <c r="R150" i="8"/>
  <c r="O150" i="8"/>
  <c r="I150" i="8"/>
  <c r="F150" i="8"/>
  <c r="R149" i="8"/>
  <c r="O149" i="8"/>
  <c r="I149" i="8"/>
  <c r="F149" i="8"/>
  <c r="R148" i="8"/>
  <c r="O148" i="8"/>
  <c r="I148" i="8"/>
  <c r="F148" i="8"/>
  <c r="R147" i="8"/>
  <c r="O147" i="8"/>
  <c r="I147" i="8"/>
  <c r="F147" i="8"/>
  <c r="R146" i="8"/>
  <c r="O146" i="8"/>
  <c r="I146" i="8"/>
  <c r="F146" i="8"/>
  <c r="R145" i="8"/>
  <c r="O145" i="8"/>
  <c r="I145" i="8"/>
  <c r="F145" i="8"/>
  <c r="R144" i="8"/>
  <c r="O144" i="8"/>
  <c r="I144" i="8"/>
  <c r="F144" i="8"/>
  <c r="R143" i="8"/>
  <c r="O143" i="8"/>
  <c r="I143" i="8"/>
  <c r="F143" i="8"/>
  <c r="R142" i="8"/>
  <c r="O142" i="8"/>
  <c r="I142" i="8"/>
  <c r="F142" i="8"/>
  <c r="R141" i="8"/>
  <c r="O141" i="8"/>
  <c r="I141" i="8"/>
  <c r="F141" i="8"/>
  <c r="R140" i="8"/>
  <c r="O140" i="8"/>
  <c r="I140" i="8"/>
  <c r="F140" i="8"/>
  <c r="R139" i="8"/>
  <c r="O139" i="8"/>
  <c r="I139" i="8"/>
  <c r="F139" i="8"/>
  <c r="R138" i="8"/>
  <c r="O138" i="8"/>
  <c r="I138" i="8"/>
  <c r="F138" i="8"/>
  <c r="R137" i="8"/>
  <c r="O137" i="8"/>
  <c r="I137" i="8"/>
  <c r="F137" i="8"/>
  <c r="R136" i="8"/>
  <c r="O136" i="8"/>
  <c r="I136" i="8"/>
  <c r="F136" i="8"/>
  <c r="R135" i="8"/>
  <c r="O135" i="8"/>
  <c r="I135" i="8"/>
  <c r="F135" i="8"/>
  <c r="R134" i="8"/>
  <c r="O134" i="8"/>
  <c r="I134" i="8"/>
  <c r="F134" i="8"/>
  <c r="R133" i="8"/>
  <c r="O133" i="8"/>
  <c r="I133" i="8"/>
  <c r="F133" i="8"/>
  <c r="R132" i="8"/>
  <c r="O132" i="8"/>
  <c r="I132" i="8"/>
  <c r="F132" i="8"/>
  <c r="R131" i="8"/>
  <c r="O131" i="8"/>
  <c r="I131" i="8"/>
  <c r="F131" i="8"/>
  <c r="R130" i="8"/>
  <c r="O130" i="8"/>
  <c r="I130" i="8"/>
  <c r="F130" i="8"/>
  <c r="R129" i="8"/>
  <c r="O129" i="8"/>
  <c r="I129" i="8"/>
  <c r="F129" i="8"/>
  <c r="R128" i="8"/>
  <c r="O128" i="8"/>
  <c r="I128" i="8"/>
  <c r="F128" i="8"/>
  <c r="R127" i="8"/>
  <c r="O127" i="8"/>
  <c r="I127" i="8"/>
  <c r="F127" i="8"/>
  <c r="R126" i="8"/>
  <c r="O126" i="8"/>
  <c r="I126" i="8"/>
  <c r="F126" i="8"/>
  <c r="R125" i="8"/>
  <c r="O125" i="8"/>
  <c r="I125" i="8"/>
  <c r="F125" i="8"/>
  <c r="R124" i="8"/>
  <c r="O124" i="8"/>
  <c r="I124" i="8"/>
  <c r="F124" i="8"/>
  <c r="R123" i="8"/>
  <c r="O123" i="8"/>
  <c r="I123" i="8"/>
  <c r="F123" i="8"/>
  <c r="R122" i="8"/>
  <c r="O122" i="8"/>
  <c r="I122" i="8"/>
  <c r="F122" i="8"/>
  <c r="R121" i="8"/>
  <c r="O121" i="8"/>
  <c r="I121" i="8"/>
  <c r="F121" i="8"/>
  <c r="R120" i="8"/>
  <c r="O120" i="8"/>
  <c r="I120" i="8"/>
  <c r="F120" i="8"/>
  <c r="R119" i="8"/>
  <c r="O119" i="8"/>
  <c r="I119" i="8"/>
  <c r="F119" i="8"/>
  <c r="R118" i="8"/>
  <c r="O118" i="8"/>
  <c r="I118" i="8"/>
  <c r="F118" i="8"/>
  <c r="R117" i="8"/>
  <c r="O117" i="8"/>
  <c r="I117" i="8"/>
  <c r="F117" i="8"/>
  <c r="R116" i="8"/>
  <c r="O116" i="8"/>
  <c r="I116" i="8"/>
  <c r="F116" i="8"/>
  <c r="R115" i="8"/>
  <c r="O115" i="8"/>
  <c r="I115" i="8"/>
  <c r="F115" i="8"/>
  <c r="R114" i="8"/>
  <c r="O114" i="8"/>
  <c r="I114" i="8"/>
  <c r="F114" i="8"/>
  <c r="R113" i="8"/>
  <c r="O113" i="8"/>
  <c r="I113" i="8"/>
  <c r="F113" i="8"/>
  <c r="R112" i="8"/>
  <c r="O112" i="8"/>
  <c r="I112" i="8"/>
  <c r="F112" i="8"/>
  <c r="R111" i="8"/>
  <c r="O111" i="8"/>
  <c r="I111" i="8"/>
  <c r="F111" i="8"/>
  <c r="R110" i="8"/>
  <c r="O110" i="8"/>
  <c r="I110" i="8"/>
  <c r="F110" i="8"/>
  <c r="R109" i="8"/>
  <c r="O109" i="8"/>
  <c r="I109" i="8"/>
  <c r="F109" i="8"/>
  <c r="R108" i="8"/>
  <c r="O108" i="8"/>
  <c r="I108" i="8"/>
  <c r="F108" i="8"/>
  <c r="R107" i="8"/>
  <c r="O107" i="8"/>
  <c r="I107" i="8"/>
  <c r="F107" i="8"/>
  <c r="R106" i="8"/>
  <c r="O106" i="8"/>
  <c r="I106" i="8"/>
  <c r="F106" i="8"/>
  <c r="R105" i="8"/>
  <c r="O105" i="8"/>
  <c r="I105" i="8"/>
  <c r="F105" i="8"/>
  <c r="R104" i="8"/>
  <c r="O104" i="8"/>
  <c r="I104" i="8"/>
  <c r="F104" i="8"/>
  <c r="R103" i="8"/>
  <c r="O103" i="8"/>
  <c r="I103" i="8"/>
  <c r="F103" i="8"/>
  <c r="R102" i="8"/>
  <c r="O102" i="8"/>
  <c r="I102" i="8"/>
  <c r="F102" i="8"/>
  <c r="R101" i="8"/>
  <c r="O101" i="8"/>
  <c r="I101" i="8"/>
  <c r="F101" i="8"/>
  <c r="R100" i="8"/>
  <c r="O100" i="8"/>
  <c r="I100" i="8"/>
  <c r="F100" i="8"/>
  <c r="R99" i="8"/>
  <c r="O99" i="8"/>
  <c r="I99" i="8"/>
  <c r="F99" i="8"/>
  <c r="R98" i="8"/>
  <c r="O98" i="8"/>
  <c r="I98" i="8"/>
  <c r="F98" i="8"/>
  <c r="R97" i="8"/>
  <c r="O97" i="8"/>
  <c r="I97" i="8"/>
  <c r="F97" i="8"/>
  <c r="R96" i="8"/>
  <c r="O96" i="8"/>
  <c r="I96" i="8"/>
  <c r="F96" i="8"/>
  <c r="R95" i="8"/>
  <c r="O95" i="8"/>
  <c r="I95" i="8"/>
  <c r="F95" i="8"/>
  <c r="R94" i="8"/>
  <c r="O94" i="8"/>
  <c r="I94" i="8"/>
  <c r="F94" i="8"/>
  <c r="R93" i="8"/>
  <c r="O93" i="8"/>
  <c r="I93" i="8"/>
  <c r="F93" i="8"/>
  <c r="R92" i="8"/>
  <c r="O92" i="8"/>
  <c r="I92" i="8"/>
  <c r="F92" i="8"/>
  <c r="R91" i="8"/>
  <c r="O91" i="8"/>
  <c r="I91" i="8"/>
  <c r="F91" i="8"/>
  <c r="R90" i="8"/>
  <c r="O90" i="8"/>
  <c r="I90" i="8"/>
  <c r="F90" i="8"/>
  <c r="R89" i="8"/>
  <c r="O89" i="8"/>
  <c r="I89" i="8"/>
  <c r="F89" i="8"/>
  <c r="R87" i="8"/>
  <c r="I87" i="8"/>
  <c r="F87" i="8"/>
  <c r="R86" i="8"/>
  <c r="O86" i="8"/>
  <c r="I86" i="8"/>
  <c r="F86" i="8"/>
  <c r="R85" i="8"/>
  <c r="O85" i="8"/>
  <c r="I85" i="8"/>
  <c r="F85" i="8"/>
  <c r="R84" i="8"/>
  <c r="O84" i="8"/>
  <c r="I84" i="8"/>
  <c r="F84" i="8"/>
  <c r="R83" i="8"/>
  <c r="O83" i="8"/>
  <c r="I83" i="8"/>
  <c r="F83" i="8"/>
  <c r="R82" i="8"/>
  <c r="O82" i="8"/>
  <c r="I82" i="8"/>
  <c r="F82" i="8"/>
  <c r="R81" i="8"/>
  <c r="O81" i="8"/>
  <c r="I81" i="8"/>
  <c r="F81" i="8"/>
  <c r="R80" i="8"/>
  <c r="O80" i="8"/>
  <c r="I80" i="8"/>
  <c r="F80" i="8"/>
  <c r="R79" i="8"/>
  <c r="O79" i="8"/>
  <c r="I79" i="8"/>
  <c r="F79" i="8"/>
  <c r="R78" i="8"/>
  <c r="O78" i="8"/>
  <c r="I78" i="8"/>
  <c r="F78" i="8"/>
  <c r="R77" i="8"/>
  <c r="O77" i="8"/>
  <c r="I77" i="8"/>
  <c r="F77" i="8"/>
  <c r="R76" i="8"/>
  <c r="O76" i="8"/>
  <c r="I76" i="8"/>
  <c r="F76" i="8"/>
  <c r="R75" i="8"/>
  <c r="O75" i="8"/>
  <c r="I75" i="8"/>
  <c r="F75" i="8"/>
  <c r="R74" i="8"/>
  <c r="O74" i="8"/>
  <c r="I74" i="8"/>
  <c r="F74" i="8"/>
  <c r="R73" i="8"/>
  <c r="O73" i="8"/>
  <c r="I73" i="8"/>
  <c r="F73" i="8"/>
  <c r="R72" i="8"/>
  <c r="O72" i="8"/>
  <c r="I72" i="8"/>
  <c r="F72" i="8"/>
  <c r="R71" i="8"/>
  <c r="O71" i="8"/>
  <c r="I71" i="8"/>
  <c r="F71" i="8"/>
  <c r="R70" i="8"/>
  <c r="O70" i="8"/>
  <c r="I70" i="8"/>
  <c r="F70" i="8"/>
  <c r="R69" i="8"/>
  <c r="O69" i="8"/>
  <c r="I69" i="8"/>
  <c r="F69" i="8"/>
  <c r="R68" i="8"/>
  <c r="O68" i="8"/>
  <c r="I68" i="8"/>
  <c r="F68" i="8"/>
  <c r="R67" i="8"/>
  <c r="O67" i="8"/>
  <c r="I67" i="8"/>
  <c r="F67" i="8"/>
  <c r="R66" i="8"/>
  <c r="O66" i="8"/>
  <c r="I66" i="8"/>
  <c r="F66" i="8"/>
  <c r="R65" i="8"/>
  <c r="O65" i="8"/>
  <c r="I65" i="8"/>
  <c r="F65" i="8"/>
  <c r="R64" i="8"/>
  <c r="O64" i="8"/>
  <c r="I64" i="8"/>
  <c r="F64" i="8"/>
  <c r="R63" i="8"/>
  <c r="O63" i="8"/>
  <c r="I63" i="8"/>
  <c r="F63" i="8"/>
  <c r="R62" i="8"/>
  <c r="O62" i="8"/>
  <c r="I62" i="8"/>
  <c r="F62" i="8"/>
  <c r="R61" i="8"/>
  <c r="O61" i="8"/>
  <c r="I61" i="8"/>
  <c r="F61" i="8"/>
  <c r="R60" i="8"/>
  <c r="O60" i="8"/>
  <c r="I60" i="8"/>
  <c r="F60" i="8"/>
  <c r="R59" i="8"/>
  <c r="O59" i="8"/>
  <c r="I59" i="8"/>
  <c r="F59" i="8"/>
  <c r="R58" i="8"/>
  <c r="O58" i="8"/>
  <c r="I58" i="8"/>
  <c r="F58" i="8"/>
  <c r="R57" i="8"/>
  <c r="O57" i="8"/>
  <c r="I57" i="8"/>
  <c r="F57" i="8"/>
  <c r="R56" i="8"/>
  <c r="O56" i="8"/>
  <c r="I56" i="8"/>
  <c r="F56" i="8"/>
  <c r="R55" i="8"/>
  <c r="O55" i="8"/>
  <c r="I55" i="8"/>
  <c r="F55" i="8"/>
  <c r="R54" i="8"/>
  <c r="O54" i="8"/>
  <c r="I54" i="8"/>
  <c r="F54" i="8"/>
  <c r="R53" i="8"/>
  <c r="O53" i="8"/>
  <c r="I53" i="8"/>
  <c r="F53" i="8"/>
  <c r="R52" i="8"/>
  <c r="O52" i="8"/>
  <c r="I52" i="8"/>
  <c r="F52" i="8"/>
  <c r="R51" i="8"/>
  <c r="O51" i="8"/>
  <c r="I51" i="8"/>
  <c r="F51" i="8"/>
  <c r="R50" i="8"/>
  <c r="O50" i="8"/>
  <c r="I50" i="8"/>
  <c r="F50" i="8"/>
  <c r="R49" i="8"/>
  <c r="O49" i="8"/>
  <c r="I49" i="8"/>
  <c r="F49" i="8"/>
  <c r="R48" i="8"/>
  <c r="O48" i="8"/>
  <c r="I48" i="8"/>
  <c r="F48" i="8"/>
  <c r="R47" i="8"/>
  <c r="O47" i="8"/>
  <c r="I47" i="8"/>
  <c r="F47" i="8"/>
  <c r="R46" i="8"/>
  <c r="O46" i="8"/>
  <c r="I46" i="8"/>
  <c r="F46" i="8"/>
  <c r="R45" i="8"/>
  <c r="O45" i="8"/>
  <c r="I45" i="8"/>
  <c r="F45" i="8"/>
  <c r="R44" i="8"/>
  <c r="O44" i="8"/>
  <c r="I44" i="8"/>
  <c r="F44" i="8"/>
  <c r="R43" i="8"/>
  <c r="O43" i="8"/>
  <c r="I43" i="8"/>
  <c r="F43" i="8"/>
  <c r="R42" i="8"/>
  <c r="O42" i="8"/>
  <c r="I42" i="8"/>
  <c r="F42" i="8"/>
  <c r="R41" i="8"/>
  <c r="O41" i="8"/>
  <c r="I41" i="8"/>
  <c r="F41" i="8"/>
  <c r="R40" i="8"/>
  <c r="O40" i="8"/>
  <c r="I40" i="8"/>
  <c r="F40" i="8"/>
  <c r="R39" i="8"/>
  <c r="O39" i="8"/>
  <c r="I39" i="8"/>
  <c r="F39" i="8"/>
  <c r="R38" i="8"/>
  <c r="O38" i="8"/>
  <c r="I38" i="8"/>
  <c r="F38" i="8"/>
  <c r="R37" i="8"/>
  <c r="O37" i="8"/>
  <c r="I37" i="8"/>
  <c r="F37" i="8"/>
  <c r="R36" i="8"/>
  <c r="O36" i="8"/>
  <c r="I36" i="8"/>
  <c r="F36" i="8"/>
  <c r="R35" i="8"/>
  <c r="O35" i="8"/>
  <c r="I35" i="8"/>
  <c r="F35" i="8"/>
  <c r="R34" i="8"/>
  <c r="O34" i="8"/>
  <c r="I34" i="8"/>
  <c r="F34" i="8"/>
  <c r="R33" i="8"/>
  <c r="O33" i="8"/>
  <c r="I33" i="8"/>
  <c r="F33" i="8"/>
  <c r="R32" i="8"/>
  <c r="O32" i="8"/>
  <c r="I32" i="8"/>
  <c r="F32" i="8"/>
  <c r="R31" i="8"/>
  <c r="O31" i="8"/>
  <c r="I31" i="8"/>
  <c r="F31" i="8"/>
  <c r="R30" i="8"/>
  <c r="O30" i="8"/>
  <c r="I30" i="8"/>
  <c r="F30" i="8"/>
  <c r="R29" i="8"/>
  <c r="O29" i="8"/>
  <c r="I29" i="8"/>
  <c r="F29" i="8"/>
  <c r="R28" i="8"/>
  <c r="O28" i="8"/>
  <c r="I28" i="8"/>
  <c r="F28" i="8"/>
  <c r="R27" i="8"/>
  <c r="O27" i="8"/>
  <c r="I27" i="8"/>
  <c r="F27" i="8"/>
  <c r="R26" i="8"/>
  <c r="O26" i="8"/>
  <c r="I26" i="8"/>
  <c r="F26" i="8"/>
  <c r="R25" i="8"/>
  <c r="O25" i="8"/>
  <c r="I25" i="8"/>
  <c r="F25" i="8"/>
  <c r="R24" i="8"/>
  <c r="O24" i="8"/>
  <c r="I24" i="8"/>
  <c r="F24" i="8"/>
  <c r="R23" i="8"/>
  <c r="O23" i="8"/>
  <c r="I23" i="8"/>
  <c r="F23" i="8"/>
  <c r="R22" i="8"/>
  <c r="O22" i="8"/>
  <c r="I22" i="8"/>
  <c r="F22" i="8"/>
  <c r="R21" i="8"/>
  <c r="O21" i="8"/>
  <c r="I21" i="8"/>
  <c r="F21" i="8"/>
  <c r="R20" i="8"/>
  <c r="O20" i="8"/>
  <c r="I20" i="8"/>
  <c r="F20" i="8"/>
  <c r="R19" i="8"/>
  <c r="O19" i="8"/>
  <c r="I19" i="8"/>
  <c r="F19" i="8"/>
  <c r="R18" i="8"/>
  <c r="O18" i="8"/>
  <c r="I18" i="8"/>
  <c r="F18" i="8"/>
  <c r="R17" i="8"/>
  <c r="O17" i="8"/>
  <c r="I17" i="8"/>
  <c r="F17" i="8"/>
  <c r="R16" i="8"/>
  <c r="O16" i="8"/>
  <c r="I16" i="8"/>
  <c r="F16" i="8"/>
  <c r="R15" i="8"/>
  <c r="O15" i="8"/>
  <c r="I15" i="8"/>
  <c r="F15" i="8"/>
  <c r="R14" i="8"/>
  <c r="O14" i="8"/>
  <c r="I14" i="8"/>
  <c r="F14" i="8"/>
  <c r="Z13" i="8"/>
  <c r="U13" i="8"/>
  <c r="Q13" i="8"/>
  <c r="O13" i="8" s="1"/>
  <c r="N13" i="8"/>
  <c r="K13" i="8"/>
  <c r="J13" i="8"/>
  <c r="H13" i="8"/>
  <c r="F13" i="8" s="1"/>
  <c r="I16" i="7"/>
  <c r="W14" i="7"/>
  <c r="R16" i="7"/>
  <c r="R15" i="7"/>
  <c r="O16" i="7"/>
  <c r="O15" i="7"/>
  <c r="L16" i="7"/>
  <c r="L15" i="7"/>
  <c r="F16" i="7"/>
  <c r="F15" i="7"/>
  <c r="N14" i="7"/>
  <c r="H14" i="7"/>
  <c r="G14" i="7"/>
  <c r="U14" i="7"/>
  <c r="M14" i="7"/>
  <c r="V171" i="7"/>
  <c r="R171" i="7"/>
  <c r="O171" i="7"/>
  <c r="L171" i="7"/>
  <c r="I171" i="7"/>
  <c r="E171" i="7"/>
  <c r="F171" i="7"/>
  <c r="V93" i="7"/>
  <c r="R93" i="7"/>
  <c r="O93" i="7"/>
  <c r="L93" i="7"/>
  <c r="I93" i="7"/>
  <c r="F93" i="7"/>
  <c r="V378" i="7"/>
  <c r="R378" i="7"/>
  <c r="V377" i="7"/>
  <c r="R377" i="7"/>
  <c r="V376" i="7"/>
  <c r="R376" i="7"/>
  <c r="V375" i="7"/>
  <c r="R375" i="7"/>
  <c r="V374" i="7"/>
  <c r="R374" i="7"/>
  <c r="V373" i="7"/>
  <c r="R373" i="7"/>
  <c r="V372" i="7"/>
  <c r="R372" i="7"/>
  <c r="V371" i="7"/>
  <c r="R371" i="7"/>
  <c r="V370" i="7"/>
  <c r="R370" i="7"/>
  <c r="V369" i="7"/>
  <c r="R369" i="7"/>
  <c r="V368" i="7"/>
  <c r="R368" i="7"/>
  <c r="V367" i="7"/>
  <c r="R367" i="7"/>
  <c r="V366" i="7"/>
  <c r="R366" i="7"/>
  <c r="V365" i="7"/>
  <c r="R365" i="7"/>
  <c r="V364" i="7"/>
  <c r="R364" i="7"/>
  <c r="V363" i="7"/>
  <c r="R363" i="7"/>
  <c r="V362" i="7"/>
  <c r="R362" i="7"/>
  <c r="V361" i="7"/>
  <c r="R361" i="7"/>
  <c r="V360" i="7"/>
  <c r="E360" i="7" s="1"/>
  <c r="R360" i="7"/>
  <c r="V359" i="7"/>
  <c r="R359" i="7"/>
  <c r="V358" i="7"/>
  <c r="R358" i="7"/>
  <c r="V357" i="7"/>
  <c r="R357" i="7"/>
  <c r="V356" i="7"/>
  <c r="R356" i="7"/>
  <c r="V355" i="7"/>
  <c r="R355" i="7"/>
  <c r="V354" i="7"/>
  <c r="R354" i="7"/>
  <c r="V353" i="7"/>
  <c r="R353" i="7"/>
  <c r="V352" i="7"/>
  <c r="R352" i="7"/>
  <c r="V351" i="7"/>
  <c r="R351" i="7"/>
  <c r="V350" i="7"/>
  <c r="R350" i="7"/>
  <c r="V349" i="7"/>
  <c r="R349" i="7"/>
  <c r="V348" i="7"/>
  <c r="R348" i="7"/>
  <c r="V347" i="7"/>
  <c r="R347" i="7"/>
  <c r="V346" i="7"/>
  <c r="R346" i="7"/>
  <c r="V345" i="7"/>
  <c r="R345" i="7"/>
  <c r="V344" i="7"/>
  <c r="R344" i="7"/>
  <c r="V343" i="7"/>
  <c r="R343" i="7"/>
  <c r="V342" i="7"/>
  <c r="R342" i="7"/>
  <c r="V341" i="7"/>
  <c r="R341" i="7"/>
  <c r="V340" i="7"/>
  <c r="R340" i="7"/>
  <c r="V339" i="7"/>
  <c r="R339" i="7"/>
  <c r="V338" i="7"/>
  <c r="R338" i="7"/>
  <c r="V337" i="7"/>
  <c r="R337" i="7"/>
  <c r="V336" i="7"/>
  <c r="R336" i="7"/>
  <c r="V335" i="7"/>
  <c r="R335" i="7"/>
  <c r="V334" i="7"/>
  <c r="R334" i="7"/>
  <c r="V333" i="7"/>
  <c r="R333" i="7"/>
  <c r="V332" i="7"/>
  <c r="R332" i="7"/>
  <c r="V331" i="7"/>
  <c r="R331" i="7"/>
  <c r="V330" i="7"/>
  <c r="R330" i="7"/>
  <c r="V329" i="7"/>
  <c r="R329" i="7"/>
  <c r="V328" i="7"/>
  <c r="R328" i="7"/>
  <c r="V327" i="7"/>
  <c r="R327" i="7"/>
  <c r="V326" i="7"/>
  <c r="R326" i="7"/>
  <c r="V325" i="7"/>
  <c r="R325" i="7"/>
  <c r="V324" i="7"/>
  <c r="R324" i="7"/>
  <c r="V323" i="7"/>
  <c r="R323" i="7"/>
  <c r="V322" i="7"/>
  <c r="R322" i="7"/>
  <c r="V321" i="7"/>
  <c r="R321" i="7"/>
  <c r="V320" i="7"/>
  <c r="R320" i="7"/>
  <c r="V319" i="7"/>
  <c r="R319" i="7"/>
  <c r="V318" i="7"/>
  <c r="R318" i="7"/>
  <c r="V317" i="7"/>
  <c r="R317" i="7"/>
  <c r="V316" i="7"/>
  <c r="R316" i="7"/>
  <c r="V315" i="7"/>
  <c r="R315" i="7"/>
  <c r="V314" i="7"/>
  <c r="R314" i="7"/>
  <c r="V313" i="7"/>
  <c r="R313" i="7"/>
  <c r="V312" i="7"/>
  <c r="R312" i="7"/>
  <c r="V311" i="7"/>
  <c r="R311" i="7"/>
  <c r="E311" i="7"/>
  <c r="V310" i="7"/>
  <c r="R310" i="7"/>
  <c r="V309" i="7"/>
  <c r="R309" i="7"/>
  <c r="V308" i="7"/>
  <c r="R308" i="7"/>
  <c r="V307" i="7"/>
  <c r="R307" i="7"/>
  <c r="V306" i="7"/>
  <c r="R306" i="7"/>
  <c r="V305" i="7"/>
  <c r="R305" i="7"/>
  <c r="V304" i="7"/>
  <c r="R304" i="7"/>
  <c r="V303" i="7"/>
  <c r="R303" i="7"/>
  <c r="V302" i="7"/>
  <c r="R302" i="7"/>
  <c r="V301" i="7"/>
  <c r="R301" i="7"/>
  <c r="V300" i="7"/>
  <c r="R300" i="7"/>
  <c r="V299" i="7"/>
  <c r="R299" i="7"/>
  <c r="V298" i="7"/>
  <c r="R298" i="7"/>
  <c r="V297" i="7"/>
  <c r="R297" i="7"/>
  <c r="V296" i="7"/>
  <c r="R296" i="7"/>
  <c r="V295" i="7"/>
  <c r="R295" i="7"/>
  <c r="V294" i="7"/>
  <c r="R294" i="7"/>
  <c r="V293" i="7"/>
  <c r="R293" i="7"/>
  <c r="V292" i="7"/>
  <c r="R292" i="7"/>
  <c r="V291" i="7"/>
  <c r="R291" i="7"/>
  <c r="V290" i="7"/>
  <c r="R290" i="7"/>
  <c r="V289" i="7"/>
  <c r="R289" i="7"/>
  <c r="V288" i="7"/>
  <c r="R288" i="7"/>
  <c r="V287" i="7"/>
  <c r="R287" i="7"/>
  <c r="V286" i="7"/>
  <c r="R286" i="7"/>
  <c r="V285" i="7"/>
  <c r="R285" i="7"/>
  <c r="V284" i="7"/>
  <c r="R284" i="7"/>
  <c r="V283" i="7"/>
  <c r="R283" i="7"/>
  <c r="V282" i="7"/>
  <c r="R282" i="7"/>
  <c r="V281" i="7"/>
  <c r="R281" i="7"/>
  <c r="V280" i="7"/>
  <c r="R280" i="7"/>
  <c r="V279" i="7"/>
  <c r="R279" i="7"/>
  <c r="V278" i="7"/>
  <c r="R278" i="7"/>
  <c r="V277" i="7"/>
  <c r="R277" i="7"/>
  <c r="V276" i="7"/>
  <c r="R276" i="7"/>
  <c r="V275" i="7"/>
  <c r="R275" i="7"/>
  <c r="V274" i="7"/>
  <c r="R274" i="7"/>
  <c r="V273" i="7"/>
  <c r="R273" i="7"/>
  <c r="V272" i="7"/>
  <c r="R272" i="7"/>
  <c r="V271" i="7"/>
  <c r="R271" i="7"/>
  <c r="V270" i="7"/>
  <c r="R270" i="7"/>
  <c r="V269" i="7"/>
  <c r="R269" i="7"/>
  <c r="V268" i="7"/>
  <c r="R268" i="7"/>
  <c r="V267" i="7"/>
  <c r="R267" i="7"/>
  <c r="V266" i="7"/>
  <c r="R266" i="7"/>
  <c r="V265" i="7"/>
  <c r="R265" i="7"/>
  <c r="V264" i="7"/>
  <c r="R264" i="7"/>
  <c r="V263" i="7"/>
  <c r="R263" i="7"/>
  <c r="V262" i="7"/>
  <c r="R262" i="7"/>
  <c r="V261" i="7"/>
  <c r="R261" i="7"/>
  <c r="V260" i="7"/>
  <c r="R260" i="7"/>
  <c r="V259" i="7"/>
  <c r="R259" i="7"/>
  <c r="V258" i="7"/>
  <c r="R258" i="7"/>
  <c r="V257" i="7"/>
  <c r="R257" i="7"/>
  <c r="V256" i="7"/>
  <c r="R256" i="7"/>
  <c r="V255" i="7"/>
  <c r="R255" i="7"/>
  <c r="V254" i="7"/>
  <c r="R254" i="7"/>
  <c r="V253" i="7"/>
  <c r="R253" i="7"/>
  <c r="V252" i="7"/>
  <c r="R252" i="7"/>
  <c r="V251" i="7"/>
  <c r="R251" i="7"/>
  <c r="V250" i="7"/>
  <c r="R250" i="7"/>
  <c r="V249" i="7"/>
  <c r="R249" i="7"/>
  <c r="V248" i="7"/>
  <c r="R248" i="7"/>
  <c r="V247" i="7"/>
  <c r="R247" i="7"/>
  <c r="V246" i="7"/>
  <c r="R246" i="7"/>
  <c r="V245" i="7"/>
  <c r="R245" i="7"/>
  <c r="V244" i="7"/>
  <c r="R244" i="7"/>
  <c r="V243" i="7"/>
  <c r="R243" i="7"/>
  <c r="V242" i="7"/>
  <c r="R242" i="7"/>
  <c r="V241" i="7"/>
  <c r="R241" i="7"/>
  <c r="V240" i="7"/>
  <c r="R240" i="7"/>
  <c r="V239" i="7"/>
  <c r="R239" i="7"/>
  <c r="V238" i="7"/>
  <c r="R238" i="7"/>
  <c r="V237" i="7"/>
  <c r="R237" i="7"/>
  <c r="V236" i="7"/>
  <c r="R236" i="7"/>
  <c r="V235" i="7"/>
  <c r="R235" i="7"/>
  <c r="V234" i="7"/>
  <c r="R234" i="7"/>
  <c r="V233" i="7"/>
  <c r="R233" i="7"/>
  <c r="V232" i="7"/>
  <c r="R232" i="7"/>
  <c r="V231" i="7"/>
  <c r="R231" i="7"/>
  <c r="V230" i="7"/>
  <c r="R230" i="7"/>
  <c r="V229" i="7"/>
  <c r="R229" i="7"/>
  <c r="V228" i="7"/>
  <c r="R228" i="7"/>
  <c r="V227" i="7"/>
  <c r="R227" i="7"/>
  <c r="V226" i="7"/>
  <c r="R226" i="7"/>
  <c r="V225" i="7"/>
  <c r="R225" i="7"/>
  <c r="V224" i="7"/>
  <c r="R224" i="7"/>
  <c r="V223" i="7"/>
  <c r="R223" i="7"/>
  <c r="V222" i="7"/>
  <c r="R222" i="7"/>
  <c r="V221" i="7"/>
  <c r="R221" i="7"/>
  <c r="V220" i="7"/>
  <c r="R220" i="7"/>
  <c r="V219" i="7"/>
  <c r="R219" i="7"/>
  <c r="V218" i="7"/>
  <c r="R218" i="7"/>
  <c r="V217" i="7"/>
  <c r="R217" i="7"/>
  <c r="V216" i="7"/>
  <c r="R216" i="7"/>
  <c r="V215" i="7"/>
  <c r="R215" i="7"/>
  <c r="E215" i="7" s="1"/>
  <c r="V214" i="7"/>
  <c r="R214" i="7"/>
  <c r="V213" i="7"/>
  <c r="R213" i="7"/>
  <c r="V212" i="7"/>
  <c r="R212" i="7"/>
  <c r="V211" i="7"/>
  <c r="R211" i="7"/>
  <c r="V210" i="7"/>
  <c r="R210" i="7"/>
  <c r="V209" i="7"/>
  <c r="R209" i="7"/>
  <c r="V208" i="7"/>
  <c r="R208" i="7"/>
  <c r="V207" i="7"/>
  <c r="R207" i="7"/>
  <c r="V206" i="7"/>
  <c r="R206" i="7"/>
  <c r="V205" i="7"/>
  <c r="R205" i="7"/>
  <c r="V204" i="7"/>
  <c r="R204" i="7"/>
  <c r="V203" i="7"/>
  <c r="R203" i="7"/>
  <c r="V202" i="7"/>
  <c r="R202" i="7"/>
  <c r="V201" i="7"/>
  <c r="R201" i="7"/>
  <c r="V200" i="7"/>
  <c r="R200" i="7"/>
  <c r="V199" i="7"/>
  <c r="R199" i="7"/>
  <c r="V198" i="7"/>
  <c r="R198" i="7"/>
  <c r="V197" i="7"/>
  <c r="R197" i="7"/>
  <c r="V196" i="7"/>
  <c r="R196" i="7"/>
  <c r="V195" i="7"/>
  <c r="R195" i="7"/>
  <c r="V194" i="7"/>
  <c r="R194" i="7"/>
  <c r="V193" i="7"/>
  <c r="R193" i="7"/>
  <c r="V192" i="7"/>
  <c r="R192" i="7"/>
  <c r="V191" i="7"/>
  <c r="R191" i="7"/>
  <c r="V190" i="7"/>
  <c r="R190" i="7"/>
  <c r="V189" i="7"/>
  <c r="R189" i="7"/>
  <c r="V188" i="7"/>
  <c r="R188" i="7"/>
  <c r="V187" i="7"/>
  <c r="R187" i="7"/>
  <c r="V186" i="7"/>
  <c r="R186" i="7"/>
  <c r="V185" i="7"/>
  <c r="R185" i="7"/>
  <c r="V184" i="7"/>
  <c r="R184" i="7"/>
  <c r="V183" i="7"/>
  <c r="R183" i="7"/>
  <c r="V182" i="7"/>
  <c r="R182" i="7"/>
  <c r="V181" i="7"/>
  <c r="R181" i="7"/>
  <c r="V180" i="7"/>
  <c r="R180" i="7"/>
  <c r="V179" i="7"/>
  <c r="R179" i="7"/>
  <c r="V178" i="7"/>
  <c r="R178" i="7"/>
  <c r="V177" i="7"/>
  <c r="R177" i="7"/>
  <c r="V176" i="7"/>
  <c r="R176" i="7"/>
  <c r="V175" i="7"/>
  <c r="R175" i="7"/>
  <c r="V174" i="7"/>
  <c r="R174" i="7"/>
  <c r="V173" i="7"/>
  <c r="R173" i="7"/>
  <c r="V172" i="7"/>
  <c r="R172" i="7"/>
  <c r="V170" i="7"/>
  <c r="R170" i="7"/>
  <c r="V169" i="7"/>
  <c r="R169" i="7"/>
  <c r="V168" i="7"/>
  <c r="R168" i="7"/>
  <c r="V167" i="7"/>
  <c r="R167" i="7"/>
  <c r="V166" i="7"/>
  <c r="R166" i="7"/>
  <c r="V165" i="7"/>
  <c r="R165" i="7"/>
  <c r="V164" i="7"/>
  <c r="R164" i="7"/>
  <c r="V163" i="7"/>
  <c r="R163" i="7"/>
  <c r="V162" i="7"/>
  <c r="R162" i="7"/>
  <c r="V161" i="7"/>
  <c r="R161" i="7"/>
  <c r="V160" i="7"/>
  <c r="R160" i="7"/>
  <c r="V159" i="7"/>
  <c r="E159" i="7" s="1"/>
  <c r="R159" i="7"/>
  <c r="V158" i="7"/>
  <c r="R158" i="7"/>
  <c r="E158" i="7"/>
  <c r="V157" i="7"/>
  <c r="R157" i="7"/>
  <c r="V156" i="7"/>
  <c r="R156" i="7"/>
  <c r="V155" i="7"/>
  <c r="R155" i="7"/>
  <c r="V154" i="7"/>
  <c r="R154" i="7"/>
  <c r="V153" i="7"/>
  <c r="R153" i="7"/>
  <c r="V152" i="7"/>
  <c r="R152" i="7"/>
  <c r="V151" i="7"/>
  <c r="R151" i="7"/>
  <c r="V150" i="7"/>
  <c r="R150" i="7"/>
  <c r="V149" i="7"/>
  <c r="R149" i="7"/>
  <c r="V148" i="7"/>
  <c r="R148" i="7"/>
  <c r="V147" i="7"/>
  <c r="R147" i="7"/>
  <c r="V146" i="7"/>
  <c r="R146" i="7"/>
  <c r="V145" i="7"/>
  <c r="R145" i="7"/>
  <c r="V144" i="7"/>
  <c r="R144" i="7"/>
  <c r="V143" i="7"/>
  <c r="R143" i="7"/>
  <c r="V142" i="7"/>
  <c r="R142" i="7"/>
  <c r="V141" i="7"/>
  <c r="R141" i="7"/>
  <c r="V140" i="7"/>
  <c r="R140" i="7"/>
  <c r="V139" i="7"/>
  <c r="R139" i="7"/>
  <c r="V138" i="7"/>
  <c r="R138" i="7"/>
  <c r="V137" i="7"/>
  <c r="R137" i="7"/>
  <c r="V136" i="7"/>
  <c r="R136" i="7"/>
  <c r="V135" i="7"/>
  <c r="R135" i="7"/>
  <c r="V134" i="7"/>
  <c r="R134" i="7"/>
  <c r="V133" i="7"/>
  <c r="R133" i="7"/>
  <c r="V132" i="7"/>
  <c r="R132" i="7"/>
  <c r="V131" i="7"/>
  <c r="R131" i="7"/>
  <c r="V130" i="7"/>
  <c r="R130" i="7"/>
  <c r="V129" i="7"/>
  <c r="R129" i="7"/>
  <c r="V128" i="7"/>
  <c r="R128" i="7"/>
  <c r="V127" i="7"/>
  <c r="R127" i="7"/>
  <c r="V126" i="7"/>
  <c r="R126" i="7"/>
  <c r="V125" i="7"/>
  <c r="R125" i="7"/>
  <c r="V124" i="7"/>
  <c r="R124" i="7"/>
  <c r="V123" i="7"/>
  <c r="R123" i="7"/>
  <c r="V122" i="7"/>
  <c r="R122" i="7"/>
  <c r="V121" i="7"/>
  <c r="R121" i="7"/>
  <c r="V120" i="7"/>
  <c r="R120" i="7"/>
  <c r="V119" i="7"/>
  <c r="R119" i="7"/>
  <c r="V118" i="7"/>
  <c r="E118" i="7" s="1"/>
  <c r="R118" i="7"/>
  <c r="V117" i="7"/>
  <c r="R117" i="7"/>
  <c r="V116" i="7"/>
  <c r="R116" i="7"/>
  <c r="V115" i="7"/>
  <c r="R115" i="7"/>
  <c r="V114" i="7"/>
  <c r="R114" i="7"/>
  <c r="V113" i="7"/>
  <c r="R113" i="7"/>
  <c r="V112" i="7"/>
  <c r="R112" i="7"/>
  <c r="V111" i="7"/>
  <c r="R111" i="7"/>
  <c r="V110" i="7"/>
  <c r="R110" i="7"/>
  <c r="V109" i="7"/>
  <c r="R109" i="7"/>
  <c r="V108" i="7"/>
  <c r="R108" i="7"/>
  <c r="V107" i="7"/>
  <c r="R107" i="7"/>
  <c r="V106" i="7"/>
  <c r="E106" i="7" s="1"/>
  <c r="R106" i="7"/>
  <c r="V105" i="7"/>
  <c r="R105" i="7"/>
  <c r="V104" i="7"/>
  <c r="R104" i="7"/>
  <c r="V103" i="7"/>
  <c r="R103" i="7"/>
  <c r="V102" i="7"/>
  <c r="R102" i="7"/>
  <c r="V101" i="7"/>
  <c r="R101" i="7"/>
  <c r="V100" i="7"/>
  <c r="R100" i="7"/>
  <c r="V99" i="7"/>
  <c r="R99" i="7"/>
  <c r="V98" i="7"/>
  <c r="R98" i="7"/>
  <c r="V97" i="7"/>
  <c r="R97" i="7"/>
  <c r="V96" i="7"/>
  <c r="R96" i="7"/>
  <c r="V95" i="7"/>
  <c r="R95" i="7"/>
  <c r="V94" i="7"/>
  <c r="R94" i="7"/>
  <c r="V92" i="7"/>
  <c r="R92" i="7"/>
  <c r="V91" i="7"/>
  <c r="R91" i="7"/>
  <c r="V90" i="7"/>
  <c r="R90" i="7"/>
  <c r="V89" i="7"/>
  <c r="R89" i="7"/>
  <c r="V88" i="7"/>
  <c r="R88" i="7"/>
  <c r="V87" i="7"/>
  <c r="R87" i="7"/>
  <c r="V86" i="7"/>
  <c r="R86" i="7"/>
  <c r="V85" i="7"/>
  <c r="R85" i="7"/>
  <c r="V84" i="7"/>
  <c r="R84" i="7"/>
  <c r="V83" i="7"/>
  <c r="R83" i="7"/>
  <c r="V82" i="7"/>
  <c r="R82" i="7"/>
  <c r="E82" i="7" s="1"/>
  <c r="V81" i="7"/>
  <c r="R81" i="7"/>
  <c r="V80" i="7"/>
  <c r="R80" i="7"/>
  <c r="V79" i="7"/>
  <c r="R79" i="7"/>
  <c r="V78" i="7"/>
  <c r="R78" i="7"/>
  <c r="V77" i="7"/>
  <c r="R77" i="7"/>
  <c r="V76" i="7"/>
  <c r="R76" i="7"/>
  <c r="V75" i="7"/>
  <c r="R75" i="7"/>
  <c r="V74" i="7"/>
  <c r="R74" i="7"/>
  <c r="V73" i="7"/>
  <c r="R73" i="7"/>
  <c r="V72" i="7"/>
  <c r="R72" i="7"/>
  <c r="V71" i="7"/>
  <c r="R71" i="7"/>
  <c r="V70" i="7"/>
  <c r="R70" i="7"/>
  <c r="V69" i="7"/>
  <c r="R69" i="7"/>
  <c r="V68" i="7"/>
  <c r="R68" i="7"/>
  <c r="V67" i="7"/>
  <c r="R67" i="7"/>
  <c r="V66" i="7"/>
  <c r="R66" i="7"/>
  <c r="V65" i="7"/>
  <c r="R65" i="7"/>
  <c r="V64" i="7"/>
  <c r="R64" i="7"/>
  <c r="V63" i="7"/>
  <c r="R63" i="7"/>
  <c r="V62" i="7"/>
  <c r="R62" i="7"/>
  <c r="V61" i="7"/>
  <c r="R61" i="7"/>
  <c r="V60" i="7"/>
  <c r="R60" i="7"/>
  <c r="V59" i="7"/>
  <c r="R59" i="7"/>
  <c r="V58" i="7"/>
  <c r="R58" i="7"/>
  <c r="V57" i="7"/>
  <c r="R57" i="7"/>
  <c r="V56" i="7"/>
  <c r="R56" i="7"/>
  <c r="V55" i="7"/>
  <c r="R55" i="7"/>
  <c r="V54" i="7"/>
  <c r="R54" i="7"/>
  <c r="V53" i="7"/>
  <c r="R53" i="7"/>
  <c r="V52" i="7"/>
  <c r="R52" i="7"/>
  <c r="V51" i="7"/>
  <c r="R51" i="7"/>
  <c r="V50" i="7"/>
  <c r="R50" i="7"/>
  <c r="V49" i="7"/>
  <c r="R49" i="7"/>
  <c r="V48" i="7"/>
  <c r="R48" i="7"/>
  <c r="V47" i="7"/>
  <c r="R47" i="7"/>
  <c r="V46" i="7"/>
  <c r="R46" i="7"/>
  <c r="V45" i="7"/>
  <c r="R45" i="7"/>
  <c r="V44" i="7"/>
  <c r="R44" i="7"/>
  <c r="V43" i="7"/>
  <c r="R43" i="7"/>
  <c r="V42" i="7"/>
  <c r="R42" i="7"/>
  <c r="V41" i="7"/>
  <c r="R41" i="7"/>
  <c r="V40" i="7"/>
  <c r="R40" i="7"/>
  <c r="V39" i="7"/>
  <c r="R39" i="7"/>
  <c r="V38" i="7"/>
  <c r="R38" i="7"/>
  <c r="V37" i="7"/>
  <c r="R37" i="7"/>
  <c r="V36" i="7"/>
  <c r="R36" i="7"/>
  <c r="V35" i="7"/>
  <c r="R35" i="7"/>
  <c r="V34" i="7"/>
  <c r="R34" i="7"/>
  <c r="V33" i="7"/>
  <c r="R33" i="7"/>
  <c r="V32" i="7"/>
  <c r="R32" i="7"/>
  <c r="V31" i="7"/>
  <c r="R31" i="7"/>
  <c r="V30" i="7"/>
  <c r="R30" i="7"/>
  <c r="E30" i="7" s="1"/>
  <c r="V29" i="7"/>
  <c r="R29" i="7"/>
  <c r="V28" i="7"/>
  <c r="R28" i="7"/>
  <c r="V27" i="7"/>
  <c r="R27" i="7"/>
  <c r="V26" i="7"/>
  <c r="R26" i="7"/>
  <c r="V25" i="7"/>
  <c r="R25" i="7"/>
  <c r="V24" i="7"/>
  <c r="R24" i="7"/>
  <c r="V23" i="7"/>
  <c r="R23" i="7"/>
  <c r="V22" i="7"/>
  <c r="R22" i="7"/>
  <c r="V21" i="7"/>
  <c r="R21" i="7"/>
  <c r="V20" i="7"/>
  <c r="R20" i="7"/>
  <c r="V19" i="7"/>
  <c r="R1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E51" i="7" s="1"/>
  <c r="O50" i="7"/>
  <c r="O49" i="7"/>
  <c r="O48" i="7"/>
  <c r="O47" i="7"/>
  <c r="E47" i="7" s="1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E349" i="7" s="1"/>
  <c r="L348" i="7"/>
  <c r="L347" i="7"/>
  <c r="L346" i="7"/>
  <c r="L345" i="7"/>
  <c r="L344" i="7"/>
  <c r="L343" i="7"/>
  <c r="L342" i="7"/>
  <c r="L341" i="7"/>
  <c r="L340" i="7"/>
  <c r="L339" i="7"/>
  <c r="L338" i="7"/>
  <c r="L337" i="7"/>
  <c r="E337" i="7" s="1"/>
  <c r="L336" i="7"/>
  <c r="L335" i="7"/>
  <c r="L334" i="7"/>
  <c r="L333" i="7"/>
  <c r="L332" i="7"/>
  <c r="L331" i="7"/>
  <c r="L330" i="7"/>
  <c r="L329" i="7"/>
  <c r="E329" i="7" s="1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E289" i="7" s="1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E201" i="7" s="1"/>
  <c r="L200" i="7"/>
  <c r="L199" i="7"/>
  <c r="L198" i="7"/>
  <c r="L197" i="7"/>
  <c r="L196" i="7"/>
  <c r="L195" i="7"/>
  <c r="L194" i="7"/>
  <c r="L193" i="7"/>
  <c r="L192" i="7"/>
  <c r="L191" i="7"/>
  <c r="L190" i="7"/>
  <c r="E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E176" i="7" s="1"/>
  <c r="L175" i="7"/>
  <c r="L174" i="7"/>
  <c r="L173" i="7"/>
  <c r="L172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E79" i="7" s="1"/>
  <c r="L78" i="7"/>
  <c r="L77" i="7"/>
  <c r="L76" i="7"/>
  <c r="L75" i="7"/>
  <c r="E75" i="7" s="1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E61" i="7" s="1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E259" i="7" s="1"/>
  <c r="I258" i="7"/>
  <c r="I257" i="7"/>
  <c r="I256" i="7"/>
  <c r="I255" i="7"/>
  <c r="I254" i="7"/>
  <c r="I253" i="7"/>
  <c r="I252" i="7"/>
  <c r="E252" i="7" s="1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E212" i="7" s="1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E21" i="7"/>
  <c r="I20" i="7"/>
  <c r="I19" i="7"/>
  <c r="I18" i="7"/>
  <c r="I17" i="7"/>
  <c r="F378" i="7"/>
  <c r="F377" i="7"/>
  <c r="F376" i="7"/>
  <c r="F375" i="7"/>
  <c r="E375" i="7"/>
  <c r="F374" i="7"/>
  <c r="F373" i="7"/>
  <c r="E373" i="7" s="1"/>
  <c r="F372" i="7"/>
  <c r="F371" i="7"/>
  <c r="E371" i="7"/>
  <c r="F370" i="7"/>
  <c r="F369" i="7"/>
  <c r="E369" i="7" s="1"/>
  <c r="F368" i="7"/>
  <c r="E368" i="7" s="1"/>
  <c r="F367" i="7"/>
  <c r="F366" i="7"/>
  <c r="F365" i="7"/>
  <c r="F364" i="7"/>
  <c r="F363" i="7"/>
  <c r="F362" i="7"/>
  <c r="F361" i="7"/>
  <c r="F360" i="7"/>
  <c r="F359" i="7"/>
  <c r="E359" i="7" s="1"/>
  <c r="F358" i="7"/>
  <c r="F357" i="7"/>
  <c r="F356" i="7"/>
  <c r="F355" i="7"/>
  <c r="E355" i="7"/>
  <c r="F354" i="7"/>
  <c r="F353" i="7"/>
  <c r="F352" i="7"/>
  <c r="F351" i="7"/>
  <c r="E351" i="7" s="1"/>
  <c r="F350" i="7"/>
  <c r="F349" i="7"/>
  <c r="F348" i="7"/>
  <c r="F347" i="7"/>
  <c r="F346" i="7"/>
  <c r="F345" i="7"/>
  <c r="F344" i="7"/>
  <c r="E344" i="7"/>
  <c r="F343" i="7"/>
  <c r="E343" i="7"/>
  <c r="F342" i="7"/>
  <c r="F341" i="7"/>
  <c r="F340" i="7"/>
  <c r="E340" i="7"/>
  <c r="F339" i="7"/>
  <c r="F338" i="7"/>
  <c r="F337" i="7"/>
  <c r="F336" i="7"/>
  <c r="F335" i="7"/>
  <c r="F334" i="7"/>
  <c r="F333" i="7"/>
  <c r="F332" i="7"/>
  <c r="E332" i="7" s="1"/>
  <c r="F331" i="7"/>
  <c r="E331" i="7" s="1"/>
  <c r="F330" i="7"/>
  <c r="F329" i="7"/>
  <c r="F328" i="7"/>
  <c r="F327" i="7"/>
  <c r="F326" i="7"/>
  <c r="F325" i="7"/>
  <c r="F324" i="7"/>
  <c r="F323" i="7"/>
  <c r="F322" i="7"/>
  <c r="F321" i="7"/>
  <c r="F320" i="7"/>
  <c r="E320" i="7"/>
  <c r="F319" i="7"/>
  <c r="E319" i="7"/>
  <c r="F318" i="7"/>
  <c r="F317" i="7"/>
  <c r="E317" i="7" s="1"/>
  <c r="F316" i="7"/>
  <c r="F315" i="7"/>
  <c r="E315" i="7" s="1"/>
  <c r="F314" i="7"/>
  <c r="F313" i="7"/>
  <c r="F312" i="7"/>
  <c r="F311" i="7"/>
  <c r="F310" i="7"/>
  <c r="F309" i="7"/>
  <c r="F308" i="7"/>
  <c r="F307" i="7"/>
  <c r="E307" i="7"/>
  <c r="F306" i="7"/>
  <c r="F305" i="7"/>
  <c r="F304" i="7"/>
  <c r="E304" i="7"/>
  <c r="F303" i="7"/>
  <c r="F302" i="7"/>
  <c r="F301" i="7"/>
  <c r="E301" i="7"/>
  <c r="F300" i="7"/>
  <c r="E300" i="7"/>
  <c r="F299" i="7"/>
  <c r="F298" i="7"/>
  <c r="F297" i="7"/>
  <c r="F296" i="7"/>
  <c r="F295" i="7"/>
  <c r="E295" i="7"/>
  <c r="F294" i="7"/>
  <c r="F293" i="7"/>
  <c r="F292" i="7"/>
  <c r="F291" i="7"/>
  <c r="F290" i="7"/>
  <c r="F289" i="7"/>
  <c r="F288" i="7"/>
  <c r="F287" i="7"/>
  <c r="F286" i="7"/>
  <c r="F285" i="7"/>
  <c r="F284" i="7"/>
  <c r="E284" i="7" s="1"/>
  <c r="F283" i="7"/>
  <c r="E283" i="7"/>
  <c r="F282" i="7"/>
  <c r="F281" i="7"/>
  <c r="F280" i="7"/>
  <c r="E280" i="7" s="1"/>
  <c r="F279" i="7"/>
  <c r="E279" i="7" s="1"/>
  <c r="F278" i="7"/>
  <c r="F277" i="7"/>
  <c r="F276" i="7"/>
  <c r="F275" i="7"/>
  <c r="E275" i="7" s="1"/>
  <c r="F274" i="7"/>
  <c r="F273" i="7"/>
  <c r="F272" i="7"/>
  <c r="F271" i="7"/>
  <c r="F270" i="7"/>
  <c r="F269" i="7"/>
  <c r="F268" i="7"/>
  <c r="F267" i="7"/>
  <c r="F266" i="7"/>
  <c r="F265" i="7"/>
  <c r="F264" i="7"/>
  <c r="E264" i="7" s="1"/>
  <c r="F263" i="7"/>
  <c r="E263" i="7" s="1"/>
  <c r="F262" i="7"/>
  <c r="F261" i="7"/>
  <c r="F260" i="7"/>
  <c r="F259" i="7"/>
  <c r="F258" i="7"/>
  <c r="E258" i="7" s="1"/>
  <c r="F257" i="7"/>
  <c r="F256" i="7"/>
  <c r="F255" i="7"/>
  <c r="E255" i="7" s="1"/>
  <c r="F254" i="7"/>
  <c r="F253" i="7"/>
  <c r="E253" i="7"/>
  <c r="F252" i="7"/>
  <c r="F251" i="7"/>
  <c r="F250" i="7"/>
  <c r="F249" i="7"/>
  <c r="F248" i="7"/>
  <c r="F247" i="7"/>
  <c r="E247" i="7" s="1"/>
  <c r="F246" i="7"/>
  <c r="F245" i="7"/>
  <c r="F244" i="7"/>
  <c r="F243" i="7"/>
  <c r="E243" i="7" s="1"/>
  <c r="F242" i="7"/>
  <c r="F241" i="7"/>
  <c r="F240" i="7"/>
  <c r="F239" i="7"/>
  <c r="F238" i="7"/>
  <c r="F237" i="7"/>
  <c r="F236" i="7"/>
  <c r="F235" i="7"/>
  <c r="F234" i="7"/>
  <c r="F233" i="7"/>
  <c r="F232" i="7"/>
  <c r="F231" i="7"/>
  <c r="E231" i="7" s="1"/>
  <c r="F230" i="7"/>
  <c r="F229" i="7"/>
  <c r="F228" i="7"/>
  <c r="F227" i="7"/>
  <c r="E227" i="7" s="1"/>
  <c r="F226" i="7"/>
  <c r="F225" i="7"/>
  <c r="F224" i="7"/>
  <c r="F223" i="7"/>
  <c r="E223" i="7"/>
  <c r="F222" i="7"/>
  <c r="F221" i="7"/>
  <c r="F220" i="7"/>
  <c r="E220" i="7" s="1"/>
  <c r="F219" i="7"/>
  <c r="F218" i="7"/>
  <c r="F217" i="7"/>
  <c r="F216" i="7"/>
  <c r="F215" i="7"/>
  <c r="F214" i="7"/>
  <c r="F213" i="7"/>
  <c r="F212" i="7"/>
  <c r="F211" i="7"/>
  <c r="E211" i="7"/>
  <c r="F210" i="7"/>
  <c r="F209" i="7"/>
  <c r="E209" i="7" s="1"/>
  <c r="F208" i="7"/>
  <c r="E208" i="7" s="1"/>
  <c r="F207" i="7"/>
  <c r="F206" i="7"/>
  <c r="F205" i="7"/>
  <c r="F204" i="7"/>
  <c r="F203" i="7"/>
  <c r="E203" i="7" s="1"/>
  <c r="F202" i="7"/>
  <c r="F201" i="7"/>
  <c r="F200" i="7"/>
  <c r="F199" i="7"/>
  <c r="E199" i="7" s="1"/>
  <c r="F198" i="7"/>
  <c r="F197" i="7"/>
  <c r="F196" i="7"/>
  <c r="E196" i="7" s="1"/>
  <c r="F195" i="7"/>
  <c r="E195" i="7" s="1"/>
  <c r="F194" i="7"/>
  <c r="F193" i="7"/>
  <c r="F192" i="7"/>
  <c r="E192" i="7" s="1"/>
  <c r="F191" i="7"/>
  <c r="F190" i="7"/>
  <c r="F189" i="7"/>
  <c r="F188" i="7"/>
  <c r="F187" i="7"/>
  <c r="E187" i="7" s="1"/>
  <c r="F186" i="7"/>
  <c r="F185" i="7"/>
  <c r="F184" i="7"/>
  <c r="F183" i="7"/>
  <c r="E183" i="7" s="1"/>
  <c r="F182" i="7"/>
  <c r="E182" i="7" s="1"/>
  <c r="F181" i="7"/>
  <c r="F180" i="7"/>
  <c r="F179" i="7"/>
  <c r="E179" i="7"/>
  <c r="F178" i="7"/>
  <c r="F177" i="7"/>
  <c r="F176" i="7"/>
  <c r="F175" i="7"/>
  <c r="F174" i="7"/>
  <c r="F173" i="7"/>
  <c r="F172" i="7"/>
  <c r="E172" i="7"/>
  <c r="F170" i="7"/>
  <c r="F169" i="7"/>
  <c r="E169" i="7" s="1"/>
  <c r="F168" i="7"/>
  <c r="F167" i="7"/>
  <c r="E167" i="7" s="1"/>
  <c r="F166" i="7"/>
  <c r="E166" i="7" s="1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E151" i="7" s="1"/>
  <c r="F150" i="7"/>
  <c r="E150" i="7" s="1"/>
  <c r="F149" i="7"/>
  <c r="F148" i="7"/>
  <c r="E148" i="7" s="1"/>
  <c r="F147" i="7"/>
  <c r="E147" i="7" s="1"/>
  <c r="F146" i="7"/>
  <c r="E146" i="7"/>
  <c r="F145" i="7"/>
  <c r="F144" i="7"/>
  <c r="F143" i="7"/>
  <c r="F142" i="7"/>
  <c r="E142" i="7"/>
  <c r="F141" i="7"/>
  <c r="F140" i="7"/>
  <c r="F139" i="7"/>
  <c r="E139" i="7" s="1"/>
  <c r="F138" i="7"/>
  <c r="E138" i="7" s="1"/>
  <c r="F137" i="7"/>
  <c r="F136" i="7"/>
  <c r="E136" i="7"/>
  <c r="F135" i="7"/>
  <c r="F134" i="7"/>
  <c r="E134" i="7" s="1"/>
  <c r="F133" i="7"/>
  <c r="F132" i="7"/>
  <c r="E132" i="7" s="1"/>
  <c r="F131" i="7"/>
  <c r="E131" i="7"/>
  <c r="F130" i="7"/>
  <c r="E130" i="7" s="1"/>
  <c r="F129" i="7"/>
  <c r="F128" i="7"/>
  <c r="F127" i="7"/>
  <c r="E127" i="7" s="1"/>
  <c r="F126" i="7"/>
  <c r="F125" i="7"/>
  <c r="F124" i="7"/>
  <c r="E124" i="7" s="1"/>
  <c r="F123" i="7"/>
  <c r="E123" i="7"/>
  <c r="F122" i="7"/>
  <c r="E122" i="7" s="1"/>
  <c r="F121" i="7"/>
  <c r="F120" i="7"/>
  <c r="F119" i="7"/>
  <c r="E119" i="7" s="1"/>
  <c r="F118" i="7"/>
  <c r="F117" i="7"/>
  <c r="F116" i="7"/>
  <c r="F115" i="7"/>
  <c r="F114" i="7"/>
  <c r="E114" i="7"/>
  <c r="F113" i="7"/>
  <c r="F112" i="7"/>
  <c r="F111" i="7"/>
  <c r="F110" i="7"/>
  <c r="E110" i="7" s="1"/>
  <c r="F109" i="7"/>
  <c r="F108" i="7"/>
  <c r="F107" i="7"/>
  <c r="F106" i="7"/>
  <c r="F105" i="7"/>
  <c r="F104" i="7"/>
  <c r="F103" i="7"/>
  <c r="E103" i="7"/>
  <c r="F102" i="7"/>
  <c r="F101" i="7"/>
  <c r="F100" i="7"/>
  <c r="F99" i="7"/>
  <c r="E99" i="7"/>
  <c r="F98" i="7"/>
  <c r="F97" i="7"/>
  <c r="F96" i="7"/>
  <c r="F95" i="7"/>
  <c r="F94" i="7"/>
  <c r="E94" i="7" s="1"/>
  <c r="F92" i="7"/>
  <c r="F91" i="7"/>
  <c r="F90" i="7"/>
  <c r="E90" i="7" s="1"/>
  <c r="F89" i="7"/>
  <c r="F88" i="7"/>
  <c r="F87" i="7"/>
  <c r="F86" i="7"/>
  <c r="E86" i="7" s="1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E71" i="7" s="1"/>
  <c r="F70" i="7"/>
  <c r="E70" i="7" s="1"/>
  <c r="F69" i="7"/>
  <c r="E69" i="7"/>
  <c r="F68" i="7"/>
  <c r="F67" i="7"/>
  <c r="F66" i="7"/>
  <c r="F65" i="7"/>
  <c r="E65" i="7"/>
  <c r="F64" i="7"/>
  <c r="F63" i="7"/>
  <c r="F62" i="7"/>
  <c r="E62" i="7"/>
  <c r="F61" i="7"/>
  <c r="F60" i="7"/>
  <c r="F59" i="7"/>
  <c r="F58" i="7"/>
  <c r="F57" i="7"/>
  <c r="F56" i="7"/>
  <c r="F55" i="7"/>
  <c r="E55" i="7" s="1"/>
  <c r="F54" i="7"/>
  <c r="F53" i="7"/>
  <c r="F52" i="7"/>
  <c r="F51" i="7"/>
  <c r="F50" i="7"/>
  <c r="F49" i="7"/>
  <c r="F48" i="7"/>
  <c r="F47" i="7"/>
  <c r="F46" i="7"/>
  <c r="E46" i="7"/>
  <c r="F45" i="7"/>
  <c r="F44" i="7"/>
  <c r="F43" i="7"/>
  <c r="F42" i="7"/>
  <c r="E42" i="7" s="1"/>
  <c r="F41" i="7"/>
  <c r="F40" i="7"/>
  <c r="F39" i="7"/>
  <c r="E39" i="7" s="1"/>
  <c r="F38" i="7"/>
  <c r="F37" i="7"/>
  <c r="E37" i="7"/>
  <c r="F36" i="7"/>
  <c r="F35" i="7"/>
  <c r="F34" i="7"/>
  <c r="F33" i="7"/>
  <c r="E33" i="7"/>
  <c r="F32" i="7"/>
  <c r="F31" i="7"/>
  <c r="E31" i="7" s="1"/>
  <c r="F30" i="7"/>
  <c r="F29" i="7"/>
  <c r="F28" i="7"/>
  <c r="F27" i="7"/>
  <c r="E27" i="7" s="1"/>
  <c r="F26" i="7"/>
  <c r="E26" i="7"/>
  <c r="F25" i="7"/>
  <c r="F24" i="7"/>
  <c r="F23" i="7"/>
  <c r="E23" i="7"/>
  <c r="F22" i="7"/>
  <c r="F21" i="7"/>
  <c r="F20" i="7"/>
  <c r="F19" i="7"/>
  <c r="V18" i="7"/>
  <c r="R18" i="7"/>
  <c r="F18" i="7"/>
  <c r="V17" i="7"/>
  <c r="R17" i="7"/>
  <c r="F17" i="7"/>
  <c r="T14" i="7"/>
  <c r="S14" i="7"/>
  <c r="R14" i="7" s="1"/>
  <c r="Q14" i="7"/>
  <c r="P14" i="7"/>
  <c r="R228" i="6"/>
  <c r="R93" i="6"/>
  <c r="F16" i="6"/>
  <c r="F15" i="6"/>
  <c r="Z14" i="6"/>
  <c r="I16" i="6"/>
  <c r="I15" i="6"/>
  <c r="L16" i="6"/>
  <c r="L15" i="6"/>
  <c r="O16" i="6"/>
  <c r="O15" i="6"/>
  <c r="R16" i="6"/>
  <c r="R15" i="6"/>
  <c r="V16" i="6"/>
  <c r="V15" i="6"/>
  <c r="Y14" i="6"/>
  <c r="X14" i="6"/>
  <c r="W14" i="6"/>
  <c r="V14" i="6" s="1"/>
  <c r="U14" i="6"/>
  <c r="T14" i="6"/>
  <c r="S14" i="6"/>
  <c r="Q14" i="6"/>
  <c r="P14" i="6"/>
  <c r="N14" i="6"/>
  <c r="M14" i="6"/>
  <c r="K14" i="6"/>
  <c r="J14" i="6"/>
  <c r="I14" i="6"/>
  <c r="H14" i="6"/>
  <c r="G14" i="6"/>
  <c r="F229" i="6"/>
  <c r="F228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9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17" i="6"/>
  <c r="L93" i="6"/>
  <c r="L228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9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E347" i="6" s="1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17" i="6"/>
  <c r="F93" i="6"/>
  <c r="R380" i="6"/>
  <c r="O380" i="6"/>
  <c r="L380" i="6"/>
  <c r="F380" i="6"/>
  <c r="R379" i="6"/>
  <c r="O379" i="6"/>
  <c r="L379" i="6"/>
  <c r="F379" i="6"/>
  <c r="R378" i="6"/>
  <c r="O378" i="6"/>
  <c r="L378" i="6"/>
  <c r="F378" i="6"/>
  <c r="R377" i="6"/>
  <c r="O377" i="6"/>
  <c r="L377" i="6"/>
  <c r="F377" i="6"/>
  <c r="R376" i="6"/>
  <c r="O376" i="6"/>
  <c r="L376" i="6"/>
  <c r="F376" i="6"/>
  <c r="R375" i="6"/>
  <c r="O375" i="6"/>
  <c r="L375" i="6"/>
  <c r="F375" i="6"/>
  <c r="R374" i="6"/>
  <c r="O374" i="6"/>
  <c r="L374" i="6"/>
  <c r="F374" i="6"/>
  <c r="R373" i="6"/>
  <c r="O373" i="6"/>
  <c r="L373" i="6"/>
  <c r="F373" i="6"/>
  <c r="R372" i="6"/>
  <c r="O372" i="6"/>
  <c r="L372" i="6"/>
  <c r="F372" i="6"/>
  <c r="R371" i="6"/>
  <c r="O371" i="6"/>
  <c r="L371" i="6"/>
  <c r="F371" i="6"/>
  <c r="R370" i="6"/>
  <c r="O370" i="6"/>
  <c r="L370" i="6"/>
  <c r="F370" i="6"/>
  <c r="R369" i="6"/>
  <c r="O369" i="6"/>
  <c r="L369" i="6"/>
  <c r="F369" i="6"/>
  <c r="R368" i="6"/>
  <c r="O368" i="6"/>
  <c r="L368" i="6"/>
  <c r="F368" i="6"/>
  <c r="R367" i="6"/>
  <c r="O367" i="6"/>
  <c r="L367" i="6"/>
  <c r="F367" i="6"/>
  <c r="R366" i="6"/>
  <c r="O366" i="6"/>
  <c r="L366" i="6"/>
  <c r="F366" i="6"/>
  <c r="R365" i="6"/>
  <c r="O365" i="6"/>
  <c r="L365" i="6"/>
  <c r="F365" i="6"/>
  <c r="R364" i="6"/>
  <c r="O364" i="6"/>
  <c r="L364" i="6"/>
  <c r="F364" i="6"/>
  <c r="R363" i="6"/>
  <c r="O363" i="6"/>
  <c r="L363" i="6"/>
  <c r="F363" i="6"/>
  <c r="E363" i="6" s="1"/>
  <c r="R362" i="6"/>
  <c r="O362" i="6"/>
  <c r="L362" i="6"/>
  <c r="F362" i="6"/>
  <c r="R361" i="6"/>
  <c r="O361" i="6"/>
  <c r="L361" i="6"/>
  <c r="F361" i="6"/>
  <c r="R360" i="6"/>
  <c r="O360" i="6"/>
  <c r="L360" i="6"/>
  <c r="F360" i="6"/>
  <c r="R359" i="6"/>
  <c r="O359" i="6"/>
  <c r="L359" i="6"/>
  <c r="F359" i="6"/>
  <c r="R358" i="6"/>
  <c r="O358" i="6"/>
  <c r="L358" i="6"/>
  <c r="F358" i="6"/>
  <c r="R357" i="6"/>
  <c r="O357" i="6"/>
  <c r="L357" i="6"/>
  <c r="F357" i="6"/>
  <c r="R356" i="6"/>
  <c r="O356" i="6"/>
  <c r="L356" i="6"/>
  <c r="F356" i="6"/>
  <c r="R355" i="6"/>
  <c r="O355" i="6"/>
  <c r="L355" i="6"/>
  <c r="F355" i="6"/>
  <c r="R354" i="6"/>
  <c r="O354" i="6"/>
  <c r="L354" i="6"/>
  <c r="F354" i="6"/>
  <c r="R353" i="6"/>
  <c r="O353" i="6"/>
  <c r="L353" i="6"/>
  <c r="F353" i="6"/>
  <c r="R352" i="6"/>
  <c r="O352" i="6"/>
  <c r="L352" i="6"/>
  <c r="F352" i="6"/>
  <c r="R351" i="6"/>
  <c r="O351" i="6"/>
  <c r="L351" i="6"/>
  <c r="E351" i="6" s="1"/>
  <c r="F351" i="6"/>
  <c r="R350" i="6"/>
  <c r="O350" i="6"/>
  <c r="L350" i="6"/>
  <c r="F350" i="6"/>
  <c r="R349" i="6"/>
  <c r="O349" i="6"/>
  <c r="L349" i="6"/>
  <c r="F349" i="6"/>
  <c r="R348" i="6"/>
  <c r="O348" i="6"/>
  <c r="L348" i="6"/>
  <c r="F348" i="6"/>
  <c r="R347" i="6"/>
  <c r="O347" i="6"/>
  <c r="L347" i="6"/>
  <c r="F347" i="6"/>
  <c r="R346" i="6"/>
  <c r="O346" i="6"/>
  <c r="L346" i="6"/>
  <c r="F346" i="6"/>
  <c r="R345" i="6"/>
  <c r="O345" i="6"/>
  <c r="L345" i="6"/>
  <c r="F345" i="6"/>
  <c r="R344" i="6"/>
  <c r="O344" i="6"/>
  <c r="L344" i="6"/>
  <c r="F344" i="6"/>
  <c r="R343" i="6"/>
  <c r="O343" i="6"/>
  <c r="L343" i="6"/>
  <c r="F343" i="6"/>
  <c r="R342" i="6"/>
  <c r="O342" i="6"/>
  <c r="L342" i="6"/>
  <c r="F342" i="6"/>
  <c r="R341" i="6"/>
  <c r="O341" i="6"/>
  <c r="L341" i="6"/>
  <c r="F341" i="6"/>
  <c r="R340" i="6"/>
  <c r="O340" i="6"/>
  <c r="L340" i="6"/>
  <c r="F340" i="6"/>
  <c r="R339" i="6"/>
  <c r="O339" i="6"/>
  <c r="L339" i="6"/>
  <c r="F339" i="6"/>
  <c r="R338" i="6"/>
  <c r="O338" i="6"/>
  <c r="L338" i="6"/>
  <c r="F338" i="6"/>
  <c r="R337" i="6"/>
  <c r="O337" i="6"/>
  <c r="L337" i="6"/>
  <c r="F337" i="6"/>
  <c r="R336" i="6"/>
  <c r="O336" i="6"/>
  <c r="L336" i="6"/>
  <c r="F336" i="6"/>
  <c r="R335" i="6"/>
  <c r="O335" i="6"/>
  <c r="L335" i="6"/>
  <c r="F335" i="6"/>
  <c r="R334" i="6"/>
  <c r="O334" i="6"/>
  <c r="L334" i="6"/>
  <c r="F334" i="6"/>
  <c r="R333" i="6"/>
  <c r="O333" i="6"/>
  <c r="L333" i="6"/>
  <c r="F333" i="6"/>
  <c r="R332" i="6"/>
  <c r="O332" i="6"/>
  <c r="L332" i="6"/>
  <c r="F332" i="6"/>
  <c r="R331" i="6"/>
  <c r="O331" i="6"/>
  <c r="L331" i="6"/>
  <c r="F331" i="6"/>
  <c r="R330" i="6"/>
  <c r="O330" i="6"/>
  <c r="L330" i="6"/>
  <c r="F330" i="6"/>
  <c r="R329" i="6"/>
  <c r="O329" i="6"/>
  <c r="L329" i="6"/>
  <c r="F329" i="6"/>
  <c r="R328" i="6"/>
  <c r="O328" i="6"/>
  <c r="L328" i="6"/>
  <c r="F328" i="6"/>
  <c r="R327" i="6"/>
  <c r="O327" i="6"/>
  <c r="L327" i="6"/>
  <c r="F327" i="6"/>
  <c r="R326" i="6"/>
  <c r="O326" i="6"/>
  <c r="L326" i="6"/>
  <c r="F326" i="6"/>
  <c r="R325" i="6"/>
  <c r="O325" i="6"/>
  <c r="L325" i="6"/>
  <c r="F325" i="6"/>
  <c r="R324" i="6"/>
  <c r="O324" i="6"/>
  <c r="L324" i="6"/>
  <c r="F324" i="6"/>
  <c r="R323" i="6"/>
  <c r="O323" i="6"/>
  <c r="L323" i="6"/>
  <c r="F323" i="6"/>
  <c r="R322" i="6"/>
  <c r="O322" i="6"/>
  <c r="L322" i="6"/>
  <c r="F322" i="6"/>
  <c r="R321" i="6"/>
  <c r="O321" i="6"/>
  <c r="L321" i="6"/>
  <c r="F321" i="6"/>
  <c r="R320" i="6"/>
  <c r="O320" i="6"/>
  <c r="L320" i="6"/>
  <c r="F320" i="6"/>
  <c r="R319" i="6"/>
  <c r="O319" i="6"/>
  <c r="L319" i="6"/>
  <c r="F319" i="6"/>
  <c r="R318" i="6"/>
  <c r="O318" i="6"/>
  <c r="L318" i="6"/>
  <c r="F318" i="6"/>
  <c r="R317" i="6"/>
  <c r="O317" i="6"/>
  <c r="L317" i="6"/>
  <c r="F317" i="6"/>
  <c r="R316" i="6"/>
  <c r="O316" i="6"/>
  <c r="L316" i="6"/>
  <c r="F316" i="6"/>
  <c r="R315" i="6"/>
  <c r="O315" i="6"/>
  <c r="L315" i="6"/>
  <c r="F315" i="6"/>
  <c r="R314" i="6"/>
  <c r="E314" i="6"/>
  <c r="O314" i="6"/>
  <c r="L314" i="6"/>
  <c r="F314" i="6"/>
  <c r="R313" i="6"/>
  <c r="O313" i="6"/>
  <c r="L313" i="6"/>
  <c r="F313" i="6"/>
  <c r="R312" i="6"/>
  <c r="O312" i="6"/>
  <c r="L312" i="6"/>
  <c r="F312" i="6"/>
  <c r="R311" i="6"/>
  <c r="O311" i="6"/>
  <c r="L311" i="6"/>
  <c r="F311" i="6"/>
  <c r="E311" i="6"/>
  <c r="R310" i="6"/>
  <c r="O310" i="6"/>
  <c r="L310" i="6"/>
  <c r="F310" i="6"/>
  <c r="E310" i="6" s="1"/>
  <c r="R309" i="6"/>
  <c r="O309" i="6"/>
  <c r="L309" i="6"/>
  <c r="F309" i="6"/>
  <c r="R308" i="6"/>
  <c r="O308" i="6"/>
  <c r="L308" i="6"/>
  <c r="F308" i="6"/>
  <c r="R307" i="6"/>
  <c r="O307" i="6"/>
  <c r="L307" i="6"/>
  <c r="F307" i="6"/>
  <c r="R306" i="6"/>
  <c r="O306" i="6"/>
  <c r="L306" i="6"/>
  <c r="F306" i="6"/>
  <c r="R305" i="6"/>
  <c r="O305" i="6"/>
  <c r="L305" i="6"/>
  <c r="F305" i="6"/>
  <c r="R304" i="6"/>
  <c r="O304" i="6"/>
  <c r="L304" i="6"/>
  <c r="F304" i="6"/>
  <c r="R303" i="6"/>
  <c r="O303" i="6"/>
  <c r="L303" i="6"/>
  <c r="F303" i="6"/>
  <c r="R302" i="6"/>
  <c r="O302" i="6"/>
  <c r="L302" i="6"/>
  <c r="F302" i="6"/>
  <c r="E302" i="6" s="1"/>
  <c r="R301" i="6"/>
  <c r="O301" i="6"/>
  <c r="L301" i="6"/>
  <c r="F301" i="6"/>
  <c r="R300" i="6"/>
  <c r="O300" i="6"/>
  <c r="L300" i="6"/>
  <c r="F300" i="6"/>
  <c r="R299" i="6"/>
  <c r="O299" i="6"/>
  <c r="L299" i="6"/>
  <c r="F299" i="6"/>
  <c r="R298" i="6"/>
  <c r="O298" i="6"/>
  <c r="L298" i="6"/>
  <c r="F298" i="6"/>
  <c r="R297" i="6"/>
  <c r="O297" i="6"/>
  <c r="L297" i="6"/>
  <c r="F297" i="6"/>
  <c r="R296" i="6"/>
  <c r="O296" i="6"/>
  <c r="L296" i="6"/>
  <c r="F296" i="6"/>
  <c r="R295" i="6"/>
  <c r="O295" i="6"/>
  <c r="L295" i="6"/>
  <c r="F295" i="6"/>
  <c r="R294" i="6"/>
  <c r="O294" i="6"/>
  <c r="L294" i="6"/>
  <c r="F294" i="6"/>
  <c r="E294" i="6"/>
  <c r="R293" i="6"/>
  <c r="O293" i="6"/>
  <c r="L293" i="6"/>
  <c r="F293" i="6"/>
  <c r="R292" i="6"/>
  <c r="O292" i="6"/>
  <c r="L292" i="6"/>
  <c r="F292" i="6"/>
  <c r="R291" i="6"/>
  <c r="O291" i="6"/>
  <c r="L291" i="6"/>
  <c r="F291" i="6"/>
  <c r="E291" i="6" s="1"/>
  <c r="R290" i="6"/>
  <c r="O290" i="6"/>
  <c r="L290" i="6"/>
  <c r="F290" i="6"/>
  <c r="R289" i="6"/>
  <c r="O289" i="6"/>
  <c r="L289" i="6"/>
  <c r="F289" i="6"/>
  <c r="R288" i="6"/>
  <c r="O288" i="6"/>
  <c r="E288" i="6"/>
  <c r="L288" i="6"/>
  <c r="F288" i="6"/>
  <c r="R287" i="6"/>
  <c r="O287" i="6"/>
  <c r="L287" i="6"/>
  <c r="F287" i="6"/>
  <c r="R286" i="6"/>
  <c r="O286" i="6"/>
  <c r="L286" i="6"/>
  <c r="F286" i="6"/>
  <c r="R285" i="6"/>
  <c r="O285" i="6"/>
  <c r="L285" i="6"/>
  <c r="F285" i="6"/>
  <c r="R284" i="6"/>
  <c r="O284" i="6"/>
  <c r="L284" i="6"/>
  <c r="F284" i="6"/>
  <c r="R283" i="6"/>
  <c r="O283" i="6"/>
  <c r="L283" i="6"/>
  <c r="F283" i="6"/>
  <c r="R282" i="6"/>
  <c r="O282" i="6"/>
  <c r="L282" i="6"/>
  <c r="F282" i="6"/>
  <c r="E282" i="6"/>
  <c r="R281" i="6"/>
  <c r="O281" i="6"/>
  <c r="L281" i="6"/>
  <c r="F281" i="6"/>
  <c r="R280" i="6"/>
  <c r="O280" i="6"/>
  <c r="L280" i="6"/>
  <c r="F280" i="6"/>
  <c r="R279" i="6"/>
  <c r="O279" i="6"/>
  <c r="L279" i="6"/>
  <c r="F279" i="6"/>
  <c r="R278" i="6"/>
  <c r="O278" i="6"/>
  <c r="L278" i="6"/>
  <c r="F278" i="6"/>
  <c r="R277" i="6"/>
  <c r="O277" i="6"/>
  <c r="L277" i="6"/>
  <c r="F277" i="6"/>
  <c r="R276" i="6"/>
  <c r="O276" i="6"/>
  <c r="L276" i="6"/>
  <c r="F276" i="6"/>
  <c r="R275" i="6"/>
  <c r="O275" i="6"/>
  <c r="L275" i="6"/>
  <c r="F275" i="6"/>
  <c r="R274" i="6"/>
  <c r="O274" i="6"/>
  <c r="L274" i="6"/>
  <c r="F274" i="6"/>
  <c r="E274" i="6" s="1"/>
  <c r="R273" i="6"/>
  <c r="O273" i="6"/>
  <c r="L273" i="6"/>
  <c r="F273" i="6"/>
  <c r="R272" i="6"/>
  <c r="O272" i="6"/>
  <c r="L272" i="6"/>
  <c r="F272" i="6"/>
  <c r="R271" i="6"/>
  <c r="O271" i="6"/>
  <c r="L271" i="6"/>
  <c r="F271" i="6"/>
  <c r="E271" i="6" s="1"/>
  <c r="R270" i="6"/>
  <c r="O270" i="6"/>
  <c r="L270" i="6"/>
  <c r="F270" i="6"/>
  <c r="R269" i="6"/>
  <c r="O269" i="6"/>
  <c r="L269" i="6"/>
  <c r="F269" i="6"/>
  <c r="R268" i="6"/>
  <c r="O268" i="6"/>
  <c r="L268" i="6"/>
  <c r="F268" i="6"/>
  <c r="R267" i="6"/>
  <c r="O267" i="6"/>
  <c r="L267" i="6"/>
  <c r="F267" i="6"/>
  <c r="R266" i="6"/>
  <c r="O266" i="6"/>
  <c r="L266" i="6"/>
  <c r="F266" i="6"/>
  <c r="R265" i="6"/>
  <c r="O265" i="6"/>
  <c r="L265" i="6"/>
  <c r="F265" i="6"/>
  <c r="R264" i="6"/>
  <c r="O264" i="6"/>
  <c r="L264" i="6"/>
  <c r="F264" i="6"/>
  <c r="R263" i="6"/>
  <c r="O263" i="6"/>
  <c r="L263" i="6"/>
  <c r="F263" i="6"/>
  <c r="R262" i="6"/>
  <c r="O262" i="6"/>
  <c r="L262" i="6"/>
  <c r="F262" i="6"/>
  <c r="R261" i="6"/>
  <c r="O261" i="6"/>
  <c r="L261" i="6"/>
  <c r="F261" i="6"/>
  <c r="R260" i="6"/>
  <c r="O260" i="6"/>
  <c r="L260" i="6"/>
  <c r="F260" i="6"/>
  <c r="R259" i="6"/>
  <c r="O259" i="6"/>
  <c r="L259" i="6"/>
  <c r="F259" i="6"/>
  <c r="E259" i="6"/>
  <c r="R258" i="6"/>
  <c r="O258" i="6"/>
  <c r="L258" i="6"/>
  <c r="F258" i="6"/>
  <c r="E258" i="6" s="1"/>
  <c r="R257" i="6"/>
  <c r="O257" i="6"/>
  <c r="L257" i="6"/>
  <c r="F257" i="6"/>
  <c r="R256" i="6"/>
  <c r="O256" i="6"/>
  <c r="L256" i="6"/>
  <c r="F256" i="6"/>
  <c r="R255" i="6"/>
  <c r="O255" i="6"/>
  <c r="L255" i="6"/>
  <c r="F255" i="6"/>
  <c r="R254" i="6"/>
  <c r="O254" i="6"/>
  <c r="L254" i="6"/>
  <c r="F254" i="6"/>
  <c r="E254" i="6" s="1"/>
  <c r="R253" i="6"/>
  <c r="O253" i="6"/>
  <c r="L253" i="6"/>
  <c r="F253" i="6"/>
  <c r="R252" i="6"/>
  <c r="O252" i="6"/>
  <c r="L252" i="6"/>
  <c r="F252" i="6"/>
  <c r="R251" i="6"/>
  <c r="O251" i="6"/>
  <c r="L251" i="6"/>
  <c r="F251" i="6"/>
  <c r="R250" i="6"/>
  <c r="O250" i="6"/>
  <c r="L250" i="6"/>
  <c r="F250" i="6"/>
  <c r="R249" i="6"/>
  <c r="O249" i="6"/>
  <c r="L249" i="6"/>
  <c r="F249" i="6"/>
  <c r="R248" i="6"/>
  <c r="O248" i="6"/>
  <c r="L248" i="6"/>
  <c r="F248" i="6"/>
  <c r="R247" i="6"/>
  <c r="O247" i="6"/>
  <c r="L247" i="6"/>
  <c r="F247" i="6"/>
  <c r="E247" i="6" s="1"/>
  <c r="R246" i="6"/>
  <c r="O246" i="6"/>
  <c r="L246" i="6"/>
  <c r="F246" i="6"/>
  <c r="R245" i="6"/>
  <c r="O245" i="6"/>
  <c r="L245" i="6"/>
  <c r="F245" i="6"/>
  <c r="R244" i="6"/>
  <c r="O244" i="6"/>
  <c r="L244" i="6"/>
  <c r="F244" i="6"/>
  <c r="R243" i="6"/>
  <c r="O243" i="6"/>
  <c r="L243" i="6"/>
  <c r="F243" i="6"/>
  <c r="R242" i="6"/>
  <c r="O242" i="6"/>
  <c r="L242" i="6"/>
  <c r="F242" i="6"/>
  <c r="R241" i="6"/>
  <c r="O241" i="6"/>
  <c r="L241" i="6"/>
  <c r="F241" i="6"/>
  <c r="R240" i="6"/>
  <c r="O240" i="6"/>
  <c r="L240" i="6"/>
  <c r="F240" i="6"/>
  <c r="R239" i="6"/>
  <c r="O239" i="6"/>
  <c r="L239" i="6"/>
  <c r="F239" i="6"/>
  <c r="R238" i="6"/>
  <c r="O238" i="6"/>
  <c r="L238" i="6"/>
  <c r="F238" i="6"/>
  <c r="E238" i="6"/>
  <c r="R237" i="6"/>
  <c r="O237" i="6"/>
  <c r="L237" i="6"/>
  <c r="F237" i="6"/>
  <c r="R236" i="6"/>
  <c r="O236" i="6"/>
  <c r="L236" i="6"/>
  <c r="F236" i="6"/>
  <c r="R235" i="6"/>
  <c r="O235" i="6"/>
  <c r="L235" i="6"/>
  <c r="F235" i="6"/>
  <c r="R234" i="6"/>
  <c r="O234" i="6"/>
  <c r="L234" i="6"/>
  <c r="F234" i="6"/>
  <c r="R233" i="6"/>
  <c r="O233" i="6"/>
  <c r="L233" i="6"/>
  <c r="F233" i="6"/>
  <c r="R232" i="6"/>
  <c r="O232" i="6"/>
  <c r="L232" i="6"/>
  <c r="F232" i="6"/>
  <c r="R231" i="6"/>
  <c r="O231" i="6"/>
  <c r="L231" i="6"/>
  <c r="F231" i="6"/>
  <c r="R230" i="6"/>
  <c r="O230" i="6"/>
  <c r="L230" i="6"/>
  <c r="F230" i="6"/>
  <c r="R229" i="6"/>
  <c r="L229" i="6"/>
  <c r="R227" i="6"/>
  <c r="O227" i="6"/>
  <c r="L227" i="6"/>
  <c r="F227" i="6"/>
  <c r="R226" i="6"/>
  <c r="O226" i="6"/>
  <c r="L226" i="6"/>
  <c r="F226" i="6"/>
  <c r="R225" i="6"/>
  <c r="O225" i="6"/>
  <c r="L225" i="6"/>
  <c r="F225" i="6"/>
  <c r="R224" i="6"/>
  <c r="O224" i="6"/>
  <c r="L224" i="6"/>
  <c r="F224" i="6"/>
  <c r="R223" i="6"/>
  <c r="O223" i="6"/>
  <c r="L223" i="6"/>
  <c r="F223" i="6"/>
  <c r="R222" i="6"/>
  <c r="O222" i="6"/>
  <c r="L222" i="6"/>
  <c r="F222" i="6"/>
  <c r="R221" i="6"/>
  <c r="O221" i="6"/>
  <c r="L221" i="6"/>
  <c r="F221" i="6"/>
  <c r="R220" i="6"/>
  <c r="O220" i="6"/>
  <c r="L220" i="6"/>
  <c r="F220" i="6"/>
  <c r="R219" i="6"/>
  <c r="O219" i="6"/>
  <c r="L219" i="6"/>
  <c r="F219" i="6"/>
  <c r="R218" i="6"/>
  <c r="O218" i="6"/>
  <c r="L218" i="6"/>
  <c r="F218" i="6"/>
  <c r="R217" i="6"/>
  <c r="O217" i="6"/>
  <c r="L217" i="6"/>
  <c r="F217" i="6"/>
  <c r="R216" i="6"/>
  <c r="O216" i="6"/>
  <c r="L216" i="6"/>
  <c r="F216" i="6"/>
  <c r="R215" i="6"/>
  <c r="O215" i="6"/>
  <c r="L215" i="6"/>
  <c r="F215" i="6"/>
  <c r="R214" i="6"/>
  <c r="O214" i="6"/>
  <c r="L214" i="6"/>
  <c r="F214" i="6"/>
  <c r="R213" i="6"/>
  <c r="O213" i="6"/>
  <c r="L213" i="6"/>
  <c r="F213" i="6"/>
  <c r="R212" i="6"/>
  <c r="O212" i="6"/>
  <c r="L212" i="6"/>
  <c r="F212" i="6"/>
  <c r="R211" i="6"/>
  <c r="O211" i="6"/>
  <c r="L211" i="6"/>
  <c r="F211" i="6"/>
  <c r="R210" i="6"/>
  <c r="O210" i="6"/>
  <c r="L210" i="6"/>
  <c r="F210" i="6"/>
  <c r="R209" i="6"/>
  <c r="O209" i="6"/>
  <c r="L209" i="6"/>
  <c r="F209" i="6"/>
  <c r="R208" i="6"/>
  <c r="O208" i="6"/>
  <c r="L208" i="6"/>
  <c r="F208" i="6"/>
  <c r="R207" i="6"/>
  <c r="O207" i="6"/>
  <c r="L207" i="6"/>
  <c r="F207" i="6"/>
  <c r="R206" i="6"/>
  <c r="O206" i="6"/>
  <c r="L206" i="6"/>
  <c r="F206" i="6"/>
  <c r="R205" i="6"/>
  <c r="O205" i="6"/>
  <c r="L205" i="6"/>
  <c r="F205" i="6"/>
  <c r="R204" i="6"/>
  <c r="O204" i="6"/>
  <c r="L204" i="6"/>
  <c r="F204" i="6"/>
  <c r="R203" i="6"/>
  <c r="O203" i="6"/>
  <c r="L203" i="6"/>
  <c r="F203" i="6"/>
  <c r="R202" i="6"/>
  <c r="O202" i="6"/>
  <c r="L202" i="6"/>
  <c r="F202" i="6"/>
  <c r="R201" i="6"/>
  <c r="O201" i="6"/>
  <c r="L201" i="6"/>
  <c r="F201" i="6"/>
  <c r="R200" i="6"/>
  <c r="O200" i="6"/>
  <c r="L200" i="6"/>
  <c r="F200" i="6"/>
  <c r="R199" i="6"/>
  <c r="O199" i="6"/>
  <c r="L199" i="6"/>
  <c r="F199" i="6"/>
  <c r="R198" i="6"/>
  <c r="O198" i="6"/>
  <c r="L198" i="6"/>
  <c r="F198" i="6"/>
  <c r="R197" i="6"/>
  <c r="O197" i="6"/>
  <c r="L197" i="6"/>
  <c r="F197" i="6"/>
  <c r="R196" i="6"/>
  <c r="O196" i="6"/>
  <c r="L196" i="6"/>
  <c r="F196" i="6"/>
  <c r="R195" i="6"/>
  <c r="O195" i="6"/>
  <c r="L195" i="6"/>
  <c r="F195" i="6"/>
  <c r="R194" i="6"/>
  <c r="O194" i="6"/>
  <c r="L194" i="6"/>
  <c r="F194" i="6"/>
  <c r="R193" i="6"/>
  <c r="O193" i="6"/>
  <c r="L193" i="6"/>
  <c r="F193" i="6"/>
  <c r="R192" i="6"/>
  <c r="O192" i="6"/>
  <c r="L192" i="6"/>
  <c r="F192" i="6"/>
  <c r="R191" i="6"/>
  <c r="O191" i="6"/>
  <c r="L191" i="6"/>
  <c r="F191" i="6"/>
  <c r="R190" i="6"/>
  <c r="O190" i="6"/>
  <c r="L190" i="6"/>
  <c r="F190" i="6"/>
  <c r="R189" i="6"/>
  <c r="O189" i="6"/>
  <c r="L189" i="6"/>
  <c r="F189" i="6"/>
  <c r="R188" i="6"/>
  <c r="O188" i="6"/>
  <c r="L188" i="6"/>
  <c r="F188" i="6"/>
  <c r="R187" i="6"/>
  <c r="O187" i="6"/>
  <c r="L187" i="6"/>
  <c r="F187" i="6"/>
  <c r="R186" i="6"/>
  <c r="O186" i="6"/>
  <c r="L186" i="6"/>
  <c r="F186" i="6"/>
  <c r="R185" i="6"/>
  <c r="O185" i="6"/>
  <c r="L185" i="6"/>
  <c r="F185" i="6"/>
  <c r="R184" i="6"/>
  <c r="O184" i="6"/>
  <c r="L184" i="6"/>
  <c r="F184" i="6"/>
  <c r="R183" i="6"/>
  <c r="O183" i="6"/>
  <c r="L183" i="6"/>
  <c r="F183" i="6"/>
  <c r="R182" i="6"/>
  <c r="O182" i="6"/>
  <c r="L182" i="6"/>
  <c r="F182" i="6"/>
  <c r="R181" i="6"/>
  <c r="O181" i="6"/>
  <c r="L181" i="6"/>
  <c r="F181" i="6"/>
  <c r="R180" i="6"/>
  <c r="O180" i="6"/>
  <c r="L180" i="6"/>
  <c r="F180" i="6"/>
  <c r="R179" i="6"/>
  <c r="O179" i="6"/>
  <c r="L179" i="6"/>
  <c r="F179" i="6"/>
  <c r="R178" i="6"/>
  <c r="O178" i="6"/>
  <c r="L178" i="6"/>
  <c r="F178" i="6"/>
  <c r="R177" i="6"/>
  <c r="O177" i="6"/>
  <c r="L177" i="6"/>
  <c r="F177" i="6"/>
  <c r="R176" i="6"/>
  <c r="O176" i="6"/>
  <c r="L176" i="6"/>
  <c r="F176" i="6"/>
  <c r="R175" i="6"/>
  <c r="O175" i="6"/>
  <c r="L175" i="6"/>
  <c r="F175" i="6"/>
  <c r="R174" i="6"/>
  <c r="O174" i="6"/>
  <c r="L174" i="6"/>
  <c r="F174" i="6"/>
  <c r="R173" i="6"/>
  <c r="O173" i="6"/>
  <c r="L173" i="6"/>
  <c r="F173" i="6"/>
  <c r="R172" i="6"/>
  <c r="O172" i="6"/>
  <c r="L172" i="6"/>
  <c r="F172" i="6"/>
  <c r="R171" i="6"/>
  <c r="O171" i="6"/>
  <c r="L171" i="6"/>
  <c r="F171" i="6"/>
  <c r="R170" i="6"/>
  <c r="O170" i="6"/>
  <c r="L170" i="6"/>
  <c r="F170" i="6"/>
  <c r="R169" i="6"/>
  <c r="O169" i="6"/>
  <c r="L169" i="6"/>
  <c r="F169" i="6"/>
  <c r="R168" i="6"/>
  <c r="O168" i="6"/>
  <c r="L168" i="6"/>
  <c r="F168" i="6"/>
  <c r="R167" i="6"/>
  <c r="O167" i="6"/>
  <c r="L167" i="6"/>
  <c r="F167" i="6"/>
  <c r="R166" i="6"/>
  <c r="O166" i="6"/>
  <c r="L166" i="6"/>
  <c r="F166" i="6"/>
  <c r="R165" i="6"/>
  <c r="O165" i="6"/>
  <c r="L165" i="6"/>
  <c r="F165" i="6"/>
  <c r="R164" i="6"/>
  <c r="O164" i="6"/>
  <c r="L164" i="6"/>
  <c r="F164" i="6"/>
  <c r="R163" i="6"/>
  <c r="O163" i="6"/>
  <c r="L163" i="6"/>
  <c r="F163" i="6"/>
  <c r="R162" i="6"/>
  <c r="O162" i="6"/>
  <c r="L162" i="6"/>
  <c r="F162" i="6"/>
  <c r="R161" i="6"/>
  <c r="O161" i="6"/>
  <c r="L161" i="6"/>
  <c r="F161" i="6"/>
  <c r="R90" i="6"/>
  <c r="O90" i="6"/>
  <c r="L90" i="6"/>
  <c r="F90" i="6"/>
  <c r="R160" i="6"/>
  <c r="O160" i="6"/>
  <c r="L160" i="6"/>
  <c r="F160" i="6"/>
  <c r="R159" i="6"/>
  <c r="O159" i="6"/>
  <c r="L159" i="6"/>
  <c r="F159" i="6"/>
  <c r="R158" i="6"/>
  <c r="O158" i="6"/>
  <c r="L158" i="6"/>
  <c r="F158" i="6"/>
  <c r="R157" i="6"/>
  <c r="O157" i="6"/>
  <c r="L157" i="6"/>
  <c r="F157" i="6"/>
  <c r="R156" i="6"/>
  <c r="O156" i="6"/>
  <c r="L156" i="6"/>
  <c r="F156" i="6"/>
  <c r="R155" i="6"/>
  <c r="O155" i="6"/>
  <c r="L155" i="6"/>
  <c r="F155" i="6"/>
  <c r="R154" i="6"/>
  <c r="O154" i="6"/>
  <c r="L154" i="6"/>
  <c r="F154" i="6"/>
  <c r="R153" i="6"/>
  <c r="O153" i="6"/>
  <c r="L153" i="6"/>
  <c r="F153" i="6"/>
  <c r="R152" i="6"/>
  <c r="O152" i="6"/>
  <c r="L152" i="6"/>
  <c r="F152" i="6"/>
  <c r="R151" i="6"/>
  <c r="O151" i="6"/>
  <c r="L151" i="6"/>
  <c r="F151" i="6"/>
  <c r="R150" i="6"/>
  <c r="O150" i="6"/>
  <c r="L150" i="6"/>
  <c r="F150" i="6"/>
  <c r="R149" i="6"/>
  <c r="O149" i="6"/>
  <c r="L149" i="6"/>
  <c r="F149" i="6"/>
  <c r="R148" i="6"/>
  <c r="O148" i="6"/>
  <c r="L148" i="6"/>
  <c r="F148" i="6"/>
  <c r="R147" i="6"/>
  <c r="O147" i="6"/>
  <c r="L147" i="6"/>
  <c r="F147" i="6"/>
  <c r="R146" i="6"/>
  <c r="O146" i="6"/>
  <c r="L146" i="6"/>
  <c r="F146" i="6"/>
  <c r="R145" i="6"/>
  <c r="O145" i="6"/>
  <c r="L145" i="6"/>
  <c r="F145" i="6"/>
  <c r="R144" i="6"/>
  <c r="O144" i="6"/>
  <c r="L144" i="6"/>
  <c r="F144" i="6"/>
  <c r="R143" i="6"/>
  <c r="O143" i="6"/>
  <c r="L143" i="6"/>
  <c r="F143" i="6"/>
  <c r="R142" i="6"/>
  <c r="O142" i="6"/>
  <c r="L142" i="6"/>
  <c r="F142" i="6"/>
  <c r="R141" i="6"/>
  <c r="O141" i="6"/>
  <c r="L141" i="6"/>
  <c r="F141" i="6"/>
  <c r="R140" i="6"/>
  <c r="O140" i="6"/>
  <c r="L140" i="6"/>
  <c r="F140" i="6"/>
  <c r="R139" i="6"/>
  <c r="O139" i="6"/>
  <c r="L139" i="6"/>
  <c r="F139" i="6"/>
  <c r="R138" i="6"/>
  <c r="O138" i="6"/>
  <c r="L138" i="6"/>
  <c r="F138" i="6"/>
  <c r="R137" i="6"/>
  <c r="O137" i="6"/>
  <c r="L137" i="6"/>
  <c r="F137" i="6"/>
  <c r="R136" i="6"/>
  <c r="O136" i="6"/>
  <c r="L136" i="6"/>
  <c r="F136" i="6"/>
  <c r="R135" i="6"/>
  <c r="O135" i="6"/>
  <c r="L135" i="6"/>
  <c r="F135" i="6"/>
  <c r="R134" i="6"/>
  <c r="O134" i="6"/>
  <c r="L134" i="6"/>
  <c r="F134" i="6"/>
  <c r="R133" i="6"/>
  <c r="O133" i="6"/>
  <c r="L133" i="6"/>
  <c r="F133" i="6"/>
  <c r="R132" i="6"/>
  <c r="O132" i="6"/>
  <c r="L132" i="6"/>
  <c r="F132" i="6"/>
  <c r="R131" i="6"/>
  <c r="O131" i="6"/>
  <c r="L131" i="6"/>
  <c r="F131" i="6"/>
  <c r="R130" i="6"/>
  <c r="O130" i="6"/>
  <c r="L130" i="6"/>
  <c r="F130" i="6"/>
  <c r="R129" i="6"/>
  <c r="O129" i="6"/>
  <c r="L129" i="6"/>
  <c r="F129" i="6"/>
  <c r="R128" i="6"/>
  <c r="O128" i="6"/>
  <c r="L128" i="6"/>
  <c r="F128" i="6"/>
  <c r="R127" i="6"/>
  <c r="O127" i="6"/>
  <c r="L127" i="6"/>
  <c r="F127" i="6"/>
  <c r="R126" i="6"/>
  <c r="O126" i="6"/>
  <c r="L126" i="6"/>
  <c r="F126" i="6"/>
  <c r="R125" i="6"/>
  <c r="O125" i="6"/>
  <c r="L125" i="6"/>
  <c r="F125" i="6"/>
  <c r="R124" i="6"/>
  <c r="O124" i="6"/>
  <c r="L124" i="6"/>
  <c r="F124" i="6"/>
  <c r="R123" i="6"/>
  <c r="O123" i="6"/>
  <c r="L123" i="6"/>
  <c r="F123" i="6"/>
  <c r="R122" i="6"/>
  <c r="O122" i="6"/>
  <c r="L122" i="6"/>
  <c r="F122" i="6"/>
  <c r="R121" i="6"/>
  <c r="O121" i="6"/>
  <c r="L121" i="6"/>
  <c r="F121" i="6"/>
  <c r="R120" i="6"/>
  <c r="O120" i="6"/>
  <c r="L120" i="6"/>
  <c r="F120" i="6"/>
  <c r="R119" i="6"/>
  <c r="O119" i="6"/>
  <c r="L119" i="6"/>
  <c r="F119" i="6"/>
  <c r="R118" i="6"/>
  <c r="O118" i="6"/>
  <c r="L118" i="6"/>
  <c r="F118" i="6"/>
  <c r="R117" i="6"/>
  <c r="O117" i="6"/>
  <c r="L117" i="6"/>
  <c r="F117" i="6"/>
  <c r="R116" i="6"/>
  <c r="O116" i="6"/>
  <c r="L116" i="6"/>
  <c r="F116" i="6"/>
  <c r="R115" i="6"/>
  <c r="O115" i="6"/>
  <c r="L115" i="6"/>
  <c r="F115" i="6"/>
  <c r="R114" i="6"/>
  <c r="O114" i="6"/>
  <c r="L114" i="6"/>
  <c r="F114" i="6"/>
  <c r="R113" i="6"/>
  <c r="O113" i="6"/>
  <c r="L113" i="6"/>
  <c r="F113" i="6"/>
  <c r="R112" i="6"/>
  <c r="O112" i="6"/>
  <c r="L112" i="6"/>
  <c r="F112" i="6"/>
  <c r="R111" i="6"/>
  <c r="O111" i="6"/>
  <c r="L111" i="6"/>
  <c r="F111" i="6"/>
  <c r="R110" i="6"/>
  <c r="O110" i="6"/>
  <c r="L110" i="6"/>
  <c r="F110" i="6"/>
  <c r="R109" i="6"/>
  <c r="O109" i="6"/>
  <c r="L109" i="6"/>
  <c r="F109" i="6"/>
  <c r="R108" i="6"/>
  <c r="O108" i="6"/>
  <c r="L108" i="6"/>
  <c r="F108" i="6"/>
  <c r="R107" i="6"/>
  <c r="O107" i="6"/>
  <c r="L107" i="6"/>
  <c r="F107" i="6"/>
  <c r="R106" i="6"/>
  <c r="O106" i="6"/>
  <c r="L106" i="6"/>
  <c r="F106" i="6"/>
  <c r="R105" i="6"/>
  <c r="O105" i="6"/>
  <c r="L105" i="6"/>
  <c r="F105" i="6"/>
  <c r="R104" i="6"/>
  <c r="O104" i="6"/>
  <c r="L104" i="6"/>
  <c r="F104" i="6"/>
  <c r="R103" i="6"/>
  <c r="O103" i="6"/>
  <c r="L103" i="6"/>
  <c r="F103" i="6"/>
  <c r="R102" i="6"/>
  <c r="O102" i="6"/>
  <c r="L102" i="6"/>
  <c r="F102" i="6"/>
  <c r="R101" i="6"/>
  <c r="O101" i="6"/>
  <c r="L101" i="6"/>
  <c r="F101" i="6"/>
  <c r="R100" i="6"/>
  <c r="O100" i="6"/>
  <c r="L100" i="6"/>
  <c r="F100" i="6"/>
  <c r="R99" i="6"/>
  <c r="O99" i="6"/>
  <c r="L99" i="6"/>
  <c r="F99" i="6"/>
  <c r="R98" i="6"/>
  <c r="O98" i="6"/>
  <c r="L98" i="6"/>
  <c r="F98" i="6"/>
  <c r="R97" i="6"/>
  <c r="O97" i="6"/>
  <c r="L97" i="6"/>
  <c r="F97" i="6"/>
  <c r="R96" i="6"/>
  <c r="O96" i="6"/>
  <c r="L96" i="6"/>
  <c r="F96" i="6"/>
  <c r="R95" i="6"/>
  <c r="O95" i="6"/>
  <c r="L95" i="6"/>
  <c r="F95" i="6"/>
  <c r="R94" i="6"/>
  <c r="L94" i="6"/>
  <c r="F94" i="6"/>
  <c r="R92" i="6"/>
  <c r="O92" i="6"/>
  <c r="L92" i="6"/>
  <c r="F92" i="6"/>
  <c r="R91" i="6"/>
  <c r="O91" i="6"/>
  <c r="L91" i="6"/>
  <c r="F91" i="6"/>
  <c r="R89" i="6"/>
  <c r="O89" i="6"/>
  <c r="L89" i="6"/>
  <c r="F89" i="6"/>
  <c r="R88" i="6"/>
  <c r="O88" i="6"/>
  <c r="L88" i="6"/>
  <c r="F88" i="6"/>
  <c r="R87" i="6"/>
  <c r="O87" i="6"/>
  <c r="L87" i="6"/>
  <c r="F87" i="6"/>
  <c r="R86" i="6"/>
  <c r="O86" i="6"/>
  <c r="L86" i="6"/>
  <c r="F86" i="6"/>
  <c r="R85" i="6"/>
  <c r="O85" i="6"/>
  <c r="L85" i="6"/>
  <c r="F85" i="6"/>
  <c r="R84" i="6"/>
  <c r="O84" i="6"/>
  <c r="L84" i="6"/>
  <c r="F84" i="6"/>
  <c r="R83" i="6"/>
  <c r="O83" i="6"/>
  <c r="L83" i="6"/>
  <c r="F83" i="6"/>
  <c r="R82" i="6"/>
  <c r="O82" i="6"/>
  <c r="L82" i="6"/>
  <c r="F82" i="6"/>
  <c r="R81" i="6"/>
  <c r="O81" i="6"/>
  <c r="L81" i="6"/>
  <c r="F81" i="6"/>
  <c r="R80" i="6"/>
  <c r="O80" i="6"/>
  <c r="L80" i="6"/>
  <c r="F80" i="6"/>
  <c r="R79" i="6"/>
  <c r="O79" i="6"/>
  <c r="L79" i="6"/>
  <c r="F79" i="6"/>
  <c r="R78" i="6"/>
  <c r="O78" i="6"/>
  <c r="L78" i="6"/>
  <c r="F78" i="6"/>
  <c r="R77" i="6"/>
  <c r="O77" i="6"/>
  <c r="L77" i="6"/>
  <c r="F77" i="6"/>
  <c r="R76" i="6"/>
  <c r="O76" i="6"/>
  <c r="L76" i="6"/>
  <c r="F76" i="6"/>
  <c r="R75" i="6"/>
  <c r="O75" i="6"/>
  <c r="L75" i="6"/>
  <c r="F75" i="6"/>
  <c r="R74" i="6"/>
  <c r="O74" i="6"/>
  <c r="L74" i="6"/>
  <c r="F74" i="6"/>
  <c r="R73" i="6"/>
  <c r="O73" i="6"/>
  <c r="L73" i="6"/>
  <c r="F73" i="6"/>
  <c r="R72" i="6"/>
  <c r="O72" i="6"/>
  <c r="L72" i="6"/>
  <c r="F72" i="6"/>
  <c r="R71" i="6"/>
  <c r="O71" i="6"/>
  <c r="L71" i="6"/>
  <c r="F71" i="6"/>
  <c r="R70" i="6"/>
  <c r="O70" i="6"/>
  <c r="L70" i="6"/>
  <c r="F70" i="6"/>
  <c r="R69" i="6"/>
  <c r="O69" i="6"/>
  <c r="L69" i="6"/>
  <c r="F69" i="6"/>
  <c r="R68" i="6"/>
  <c r="O68" i="6"/>
  <c r="L68" i="6"/>
  <c r="F68" i="6"/>
  <c r="R67" i="6"/>
  <c r="O67" i="6"/>
  <c r="L67" i="6"/>
  <c r="F67" i="6"/>
  <c r="R66" i="6"/>
  <c r="O66" i="6"/>
  <c r="L66" i="6"/>
  <c r="F66" i="6"/>
  <c r="R65" i="6"/>
  <c r="O65" i="6"/>
  <c r="L65" i="6"/>
  <c r="F65" i="6"/>
  <c r="R64" i="6"/>
  <c r="O64" i="6"/>
  <c r="L64" i="6"/>
  <c r="F64" i="6"/>
  <c r="R63" i="6"/>
  <c r="O63" i="6"/>
  <c r="L63" i="6"/>
  <c r="F63" i="6"/>
  <c r="R62" i="6"/>
  <c r="O62" i="6"/>
  <c r="L62" i="6"/>
  <c r="F62" i="6"/>
  <c r="R61" i="6"/>
  <c r="O61" i="6"/>
  <c r="L61" i="6"/>
  <c r="F61" i="6"/>
  <c r="R60" i="6"/>
  <c r="O60" i="6"/>
  <c r="L60" i="6"/>
  <c r="F60" i="6"/>
  <c r="R59" i="6"/>
  <c r="O59" i="6"/>
  <c r="L59" i="6"/>
  <c r="F59" i="6"/>
  <c r="R58" i="6"/>
  <c r="O58" i="6"/>
  <c r="L58" i="6"/>
  <c r="F58" i="6"/>
  <c r="R57" i="6"/>
  <c r="O57" i="6"/>
  <c r="L57" i="6"/>
  <c r="F57" i="6"/>
  <c r="R56" i="6"/>
  <c r="O56" i="6"/>
  <c r="L56" i="6"/>
  <c r="F56" i="6"/>
  <c r="R55" i="6"/>
  <c r="O55" i="6"/>
  <c r="L55" i="6"/>
  <c r="F55" i="6"/>
  <c r="R54" i="6"/>
  <c r="O54" i="6"/>
  <c r="L54" i="6"/>
  <c r="F54" i="6"/>
  <c r="R53" i="6"/>
  <c r="O53" i="6"/>
  <c r="L53" i="6"/>
  <c r="F53" i="6"/>
  <c r="R52" i="6"/>
  <c r="O52" i="6"/>
  <c r="L52" i="6"/>
  <c r="F52" i="6"/>
  <c r="R51" i="6"/>
  <c r="O51" i="6"/>
  <c r="L51" i="6"/>
  <c r="F51" i="6"/>
  <c r="R50" i="6"/>
  <c r="O50" i="6"/>
  <c r="L50" i="6"/>
  <c r="F50" i="6"/>
  <c r="R49" i="6"/>
  <c r="O49" i="6"/>
  <c r="L49" i="6"/>
  <c r="F49" i="6"/>
  <c r="R48" i="6"/>
  <c r="O48" i="6"/>
  <c r="L48" i="6"/>
  <c r="F48" i="6"/>
  <c r="R47" i="6"/>
  <c r="O47" i="6"/>
  <c r="L47" i="6"/>
  <c r="F47" i="6"/>
  <c r="R46" i="6"/>
  <c r="O46" i="6"/>
  <c r="L46" i="6"/>
  <c r="F46" i="6"/>
  <c r="R45" i="6"/>
  <c r="O45" i="6"/>
  <c r="L45" i="6"/>
  <c r="F45" i="6"/>
  <c r="R44" i="6"/>
  <c r="O44" i="6"/>
  <c r="L44" i="6"/>
  <c r="F44" i="6"/>
  <c r="R43" i="6"/>
  <c r="O43" i="6"/>
  <c r="L43" i="6"/>
  <c r="F43" i="6"/>
  <c r="R42" i="6"/>
  <c r="O42" i="6"/>
  <c r="L42" i="6"/>
  <c r="F42" i="6"/>
  <c r="R41" i="6"/>
  <c r="O41" i="6"/>
  <c r="L41" i="6"/>
  <c r="F41" i="6"/>
  <c r="R40" i="6"/>
  <c r="O40" i="6"/>
  <c r="L40" i="6"/>
  <c r="F40" i="6"/>
  <c r="R39" i="6"/>
  <c r="O39" i="6"/>
  <c r="L39" i="6"/>
  <c r="F39" i="6"/>
  <c r="R38" i="6"/>
  <c r="O38" i="6"/>
  <c r="L38" i="6"/>
  <c r="F38" i="6"/>
  <c r="R37" i="6"/>
  <c r="O37" i="6"/>
  <c r="L37" i="6"/>
  <c r="F37" i="6"/>
  <c r="R36" i="6"/>
  <c r="O36" i="6"/>
  <c r="L36" i="6"/>
  <c r="F36" i="6"/>
  <c r="R35" i="6"/>
  <c r="O35" i="6"/>
  <c r="L35" i="6"/>
  <c r="F35" i="6"/>
  <c r="R34" i="6"/>
  <c r="O34" i="6"/>
  <c r="L34" i="6"/>
  <c r="F34" i="6"/>
  <c r="R33" i="6"/>
  <c r="O33" i="6"/>
  <c r="L33" i="6"/>
  <c r="F33" i="6"/>
  <c r="R32" i="6"/>
  <c r="O32" i="6"/>
  <c r="L32" i="6"/>
  <c r="F32" i="6"/>
  <c r="R31" i="6"/>
  <c r="O31" i="6"/>
  <c r="L31" i="6"/>
  <c r="F31" i="6"/>
  <c r="R30" i="6"/>
  <c r="O30" i="6"/>
  <c r="L30" i="6"/>
  <c r="F30" i="6"/>
  <c r="R29" i="6"/>
  <c r="O29" i="6"/>
  <c r="L29" i="6"/>
  <c r="F29" i="6"/>
  <c r="R28" i="6"/>
  <c r="O28" i="6"/>
  <c r="L28" i="6"/>
  <c r="F28" i="6"/>
  <c r="R27" i="6"/>
  <c r="O27" i="6"/>
  <c r="L27" i="6"/>
  <c r="F27" i="6"/>
  <c r="R26" i="6"/>
  <c r="O26" i="6"/>
  <c r="L26" i="6"/>
  <c r="F26" i="6"/>
  <c r="R25" i="6"/>
  <c r="O25" i="6"/>
  <c r="L25" i="6"/>
  <c r="F25" i="6"/>
  <c r="R24" i="6"/>
  <c r="O24" i="6"/>
  <c r="L24" i="6"/>
  <c r="F24" i="6"/>
  <c r="R23" i="6"/>
  <c r="O23" i="6"/>
  <c r="L23" i="6"/>
  <c r="F23" i="6"/>
  <c r="R22" i="6"/>
  <c r="O22" i="6"/>
  <c r="L22" i="6"/>
  <c r="F22" i="6"/>
  <c r="R21" i="6"/>
  <c r="O21" i="6"/>
  <c r="L21" i="6"/>
  <c r="F21" i="6"/>
  <c r="R20" i="6"/>
  <c r="O20" i="6"/>
  <c r="L20" i="6"/>
  <c r="F20" i="6"/>
  <c r="R19" i="6"/>
  <c r="O19" i="6"/>
  <c r="L19" i="6"/>
  <c r="F19" i="6"/>
  <c r="R18" i="6"/>
  <c r="O18" i="6"/>
  <c r="L18" i="6"/>
  <c r="F18" i="6"/>
  <c r="R17" i="6"/>
  <c r="O17" i="6"/>
  <c r="L17" i="6"/>
  <c r="F17" i="6"/>
  <c r="Z14" i="5"/>
  <c r="Y14" i="5"/>
  <c r="V14" i="5"/>
  <c r="U14" i="5"/>
  <c r="R14" i="5"/>
  <c r="Q14" i="5"/>
  <c r="O14" i="5"/>
  <c r="N14" i="5"/>
  <c r="M14" i="5"/>
  <c r="J14" i="5"/>
  <c r="T14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14" i="5"/>
  <c r="S23" i="5"/>
  <c r="S22" i="5"/>
  <c r="S21" i="5"/>
  <c r="S20" i="5"/>
  <c r="S19" i="5"/>
  <c r="S18" i="5"/>
  <c r="S17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14" i="5"/>
  <c r="L23" i="5"/>
  <c r="L22" i="5"/>
  <c r="L21" i="5"/>
  <c r="L20" i="5"/>
  <c r="L19" i="5"/>
  <c r="L18" i="5"/>
  <c r="L17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E91" i="5" s="1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14" i="5"/>
  <c r="F23" i="5"/>
  <c r="F22" i="5"/>
  <c r="F21" i="5"/>
  <c r="F20" i="5"/>
  <c r="F19" i="5"/>
  <c r="F18" i="5"/>
  <c r="F17" i="5"/>
  <c r="W14" i="5"/>
  <c r="K14" i="5"/>
  <c r="H14" i="5"/>
  <c r="G14" i="5"/>
  <c r="Y14" i="4"/>
  <c r="X14" i="4"/>
  <c r="U14" i="4"/>
  <c r="Q14" i="4"/>
  <c r="P14" i="4"/>
  <c r="M14" i="4"/>
  <c r="I14" i="4"/>
  <c r="H14" i="4"/>
  <c r="E14" i="4"/>
  <c r="T14" i="4"/>
  <c r="L14" i="4"/>
  <c r="Z14" i="4"/>
  <c r="W14" i="4"/>
  <c r="V14" i="4"/>
  <c r="S14" i="4"/>
  <c r="R14" i="4"/>
  <c r="O14" i="4"/>
  <c r="N14" i="4"/>
  <c r="K14" i="4"/>
  <c r="J14" i="4"/>
  <c r="G14" i="4"/>
  <c r="F14" i="4"/>
  <c r="F17" i="4"/>
  <c r="I17" i="4"/>
  <c r="L17" i="4"/>
  <c r="P17" i="4"/>
  <c r="S17" i="4"/>
  <c r="X17" i="4"/>
  <c r="F18" i="4"/>
  <c r="I18" i="4"/>
  <c r="L18" i="4"/>
  <c r="P18" i="4"/>
  <c r="S18" i="4"/>
  <c r="X18" i="4"/>
  <c r="F19" i="4"/>
  <c r="I19" i="4"/>
  <c r="L19" i="4"/>
  <c r="P19" i="4"/>
  <c r="S19" i="4"/>
  <c r="X19" i="4"/>
  <c r="F20" i="4"/>
  <c r="I20" i="4"/>
  <c r="L20" i="4"/>
  <c r="P20" i="4"/>
  <c r="S20" i="4"/>
  <c r="X20" i="4"/>
  <c r="F21" i="4"/>
  <c r="I21" i="4"/>
  <c r="L21" i="4"/>
  <c r="P21" i="4"/>
  <c r="S21" i="4"/>
  <c r="X21" i="4"/>
  <c r="F22" i="4"/>
  <c r="I22" i="4"/>
  <c r="L22" i="4"/>
  <c r="P22" i="4"/>
  <c r="S22" i="4"/>
  <c r="X22" i="4"/>
  <c r="F23" i="4"/>
  <c r="I23" i="4"/>
  <c r="L23" i="4"/>
  <c r="P23" i="4"/>
  <c r="S23" i="4"/>
  <c r="X23" i="4"/>
  <c r="F24" i="4"/>
  <c r="I24" i="4"/>
  <c r="L24" i="4"/>
  <c r="P24" i="4"/>
  <c r="S24" i="4"/>
  <c r="X24" i="4"/>
  <c r="F25" i="4"/>
  <c r="I25" i="4"/>
  <c r="L25" i="4"/>
  <c r="P25" i="4"/>
  <c r="S25" i="4"/>
  <c r="X25" i="4"/>
  <c r="F26" i="4"/>
  <c r="I26" i="4"/>
  <c r="L26" i="4"/>
  <c r="P26" i="4"/>
  <c r="S26" i="4"/>
  <c r="X26" i="4"/>
  <c r="F27" i="4"/>
  <c r="I27" i="4"/>
  <c r="L27" i="4"/>
  <c r="P27" i="4"/>
  <c r="S27" i="4"/>
  <c r="X27" i="4"/>
  <c r="F28" i="4"/>
  <c r="I28" i="4"/>
  <c r="L28" i="4"/>
  <c r="P28" i="4"/>
  <c r="S28" i="4"/>
  <c r="X28" i="4"/>
  <c r="F29" i="4"/>
  <c r="I29" i="4"/>
  <c r="L29" i="4"/>
  <c r="P29" i="4"/>
  <c r="S29" i="4"/>
  <c r="X29" i="4"/>
  <c r="F30" i="4"/>
  <c r="I30" i="4"/>
  <c r="L30" i="4"/>
  <c r="P30" i="4"/>
  <c r="S30" i="4"/>
  <c r="X30" i="4"/>
  <c r="F31" i="4"/>
  <c r="I31" i="4"/>
  <c r="L31" i="4"/>
  <c r="P31" i="4"/>
  <c r="S31" i="4"/>
  <c r="X31" i="4"/>
  <c r="F32" i="4"/>
  <c r="I32" i="4"/>
  <c r="L32" i="4"/>
  <c r="P32" i="4"/>
  <c r="S32" i="4"/>
  <c r="X32" i="4"/>
  <c r="F33" i="4"/>
  <c r="I33" i="4"/>
  <c r="L33" i="4"/>
  <c r="P33" i="4"/>
  <c r="S33" i="4"/>
  <c r="X33" i="4"/>
  <c r="F34" i="4"/>
  <c r="I34" i="4"/>
  <c r="L34" i="4"/>
  <c r="P34" i="4"/>
  <c r="S34" i="4"/>
  <c r="X34" i="4"/>
  <c r="F35" i="4"/>
  <c r="I35" i="4"/>
  <c r="L35" i="4"/>
  <c r="P35" i="4"/>
  <c r="S35" i="4"/>
  <c r="X35" i="4"/>
  <c r="F36" i="4"/>
  <c r="I36" i="4"/>
  <c r="L36" i="4"/>
  <c r="P36" i="4"/>
  <c r="S36" i="4"/>
  <c r="X36" i="4"/>
  <c r="F37" i="4"/>
  <c r="I37" i="4"/>
  <c r="L37" i="4"/>
  <c r="P37" i="4"/>
  <c r="S37" i="4"/>
  <c r="X37" i="4"/>
  <c r="F38" i="4"/>
  <c r="I38" i="4"/>
  <c r="L38" i="4"/>
  <c r="P38" i="4"/>
  <c r="S38" i="4"/>
  <c r="X38" i="4"/>
  <c r="F39" i="4"/>
  <c r="I39" i="4"/>
  <c r="L39" i="4"/>
  <c r="P39" i="4"/>
  <c r="S39" i="4"/>
  <c r="X39" i="4"/>
  <c r="F40" i="4"/>
  <c r="I40" i="4"/>
  <c r="L40" i="4"/>
  <c r="P40" i="4"/>
  <c r="S40" i="4"/>
  <c r="X40" i="4"/>
  <c r="F41" i="4"/>
  <c r="I41" i="4"/>
  <c r="L41" i="4"/>
  <c r="P41" i="4"/>
  <c r="S41" i="4"/>
  <c r="X41" i="4"/>
  <c r="F42" i="4"/>
  <c r="I42" i="4"/>
  <c r="L42" i="4"/>
  <c r="P42" i="4"/>
  <c r="S42" i="4"/>
  <c r="X42" i="4"/>
  <c r="F43" i="4"/>
  <c r="I43" i="4"/>
  <c r="L43" i="4"/>
  <c r="P43" i="4"/>
  <c r="S43" i="4"/>
  <c r="X43" i="4"/>
  <c r="F44" i="4"/>
  <c r="I44" i="4"/>
  <c r="L44" i="4"/>
  <c r="P44" i="4"/>
  <c r="S44" i="4"/>
  <c r="X44" i="4"/>
  <c r="F45" i="4"/>
  <c r="I45" i="4"/>
  <c r="L45" i="4"/>
  <c r="P45" i="4"/>
  <c r="S45" i="4"/>
  <c r="X45" i="4"/>
  <c r="F46" i="4"/>
  <c r="I46" i="4"/>
  <c r="L46" i="4"/>
  <c r="P46" i="4"/>
  <c r="S46" i="4"/>
  <c r="X46" i="4"/>
  <c r="F47" i="4"/>
  <c r="I47" i="4"/>
  <c r="L47" i="4"/>
  <c r="P47" i="4"/>
  <c r="S47" i="4"/>
  <c r="X47" i="4"/>
  <c r="F48" i="4"/>
  <c r="I48" i="4"/>
  <c r="L48" i="4"/>
  <c r="P48" i="4"/>
  <c r="S48" i="4"/>
  <c r="X48" i="4"/>
  <c r="F49" i="4"/>
  <c r="I49" i="4"/>
  <c r="L49" i="4"/>
  <c r="P49" i="4"/>
  <c r="S49" i="4"/>
  <c r="X49" i="4"/>
  <c r="F50" i="4"/>
  <c r="I50" i="4"/>
  <c r="L50" i="4"/>
  <c r="P50" i="4"/>
  <c r="S50" i="4"/>
  <c r="X50" i="4"/>
  <c r="F51" i="4"/>
  <c r="I51" i="4"/>
  <c r="L51" i="4"/>
  <c r="P51" i="4"/>
  <c r="S51" i="4"/>
  <c r="X51" i="4"/>
  <c r="F52" i="4"/>
  <c r="I52" i="4"/>
  <c r="L52" i="4"/>
  <c r="P52" i="4"/>
  <c r="S52" i="4"/>
  <c r="X52" i="4"/>
  <c r="F53" i="4"/>
  <c r="I53" i="4"/>
  <c r="L53" i="4"/>
  <c r="P53" i="4"/>
  <c r="S53" i="4"/>
  <c r="X53" i="4"/>
  <c r="F54" i="4"/>
  <c r="I54" i="4"/>
  <c r="L54" i="4"/>
  <c r="P54" i="4"/>
  <c r="S54" i="4"/>
  <c r="X54" i="4"/>
  <c r="F55" i="4"/>
  <c r="I55" i="4"/>
  <c r="L55" i="4"/>
  <c r="P55" i="4"/>
  <c r="S55" i="4"/>
  <c r="X55" i="4"/>
  <c r="F56" i="4"/>
  <c r="I56" i="4"/>
  <c r="L56" i="4"/>
  <c r="P56" i="4"/>
  <c r="S56" i="4"/>
  <c r="X56" i="4"/>
  <c r="F57" i="4"/>
  <c r="I57" i="4"/>
  <c r="L57" i="4"/>
  <c r="P57" i="4"/>
  <c r="S57" i="4"/>
  <c r="X57" i="4"/>
  <c r="F58" i="4"/>
  <c r="I58" i="4"/>
  <c r="L58" i="4"/>
  <c r="P58" i="4"/>
  <c r="S58" i="4"/>
  <c r="X58" i="4"/>
  <c r="F59" i="4"/>
  <c r="I59" i="4"/>
  <c r="L59" i="4"/>
  <c r="P59" i="4"/>
  <c r="S59" i="4"/>
  <c r="X59" i="4"/>
  <c r="F60" i="4"/>
  <c r="I60" i="4"/>
  <c r="L60" i="4"/>
  <c r="P60" i="4"/>
  <c r="S60" i="4"/>
  <c r="X60" i="4"/>
  <c r="F61" i="4"/>
  <c r="I61" i="4"/>
  <c r="L61" i="4"/>
  <c r="P61" i="4"/>
  <c r="S61" i="4"/>
  <c r="X61" i="4"/>
  <c r="F62" i="4"/>
  <c r="I62" i="4"/>
  <c r="L62" i="4"/>
  <c r="P62" i="4"/>
  <c r="S62" i="4"/>
  <c r="X62" i="4"/>
  <c r="F63" i="4"/>
  <c r="I63" i="4"/>
  <c r="L63" i="4"/>
  <c r="P63" i="4"/>
  <c r="S63" i="4"/>
  <c r="X63" i="4"/>
  <c r="F64" i="4"/>
  <c r="I64" i="4"/>
  <c r="L64" i="4"/>
  <c r="P64" i="4"/>
  <c r="S64" i="4"/>
  <c r="X64" i="4"/>
  <c r="F65" i="4"/>
  <c r="I65" i="4"/>
  <c r="L65" i="4"/>
  <c r="P65" i="4"/>
  <c r="S65" i="4"/>
  <c r="X65" i="4"/>
  <c r="F66" i="4"/>
  <c r="I66" i="4"/>
  <c r="L66" i="4"/>
  <c r="P66" i="4"/>
  <c r="S66" i="4"/>
  <c r="X66" i="4"/>
  <c r="F67" i="4"/>
  <c r="I67" i="4"/>
  <c r="L67" i="4"/>
  <c r="P67" i="4"/>
  <c r="S67" i="4"/>
  <c r="X67" i="4"/>
  <c r="F68" i="4"/>
  <c r="I68" i="4"/>
  <c r="L68" i="4"/>
  <c r="P68" i="4"/>
  <c r="S68" i="4"/>
  <c r="X68" i="4"/>
  <c r="F69" i="4"/>
  <c r="I69" i="4"/>
  <c r="L69" i="4"/>
  <c r="P69" i="4"/>
  <c r="S69" i="4"/>
  <c r="X69" i="4"/>
  <c r="F70" i="4"/>
  <c r="I70" i="4"/>
  <c r="L70" i="4"/>
  <c r="P70" i="4"/>
  <c r="S70" i="4"/>
  <c r="X70" i="4"/>
  <c r="F71" i="4"/>
  <c r="I71" i="4"/>
  <c r="L71" i="4"/>
  <c r="P71" i="4"/>
  <c r="S71" i="4"/>
  <c r="X71" i="4"/>
  <c r="F72" i="4"/>
  <c r="I72" i="4"/>
  <c r="L72" i="4"/>
  <c r="P72" i="4"/>
  <c r="S72" i="4"/>
  <c r="X72" i="4"/>
  <c r="F73" i="4"/>
  <c r="I73" i="4"/>
  <c r="L73" i="4"/>
  <c r="P73" i="4"/>
  <c r="S73" i="4"/>
  <c r="X73" i="4"/>
  <c r="F74" i="4"/>
  <c r="I74" i="4"/>
  <c r="L74" i="4"/>
  <c r="P74" i="4"/>
  <c r="S74" i="4"/>
  <c r="X74" i="4"/>
  <c r="F75" i="4"/>
  <c r="I75" i="4"/>
  <c r="L75" i="4"/>
  <c r="P75" i="4"/>
  <c r="S75" i="4"/>
  <c r="X75" i="4"/>
  <c r="F76" i="4"/>
  <c r="I76" i="4"/>
  <c r="L76" i="4"/>
  <c r="P76" i="4"/>
  <c r="S76" i="4"/>
  <c r="X76" i="4"/>
  <c r="F77" i="4"/>
  <c r="I77" i="4"/>
  <c r="L77" i="4"/>
  <c r="P77" i="4"/>
  <c r="S77" i="4"/>
  <c r="X77" i="4"/>
  <c r="F78" i="4"/>
  <c r="I78" i="4"/>
  <c r="L78" i="4"/>
  <c r="P78" i="4"/>
  <c r="S78" i="4"/>
  <c r="X78" i="4"/>
  <c r="F79" i="4"/>
  <c r="I79" i="4"/>
  <c r="L79" i="4"/>
  <c r="P79" i="4"/>
  <c r="S79" i="4"/>
  <c r="X79" i="4"/>
  <c r="F80" i="4"/>
  <c r="I80" i="4"/>
  <c r="L80" i="4"/>
  <c r="P80" i="4"/>
  <c r="S80" i="4"/>
  <c r="X80" i="4"/>
  <c r="F81" i="4"/>
  <c r="I81" i="4"/>
  <c r="L81" i="4"/>
  <c r="P81" i="4"/>
  <c r="S81" i="4"/>
  <c r="X81" i="4"/>
  <c r="F82" i="4"/>
  <c r="I82" i="4"/>
  <c r="L82" i="4"/>
  <c r="P82" i="4"/>
  <c r="S82" i="4"/>
  <c r="X82" i="4"/>
  <c r="F83" i="4"/>
  <c r="I83" i="4"/>
  <c r="L83" i="4"/>
  <c r="P83" i="4"/>
  <c r="S83" i="4"/>
  <c r="X83" i="4"/>
  <c r="F84" i="4"/>
  <c r="I84" i="4"/>
  <c r="L84" i="4"/>
  <c r="P84" i="4"/>
  <c r="S84" i="4"/>
  <c r="X84" i="4"/>
  <c r="F85" i="4"/>
  <c r="I85" i="4"/>
  <c r="L85" i="4"/>
  <c r="P85" i="4"/>
  <c r="S85" i="4"/>
  <c r="X85" i="4"/>
  <c r="F86" i="4"/>
  <c r="I86" i="4"/>
  <c r="L86" i="4"/>
  <c r="P86" i="4"/>
  <c r="S86" i="4"/>
  <c r="X86" i="4"/>
  <c r="F87" i="4"/>
  <c r="I87" i="4"/>
  <c r="L87" i="4"/>
  <c r="P87" i="4"/>
  <c r="S87" i="4"/>
  <c r="X87" i="4"/>
  <c r="F88" i="4"/>
  <c r="I88" i="4"/>
  <c r="L88" i="4"/>
  <c r="P88" i="4"/>
  <c r="S88" i="4"/>
  <c r="X88" i="4"/>
  <c r="F89" i="4"/>
  <c r="I89" i="4"/>
  <c r="L89" i="4"/>
  <c r="P89" i="4"/>
  <c r="S89" i="4"/>
  <c r="X89" i="4"/>
  <c r="F90" i="4"/>
  <c r="I90" i="4"/>
  <c r="L90" i="4"/>
  <c r="P90" i="4"/>
  <c r="S90" i="4"/>
  <c r="X90" i="4"/>
  <c r="F91" i="4"/>
  <c r="I91" i="4"/>
  <c r="L91" i="4"/>
  <c r="P91" i="4"/>
  <c r="S91" i="4"/>
  <c r="X91" i="4"/>
  <c r="F92" i="4"/>
  <c r="I92" i="4"/>
  <c r="L92" i="4"/>
  <c r="P92" i="4"/>
  <c r="S92" i="4"/>
  <c r="X92" i="4"/>
  <c r="F93" i="4"/>
  <c r="I93" i="4"/>
  <c r="L93" i="4"/>
  <c r="P93" i="4"/>
  <c r="S93" i="4"/>
  <c r="X93" i="4"/>
  <c r="F94" i="4"/>
  <c r="I94" i="4"/>
  <c r="L94" i="4"/>
  <c r="P94" i="4"/>
  <c r="S94" i="4"/>
  <c r="X94" i="4"/>
  <c r="F95" i="4"/>
  <c r="I95" i="4"/>
  <c r="L95" i="4"/>
  <c r="P95" i="4"/>
  <c r="S95" i="4"/>
  <c r="X95" i="4"/>
  <c r="F96" i="4"/>
  <c r="I96" i="4"/>
  <c r="L96" i="4"/>
  <c r="P96" i="4"/>
  <c r="S96" i="4"/>
  <c r="X96" i="4"/>
  <c r="F97" i="4"/>
  <c r="I97" i="4"/>
  <c r="L97" i="4"/>
  <c r="P97" i="4"/>
  <c r="S97" i="4"/>
  <c r="X97" i="4"/>
  <c r="F98" i="4"/>
  <c r="I98" i="4"/>
  <c r="L98" i="4"/>
  <c r="P98" i="4"/>
  <c r="S98" i="4"/>
  <c r="X98" i="4"/>
  <c r="F99" i="4"/>
  <c r="I99" i="4"/>
  <c r="L99" i="4"/>
  <c r="P99" i="4"/>
  <c r="S99" i="4"/>
  <c r="X99" i="4"/>
  <c r="F100" i="4"/>
  <c r="I100" i="4"/>
  <c r="L100" i="4"/>
  <c r="P100" i="4"/>
  <c r="S100" i="4"/>
  <c r="X100" i="4"/>
  <c r="F101" i="4"/>
  <c r="I101" i="4"/>
  <c r="L101" i="4"/>
  <c r="P101" i="4"/>
  <c r="S101" i="4"/>
  <c r="X101" i="4"/>
  <c r="F102" i="4"/>
  <c r="I102" i="4"/>
  <c r="L102" i="4"/>
  <c r="P102" i="4"/>
  <c r="S102" i="4"/>
  <c r="X102" i="4"/>
  <c r="F103" i="4"/>
  <c r="I103" i="4"/>
  <c r="L103" i="4"/>
  <c r="P103" i="4"/>
  <c r="S103" i="4"/>
  <c r="X103" i="4"/>
  <c r="F104" i="4"/>
  <c r="I104" i="4"/>
  <c r="L104" i="4"/>
  <c r="P104" i="4"/>
  <c r="S104" i="4"/>
  <c r="X104" i="4"/>
  <c r="F105" i="4"/>
  <c r="I105" i="4"/>
  <c r="L105" i="4"/>
  <c r="P105" i="4"/>
  <c r="S105" i="4"/>
  <c r="X105" i="4"/>
  <c r="F106" i="4"/>
  <c r="I106" i="4"/>
  <c r="L106" i="4"/>
  <c r="P106" i="4"/>
  <c r="S106" i="4"/>
  <c r="X106" i="4"/>
  <c r="F107" i="4"/>
  <c r="I107" i="4"/>
  <c r="L107" i="4"/>
  <c r="P107" i="4"/>
  <c r="S107" i="4"/>
  <c r="X107" i="4"/>
  <c r="F108" i="4"/>
  <c r="I108" i="4"/>
  <c r="L108" i="4"/>
  <c r="P108" i="4"/>
  <c r="S108" i="4"/>
  <c r="X108" i="4"/>
  <c r="F109" i="4"/>
  <c r="I109" i="4"/>
  <c r="L109" i="4"/>
  <c r="P109" i="4"/>
  <c r="S109" i="4"/>
  <c r="X109" i="4"/>
  <c r="F110" i="4"/>
  <c r="I110" i="4"/>
  <c r="L110" i="4"/>
  <c r="P110" i="4"/>
  <c r="S110" i="4"/>
  <c r="X110" i="4"/>
  <c r="F111" i="4"/>
  <c r="I111" i="4"/>
  <c r="L111" i="4"/>
  <c r="P111" i="4"/>
  <c r="S111" i="4"/>
  <c r="X111" i="4"/>
  <c r="F112" i="4"/>
  <c r="I112" i="4"/>
  <c r="L112" i="4"/>
  <c r="P112" i="4"/>
  <c r="S112" i="4"/>
  <c r="X112" i="4"/>
  <c r="F113" i="4"/>
  <c r="I113" i="4"/>
  <c r="L113" i="4"/>
  <c r="P113" i="4"/>
  <c r="S113" i="4"/>
  <c r="X113" i="4"/>
  <c r="F114" i="4"/>
  <c r="I114" i="4"/>
  <c r="L114" i="4"/>
  <c r="P114" i="4"/>
  <c r="S114" i="4"/>
  <c r="X114" i="4"/>
  <c r="F115" i="4"/>
  <c r="I115" i="4"/>
  <c r="L115" i="4"/>
  <c r="P115" i="4"/>
  <c r="S115" i="4"/>
  <c r="X115" i="4"/>
  <c r="F116" i="4"/>
  <c r="I116" i="4"/>
  <c r="L116" i="4"/>
  <c r="P116" i="4"/>
  <c r="S116" i="4"/>
  <c r="X116" i="4"/>
  <c r="F117" i="4"/>
  <c r="I117" i="4"/>
  <c r="L117" i="4"/>
  <c r="P117" i="4"/>
  <c r="S117" i="4"/>
  <c r="X117" i="4"/>
  <c r="F118" i="4"/>
  <c r="I118" i="4"/>
  <c r="L118" i="4"/>
  <c r="P118" i="4"/>
  <c r="S118" i="4"/>
  <c r="X118" i="4"/>
  <c r="F119" i="4"/>
  <c r="I119" i="4"/>
  <c r="L119" i="4"/>
  <c r="P119" i="4"/>
  <c r="S119" i="4"/>
  <c r="X119" i="4"/>
  <c r="F120" i="4"/>
  <c r="I120" i="4"/>
  <c r="L120" i="4"/>
  <c r="P120" i="4"/>
  <c r="S120" i="4"/>
  <c r="X120" i="4"/>
  <c r="F121" i="4"/>
  <c r="I121" i="4"/>
  <c r="L121" i="4"/>
  <c r="P121" i="4"/>
  <c r="S121" i="4"/>
  <c r="X121" i="4"/>
  <c r="F122" i="4"/>
  <c r="I122" i="4"/>
  <c r="L122" i="4"/>
  <c r="P122" i="4"/>
  <c r="S122" i="4"/>
  <c r="X122" i="4"/>
  <c r="F123" i="4"/>
  <c r="I123" i="4"/>
  <c r="L123" i="4"/>
  <c r="P123" i="4"/>
  <c r="S123" i="4"/>
  <c r="X123" i="4"/>
  <c r="F124" i="4"/>
  <c r="I124" i="4"/>
  <c r="L124" i="4"/>
  <c r="P124" i="4"/>
  <c r="S124" i="4"/>
  <c r="X124" i="4"/>
  <c r="F125" i="4"/>
  <c r="I125" i="4"/>
  <c r="L125" i="4"/>
  <c r="P125" i="4"/>
  <c r="S125" i="4"/>
  <c r="X125" i="4"/>
  <c r="F126" i="4"/>
  <c r="I126" i="4"/>
  <c r="L126" i="4"/>
  <c r="P126" i="4"/>
  <c r="S126" i="4"/>
  <c r="X126" i="4"/>
  <c r="F127" i="4"/>
  <c r="I127" i="4"/>
  <c r="L127" i="4"/>
  <c r="P127" i="4"/>
  <c r="S127" i="4"/>
  <c r="X127" i="4"/>
  <c r="F128" i="4"/>
  <c r="I128" i="4"/>
  <c r="L128" i="4"/>
  <c r="P128" i="4"/>
  <c r="S128" i="4"/>
  <c r="X128" i="4"/>
  <c r="F129" i="4"/>
  <c r="I129" i="4"/>
  <c r="L129" i="4"/>
  <c r="P129" i="4"/>
  <c r="S129" i="4"/>
  <c r="X129" i="4"/>
  <c r="F130" i="4"/>
  <c r="I130" i="4"/>
  <c r="L130" i="4"/>
  <c r="P130" i="4"/>
  <c r="S130" i="4"/>
  <c r="X130" i="4"/>
  <c r="F131" i="4"/>
  <c r="I131" i="4"/>
  <c r="L131" i="4"/>
  <c r="P131" i="4"/>
  <c r="S131" i="4"/>
  <c r="X131" i="4"/>
  <c r="F132" i="4"/>
  <c r="I132" i="4"/>
  <c r="L132" i="4"/>
  <c r="P132" i="4"/>
  <c r="S132" i="4"/>
  <c r="X132" i="4"/>
  <c r="F133" i="4"/>
  <c r="I133" i="4"/>
  <c r="L133" i="4"/>
  <c r="P133" i="4"/>
  <c r="S133" i="4"/>
  <c r="X133" i="4"/>
  <c r="F134" i="4"/>
  <c r="I134" i="4"/>
  <c r="L134" i="4"/>
  <c r="P134" i="4"/>
  <c r="S134" i="4"/>
  <c r="X134" i="4"/>
  <c r="F135" i="4"/>
  <c r="I135" i="4"/>
  <c r="L135" i="4"/>
  <c r="P135" i="4"/>
  <c r="S135" i="4"/>
  <c r="X135" i="4"/>
  <c r="F136" i="4"/>
  <c r="I136" i="4"/>
  <c r="L136" i="4"/>
  <c r="P136" i="4"/>
  <c r="S136" i="4"/>
  <c r="X136" i="4"/>
  <c r="F137" i="4"/>
  <c r="I137" i="4"/>
  <c r="L137" i="4"/>
  <c r="P137" i="4"/>
  <c r="S137" i="4"/>
  <c r="X137" i="4"/>
  <c r="F138" i="4"/>
  <c r="I138" i="4"/>
  <c r="L138" i="4"/>
  <c r="P138" i="4"/>
  <c r="S138" i="4"/>
  <c r="X138" i="4"/>
  <c r="F139" i="4"/>
  <c r="I139" i="4"/>
  <c r="L139" i="4"/>
  <c r="P139" i="4"/>
  <c r="S139" i="4"/>
  <c r="X139" i="4"/>
  <c r="F140" i="4"/>
  <c r="I140" i="4"/>
  <c r="L140" i="4"/>
  <c r="P140" i="4"/>
  <c r="S140" i="4"/>
  <c r="X140" i="4"/>
  <c r="F141" i="4"/>
  <c r="I141" i="4"/>
  <c r="L141" i="4"/>
  <c r="P141" i="4"/>
  <c r="S141" i="4"/>
  <c r="X141" i="4"/>
  <c r="F142" i="4"/>
  <c r="I142" i="4"/>
  <c r="L142" i="4"/>
  <c r="P142" i="4"/>
  <c r="S142" i="4"/>
  <c r="X142" i="4"/>
  <c r="F143" i="4"/>
  <c r="I143" i="4"/>
  <c r="L143" i="4"/>
  <c r="P143" i="4"/>
  <c r="S143" i="4"/>
  <c r="X143" i="4"/>
  <c r="F144" i="4"/>
  <c r="I144" i="4"/>
  <c r="L144" i="4"/>
  <c r="P144" i="4"/>
  <c r="S144" i="4"/>
  <c r="X144" i="4"/>
  <c r="F145" i="4"/>
  <c r="I145" i="4"/>
  <c r="L145" i="4"/>
  <c r="P145" i="4"/>
  <c r="S145" i="4"/>
  <c r="X145" i="4"/>
  <c r="F146" i="4"/>
  <c r="I146" i="4"/>
  <c r="L146" i="4"/>
  <c r="P146" i="4"/>
  <c r="S146" i="4"/>
  <c r="X146" i="4"/>
  <c r="F147" i="4"/>
  <c r="I147" i="4"/>
  <c r="L147" i="4"/>
  <c r="P147" i="4"/>
  <c r="S147" i="4"/>
  <c r="X147" i="4"/>
  <c r="F148" i="4"/>
  <c r="I148" i="4"/>
  <c r="L148" i="4"/>
  <c r="P148" i="4"/>
  <c r="S148" i="4"/>
  <c r="X148" i="4"/>
  <c r="F149" i="4"/>
  <c r="I149" i="4"/>
  <c r="L149" i="4"/>
  <c r="P149" i="4"/>
  <c r="S149" i="4"/>
  <c r="X149" i="4"/>
  <c r="F150" i="4"/>
  <c r="I150" i="4"/>
  <c r="L150" i="4"/>
  <c r="P150" i="4"/>
  <c r="S150" i="4"/>
  <c r="X150" i="4"/>
  <c r="F151" i="4"/>
  <c r="I151" i="4"/>
  <c r="L151" i="4"/>
  <c r="P151" i="4"/>
  <c r="S151" i="4"/>
  <c r="X151" i="4"/>
  <c r="F152" i="4"/>
  <c r="I152" i="4"/>
  <c r="L152" i="4"/>
  <c r="P152" i="4"/>
  <c r="S152" i="4"/>
  <c r="X152" i="4"/>
  <c r="F153" i="4"/>
  <c r="I153" i="4"/>
  <c r="L153" i="4"/>
  <c r="P153" i="4"/>
  <c r="S153" i="4"/>
  <c r="X153" i="4"/>
  <c r="F154" i="4"/>
  <c r="I154" i="4"/>
  <c r="L154" i="4"/>
  <c r="P154" i="4"/>
  <c r="S154" i="4"/>
  <c r="X154" i="4"/>
  <c r="F155" i="4"/>
  <c r="I155" i="4"/>
  <c r="L155" i="4"/>
  <c r="P155" i="4"/>
  <c r="S155" i="4"/>
  <c r="X155" i="4"/>
  <c r="F156" i="4"/>
  <c r="I156" i="4"/>
  <c r="L156" i="4"/>
  <c r="P156" i="4"/>
  <c r="S156" i="4"/>
  <c r="X156" i="4"/>
  <c r="F157" i="4"/>
  <c r="I157" i="4"/>
  <c r="L157" i="4"/>
  <c r="P157" i="4"/>
  <c r="S157" i="4"/>
  <c r="X157" i="4"/>
  <c r="F158" i="4"/>
  <c r="I158" i="4"/>
  <c r="L158" i="4"/>
  <c r="P158" i="4"/>
  <c r="S158" i="4"/>
  <c r="X158" i="4"/>
  <c r="F159" i="4"/>
  <c r="I159" i="4"/>
  <c r="L159" i="4"/>
  <c r="P159" i="4"/>
  <c r="S159" i="4"/>
  <c r="X159" i="4"/>
  <c r="F160" i="4"/>
  <c r="I160" i="4"/>
  <c r="L160" i="4"/>
  <c r="P160" i="4"/>
  <c r="S160" i="4"/>
  <c r="X160" i="4"/>
  <c r="F161" i="4"/>
  <c r="I161" i="4"/>
  <c r="L161" i="4"/>
  <c r="P161" i="4"/>
  <c r="S161" i="4"/>
  <c r="X161" i="4"/>
  <c r="F162" i="4"/>
  <c r="I162" i="4"/>
  <c r="L162" i="4"/>
  <c r="P162" i="4"/>
  <c r="S162" i="4"/>
  <c r="X162" i="4"/>
  <c r="F163" i="4"/>
  <c r="I163" i="4"/>
  <c r="L163" i="4"/>
  <c r="P163" i="4"/>
  <c r="S163" i="4"/>
  <c r="X163" i="4"/>
  <c r="F164" i="4"/>
  <c r="I164" i="4"/>
  <c r="L164" i="4"/>
  <c r="P164" i="4"/>
  <c r="S164" i="4"/>
  <c r="X164" i="4"/>
  <c r="F165" i="4"/>
  <c r="I165" i="4"/>
  <c r="L165" i="4"/>
  <c r="P165" i="4"/>
  <c r="S165" i="4"/>
  <c r="X165" i="4"/>
  <c r="F166" i="4"/>
  <c r="I166" i="4"/>
  <c r="L166" i="4"/>
  <c r="P166" i="4"/>
  <c r="S166" i="4"/>
  <c r="X166" i="4"/>
  <c r="F167" i="4"/>
  <c r="I167" i="4"/>
  <c r="L167" i="4"/>
  <c r="P167" i="4"/>
  <c r="S167" i="4"/>
  <c r="X167" i="4"/>
  <c r="F168" i="4"/>
  <c r="I168" i="4"/>
  <c r="L168" i="4"/>
  <c r="P168" i="4"/>
  <c r="S168" i="4"/>
  <c r="X168" i="4"/>
  <c r="F169" i="4"/>
  <c r="I169" i="4"/>
  <c r="L169" i="4"/>
  <c r="P169" i="4"/>
  <c r="S169" i="4"/>
  <c r="X169" i="4"/>
  <c r="F170" i="4"/>
  <c r="I170" i="4"/>
  <c r="L170" i="4"/>
  <c r="P170" i="4"/>
  <c r="S170" i="4"/>
  <c r="X170" i="4"/>
  <c r="F171" i="4"/>
  <c r="I171" i="4"/>
  <c r="L171" i="4"/>
  <c r="P171" i="4"/>
  <c r="S171" i="4"/>
  <c r="X171" i="4"/>
  <c r="F172" i="4"/>
  <c r="I172" i="4"/>
  <c r="L172" i="4"/>
  <c r="P172" i="4"/>
  <c r="S172" i="4"/>
  <c r="X172" i="4"/>
  <c r="F173" i="4"/>
  <c r="I173" i="4"/>
  <c r="L173" i="4"/>
  <c r="P173" i="4"/>
  <c r="S173" i="4"/>
  <c r="X173" i="4"/>
  <c r="F174" i="4"/>
  <c r="I174" i="4"/>
  <c r="L174" i="4"/>
  <c r="P174" i="4"/>
  <c r="S174" i="4"/>
  <c r="X174" i="4"/>
  <c r="F175" i="4"/>
  <c r="I175" i="4"/>
  <c r="L175" i="4"/>
  <c r="P175" i="4"/>
  <c r="S175" i="4"/>
  <c r="X175" i="4"/>
  <c r="F176" i="4"/>
  <c r="I176" i="4"/>
  <c r="L176" i="4"/>
  <c r="P176" i="4"/>
  <c r="S176" i="4"/>
  <c r="X176" i="4"/>
  <c r="F177" i="4"/>
  <c r="I177" i="4"/>
  <c r="L177" i="4"/>
  <c r="P177" i="4"/>
  <c r="S177" i="4"/>
  <c r="X177" i="4"/>
  <c r="F178" i="4"/>
  <c r="I178" i="4"/>
  <c r="L178" i="4"/>
  <c r="P178" i="4"/>
  <c r="S178" i="4"/>
  <c r="X178" i="4"/>
  <c r="F179" i="4"/>
  <c r="I179" i="4"/>
  <c r="L179" i="4"/>
  <c r="P179" i="4"/>
  <c r="S179" i="4"/>
  <c r="X179" i="4"/>
  <c r="F180" i="4"/>
  <c r="I180" i="4"/>
  <c r="L180" i="4"/>
  <c r="P180" i="4"/>
  <c r="S180" i="4"/>
  <c r="X180" i="4"/>
  <c r="F181" i="4"/>
  <c r="I181" i="4"/>
  <c r="L181" i="4"/>
  <c r="P181" i="4"/>
  <c r="S181" i="4"/>
  <c r="X181" i="4"/>
  <c r="F182" i="4"/>
  <c r="I182" i="4"/>
  <c r="L182" i="4"/>
  <c r="P182" i="4"/>
  <c r="S182" i="4"/>
  <c r="X182" i="4"/>
  <c r="F183" i="4"/>
  <c r="I183" i="4"/>
  <c r="L183" i="4"/>
  <c r="P183" i="4"/>
  <c r="S183" i="4"/>
  <c r="X183" i="4"/>
  <c r="F184" i="4"/>
  <c r="I184" i="4"/>
  <c r="L184" i="4"/>
  <c r="P184" i="4"/>
  <c r="S184" i="4"/>
  <c r="X184" i="4"/>
  <c r="F185" i="4"/>
  <c r="I185" i="4"/>
  <c r="L185" i="4"/>
  <c r="P185" i="4"/>
  <c r="S185" i="4"/>
  <c r="X185" i="4"/>
  <c r="F186" i="4"/>
  <c r="I186" i="4"/>
  <c r="L186" i="4"/>
  <c r="P186" i="4"/>
  <c r="S186" i="4"/>
  <c r="X186" i="4"/>
  <c r="F187" i="4"/>
  <c r="I187" i="4"/>
  <c r="L187" i="4"/>
  <c r="P187" i="4"/>
  <c r="S187" i="4"/>
  <c r="X187" i="4"/>
  <c r="F188" i="4"/>
  <c r="I188" i="4"/>
  <c r="L188" i="4"/>
  <c r="P188" i="4"/>
  <c r="S188" i="4"/>
  <c r="X188" i="4"/>
  <c r="F189" i="4"/>
  <c r="I189" i="4"/>
  <c r="L189" i="4"/>
  <c r="P189" i="4"/>
  <c r="S189" i="4"/>
  <c r="X189" i="4"/>
  <c r="F190" i="4"/>
  <c r="I190" i="4"/>
  <c r="L190" i="4"/>
  <c r="P190" i="4"/>
  <c r="S190" i="4"/>
  <c r="X190" i="4"/>
  <c r="F191" i="4"/>
  <c r="I191" i="4"/>
  <c r="L191" i="4"/>
  <c r="P191" i="4"/>
  <c r="S191" i="4"/>
  <c r="X191" i="4"/>
  <c r="F192" i="4"/>
  <c r="I192" i="4"/>
  <c r="L192" i="4"/>
  <c r="P192" i="4"/>
  <c r="S192" i="4"/>
  <c r="X192" i="4"/>
  <c r="F193" i="4"/>
  <c r="I193" i="4"/>
  <c r="L193" i="4"/>
  <c r="P193" i="4"/>
  <c r="S193" i="4"/>
  <c r="X193" i="4"/>
  <c r="F194" i="4"/>
  <c r="I194" i="4"/>
  <c r="L194" i="4"/>
  <c r="P194" i="4"/>
  <c r="S194" i="4"/>
  <c r="X194" i="4"/>
  <c r="F195" i="4"/>
  <c r="I195" i="4"/>
  <c r="L195" i="4"/>
  <c r="P195" i="4"/>
  <c r="S195" i="4"/>
  <c r="X195" i="4"/>
  <c r="F196" i="4"/>
  <c r="I196" i="4"/>
  <c r="L196" i="4"/>
  <c r="P196" i="4"/>
  <c r="S196" i="4"/>
  <c r="X196" i="4"/>
  <c r="F197" i="4"/>
  <c r="I197" i="4"/>
  <c r="L197" i="4"/>
  <c r="P197" i="4"/>
  <c r="S197" i="4"/>
  <c r="X197" i="4"/>
  <c r="F198" i="4"/>
  <c r="I198" i="4"/>
  <c r="L198" i="4"/>
  <c r="P198" i="4"/>
  <c r="S198" i="4"/>
  <c r="X198" i="4"/>
  <c r="F199" i="4"/>
  <c r="I199" i="4"/>
  <c r="L199" i="4"/>
  <c r="P199" i="4"/>
  <c r="S199" i="4"/>
  <c r="X199" i="4"/>
  <c r="F200" i="4"/>
  <c r="I200" i="4"/>
  <c r="L200" i="4"/>
  <c r="P200" i="4"/>
  <c r="S200" i="4"/>
  <c r="X200" i="4"/>
  <c r="F201" i="4"/>
  <c r="I201" i="4"/>
  <c r="L201" i="4"/>
  <c r="P201" i="4"/>
  <c r="S201" i="4"/>
  <c r="X201" i="4"/>
  <c r="F202" i="4"/>
  <c r="I202" i="4"/>
  <c r="L202" i="4"/>
  <c r="P202" i="4"/>
  <c r="S202" i="4"/>
  <c r="X202" i="4"/>
  <c r="F203" i="4"/>
  <c r="I203" i="4"/>
  <c r="L203" i="4"/>
  <c r="P203" i="4"/>
  <c r="S203" i="4"/>
  <c r="X203" i="4"/>
  <c r="F204" i="4"/>
  <c r="I204" i="4"/>
  <c r="L204" i="4"/>
  <c r="P204" i="4"/>
  <c r="S204" i="4"/>
  <c r="X204" i="4"/>
  <c r="F205" i="4"/>
  <c r="I205" i="4"/>
  <c r="L205" i="4"/>
  <c r="P205" i="4"/>
  <c r="S205" i="4"/>
  <c r="X205" i="4"/>
  <c r="F206" i="4"/>
  <c r="I206" i="4"/>
  <c r="L206" i="4"/>
  <c r="P206" i="4"/>
  <c r="S206" i="4"/>
  <c r="X206" i="4"/>
  <c r="F207" i="4"/>
  <c r="I207" i="4"/>
  <c r="L207" i="4"/>
  <c r="P207" i="4"/>
  <c r="S207" i="4"/>
  <c r="X207" i="4"/>
  <c r="F208" i="4"/>
  <c r="I208" i="4"/>
  <c r="L208" i="4"/>
  <c r="P208" i="4"/>
  <c r="S208" i="4"/>
  <c r="X208" i="4"/>
  <c r="F209" i="4"/>
  <c r="I209" i="4"/>
  <c r="L209" i="4"/>
  <c r="P209" i="4"/>
  <c r="S209" i="4"/>
  <c r="X209" i="4"/>
  <c r="F210" i="4"/>
  <c r="I210" i="4"/>
  <c r="L210" i="4"/>
  <c r="P210" i="4"/>
  <c r="S210" i="4"/>
  <c r="X210" i="4"/>
  <c r="F211" i="4"/>
  <c r="I211" i="4"/>
  <c r="L211" i="4"/>
  <c r="P211" i="4"/>
  <c r="S211" i="4"/>
  <c r="X211" i="4"/>
  <c r="F212" i="4"/>
  <c r="I212" i="4"/>
  <c r="L212" i="4"/>
  <c r="P212" i="4"/>
  <c r="S212" i="4"/>
  <c r="X212" i="4"/>
  <c r="F213" i="4"/>
  <c r="I213" i="4"/>
  <c r="L213" i="4"/>
  <c r="P213" i="4"/>
  <c r="S213" i="4"/>
  <c r="X213" i="4"/>
  <c r="F214" i="4"/>
  <c r="I214" i="4"/>
  <c r="L214" i="4"/>
  <c r="P214" i="4"/>
  <c r="S214" i="4"/>
  <c r="X214" i="4"/>
  <c r="F215" i="4"/>
  <c r="I215" i="4"/>
  <c r="L215" i="4"/>
  <c r="P215" i="4"/>
  <c r="S215" i="4"/>
  <c r="X215" i="4"/>
  <c r="F216" i="4"/>
  <c r="I216" i="4"/>
  <c r="L216" i="4"/>
  <c r="P216" i="4"/>
  <c r="S216" i="4"/>
  <c r="X216" i="4"/>
  <c r="F217" i="4"/>
  <c r="I217" i="4"/>
  <c r="L217" i="4"/>
  <c r="P217" i="4"/>
  <c r="S217" i="4"/>
  <c r="X217" i="4"/>
  <c r="F218" i="4"/>
  <c r="I218" i="4"/>
  <c r="L218" i="4"/>
  <c r="P218" i="4"/>
  <c r="S218" i="4"/>
  <c r="X218" i="4"/>
  <c r="F219" i="4"/>
  <c r="I219" i="4"/>
  <c r="L219" i="4"/>
  <c r="P219" i="4"/>
  <c r="S219" i="4"/>
  <c r="X219" i="4"/>
  <c r="F220" i="4"/>
  <c r="I220" i="4"/>
  <c r="L220" i="4"/>
  <c r="P220" i="4"/>
  <c r="S220" i="4"/>
  <c r="X220" i="4"/>
  <c r="F221" i="4"/>
  <c r="I221" i="4"/>
  <c r="L221" i="4"/>
  <c r="P221" i="4"/>
  <c r="S221" i="4"/>
  <c r="X221" i="4"/>
  <c r="F222" i="4"/>
  <c r="I222" i="4"/>
  <c r="L222" i="4"/>
  <c r="P222" i="4"/>
  <c r="S222" i="4"/>
  <c r="X222" i="4"/>
  <c r="F223" i="4"/>
  <c r="I223" i="4"/>
  <c r="L223" i="4"/>
  <c r="P223" i="4"/>
  <c r="S223" i="4"/>
  <c r="X223" i="4"/>
  <c r="F224" i="4"/>
  <c r="I224" i="4"/>
  <c r="L224" i="4"/>
  <c r="P224" i="4"/>
  <c r="S224" i="4"/>
  <c r="X224" i="4"/>
  <c r="F225" i="4"/>
  <c r="I225" i="4"/>
  <c r="L225" i="4"/>
  <c r="P225" i="4"/>
  <c r="S225" i="4"/>
  <c r="X225" i="4"/>
  <c r="F226" i="4"/>
  <c r="I226" i="4"/>
  <c r="L226" i="4"/>
  <c r="P226" i="4"/>
  <c r="S226" i="4"/>
  <c r="X226" i="4"/>
  <c r="F227" i="4"/>
  <c r="I227" i="4"/>
  <c r="L227" i="4"/>
  <c r="P227" i="4"/>
  <c r="S227" i="4"/>
  <c r="X227" i="4"/>
  <c r="F228" i="4"/>
  <c r="I228" i="4"/>
  <c r="L228" i="4"/>
  <c r="P228" i="4"/>
  <c r="S228" i="4"/>
  <c r="X228" i="4"/>
  <c r="F229" i="4"/>
  <c r="I229" i="4"/>
  <c r="L229" i="4"/>
  <c r="P229" i="4"/>
  <c r="S229" i="4"/>
  <c r="X229" i="4"/>
  <c r="F230" i="4"/>
  <c r="I230" i="4"/>
  <c r="L230" i="4"/>
  <c r="P230" i="4"/>
  <c r="S230" i="4"/>
  <c r="X230" i="4"/>
  <c r="F231" i="4"/>
  <c r="I231" i="4"/>
  <c r="L231" i="4"/>
  <c r="P231" i="4"/>
  <c r="S231" i="4"/>
  <c r="X231" i="4"/>
  <c r="F232" i="4"/>
  <c r="I232" i="4"/>
  <c r="L232" i="4"/>
  <c r="P232" i="4"/>
  <c r="S232" i="4"/>
  <c r="X232" i="4"/>
  <c r="F233" i="4"/>
  <c r="I233" i="4"/>
  <c r="L233" i="4"/>
  <c r="P233" i="4"/>
  <c r="S233" i="4"/>
  <c r="X233" i="4"/>
  <c r="F234" i="4"/>
  <c r="I234" i="4"/>
  <c r="L234" i="4"/>
  <c r="P234" i="4"/>
  <c r="S234" i="4"/>
  <c r="X234" i="4"/>
  <c r="F235" i="4"/>
  <c r="I235" i="4"/>
  <c r="L235" i="4"/>
  <c r="P235" i="4"/>
  <c r="S235" i="4"/>
  <c r="X235" i="4"/>
  <c r="F236" i="4"/>
  <c r="I236" i="4"/>
  <c r="L236" i="4"/>
  <c r="P236" i="4"/>
  <c r="S236" i="4"/>
  <c r="X236" i="4"/>
  <c r="F237" i="4"/>
  <c r="I237" i="4"/>
  <c r="L237" i="4"/>
  <c r="P237" i="4"/>
  <c r="S237" i="4"/>
  <c r="X237" i="4"/>
  <c r="F238" i="4"/>
  <c r="I238" i="4"/>
  <c r="L238" i="4"/>
  <c r="P238" i="4"/>
  <c r="S238" i="4"/>
  <c r="X238" i="4"/>
  <c r="F239" i="4"/>
  <c r="I239" i="4"/>
  <c r="L239" i="4"/>
  <c r="P239" i="4"/>
  <c r="S239" i="4"/>
  <c r="X239" i="4"/>
  <c r="F240" i="4"/>
  <c r="I240" i="4"/>
  <c r="L240" i="4"/>
  <c r="P240" i="4"/>
  <c r="S240" i="4"/>
  <c r="X240" i="4"/>
  <c r="F241" i="4"/>
  <c r="I241" i="4"/>
  <c r="L241" i="4"/>
  <c r="P241" i="4"/>
  <c r="S241" i="4"/>
  <c r="X241" i="4"/>
  <c r="F242" i="4"/>
  <c r="I242" i="4"/>
  <c r="L242" i="4"/>
  <c r="P242" i="4"/>
  <c r="S242" i="4"/>
  <c r="X242" i="4"/>
  <c r="F243" i="4"/>
  <c r="I243" i="4"/>
  <c r="L243" i="4"/>
  <c r="P243" i="4"/>
  <c r="S243" i="4"/>
  <c r="X243" i="4"/>
  <c r="F244" i="4"/>
  <c r="I244" i="4"/>
  <c r="L244" i="4"/>
  <c r="P244" i="4"/>
  <c r="S244" i="4"/>
  <c r="X244" i="4"/>
  <c r="F245" i="4"/>
  <c r="I245" i="4"/>
  <c r="L245" i="4"/>
  <c r="P245" i="4"/>
  <c r="S245" i="4"/>
  <c r="X245" i="4"/>
  <c r="F246" i="4"/>
  <c r="I246" i="4"/>
  <c r="L246" i="4"/>
  <c r="P246" i="4"/>
  <c r="S246" i="4"/>
  <c r="X246" i="4"/>
  <c r="F247" i="4"/>
  <c r="I247" i="4"/>
  <c r="L247" i="4"/>
  <c r="P247" i="4"/>
  <c r="S247" i="4"/>
  <c r="X247" i="4"/>
  <c r="F248" i="4"/>
  <c r="I248" i="4"/>
  <c r="L248" i="4"/>
  <c r="P248" i="4"/>
  <c r="S248" i="4"/>
  <c r="X248" i="4"/>
  <c r="F249" i="4"/>
  <c r="I249" i="4"/>
  <c r="L249" i="4"/>
  <c r="P249" i="4"/>
  <c r="S249" i="4"/>
  <c r="X249" i="4"/>
  <c r="F250" i="4"/>
  <c r="I250" i="4"/>
  <c r="L250" i="4"/>
  <c r="P250" i="4"/>
  <c r="S250" i="4"/>
  <c r="X250" i="4"/>
  <c r="F251" i="4"/>
  <c r="I251" i="4"/>
  <c r="L251" i="4"/>
  <c r="P251" i="4"/>
  <c r="S251" i="4"/>
  <c r="X251" i="4"/>
  <c r="F252" i="4"/>
  <c r="I252" i="4"/>
  <c r="L252" i="4"/>
  <c r="P252" i="4"/>
  <c r="S252" i="4"/>
  <c r="X252" i="4"/>
  <c r="F253" i="4"/>
  <c r="I253" i="4"/>
  <c r="L253" i="4"/>
  <c r="P253" i="4"/>
  <c r="S253" i="4"/>
  <c r="X253" i="4"/>
  <c r="F254" i="4"/>
  <c r="I254" i="4"/>
  <c r="L254" i="4"/>
  <c r="P254" i="4"/>
  <c r="S254" i="4"/>
  <c r="X254" i="4"/>
  <c r="F255" i="4"/>
  <c r="I255" i="4"/>
  <c r="L255" i="4"/>
  <c r="P255" i="4"/>
  <c r="S255" i="4"/>
  <c r="X255" i="4"/>
  <c r="F256" i="4"/>
  <c r="I256" i="4"/>
  <c r="L256" i="4"/>
  <c r="P256" i="4"/>
  <c r="S256" i="4"/>
  <c r="X256" i="4"/>
  <c r="F257" i="4"/>
  <c r="I257" i="4"/>
  <c r="L257" i="4"/>
  <c r="P257" i="4"/>
  <c r="S257" i="4"/>
  <c r="X257" i="4"/>
  <c r="F258" i="4"/>
  <c r="I258" i="4"/>
  <c r="L258" i="4"/>
  <c r="P258" i="4"/>
  <c r="S258" i="4"/>
  <c r="X258" i="4"/>
  <c r="F259" i="4"/>
  <c r="I259" i="4"/>
  <c r="L259" i="4"/>
  <c r="P259" i="4"/>
  <c r="S259" i="4"/>
  <c r="X259" i="4"/>
  <c r="F260" i="4"/>
  <c r="I260" i="4"/>
  <c r="L260" i="4"/>
  <c r="P260" i="4"/>
  <c r="S260" i="4"/>
  <c r="X260" i="4"/>
  <c r="F261" i="4"/>
  <c r="I261" i="4"/>
  <c r="L261" i="4"/>
  <c r="P261" i="4"/>
  <c r="S261" i="4"/>
  <c r="X261" i="4"/>
  <c r="F262" i="4"/>
  <c r="I262" i="4"/>
  <c r="L262" i="4"/>
  <c r="P262" i="4"/>
  <c r="S262" i="4"/>
  <c r="X262" i="4"/>
  <c r="F263" i="4"/>
  <c r="I263" i="4"/>
  <c r="L263" i="4"/>
  <c r="P263" i="4"/>
  <c r="S263" i="4"/>
  <c r="X263" i="4"/>
  <c r="F264" i="4"/>
  <c r="I264" i="4"/>
  <c r="L264" i="4"/>
  <c r="P264" i="4"/>
  <c r="S264" i="4"/>
  <c r="X264" i="4"/>
  <c r="F265" i="4"/>
  <c r="I265" i="4"/>
  <c r="L265" i="4"/>
  <c r="P265" i="4"/>
  <c r="S265" i="4"/>
  <c r="X265" i="4"/>
  <c r="F266" i="4"/>
  <c r="I266" i="4"/>
  <c r="L266" i="4"/>
  <c r="P266" i="4"/>
  <c r="S266" i="4"/>
  <c r="X266" i="4"/>
  <c r="F267" i="4"/>
  <c r="I267" i="4"/>
  <c r="L267" i="4"/>
  <c r="P267" i="4"/>
  <c r="S267" i="4"/>
  <c r="X267" i="4"/>
  <c r="F268" i="4"/>
  <c r="I268" i="4"/>
  <c r="L268" i="4"/>
  <c r="P268" i="4"/>
  <c r="S268" i="4"/>
  <c r="X268" i="4"/>
  <c r="F269" i="4"/>
  <c r="I269" i="4"/>
  <c r="L269" i="4"/>
  <c r="P269" i="4"/>
  <c r="S269" i="4"/>
  <c r="X269" i="4"/>
  <c r="F270" i="4"/>
  <c r="I270" i="4"/>
  <c r="L270" i="4"/>
  <c r="P270" i="4"/>
  <c r="S270" i="4"/>
  <c r="X270" i="4"/>
  <c r="F271" i="4"/>
  <c r="I271" i="4"/>
  <c r="L271" i="4"/>
  <c r="P271" i="4"/>
  <c r="S271" i="4"/>
  <c r="X271" i="4"/>
  <c r="F272" i="4"/>
  <c r="I272" i="4"/>
  <c r="L272" i="4"/>
  <c r="P272" i="4"/>
  <c r="S272" i="4"/>
  <c r="X272" i="4"/>
  <c r="F273" i="4"/>
  <c r="I273" i="4"/>
  <c r="L273" i="4"/>
  <c r="P273" i="4"/>
  <c r="S273" i="4"/>
  <c r="X273" i="4"/>
  <c r="F274" i="4"/>
  <c r="I274" i="4"/>
  <c r="L274" i="4"/>
  <c r="P274" i="4"/>
  <c r="S274" i="4"/>
  <c r="X274" i="4"/>
  <c r="F275" i="4"/>
  <c r="I275" i="4"/>
  <c r="L275" i="4"/>
  <c r="P275" i="4"/>
  <c r="S275" i="4"/>
  <c r="X275" i="4"/>
  <c r="F276" i="4"/>
  <c r="I276" i="4"/>
  <c r="L276" i="4"/>
  <c r="P276" i="4"/>
  <c r="S276" i="4"/>
  <c r="X276" i="4"/>
  <c r="F277" i="4"/>
  <c r="I277" i="4"/>
  <c r="L277" i="4"/>
  <c r="P277" i="4"/>
  <c r="S277" i="4"/>
  <c r="X277" i="4"/>
  <c r="F278" i="4"/>
  <c r="I278" i="4"/>
  <c r="L278" i="4"/>
  <c r="P278" i="4"/>
  <c r="S278" i="4"/>
  <c r="X278" i="4"/>
  <c r="F279" i="4"/>
  <c r="I279" i="4"/>
  <c r="L279" i="4"/>
  <c r="P279" i="4"/>
  <c r="S279" i="4"/>
  <c r="X279" i="4"/>
  <c r="F280" i="4"/>
  <c r="I280" i="4"/>
  <c r="L280" i="4"/>
  <c r="P280" i="4"/>
  <c r="S280" i="4"/>
  <c r="X280" i="4"/>
  <c r="F281" i="4"/>
  <c r="I281" i="4"/>
  <c r="L281" i="4"/>
  <c r="P281" i="4"/>
  <c r="S281" i="4"/>
  <c r="X281" i="4"/>
  <c r="F282" i="4"/>
  <c r="I282" i="4"/>
  <c r="L282" i="4"/>
  <c r="P282" i="4"/>
  <c r="S282" i="4"/>
  <c r="X282" i="4"/>
  <c r="F283" i="4"/>
  <c r="I283" i="4"/>
  <c r="L283" i="4"/>
  <c r="P283" i="4"/>
  <c r="S283" i="4"/>
  <c r="X283" i="4"/>
  <c r="F284" i="4"/>
  <c r="I284" i="4"/>
  <c r="L284" i="4"/>
  <c r="P284" i="4"/>
  <c r="S284" i="4"/>
  <c r="X284" i="4"/>
  <c r="F285" i="4"/>
  <c r="I285" i="4"/>
  <c r="L285" i="4"/>
  <c r="P285" i="4"/>
  <c r="S285" i="4"/>
  <c r="X285" i="4"/>
  <c r="F286" i="4"/>
  <c r="I286" i="4"/>
  <c r="L286" i="4"/>
  <c r="P286" i="4"/>
  <c r="S286" i="4"/>
  <c r="X286" i="4"/>
  <c r="F287" i="4"/>
  <c r="I287" i="4"/>
  <c r="L287" i="4"/>
  <c r="P287" i="4"/>
  <c r="S287" i="4"/>
  <c r="X287" i="4"/>
  <c r="F288" i="4"/>
  <c r="I288" i="4"/>
  <c r="L288" i="4"/>
  <c r="P288" i="4"/>
  <c r="S288" i="4"/>
  <c r="X288" i="4"/>
  <c r="F289" i="4"/>
  <c r="I289" i="4"/>
  <c r="L289" i="4"/>
  <c r="P289" i="4"/>
  <c r="S289" i="4"/>
  <c r="X289" i="4"/>
  <c r="F290" i="4"/>
  <c r="I290" i="4"/>
  <c r="L290" i="4"/>
  <c r="P290" i="4"/>
  <c r="S290" i="4"/>
  <c r="X290" i="4"/>
  <c r="F291" i="4"/>
  <c r="I291" i="4"/>
  <c r="L291" i="4"/>
  <c r="P291" i="4"/>
  <c r="S291" i="4"/>
  <c r="X291" i="4"/>
  <c r="F292" i="4"/>
  <c r="I292" i="4"/>
  <c r="L292" i="4"/>
  <c r="P292" i="4"/>
  <c r="S292" i="4"/>
  <c r="X292" i="4"/>
  <c r="F293" i="4"/>
  <c r="I293" i="4"/>
  <c r="L293" i="4"/>
  <c r="P293" i="4"/>
  <c r="S293" i="4"/>
  <c r="X293" i="4"/>
  <c r="F294" i="4"/>
  <c r="I294" i="4"/>
  <c r="L294" i="4"/>
  <c r="P294" i="4"/>
  <c r="S294" i="4"/>
  <c r="X294" i="4"/>
  <c r="F295" i="4"/>
  <c r="I295" i="4"/>
  <c r="L295" i="4"/>
  <c r="P295" i="4"/>
  <c r="S295" i="4"/>
  <c r="X295" i="4"/>
  <c r="F296" i="4"/>
  <c r="I296" i="4"/>
  <c r="L296" i="4"/>
  <c r="P296" i="4"/>
  <c r="S296" i="4"/>
  <c r="X296" i="4"/>
  <c r="F297" i="4"/>
  <c r="I297" i="4"/>
  <c r="L297" i="4"/>
  <c r="P297" i="4"/>
  <c r="S297" i="4"/>
  <c r="X297" i="4"/>
  <c r="F298" i="4"/>
  <c r="I298" i="4"/>
  <c r="L298" i="4"/>
  <c r="P298" i="4"/>
  <c r="S298" i="4"/>
  <c r="X298" i="4"/>
  <c r="F299" i="4"/>
  <c r="I299" i="4"/>
  <c r="L299" i="4"/>
  <c r="P299" i="4"/>
  <c r="S299" i="4"/>
  <c r="X299" i="4"/>
  <c r="F300" i="4"/>
  <c r="I300" i="4"/>
  <c r="L300" i="4"/>
  <c r="P300" i="4"/>
  <c r="S300" i="4"/>
  <c r="X300" i="4"/>
  <c r="F301" i="4"/>
  <c r="I301" i="4"/>
  <c r="L301" i="4"/>
  <c r="P301" i="4"/>
  <c r="S301" i="4"/>
  <c r="X301" i="4"/>
  <c r="F302" i="4"/>
  <c r="I302" i="4"/>
  <c r="L302" i="4"/>
  <c r="P302" i="4"/>
  <c r="S302" i="4"/>
  <c r="X302" i="4"/>
  <c r="F303" i="4"/>
  <c r="I303" i="4"/>
  <c r="L303" i="4"/>
  <c r="P303" i="4"/>
  <c r="S303" i="4"/>
  <c r="X303" i="4"/>
  <c r="F304" i="4"/>
  <c r="I304" i="4"/>
  <c r="L304" i="4"/>
  <c r="P304" i="4"/>
  <c r="S304" i="4"/>
  <c r="X304" i="4"/>
  <c r="F305" i="4"/>
  <c r="I305" i="4"/>
  <c r="L305" i="4"/>
  <c r="P305" i="4"/>
  <c r="S305" i="4"/>
  <c r="X305" i="4"/>
  <c r="F306" i="4"/>
  <c r="I306" i="4"/>
  <c r="L306" i="4"/>
  <c r="P306" i="4"/>
  <c r="S306" i="4"/>
  <c r="X306" i="4"/>
  <c r="F307" i="4"/>
  <c r="I307" i="4"/>
  <c r="L307" i="4"/>
  <c r="P307" i="4"/>
  <c r="S307" i="4"/>
  <c r="X307" i="4"/>
  <c r="F308" i="4"/>
  <c r="I308" i="4"/>
  <c r="L308" i="4"/>
  <c r="P308" i="4"/>
  <c r="S308" i="4"/>
  <c r="X308" i="4"/>
  <c r="F309" i="4"/>
  <c r="I309" i="4"/>
  <c r="L309" i="4"/>
  <c r="P309" i="4"/>
  <c r="S309" i="4"/>
  <c r="X309" i="4"/>
  <c r="F310" i="4"/>
  <c r="I310" i="4"/>
  <c r="L310" i="4"/>
  <c r="P310" i="4"/>
  <c r="S310" i="4"/>
  <c r="X310" i="4"/>
  <c r="F311" i="4"/>
  <c r="I311" i="4"/>
  <c r="L311" i="4"/>
  <c r="P311" i="4"/>
  <c r="S311" i="4"/>
  <c r="X311" i="4"/>
  <c r="F312" i="4"/>
  <c r="I312" i="4"/>
  <c r="L312" i="4"/>
  <c r="P312" i="4"/>
  <c r="S312" i="4"/>
  <c r="X312" i="4"/>
  <c r="F313" i="4"/>
  <c r="I313" i="4"/>
  <c r="L313" i="4"/>
  <c r="P313" i="4"/>
  <c r="S313" i="4"/>
  <c r="X313" i="4"/>
  <c r="F314" i="4"/>
  <c r="I314" i="4"/>
  <c r="L314" i="4"/>
  <c r="P314" i="4"/>
  <c r="S314" i="4"/>
  <c r="X314" i="4"/>
  <c r="F315" i="4"/>
  <c r="I315" i="4"/>
  <c r="L315" i="4"/>
  <c r="P315" i="4"/>
  <c r="S315" i="4"/>
  <c r="X315" i="4"/>
  <c r="F316" i="4"/>
  <c r="I316" i="4"/>
  <c r="L316" i="4"/>
  <c r="P316" i="4"/>
  <c r="S316" i="4"/>
  <c r="X316" i="4"/>
  <c r="F317" i="4"/>
  <c r="I317" i="4"/>
  <c r="L317" i="4"/>
  <c r="P317" i="4"/>
  <c r="S317" i="4"/>
  <c r="X317" i="4"/>
  <c r="F318" i="4"/>
  <c r="I318" i="4"/>
  <c r="L318" i="4"/>
  <c r="P318" i="4"/>
  <c r="S318" i="4"/>
  <c r="X318" i="4"/>
  <c r="F319" i="4"/>
  <c r="I319" i="4"/>
  <c r="L319" i="4"/>
  <c r="P319" i="4"/>
  <c r="S319" i="4"/>
  <c r="X319" i="4"/>
  <c r="F320" i="4"/>
  <c r="I320" i="4"/>
  <c r="L320" i="4"/>
  <c r="P320" i="4"/>
  <c r="S320" i="4"/>
  <c r="X320" i="4"/>
  <c r="F321" i="4"/>
  <c r="I321" i="4"/>
  <c r="L321" i="4"/>
  <c r="P321" i="4"/>
  <c r="S321" i="4"/>
  <c r="X321" i="4"/>
  <c r="F322" i="4"/>
  <c r="I322" i="4"/>
  <c r="L322" i="4"/>
  <c r="P322" i="4"/>
  <c r="S322" i="4"/>
  <c r="X322" i="4"/>
  <c r="F323" i="4"/>
  <c r="I323" i="4"/>
  <c r="L323" i="4"/>
  <c r="P323" i="4"/>
  <c r="S323" i="4"/>
  <c r="X323" i="4"/>
  <c r="F324" i="4"/>
  <c r="I324" i="4"/>
  <c r="L324" i="4"/>
  <c r="P324" i="4"/>
  <c r="S324" i="4"/>
  <c r="X324" i="4"/>
  <c r="F325" i="4"/>
  <c r="I325" i="4"/>
  <c r="L325" i="4"/>
  <c r="P325" i="4"/>
  <c r="S325" i="4"/>
  <c r="X325" i="4"/>
  <c r="F326" i="4"/>
  <c r="I326" i="4"/>
  <c r="L326" i="4"/>
  <c r="P326" i="4"/>
  <c r="S326" i="4"/>
  <c r="X326" i="4"/>
  <c r="F327" i="4"/>
  <c r="I327" i="4"/>
  <c r="L327" i="4"/>
  <c r="P327" i="4"/>
  <c r="S327" i="4"/>
  <c r="X327" i="4"/>
  <c r="F328" i="4"/>
  <c r="I328" i="4"/>
  <c r="L328" i="4"/>
  <c r="P328" i="4"/>
  <c r="S328" i="4"/>
  <c r="X328" i="4"/>
  <c r="F329" i="4"/>
  <c r="I329" i="4"/>
  <c r="L329" i="4"/>
  <c r="P329" i="4"/>
  <c r="S329" i="4"/>
  <c r="X329" i="4"/>
  <c r="F330" i="4"/>
  <c r="I330" i="4"/>
  <c r="L330" i="4"/>
  <c r="P330" i="4"/>
  <c r="S330" i="4"/>
  <c r="X330" i="4"/>
  <c r="F331" i="4"/>
  <c r="I331" i="4"/>
  <c r="L331" i="4"/>
  <c r="P331" i="4"/>
  <c r="S331" i="4"/>
  <c r="X331" i="4"/>
  <c r="F332" i="4"/>
  <c r="I332" i="4"/>
  <c r="L332" i="4"/>
  <c r="P332" i="4"/>
  <c r="S332" i="4"/>
  <c r="X332" i="4"/>
  <c r="F333" i="4"/>
  <c r="I333" i="4"/>
  <c r="L333" i="4"/>
  <c r="P333" i="4"/>
  <c r="S333" i="4"/>
  <c r="X333" i="4"/>
  <c r="F334" i="4"/>
  <c r="I334" i="4"/>
  <c r="L334" i="4"/>
  <c r="P334" i="4"/>
  <c r="S334" i="4"/>
  <c r="X334" i="4"/>
  <c r="F335" i="4"/>
  <c r="I335" i="4"/>
  <c r="L335" i="4"/>
  <c r="P335" i="4"/>
  <c r="S335" i="4"/>
  <c r="X335" i="4"/>
  <c r="F336" i="4"/>
  <c r="I336" i="4"/>
  <c r="L336" i="4"/>
  <c r="P336" i="4"/>
  <c r="S336" i="4"/>
  <c r="X336" i="4"/>
  <c r="F337" i="4"/>
  <c r="I337" i="4"/>
  <c r="L337" i="4"/>
  <c r="P337" i="4"/>
  <c r="S337" i="4"/>
  <c r="X337" i="4"/>
  <c r="F338" i="4"/>
  <c r="I338" i="4"/>
  <c r="L338" i="4"/>
  <c r="P338" i="4"/>
  <c r="S338" i="4"/>
  <c r="X338" i="4"/>
  <c r="F339" i="4"/>
  <c r="I339" i="4"/>
  <c r="L339" i="4"/>
  <c r="P339" i="4"/>
  <c r="S339" i="4"/>
  <c r="X339" i="4"/>
  <c r="F340" i="4"/>
  <c r="I340" i="4"/>
  <c r="L340" i="4"/>
  <c r="P340" i="4"/>
  <c r="S340" i="4"/>
  <c r="X340" i="4"/>
  <c r="F341" i="4"/>
  <c r="I341" i="4"/>
  <c r="L341" i="4"/>
  <c r="P341" i="4"/>
  <c r="S341" i="4"/>
  <c r="X341" i="4"/>
  <c r="F342" i="4"/>
  <c r="I342" i="4"/>
  <c r="L342" i="4"/>
  <c r="P342" i="4"/>
  <c r="S342" i="4"/>
  <c r="X342" i="4"/>
  <c r="F343" i="4"/>
  <c r="I343" i="4"/>
  <c r="L343" i="4"/>
  <c r="P343" i="4"/>
  <c r="S343" i="4"/>
  <c r="X343" i="4"/>
  <c r="F344" i="4"/>
  <c r="I344" i="4"/>
  <c r="L344" i="4"/>
  <c r="P344" i="4"/>
  <c r="S344" i="4"/>
  <c r="X344" i="4"/>
  <c r="F345" i="4"/>
  <c r="I345" i="4"/>
  <c r="L345" i="4"/>
  <c r="P345" i="4"/>
  <c r="S345" i="4"/>
  <c r="X345" i="4"/>
  <c r="F346" i="4"/>
  <c r="I346" i="4"/>
  <c r="L346" i="4"/>
  <c r="P346" i="4"/>
  <c r="S346" i="4"/>
  <c r="X346" i="4"/>
  <c r="F347" i="4"/>
  <c r="I347" i="4"/>
  <c r="L347" i="4"/>
  <c r="P347" i="4"/>
  <c r="S347" i="4"/>
  <c r="X347" i="4"/>
  <c r="F348" i="4"/>
  <c r="I348" i="4"/>
  <c r="L348" i="4"/>
  <c r="P348" i="4"/>
  <c r="S348" i="4"/>
  <c r="X348" i="4"/>
  <c r="F349" i="4"/>
  <c r="I349" i="4"/>
  <c r="L349" i="4"/>
  <c r="P349" i="4"/>
  <c r="S349" i="4"/>
  <c r="X349" i="4"/>
  <c r="F350" i="4"/>
  <c r="I350" i="4"/>
  <c r="L350" i="4"/>
  <c r="P350" i="4"/>
  <c r="S350" i="4"/>
  <c r="X350" i="4"/>
  <c r="F351" i="4"/>
  <c r="I351" i="4"/>
  <c r="L351" i="4"/>
  <c r="P351" i="4"/>
  <c r="S351" i="4"/>
  <c r="X351" i="4"/>
  <c r="F352" i="4"/>
  <c r="I352" i="4"/>
  <c r="L352" i="4"/>
  <c r="P352" i="4"/>
  <c r="S352" i="4"/>
  <c r="X352" i="4"/>
  <c r="F353" i="4"/>
  <c r="I353" i="4"/>
  <c r="L353" i="4"/>
  <c r="P353" i="4"/>
  <c r="S353" i="4"/>
  <c r="X353" i="4"/>
  <c r="F354" i="4"/>
  <c r="I354" i="4"/>
  <c r="L354" i="4"/>
  <c r="P354" i="4"/>
  <c r="S354" i="4"/>
  <c r="X354" i="4"/>
  <c r="F355" i="4"/>
  <c r="I355" i="4"/>
  <c r="L355" i="4"/>
  <c r="P355" i="4"/>
  <c r="S355" i="4"/>
  <c r="X355" i="4"/>
  <c r="F356" i="4"/>
  <c r="I356" i="4"/>
  <c r="L356" i="4"/>
  <c r="P356" i="4"/>
  <c r="S356" i="4"/>
  <c r="X356" i="4"/>
  <c r="F357" i="4"/>
  <c r="I357" i="4"/>
  <c r="L357" i="4"/>
  <c r="P357" i="4"/>
  <c r="S357" i="4"/>
  <c r="X357" i="4"/>
  <c r="F358" i="4"/>
  <c r="I358" i="4"/>
  <c r="L358" i="4"/>
  <c r="P358" i="4"/>
  <c r="S358" i="4"/>
  <c r="X358" i="4"/>
  <c r="F359" i="4"/>
  <c r="I359" i="4"/>
  <c r="L359" i="4"/>
  <c r="P359" i="4"/>
  <c r="S359" i="4"/>
  <c r="X359" i="4"/>
  <c r="F360" i="4"/>
  <c r="I360" i="4"/>
  <c r="L360" i="4"/>
  <c r="P360" i="4"/>
  <c r="S360" i="4"/>
  <c r="X360" i="4"/>
  <c r="F361" i="4"/>
  <c r="I361" i="4"/>
  <c r="L361" i="4"/>
  <c r="P361" i="4"/>
  <c r="S361" i="4"/>
  <c r="X361" i="4"/>
  <c r="F362" i="4"/>
  <c r="I362" i="4"/>
  <c r="L362" i="4"/>
  <c r="P362" i="4"/>
  <c r="S362" i="4"/>
  <c r="X362" i="4"/>
  <c r="F363" i="4"/>
  <c r="I363" i="4"/>
  <c r="L363" i="4"/>
  <c r="P363" i="4"/>
  <c r="S363" i="4"/>
  <c r="X363" i="4"/>
  <c r="F364" i="4"/>
  <c r="I364" i="4"/>
  <c r="L364" i="4"/>
  <c r="P364" i="4"/>
  <c r="S364" i="4"/>
  <c r="X364" i="4"/>
  <c r="F365" i="4"/>
  <c r="I365" i="4"/>
  <c r="L365" i="4"/>
  <c r="P365" i="4"/>
  <c r="S365" i="4"/>
  <c r="X365" i="4"/>
  <c r="F366" i="4"/>
  <c r="I366" i="4"/>
  <c r="L366" i="4"/>
  <c r="P366" i="4"/>
  <c r="S366" i="4"/>
  <c r="X366" i="4"/>
  <c r="F367" i="4"/>
  <c r="I367" i="4"/>
  <c r="L367" i="4"/>
  <c r="P367" i="4"/>
  <c r="S367" i="4"/>
  <c r="X367" i="4"/>
  <c r="F368" i="4"/>
  <c r="I368" i="4"/>
  <c r="L368" i="4"/>
  <c r="P368" i="4"/>
  <c r="S368" i="4"/>
  <c r="X368" i="4"/>
  <c r="F369" i="4"/>
  <c r="I369" i="4"/>
  <c r="L369" i="4"/>
  <c r="P369" i="4"/>
  <c r="S369" i="4"/>
  <c r="X369" i="4"/>
  <c r="F370" i="4"/>
  <c r="I370" i="4"/>
  <c r="L370" i="4"/>
  <c r="P370" i="4"/>
  <c r="S370" i="4"/>
  <c r="X370" i="4"/>
  <c r="F371" i="4"/>
  <c r="I371" i="4"/>
  <c r="L371" i="4"/>
  <c r="P371" i="4"/>
  <c r="S371" i="4"/>
  <c r="X371" i="4"/>
  <c r="F372" i="4"/>
  <c r="I372" i="4"/>
  <c r="L372" i="4"/>
  <c r="P372" i="4"/>
  <c r="S372" i="4"/>
  <c r="X372" i="4"/>
  <c r="F373" i="4"/>
  <c r="I373" i="4"/>
  <c r="L373" i="4"/>
  <c r="P373" i="4"/>
  <c r="S373" i="4"/>
  <c r="X373" i="4"/>
  <c r="F374" i="4"/>
  <c r="I374" i="4"/>
  <c r="L374" i="4"/>
  <c r="P374" i="4"/>
  <c r="S374" i="4"/>
  <c r="X374" i="4"/>
  <c r="F375" i="4"/>
  <c r="I375" i="4"/>
  <c r="L375" i="4"/>
  <c r="P375" i="4"/>
  <c r="S375" i="4"/>
  <c r="X375" i="4"/>
  <c r="F376" i="4"/>
  <c r="I376" i="4"/>
  <c r="L376" i="4"/>
  <c r="P376" i="4"/>
  <c r="S376" i="4"/>
  <c r="X376" i="4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W14" i="3"/>
  <c r="X14" i="3"/>
  <c r="Y14" i="3"/>
  <c r="Z14" i="3"/>
  <c r="F17" i="3"/>
  <c r="I17" i="3"/>
  <c r="L17" i="3"/>
  <c r="P17" i="3"/>
  <c r="S17" i="3"/>
  <c r="X17" i="3"/>
  <c r="F18" i="3"/>
  <c r="I18" i="3"/>
  <c r="L18" i="3"/>
  <c r="P18" i="3"/>
  <c r="S18" i="3"/>
  <c r="X18" i="3"/>
  <c r="F19" i="3"/>
  <c r="I19" i="3"/>
  <c r="L19" i="3"/>
  <c r="P19" i="3"/>
  <c r="S19" i="3"/>
  <c r="X19" i="3"/>
  <c r="F20" i="3"/>
  <c r="I20" i="3"/>
  <c r="L20" i="3"/>
  <c r="P20" i="3"/>
  <c r="S20" i="3"/>
  <c r="X20" i="3"/>
  <c r="F21" i="3"/>
  <c r="I21" i="3"/>
  <c r="L21" i="3"/>
  <c r="P21" i="3"/>
  <c r="S21" i="3"/>
  <c r="X21" i="3"/>
  <c r="F22" i="3"/>
  <c r="I22" i="3"/>
  <c r="L22" i="3"/>
  <c r="P22" i="3"/>
  <c r="S22" i="3"/>
  <c r="X22" i="3"/>
  <c r="F23" i="3"/>
  <c r="I23" i="3"/>
  <c r="L23" i="3"/>
  <c r="P23" i="3"/>
  <c r="S23" i="3"/>
  <c r="X23" i="3"/>
  <c r="F24" i="3"/>
  <c r="I24" i="3"/>
  <c r="L24" i="3"/>
  <c r="P24" i="3"/>
  <c r="S24" i="3"/>
  <c r="X24" i="3"/>
  <c r="F25" i="3"/>
  <c r="I25" i="3"/>
  <c r="L25" i="3"/>
  <c r="P25" i="3"/>
  <c r="S25" i="3"/>
  <c r="X25" i="3"/>
  <c r="F26" i="3"/>
  <c r="I26" i="3"/>
  <c r="L26" i="3"/>
  <c r="E26" i="3" s="1"/>
  <c r="P26" i="3"/>
  <c r="S26" i="3"/>
  <c r="X26" i="3"/>
  <c r="F27" i="3"/>
  <c r="I27" i="3"/>
  <c r="L27" i="3"/>
  <c r="P27" i="3"/>
  <c r="S27" i="3"/>
  <c r="X27" i="3"/>
  <c r="F28" i="3"/>
  <c r="I28" i="3"/>
  <c r="L28" i="3"/>
  <c r="P28" i="3"/>
  <c r="S28" i="3"/>
  <c r="E28" i="3" s="1"/>
  <c r="X28" i="3"/>
  <c r="F29" i="3"/>
  <c r="I29" i="3"/>
  <c r="L29" i="3"/>
  <c r="P29" i="3"/>
  <c r="S29" i="3"/>
  <c r="X29" i="3"/>
  <c r="F30" i="3"/>
  <c r="I30" i="3"/>
  <c r="L30" i="3"/>
  <c r="P30" i="3"/>
  <c r="S30" i="3"/>
  <c r="X30" i="3"/>
  <c r="F31" i="3"/>
  <c r="I31" i="3"/>
  <c r="L31" i="3"/>
  <c r="P31" i="3"/>
  <c r="S31" i="3"/>
  <c r="X31" i="3"/>
  <c r="F32" i="3"/>
  <c r="I32" i="3"/>
  <c r="L32" i="3"/>
  <c r="P32" i="3"/>
  <c r="S32" i="3"/>
  <c r="X32" i="3"/>
  <c r="F33" i="3"/>
  <c r="I33" i="3"/>
  <c r="L33" i="3"/>
  <c r="P33" i="3"/>
  <c r="S33" i="3"/>
  <c r="X33" i="3"/>
  <c r="F34" i="3"/>
  <c r="I34" i="3"/>
  <c r="L34" i="3"/>
  <c r="P34" i="3"/>
  <c r="S34" i="3"/>
  <c r="X34" i="3"/>
  <c r="F35" i="3"/>
  <c r="I35" i="3"/>
  <c r="L35" i="3"/>
  <c r="P35" i="3"/>
  <c r="S35" i="3"/>
  <c r="X35" i="3"/>
  <c r="F36" i="3"/>
  <c r="I36" i="3"/>
  <c r="L36" i="3"/>
  <c r="P36" i="3"/>
  <c r="S36" i="3"/>
  <c r="X36" i="3"/>
  <c r="F37" i="3"/>
  <c r="I37" i="3"/>
  <c r="L37" i="3"/>
  <c r="P37" i="3"/>
  <c r="S37" i="3"/>
  <c r="X37" i="3"/>
  <c r="F38" i="3"/>
  <c r="I38" i="3"/>
  <c r="L38" i="3"/>
  <c r="P38" i="3"/>
  <c r="S38" i="3"/>
  <c r="X38" i="3"/>
  <c r="F39" i="3"/>
  <c r="I39" i="3"/>
  <c r="L39" i="3"/>
  <c r="P39" i="3"/>
  <c r="S39" i="3"/>
  <c r="X39" i="3"/>
  <c r="F40" i="3"/>
  <c r="I40" i="3"/>
  <c r="L40" i="3"/>
  <c r="P40" i="3"/>
  <c r="S40" i="3"/>
  <c r="X40" i="3"/>
  <c r="F41" i="3"/>
  <c r="I41" i="3"/>
  <c r="L41" i="3"/>
  <c r="P41" i="3"/>
  <c r="S41" i="3"/>
  <c r="X41" i="3"/>
  <c r="F42" i="3"/>
  <c r="I42" i="3"/>
  <c r="L42" i="3"/>
  <c r="P42" i="3"/>
  <c r="S42" i="3"/>
  <c r="X42" i="3"/>
  <c r="F43" i="3"/>
  <c r="I43" i="3"/>
  <c r="L43" i="3"/>
  <c r="P43" i="3"/>
  <c r="S43" i="3"/>
  <c r="X43" i="3"/>
  <c r="F44" i="3"/>
  <c r="I44" i="3"/>
  <c r="L44" i="3"/>
  <c r="P44" i="3"/>
  <c r="S44" i="3"/>
  <c r="X44" i="3"/>
  <c r="F45" i="3"/>
  <c r="I45" i="3"/>
  <c r="L45" i="3"/>
  <c r="P45" i="3"/>
  <c r="S45" i="3"/>
  <c r="X45" i="3"/>
  <c r="F46" i="3"/>
  <c r="I46" i="3"/>
  <c r="L46" i="3"/>
  <c r="P46" i="3"/>
  <c r="S46" i="3"/>
  <c r="X46" i="3"/>
  <c r="F47" i="3"/>
  <c r="I47" i="3"/>
  <c r="L47" i="3"/>
  <c r="P47" i="3"/>
  <c r="S47" i="3"/>
  <c r="X47" i="3"/>
  <c r="F48" i="3"/>
  <c r="I48" i="3"/>
  <c r="L48" i="3"/>
  <c r="P48" i="3"/>
  <c r="S48" i="3"/>
  <c r="X48" i="3"/>
  <c r="F49" i="3"/>
  <c r="I49" i="3"/>
  <c r="L49" i="3"/>
  <c r="P49" i="3"/>
  <c r="S49" i="3"/>
  <c r="X49" i="3"/>
  <c r="F50" i="3"/>
  <c r="I50" i="3"/>
  <c r="L50" i="3"/>
  <c r="P50" i="3"/>
  <c r="S50" i="3"/>
  <c r="X50" i="3"/>
  <c r="F51" i="3"/>
  <c r="I51" i="3"/>
  <c r="L51" i="3"/>
  <c r="P51" i="3"/>
  <c r="S51" i="3"/>
  <c r="X51" i="3"/>
  <c r="F52" i="3"/>
  <c r="I52" i="3"/>
  <c r="L52" i="3"/>
  <c r="P52" i="3"/>
  <c r="S52" i="3"/>
  <c r="X52" i="3"/>
  <c r="F53" i="3"/>
  <c r="I53" i="3"/>
  <c r="L53" i="3"/>
  <c r="P53" i="3"/>
  <c r="S53" i="3"/>
  <c r="X53" i="3"/>
  <c r="F54" i="3"/>
  <c r="I54" i="3"/>
  <c r="L54" i="3"/>
  <c r="P54" i="3"/>
  <c r="S54" i="3"/>
  <c r="X54" i="3"/>
  <c r="F55" i="3"/>
  <c r="I55" i="3"/>
  <c r="L55" i="3"/>
  <c r="P55" i="3"/>
  <c r="S55" i="3"/>
  <c r="X55" i="3"/>
  <c r="F56" i="3"/>
  <c r="I56" i="3"/>
  <c r="L56" i="3"/>
  <c r="P56" i="3"/>
  <c r="S56" i="3"/>
  <c r="X56" i="3"/>
  <c r="F57" i="3"/>
  <c r="I57" i="3"/>
  <c r="L57" i="3"/>
  <c r="P57" i="3"/>
  <c r="S57" i="3"/>
  <c r="X57" i="3"/>
  <c r="F58" i="3"/>
  <c r="I58" i="3"/>
  <c r="L58" i="3"/>
  <c r="P58" i="3"/>
  <c r="S58" i="3"/>
  <c r="X58" i="3"/>
  <c r="F59" i="3"/>
  <c r="I59" i="3"/>
  <c r="L59" i="3"/>
  <c r="P59" i="3"/>
  <c r="S59" i="3"/>
  <c r="X59" i="3"/>
  <c r="F60" i="3"/>
  <c r="I60" i="3"/>
  <c r="L60" i="3"/>
  <c r="P60" i="3"/>
  <c r="S60" i="3"/>
  <c r="X60" i="3"/>
  <c r="F61" i="3"/>
  <c r="I61" i="3"/>
  <c r="L61" i="3"/>
  <c r="P61" i="3"/>
  <c r="S61" i="3"/>
  <c r="X61" i="3"/>
  <c r="F62" i="3"/>
  <c r="I62" i="3"/>
  <c r="L62" i="3"/>
  <c r="P62" i="3"/>
  <c r="S62" i="3"/>
  <c r="X62" i="3"/>
  <c r="F63" i="3"/>
  <c r="I63" i="3"/>
  <c r="L63" i="3"/>
  <c r="P63" i="3"/>
  <c r="S63" i="3"/>
  <c r="X63" i="3"/>
  <c r="F64" i="3"/>
  <c r="I64" i="3"/>
  <c r="L64" i="3"/>
  <c r="P64" i="3"/>
  <c r="S64" i="3"/>
  <c r="X64" i="3"/>
  <c r="F65" i="3"/>
  <c r="I65" i="3"/>
  <c r="L65" i="3"/>
  <c r="P65" i="3"/>
  <c r="S65" i="3"/>
  <c r="X65" i="3"/>
  <c r="F66" i="3"/>
  <c r="I66" i="3"/>
  <c r="L66" i="3"/>
  <c r="P66" i="3"/>
  <c r="S66" i="3"/>
  <c r="X66" i="3"/>
  <c r="F67" i="3"/>
  <c r="I67" i="3"/>
  <c r="L67" i="3"/>
  <c r="P67" i="3"/>
  <c r="S67" i="3"/>
  <c r="X67" i="3"/>
  <c r="F68" i="3"/>
  <c r="I68" i="3"/>
  <c r="L68" i="3"/>
  <c r="P68" i="3"/>
  <c r="S68" i="3"/>
  <c r="X68" i="3"/>
  <c r="F69" i="3"/>
  <c r="I69" i="3"/>
  <c r="L69" i="3"/>
  <c r="P69" i="3"/>
  <c r="S69" i="3"/>
  <c r="X69" i="3"/>
  <c r="F70" i="3"/>
  <c r="I70" i="3"/>
  <c r="L70" i="3"/>
  <c r="P70" i="3"/>
  <c r="S70" i="3"/>
  <c r="X70" i="3"/>
  <c r="F71" i="3"/>
  <c r="I71" i="3"/>
  <c r="L71" i="3"/>
  <c r="P71" i="3"/>
  <c r="S71" i="3"/>
  <c r="X71" i="3"/>
  <c r="F72" i="3"/>
  <c r="I72" i="3"/>
  <c r="L72" i="3"/>
  <c r="P72" i="3"/>
  <c r="S72" i="3"/>
  <c r="X72" i="3"/>
  <c r="F73" i="3"/>
  <c r="I73" i="3"/>
  <c r="L73" i="3"/>
  <c r="P73" i="3"/>
  <c r="S73" i="3"/>
  <c r="X73" i="3"/>
  <c r="F74" i="3"/>
  <c r="E74" i="3" s="1"/>
  <c r="I74" i="3"/>
  <c r="L74" i="3"/>
  <c r="P74" i="3"/>
  <c r="S74" i="3"/>
  <c r="X74" i="3"/>
  <c r="F75" i="3"/>
  <c r="I75" i="3"/>
  <c r="L75" i="3"/>
  <c r="P75" i="3"/>
  <c r="S75" i="3"/>
  <c r="X75" i="3"/>
  <c r="F76" i="3"/>
  <c r="I76" i="3"/>
  <c r="L76" i="3"/>
  <c r="P76" i="3"/>
  <c r="S76" i="3"/>
  <c r="X76" i="3"/>
  <c r="F77" i="3"/>
  <c r="I77" i="3"/>
  <c r="L77" i="3"/>
  <c r="P77" i="3"/>
  <c r="S77" i="3"/>
  <c r="X77" i="3"/>
  <c r="F78" i="3"/>
  <c r="I78" i="3"/>
  <c r="L78" i="3"/>
  <c r="P78" i="3"/>
  <c r="S78" i="3"/>
  <c r="X78" i="3"/>
  <c r="F79" i="3"/>
  <c r="I79" i="3"/>
  <c r="L79" i="3"/>
  <c r="P79" i="3"/>
  <c r="S79" i="3"/>
  <c r="X79" i="3"/>
  <c r="F80" i="3"/>
  <c r="I80" i="3"/>
  <c r="L80" i="3"/>
  <c r="P80" i="3"/>
  <c r="S80" i="3"/>
  <c r="X80" i="3"/>
  <c r="F81" i="3"/>
  <c r="I81" i="3"/>
  <c r="L81" i="3"/>
  <c r="P81" i="3"/>
  <c r="S81" i="3"/>
  <c r="X81" i="3"/>
  <c r="F82" i="3"/>
  <c r="I82" i="3"/>
  <c r="L82" i="3"/>
  <c r="P82" i="3"/>
  <c r="S82" i="3"/>
  <c r="X82" i="3"/>
  <c r="F83" i="3"/>
  <c r="I83" i="3"/>
  <c r="L83" i="3"/>
  <c r="P83" i="3"/>
  <c r="S83" i="3"/>
  <c r="X83" i="3"/>
  <c r="F84" i="3"/>
  <c r="I84" i="3"/>
  <c r="L84" i="3"/>
  <c r="P84" i="3"/>
  <c r="S84" i="3"/>
  <c r="X84" i="3"/>
  <c r="F85" i="3"/>
  <c r="I85" i="3"/>
  <c r="L85" i="3"/>
  <c r="P85" i="3"/>
  <c r="S85" i="3"/>
  <c r="X85" i="3"/>
  <c r="F86" i="3"/>
  <c r="I86" i="3"/>
  <c r="L86" i="3"/>
  <c r="P86" i="3"/>
  <c r="S86" i="3"/>
  <c r="X86" i="3"/>
  <c r="F87" i="3"/>
  <c r="I87" i="3"/>
  <c r="L87" i="3"/>
  <c r="P87" i="3"/>
  <c r="S87" i="3"/>
  <c r="X87" i="3"/>
  <c r="F88" i="3"/>
  <c r="I88" i="3"/>
  <c r="L88" i="3"/>
  <c r="P88" i="3"/>
  <c r="S88" i="3"/>
  <c r="X88" i="3"/>
  <c r="F89" i="3"/>
  <c r="I89" i="3"/>
  <c r="L89" i="3"/>
  <c r="P89" i="3"/>
  <c r="S89" i="3"/>
  <c r="X89" i="3"/>
  <c r="F90" i="3"/>
  <c r="I90" i="3"/>
  <c r="L90" i="3"/>
  <c r="E90" i="3" s="1"/>
  <c r="P90" i="3"/>
  <c r="S90" i="3"/>
  <c r="X90" i="3"/>
  <c r="F91" i="3"/>
  <c r="I91" i="3"/>
  <c r="L91" i="3"/>
  <c r="P91" i="3"/>
  <c r="S91" i="3"/>
  <c r="X91" i="3"/>
  <c r="F92" i="3"/>
  <c r="I92" i="3"/>
  <c r="L92" i="3"/>
  <c r="P92" i="3"/>
  <c r="S92" i="3"/>
  <c r="X92" i="3"/>
  <c r="F93" i="3"/>
  <c r="I93" i="3"/>
  <c r="L93" i="3"/>
  <c r="P93" i="3"/>
  <c r="S93" i="3"/>
  <c r="X93" i="3"/>
  <c r="F94" i="3"/>
  <c r="I94" i="3"/>
  <c r="L94" i="3"/>
  <c r="P94" i="3"/>
  <c r="S94" i="3"/>
  <c r="E94" i="3"/>
  <c r="X94" i="3"/>
  <c r="F95" i="3"/>
  <c r="I95" i="3"/>
  <c r="L95" i="3"/>
  <c r="P95" i="3"/>
  <c r="S95" i="3"/>
  <c r="X95" i="3"/>
  <c r="F96" i="3"/>
  <c r="I96" i="3"/>
  <c r="L96" i="3"/>
  <c r="P96" i="3"/>
  <c r="S96" i="3"/>
  <c r="X96" i="3"/>
  <c r="F97" i="3"/>
  <c r="I97" i="3"/>
  <c r="L97" i="3"/>
  <c r="P97" i="3"/>
  <c r="S97" i="3"/>
  <c r="X97" i="3"/>
  <c r="F98" i="3"/>
  <c r="I98" i="3"/>
  <c r="L98" i="3"/>
  <c r="P98" i="3"/>
  <c r="S98" i="3"/>
  <c r="X98" i="3"/>
  <c r="F99" i="3"/>
  <c r="I99" i="3"/>
  <c r="L99" i="3"/>
  <c r="P99" i="3"/>
  <c r="S99" i="3"/>
  <c r="X99" i="3"/>
  <c r="F100" i="3"/>
  <c r="I100" i="3"/>
  <c r="L100" i="3"/>
  <c r="P100" i="3"/>
  <c r="S100" i="3"/>
  <c r="X100" i="3"/>
  <c r="F101" i="3"/>
  <c r="I101" i="3"/>
  <c r="L101" i="3"/>
  <c r="P101" i="3"/>
  <c r="S101" i="3"/>
  <c r="X101" i="3"/>
  <c r="F102" i="3"/>
  <c r="I102" i="3"/>
  <c r="L102" i="3"/>
  <c r="P102" i="3"/>
  <c r="S102" i="3"/>
  <c r="X102" i="3"/>
  <c r="F103" i="3"/>
  <c r="I103" i="3"/>
  <c r="L103" i="3"/>
  <c r="P103" i="3"/>
  <c r="S103" i="3"/>
  <c r="X103" i="3"/>
  <c r="F104" i="3"/>
  <c r="I104" i="3"/>
  <c r="L104" i="3"/>
  <c r="P104" i="3"/>
  <c r="S104" i="3"/>
  <c r="X104" i="3"/>
  <c r="F105" i="3"/>
  <c r="I105" i="3"/>
  <c r="L105" i="3"/>
  <c r="P105" i="3"/>
  <c r="S105" i="3"/>
  <c r="X105" i="3"/>
  <c r="F106" i="3"/>
  <c r="I106" i="3"/>
  <c r="L106" i="3"/>
  <c r="P106" i="3"/>
  <c r="S106" i="3"/>
  <c r="X106" i="3"/>
  <c r="F107" i="3"/>
  <c r="I107" i="3"/>
  <c r="L107" i="3"/>
  <c r="P107" i="3"/>
  <c r="S107" i="3"/>
  <c r="X107" i="3"/>
  <c r="F108" i="3"/>
  <c r="I108" i="3"/>
  <c r="L108" i="3"/>
  <c r="P108" i="3"/>
  <c r="S108" i="3"/>
  <c r="X108" i="3"/>
  <c r="F109" i="3"/>
  <c r="I109" i="3"/>
  <c r="L109" i="3"/>
  <c r="P109" i="3"/>
  <c r="S109" i="3"/>
  <c r="X109" i="3"/>
  <c r="F110" i="3"/>
  <c r="I110" i="3"/>
  <c r="L110" i="3"/>
  <c r="P110" i="3"/>
  <c r="S110" i="3"/>
  <c r="X110" i="3"/>
  <c r="F111" i="3"/>
  <c r="I111" i="3"/>
  <c r="L111" i="3"/>
  <c r="E111" i="3" s="1"/>
  <c r="P111" i="3"/>
  <c r="S111" i="3"/>
  <c r="X111" i="3"/>
  <c r="F112" i="3"/>
  <c r="E112" i="3" s="1"/>
  <c r="I112" i="3"/>
  <c r="L112" i="3"/>
  <c r="P112" i="3"/>
  <c r="S112" i="3"/>
  <c r="X112" i="3"/>
  <c r="F113" i="3"/>
  <c r="I113" i="3"/>
  <c r="L113" i="3"/>
  <c r="P113" i="3"/>
  <c r="S113" i="3"/>
  <c r="X113" i="3"/>
  <c r="F114" i="3"/>
  <c r="I114" i="3"/>
  <c r="L114" i="3"/>
  <c r="P114" i="3"/>
  <c r="S114" i="3"/>
  <c r="X114" i="3"/>
  <c r="F115" i="3"/>
  <c r="I115" i="3"/>
  <c r="L115" i="3"/>
  <c r="P115" i="3"/>
  <c r="S115" i="3"/>
  <c r="X115" i="3"/>
  <c r="F116" i="3"/>
  <c r="I116" i="3"/>
  <c r="L116" i="3"/>
  <c r="P116" i="3"/>
  <c r="S116" i="3"/>
  <c r="X116" i="3"/>
  <c r="F117" i="3"/>
  <c r="I117" i="3"/>
  <c r="L117" i="3"/>
  <c r="P117" i="3"/>
  <c r="S117" i="3"/>
  <c r="X117" i="3"/>
  <c r="F118" i="3"/>
  <c r="I118" i="3"/>
  <c r="L118" i="3"/>
  <c r="P118" i="3"/>
  <c r="S118" i="3"/>
  <c r="X118" i="3"/>
  <c r="F119" i="3"/>
  <c r="I119" i="3"/>
  <c r="L119" i="3"/>
  <c r="P119" i="3"/>
  <c r="S119" i="3"/>
  <c r="X119" i="3"/>
  <c r="F120" i="3"/>
  <c r="I120" i="3"/>
  <c r="L120" i="3"/>
  <c r="P120" i="3"/>
  <c r="S120" i="3"/>
  <c r="X120" i="3"/>
  <c r="F121" i="3"/>
  <c r="I121" i="3"/>
  <c r="L121" i="3"/>
  <c r="P121" i="3"/>
  <c r="S121" i="3"/>
  <c r="X121" i="3"/>
  <c r="F122" i="3"/>
  <c r="I122" i="3"/>
  <c r="L122" i="3"/>
  <c r="P122" i="3"/>
  <c r="S122" i="3"/>
  <c r="X122" i="3"/>
  <c r="F123" i="3"/>
  <c r="I123" i="3"/>
  <c r="L123" i="3"/>
  <c r="P123" i="3"/>
  <c r="E123" i="3" s="1"/>
  <c r="S123" i="3"/>
  <c r="X123" i="3"/>
  <c r="F124" i="3"/>
  <c r="I124" i="3"/>
  <c r="L124" i="3"/>
  <c r="P124" i="3"/>
  <c r="S124" i="3"/>
  <c r="X124" i="3"/>
  <c r="F125" i="3"/>
  <c r="I125" i="3"/>
  <c r="L125" i="3"/>
  <c r="P125" i="3"/>
  <c r="S125" i="3"/>
  <c r="X125" i="3"/>
  <c r="E125" i="3"/>
  <c r="F126" i="3"/>
  <c r="I126" i="3"/>
  <c r="L126" i="3"/>
  <c r="P126" i="3"/>
  <c r="S126" i="3"/>
  <c r="X126" i="3"/>
  <c r="F127" i="3"/>
  <c r="I127" i="3"/>
  <c r="L127" i="3"/>
  <c r="P127" i="3"/>
  <c r="S127" i="3"/>
  <c r="X127" i="3"/>
  <c r="F128" i="3"/>
  <c r="I128" i="3"/>
  <c r="L128" i="3"/>
  <c r="P128" i="3"/>
  <c r="S128" i="3"/>
  <c r="X128" i="3"/>
  <c r="F129" i="3"/>
  <c r="I129" i="3"/>
  <c r="L129" i="3"/>
  <c r="P129" i="3"/>
  <c r="S129" i="3"/>
  <c r="X129" i="3"/>
  <c r="F130" i="3"/>
  <c r="I130" i="3"/>
  <c r="L130" i="3"/>
  <c r="P130" i="3"/>
  <c r="S130" i="3"/>
  <c r="X130" i="3"/>
  <c r="F131" i="3"/>
  <c r="I131" i="3"/>
  <c r="L131" i="3"/>
  <c r="P131" i="3"/>
  <c r="S131" i="3"/>
  <c r="X131" i="3"/>
  <c r="F132" i="3"/>
  <c r="I132" i="3"/>
  <c r="L132" i="3"/>
  <c r="P132" i="3"/>
  <c r="S132" i="3"/>
  <c r="X132" i="3"/>
  <c r="F133" i="3"/>
  <c r="I133" i="3"/>
  <c r="L133" i="3"/>
  <c r="P133" i="3"/>
  <c r="S133" i="3"/>
  <c r="X133" i="3"/>
  <c r="F134" i="3"/>
  <c r="I134" i="3"/>
  <c r="L134" i="3"/>
  <c r="P134" i="3"/>
  <c r="S134" i="3"/>
  <c r="X134" i="3"/>
  <c r="F135" i="3"/>
  <c r="I135" i="3"/>
  <c r="L135" i="3"/>
  <c r="P135" i="3"/>
  <c r="S135" i="3"/>
  <c r="X135" i="3"/>
  <c r="F136" i="3"/>
  <c r="I136" i="3"/>
  <c r="L136" i="3"/>
  <c r="P136" i="3"/>
  <c r="S136" i="3"/>
  <c r="X136" i="3"/>
  <c r="F137" i="3"/>
  <c r="I137" i="3"/>
  <c r="E137" i="3" s="1"/>
  <c r="L137" i="3"/>
  <c r="P137" i="3"/>
  <c r="S137" i="3"/>
  <c r="X137" i="3"/>
  <c r="F138" i="3"/>
  <c r="I138" i="3"/>
  <c r="L138" i="3"/>
  <c r="P138" i="3"/>
  <c r="S138" i="3"/>
  <c r="X138" i="3"/>
  <c r="F139" i="3"/>
  <c r="I139" i="3"/>
  <c r="L139" i="3"/>
  <c r="P139" i="3"/>
  <c r="S139" i="3"/>
  <c r="X139" i="3"/>
  <c r="F140" i="3"/>
  <c r="I140" i="3"/>
  <c r="L140" i="3"/>
  <c r="P140" i="3"/>
  <c r="S140" i="3"/>
  <c r="X140" i="3"/>
  <c r="F141" i="3"/>
  <c r="I141" i="3"/>
  <c r="L141" i="3"/>
  <c r="P141" i="3"/>
  <c r="S141" i="3"/>
  <c r="X141" i="3"/>
  <c r="F142" i="3"/>
  <c r="I142" i="3"/>
  <c r="L142" i="3"/>
  <c r="P142" i="3"/>
  <c r="S142" i="3"/>
  <c r="X142" i="3"/>
  <c r="F143" i="3"/>
  <c r="I143" i="3"/>
  <c r="L143" i="3"/>
  <c r="P143" i="3"/>
  <c r="E143" i="3"/>
  <c r="S143" i="3"/>
  <c r="X143" i="3"/>
  <c r="F144" i="3"/>
  <c r="I144" i="3"/>
  <c r="L144" i="3"/>
  <c r="P144" i="3"/>
  <c r="S144" i="3"/>
  <c r="E144" i="3"/>
  <c r="X144" i="3"/>
  <c r="F145" i="3"/>
  <c r="I145" i="3"/>
  <c r="L145" i="3"/>
  <c r="P145" i="3"/>
  <c r="S145" i="3"/>
  <c r="X145" i="3"/>
  <c r="E145" i="3"/>
  <c r="F146" i="3"/>
  <c r="I146" i="3"/>
  <c r="L146" i="3"/>
  <c r="P146" i="3"/>
  <c r="S146" i="3"/>
  <c r="X146" i="3"/>
  <c r="F147" i="3"/>
  <c r="I147" i="3"/>
  <c r="L147" i="3"/>
  <c r="P147" i="3"/>
  <c r="S147" i="3"/>
  <c r="X147" i="3"/>
  <c r="F148" i="3"/>
  <c r="I148" i="3"/>
  <c r="L148" i="3"/>
  <c r="P148" i="3"/>
  <c r="S148" i="3"/>
  <c r="X148" i="3"/>
  <c r="F149" i="3"/>
  <c r="I149" i="3"/>
  <c r="L149" i="3"/>
  <c r="P149" i="3"/>
  <c r="S149" i="3"/>
  <c r="X149" i="3"/>
  <c r="F150" i="3"/>
  <c r="I150" i="3"/>
  <c r="L150" i="3"/>
  <c r="P150" i="3"/>
  <c r="S150" i="3"/>
  <c r="X150" i="3"/>
  <c r="F151" i="3"/>
  <c r="I151" i="3"/>
  <c r="L151" i="3"/>
  <c r="P151" i="3"/>
  <c r="S151" i="3"/>
  <c r="X151" i="3"/>
  <c r="F152" i="3"/>
  <c r="I152" i="3"/>
  <c r="L152" i="3"/>
  <c r="P152" i="3"/>
  <c r="S152" i="3"/>
  <c r="X152" i="3"/>
  <c r="F153" i="3"/>
  <c r="I153" i="3"/>
  <c r="L153" i="3"/>
  <c r="P153" i="3"/>
  <c r="S153" i="3"/>
  <c r="X153" i="3"/>
  <c r="F154" i="3"/>
  <c r="I154" i="3"/>
  <c r="L154" i="3"/>
  <c r="P154" i="3"/>
  <c r="S154" i="3"/>
  <c r="X154" i="3"/>
  <c r="F155" i="3"/>
  <c r="I155" i="3"/>
  <c r="L155" i="3"/>
  <c r="P155" i="3"/>
  <c r="S155" i="3"/>
  <c r="X155" i="3"/>
  <c r="F156" i="3"/>
  <c r="I156" i="3"/>
  <c r="L156" i="3"/>
  <c r="P156" i="3"/>
  <c r="S156" i="3"/>
  <c r="X156" i="3"/>
  <c r="F157" i="3"/>
  <c r="I157" i="3"/>
  <c r="L157" i="3"/>
  <c r="P157" i="3"/>
  <c r="S157" i="3"/>
  <c r="X157" i="3"/>
  <c r="F158" i="3"/>
  <c r="I158" i="3"/>
  <c r="L158" i="3"/>
  <c r="P158" i="3"/>
  <c r="S158" i="3"/>
  <c r="X158" i="3"/>
  <c r="F159" i="3"/>
  <c r="I159" i="3"/>
  <c r="L159" i="3"/>
  <c r="P159" i="3"/>
  <c r="S159" i="3"/>
  <c r="X159" i="3"/>
  <c r="F160" i="3"/>
  <c r="I160" i="3"/>
  <c r="L160" i="3"/>
  <c r="P160" i="3"/>
  <c r="S160" i="3"/>
  <c r="X160" i="3"/>
  <c r="F161" i="3"/>
  <c r="I161" i="3"/>
  <c r="L161" i="3"/>
  <c r="P161" i="3"/>
  <c r="S161" i="3"/>
  <c r="E161" i="3" s="1"/>
  <c r="X161" i="3"/>
  <c r="F162" i="3"/>
  <c r="I162" i="3"/>
  <c r="L162" i="3"/>
  <c r="P162" i="3"/>
  <c r="S162" i="3"/>
  <c r="X162" i="3"/>
  <c r="F163" i="3"/>
  <c r="I163" i="3"/>
  <c r="L163" i="3"/>
  <c r="P163" i="3"/>
  <c r="S163" i="3"/>
  <c r="X163" i="3"/>
  <c r="F164" i="3"/>
  <c r="I164" i="3"/>
  <c r="E164" i="3" s="1"/>
  <c r="L164" i="3"/>
  <c r="P164" i="3"/>
  <c r="S164" i="3"/>
  <c r="X164" i="3"/>
  <c r="F165" i="3"/>
  <c r="I165" i="3"/>
  <c r="L165" i="3"/>
  <c r="P165" i="3"/>
  <c r="S165" i="3"/>
  <c r="X165" i="3"/>
  <c r="F166" i="3"/>
  <c r="I166" i="3"/>
  <c r="L166" i="3"/>
  <c r="P166" i="3"/>
  <c r="S166" i="3"/>
  <c r="X166" i="3"/>
  <c r="F167" i="3"/>
  <c r="I167" i="3"/>
  <c r="L167" i="3"/>
  <c r="P167" i="3"/>
  <c r="S167" i="3"/>
  <c r="X167" i="3"/>
  <c r="F168" i="3"/>
  <c r="I168" i="3"/>
  <c r="L168" i="3"/>
  <c r="P168" i="3"/>
  <c r="S168" i="3"/>
  <c r="X168" i="3"/>
  <c r="F169" i="3"/>
  <c r="I169" i="3"/>
  <c r="L169" i="3"/>
  <c r="P169" i="3"/>
  <c r="S169" i="3"/>
  <c r="X169" i="3"/>
  <c r="F170" i="3"/>
  <c r="I170" i="3"/>
  <c r="L170" i="3"/>
  <c r="P170" i="3"/>
  <c r="S170" i="3"/>
  <c r="X170" i="3"/>
  <c r="F171" i="3"/>
  <c r="I171" i="3"/>
  <c r="L171" i="3"/>
  <c r="P171" i="3"/>
  <c r="S171" i="3"/>
  <c r="X171" i="3"/>
  <c r="F172" i="3"/>
  <c r="I172" i="3"/>
  <c r="L172" i="3"/>
  <c r="P172" i="3"/>
  <c r="S172" i="3"/>
  <c r="X172" i="3"/>
  <c r="F173" i="3"/>
  <c r="I173" i="3"/>
  <c r="L173" i="3"/>
  <c r="P173" i="3"/>
  <c r="S173" i="3"/>
  <c r="X173" i="3"/>
  <c r="F174" i="3"/>
  <c r="I174" i="3"/>
  <c r="L174" i="3"/>
  <c r="P174" i="3"/>
  <c r="S174" i="3"/>
  <c r="X174" i="3"/>
  <c r="F175" i="3"/>
  <c r="I175" i="3"/>
  <c r="L175" i="3"/>
  <c r="P175" i="3"/>
  <c r="E175" i="3"/>
  <c r="S175" i="3"/>
  <c r="X175" i="3"/>
  <c r="F176" i="3"/>
  <c r="I176" i="3"/>
  <c r="L176" i="3"/>
  <c r="P176" i="3"/>
  <c r="S176" i="3"/>
  <c r="E176" i="3"/>
  <c r="X176" i="3"/>
  <c r="F177" i="3"/>
  <c r="I177" i="3"/>
  <c r="L177" i="3"/>
  <c r="P177" i="3"/>
  <c r="S177" i="3"/>
  <c r="X177" i="3"/>
  <c r="E177" i="3"/>
  <c r="F178" i="3"/>
  <c r="I178" i="3"/>
  <c r="L178" i="3"/>
  <c r="P178" i="3"/>
  <c r="S178" i="3"/>
  <c r="X178" i="3"/>
  <c r="F179" i="3"/>
  <c r="I179" i="3"/>
  <c r="L179" i="3"/>
  <c r="P179" i="3"/>
  <c r="S179" i="3"/>
  <c r="X179" i="3"/>
  <c r="F180" i="3"/>
  <c r="I180" i="3"/>
  <c r="L180" i="3"/>
  <c r="P180" i="3"/>
  <c r="S180" i="3"/>
  <c r="X180" i="3"/>
  <c r="F181" i="3"/>
  <c r="I181" i="3"/>
  <c r="L181" i="3"/>
  <c r="P181" i="3"/>
  <c r="S181" i="3"/>
  <c r="X181" i="3"/>
  <c r="F182" i="3"/>
  <c r="I182" i="3"/>
  <c r="L182" i="3"/>
  <c r="P182" i="3"/>
  <c r="S182" i="3"/>
  <c r="X182" i="3"/>
  <c r="F183" i="3"/>
  <c r="I183" i="3"/>
  <c r="L183" i="3"/>
  <c r="P183" i="3"/>
  <c r="S183" i="3"/>
  <c r="X183" i="3"/>
  <c r="F184" i="3"/>
  <c r="I184" i="3"/>
  <c r="L184" i="3"/>
  <c r="E184" i="3" s="1"/>
  <c r="P184" i="3"/>
  <c r="S184" i="3"/>
  <c r="X184" i="3"/>
  <c r="F185" i="3"/>
  <c r="I185" i="3"/>
  <c r="L185" i="3"/>
  <c r="P185" i="3"/>
  <c r="E185" i="3" s="1"/>
  <c r="S185" i="3"/>
  <c r="X185" i="3"/>
  <c r="F186" i="3"/>
  <c r="I186" i="3"/>
  <c r="L186" i="3"/>
  <c r="P186" i="3"/>
  <c r="S186" i="3"/>
  <c r="X186" i="3"/>
  <c r="F187" i="3"/>
  <c r="I187" i="3"/>
  <c r="L187" i="3"/>
  <c r="P187" i="3"/>
  <c r="S187" i="3"/>
  <c r="X187" i="3"/>
  <c r="F188" i="3"/>
  <c r="I188" i="3"/>
  <c r="L188" i="3"/>
  <c r="P188" i="3"/>
  <c r="S188" i="3"/>
  <c r="X188" i="3"/>
  <c r="F189" i="3"/>
  <c r="I189" i="3"/>
  <c r="L189" i="3"/>
  <c r="P189" i="3"/>
  <c r="S189" i="3"/>
  <c r="X189" i="3"/>
  <c r="F190" i="3"/>
  <c r="I190" i="3"/>
  <c r="L190" i="3"/>
  <c r="P190" i="3"/>
  <c r="S190" i="3"/>
  <c r="X190" i="3"/>
  <c r="F191" i="3"/>
  <c r="I191" i="3"/>
  <c r="L191" i="3"/>
  <c r="P191" i="3"/>
  <c r="S191" i="3"/>
  <c r="X191" i="3"/>
  <c r="E191" i="3" s="1"/>
  <c r="F192" i="3"/>
  <c r="I192" i="3"/>
  <c r="L192" i="3"/>
  <c r="P192" i="3"/>
  <c r="S192" i="3"/>
  <c r="X192" i="3"/>
  <c r="F193" i="3"/>
  <c r="I193" i="3"/>
  <c r="L193" i="3"/>
  <c r="P193" i="3"/>
  <c r="S193" i="3"/>
  <c r="X193" i="3"/>
  <c r="F194" i="3"/>
  <c r="I194" i="3"/>
  <c r="L194" i="3"/>
  <c r="P194" i="3"/>
  <c r="S194" i="3"/>
  <c r="X194" i="3"/>
  <c r="F195" i="3"/>
  <c r="I195" i="3"/>
  <c r="L195" i="3"/>
  <c r="P195" i="3"/>
  <c r="S195" i="3"/>
  <c r="X195" i="3"/>
  <c r="F196" i="3"/>
  <c r="I196" i="3"/>
  <c r="L196" i="3"/>
  <c r="E196" i="3"/>
  <c r="P196" i="3"/>
  <c r="S196" i="3"/>
  <c r="X196" i="3"/>
  <c r="F197" i="3"/>
  <c r="E197" i="3" s="1"/>
  <c r="I197" i="3"/>
  <c r="L197" i="3"/>
  <c r="P197" i="3"/>
  <c r="S197" i="3"/>
  <c r="X197" i="3"/>
  <c r="F198" i="3"/>
  <c r="I198" i="3"/>
  <c r="L198" i="3"/>
  <c r="P198" i="3"/>
  <c r="S198" i="3"/>
  <c r="X198" i="3"/>
  <c r="F199" i="3"/>
  <c r="I199" i="3"/>
  <c r="L199" i="3"/>
  <c r="P199" i="3"/>
  <c r="S199" i="3"/>
  <c r="X199" i="3"/>
  <c r="F200" i="3"/>
  <c r="I200" i="3"/>
  <c r="L200" i="3"/>
  <c r="P200" i="3"/>
  <c r="S200" i="3"/>
  <c r="X200" i="3"/>
  <c r="F201" i="3"/>
  <c r="I201" i="3"/>
  <c r="L201" i="3"/>
  <c r="P201" i="3"/>
  <c r="S201" i="3"/>
  <c r="X201" i="3"/>
  <c r="F202" i="3"/>
  <c r="I202" i="3"/>
  <c r="L202" i="3"/>
  <c r="P202" i="3"/>
  <c r="S202" i="3"/>
  <c r="X202" i="3"/>
  <c r="F203" i="3"/>
  <c r="I203" i="3"/>
  <c r="L203" i="3"/>
  <c r="P203" i="3"/>
  <c r="S203" i="3"/>
  <c r="X203" i="3"/>
  <c r="F204" i="3"/>
  <c r="I204" i="3"/>
  <c r="L204" i="3"/>
  <c r="P204" i="3"/>
  <c r="S204" i="3"/>
  <c r="X204" i="3"/>
  <c r="F205" i="3"/>
  <c r="I205" i="3"/>
  <c r="L205" i="3"/>
  <c r="P205" i="3"/>
  <c r="E205" i="3" s="1"/>
  <c r="S205" i="3"/>
  <c r="X205" i="3"/>
  <c r="F206" i="3"/>
  <c r="I206" i="3"/>
  <c r="L206" i="3"/>
  <c r="P206" i="3"/>
  <c r="S206" i="3"/>
  <c r="X206" i="3"/>
  <c r="F207" i="3"/>
  <c r="I207" i="3"/>
  <c r="L207" i="3"/>
  <c r="P207" i="3"/>
  <c r="S207" i="3"/>
  <c r="X207" i="3"/>
  <c r="E207" i="3" s="1"/>
  <c r="F208" i="3"/>
  <c r="I208" i="3"/>
  <c r="L208" i="3"/>
  <c r="P208" i="3"/>
  <c r="S208" i="3"/>
  <c r="X208" i="3"/>
  <c r="F209" i="3"/>
  <c r="I209" i="3"/>
  <c r="L209" i="3"/>
  <c r="P209" i="3"/>
  <c r="S209" i="3"/>
  <c r="X209" i="3"/>
  <c r="F210" i="3"/>
  <c r="I210" i="3"/>
  <c r="L210" i="3"/>
  <c r="P210" i="3"/>
  <c r="S210" i="3"/>
  <c r="X210" i="3"/>
  <c r="F211" i="3"/>
  <c r="I211" i="3"/>
  <c r="L211" i="3"/>
  <c r="P211" i="3"/>
  <c r="S211" i="3"/>
  <c r="X211" i="3"/>
  <c r="F212" i="3"/>
  <c r="I212" i="3"/>
  <c r="L212" i="3"/>
  <c r="P212" i="3"/>
  <c r="S212" i="3"/>
  <c r="X212" i="3"/>
  <c r="F213" i="3"/>
  <c r="I213" i="3"/>
  <c r="L213" i="3"/>
  <c r="P213" i="3"/>
  <c r="S213" i="3"/>
  <c r="X213" i="3"/>
  <c r="F214" i="3"/>
  <c r="I214" i="3"/>
  <c r="L214" i="3"/>
  <c r="P214" i="3"/>
  <c r="S214" i="3"/>
  <c r="X214" i="3"/>
  <c r="F215" i="3"/>
  <c r="I215" i="3"/>
  <c r="L215" i="3"/>
  <c r="E215" i="3"/>
  <c r="P215" i="3"/>
  <c r="S215" i="3"/>
  <c r="X215" i="3"/>
  <c r="F216" i="3"/>
  <c r="I216" i="3"/>
  <c r="L216" i="3"/>
  <c r="P216" i="3"/>
  <c r="E216" i="3"/>
  <c r="S216" i="3"/>
  <c r="X216" i="3"/>
  <c r="F217" i="3"/>
  <c r="I217" i="3"/>
  <c r="L217" i="3"/>
  <c r="P217" i="3"/>
  <c r="S217" i="3"/>
  <c r="X217" i="3"/>
  <c r="F218" i="3"/>
  <c r="I218" i="3"/>
  <c r="L218" i="3"/>
  <c r="P218" i="3"/>
  <c r="S218" i="3"/>
  <c r="X218" i="3"/>
  <c r="F219" i="3"/>
  <c r="I219" i="3"/>
  <c r="L219" i="3"/>
  <c r="P219" i="3"/>
  <c r="S219" i="3"/>
  <c r="X219" i="3"/>
  <c r="F220" i="3"/>
  <c r="I220" i="3"/>
  <c r="L220" i="3"/>
  <c r="P220" i="3"/>
  <c r="S220" i="3"/>
  <c r="X220" i="3"/>
  <c r="F221" i="3"/>
  <c r="I221" i="3"/>
  <c r="L221" i="3"/>
  <c r="P221" i="3"/>
  <c r="S221" i="3"/>
  <c r="X221" i="3"/>
  <c r="F222" i="3"/>
  <c r="I222" i="3"/>
  <c r="L222" i="3"/>
  <c r="P222" i="3"/>
  <c r="S222" i="3"/>
  <c r="X222" i="3"/>
  <c r="F223" i="3"/>
  <c r="I223" i="3"/>
  <c r="L223" i="3"/>
  <c r="P223" i="3"/>
  <c r="S223" i="3"/>
  <c r="X223" i="3"/>
  <c r="F224" i="3"/>
  <c r="I224" i="3"/>
  <c r="L224" i="3"/>
  <c r="P224" i="3"/>
  <c r="S224" i="3"/>
  <c r="X224" i="3"/>
  <c r="F225" i="3"/>
  <c r="I225" i="3"/>
  <c r="L225" i="3"/>
  <c r="P225" i="3"/>
  <c r="S225" i="3"/>
  <c r="X225" i="3"/>
  <c r="F226" i="3"/>
  <c r="I226" i="3"/>
  <c r="L226" i="3"/>
  <c r="P226" i="3"/>
  <c r="S226" i="3"/>
  <c r="X226" i="3"/>
  <c r="F227" i="3"/>
  <c r="I227" i="3"/>
  <c r="L227" i="3"/>
  <c r="P227" i="3"/>
  <c r="S227" i="3"/>
  <c r="X227" i="3"/>
  <c r="F228" i="3"/>
  <c r="I228" i="3"/>
  <c r="L228" i="3"/>
  <c r="P228" i="3"/>
  <c r="S228" i="3"/>
  <c r="X228" i="3"/>
  <c r="F229" i="3"/>
  <c r="I229" i="3"/>
  <c r="L229" i="3"/>
  <c r="P229" i="3"/>
  <c r="S229" i="3"/>
  <c r="X229" i="3"/>
  <c r="F230" i="3"/>
  <c r="I230" i="3"/>
  <c r="L230" i="3"/>
  <c r="P230" i="3"/>
  <c r="S230" i="3"/>
  <c r="X230" i="3"/>
  <c r="F231" i="3"/>
  <c r="I231" i="3"/>
  <c r="L231" i="3"/>
  <c r="P231" i="3"/>
  <c r="E231" i="3"/>
  <c r="S231" i="3"/>
  <c r="X231" i="3"/>
  <c r="F232" i="3"/>
  <c r="I232" i="3"/>
  <c r="L232" i="3"/>
  <c r="P232" i="3"/>
  <c r="S232" i="3"/>
  <c r="E232" i="3"/>
  <c r="X232" i="3"/>
  <c r="F233" i="3"/>
  <c r="I233" i="3"/>
  <c r="L233" i="3"/>
  <c r="P233" i="3"/>
  <c r="S233" i="3"/>
  <c r="X233" i="3"/>
  <c r="E233" i="3"/>
  <c r="F234" i="3"/>
  <c r="I234" i="3"/>
  <c r="L234" i="3"/>
  <c r="P234" i="3"/>
  <c r="S234" i="3"/>
  <c r="X234" i="3"/>
  <c r="F235" i="3"/>
  <c r="I235" i="3"/>
  <c r="L235" i="3"/>
  <c r="P235" i="3"/>
  <c r="S235" i="3"/>
  <c r="X235" i="3"/>
  <c r="F236" i="3"/>
  <c r="I236" i="3"/>
  <c r="L236" i="3"/>
  <c r="P236" i="3"/>
  <c r="S236" i="3"/>
  <c r="X236" i="3"/>
  <c r="F237" i="3"/>
  <c r="I237" i="3"/>
  <c r="L237" i="3"/>
  <c r="P237" i="3"/>
  <c r="S237" i="3"/>
  <c r="X237" i="3"/>
  <c r="F238" i="3"/>
  <c r="I238" i="3"/>
  <c r="L238" i="3"/>
  <c r="P238" i="3"/>
  <c r="S238" i="3"/>
  <c r="X238" i="3"/>
  <c r="F239" i="3"/>
  <c r="I239" i="3"/>
  <c r="E239" i="3" s="1"/>
  <c r="L239" i="3"/>
  <c r="P239" i="3"/>
  <c r="S239" i="3"/>
  <c r="X239" i="3"/>
  <c r="F240" i="3"/>
  <c r="I240" i="3"/>
  <c r="L240" i="3"/>
  <c r="E240" i="3" s="1"/>
  <c r="P240" i="3"/>
  <c r="S240" i="3"/>
  <c r="X240" i="3"/>
  <c r="F241" i="3"/>
  <c r="I241" i="3"/>
  <c r="L241" i="3"/>
  <c r="P241" i="3"/>
  <c r="E241" i="3" s="1"/>
  <c r="S241" i="3"/>
  <c r="X241" i="3"/>
  <c r="F242" i="3"/>
  <c r="I242" i="3"/>
  <c r="L242" i="3"/>
  <c r="P242" i="3"/>
  <c r="S242" i="3"/>
  <c r="X242" i="3"/>
  <c r="F243" i="3"/>
  <c r="I243" i="3"/>
  <c r="L243" i="3"/>
  <c r="P243" i="3"/>
  <c r="S243" i="3"/>
  <c r="X243" i="3"/>
  <c r="E243" i="3" s="1"/>
  <c r="F244" i="3"/>
  <c r="I244" i="3"/>
  <c r="L244" i="3"/>
  <c r="P244" i="3"/>
  <c r="S244" i="3"/>
  <c r="X244" i="3"/>
  <c r="F245" i="3"/>
  <c r="I245" i="3"/>
  <c r="L245" i="3"/>
  <c r="P245" i="3"/>
  <c r="S245" i="3"/>
  <c r="X245" i="3"/>
  <c r="F246" i="3"/>
  <c r="I246" i="3"/>
  <c r="L246" i="3"/>
  <c r="P246" i="3"/>
  <c r="S246" i="3"/>
  <c r="X246" i="3"/>
  <c r="F247" i="3"/>
  <c r="I247" i="3"/>
  <c r="L247" i="3"/>
  <c r="P247" i="3"/>
  <c r="S247" i="3"/>
  <c r="X247" i="3"/>
  <c r="F248" i="3"/>
  <c r="I248" i="3"/>
  <c r="L248" i="3"/>
  <c r="E248" i="3" s="1"/>
  <c r="P248" i="3"/>
  <c r="S248" i="3"/>
  <c r="X248" i="3"/>
  <c r="F249" i="3"/>
  <c r="I249" i="3"/>
  <c r="L249" i="3"/>
  <c r="P249" i="3"/>
  <c r="E249" i="3" s="1"/>
  <c r="S249" i="3"/>
  <c r="X249" i="3"/>
  <c r="F250" i="3"/>
  <c r="I250" i="3"/>
  <c r="L250" i="3"/>
  <c r="P250" i="3"/>
  <c r="S250" i="3"/>
  <c r="X250" i="3"/>
  <c r="F251" i="3"/>
  <c r="I251" i="3"/>
  <c r="L251" i="3"/>
  <c r="P251" i="3"/>
  <c r="S251" i="3"/>
  <c r="X251" i="3"/>
  <c r="F252" i="3"/>
  <c r="I252" i="3"/>
  <c r="L252" i="3"/>
  <c r="P252" i="3"/>
  <c r="S252" i="3"/>
  <c r="X252" i="3"/>
  <c r="F253" i="3"/>
  <c r="I253" i="3"/>
  <c r="L253" i="3"/>
  <c r="P253" i="3"/>
  <c r="S253" i="3"/>
  <c r="X253" i="3"/>
  <c r="F254" i="3"/>
  <c r="I254" i="3"/>
  <c r="L254" i="3"/>
  <c r="P254" i="3"/>
  <c r="S254" i="3"/>
  <c r="X254" i="3"/>
  <c r="F255" i="3"/>
  <c r="I255" i="3"/>
  <c r="L255" i="3"/>
  <c r="P255" i="3"/>
  <c r="S255" i="3"/>
  <c r="X255" i="3"/>
  <c r="E255" i="3" s="1"/>
  <c r="F256" i="3"/>
  <c r="I256" i="3"/>
  <c r="L256" i="3"/>
  <c r="P256" i="3"/>
  <c r="S256" i="3"/>
  <c r="X256" i="3"/>
  <c r="F257" i="3"/>
  <c r="I257" i="3"/>
  <c r="L257" i="3"/>
  <c r="P257" i="3"/>
  <c r="S257" i="3"/>
  <c r="X257" i="3"/>
  <c r="F258" i="3"/>
  <c r="I258" i="3"/>
  <c r="L258" i="3"/>
  <c r="P258" i="3"/>
  <c r="S258" i="3"/>
  <c r="X258" i="3"/>
  <c r="F259" i="3"/>
  <c r="I259" i="3"/>
  <c r="L259" i="3"/>
  <c r="P259" i="3"/>
  <c r="S259" i="3"/>
  <c r="X259" i="3"/>
  <c r="F260" i="3"/>
  <c r="I260" i="3"/>
  <c r="L260" i="3"/>
  <c r="P260" i="3"/>
  <c r="S260" i="3"/>
  <c r="X260" i="3"/>
  <c r="F261" i="3"/>
  <c r="I261" i="3"/>
  <c r="L261" i="3"/>
  <c r="P261" i="3"/>
  <c r="S261" i="3"/>
  <c r="X261" i="3"/>
  <c r="F262" i="3"/>
  <c r="I262" i="3"/>
  <c r="L262" i="3"/>
  <c r="P262" i="3"/>
  <c r="S262" i="3"/>
  <c r="X262" i="3"/>
  <c r="F263" i="3"/>
  <c r="I263" i="3"/>
  <c r="L263" i="3"/>
  <c r="P263" i="3"/>
  <c r="S263" i="3"/>
  <c r="X263" i="3"/>
  <c r="F264" i="3"/>
  <c r="I264" i="3"/>
  <c r="L264" i="3"/>
  <c r="P264" i="3"/>
  <c r="S264" i="3"/>
  <c r="X264" i="3"/>
  <c r="F265" i="3"/>
  <c r="I265" i="3"/>
  <c r="L265" i="3"/>
  <c r="P265" i="3"/>
  <c r="S265" i="3"/>
  <c r="X265" i="3"/>
  <c r="F266" i="3"/>
  <c r="I266" i="3"/>
  <c r="L266" i="3"/>
  <c r="P266" i="3"/>
  <c r="S266" i="3"/>
  <c r="X266" i="3"/>
  <c r="F267" i="3"/>
  <c r="I267" i="3"/>
  <c r="L267" i="3"/>
  <c r="P267" i="3"/>
  <c r="S267" i="3"/>
  <c r="X267" i="3"/>
  <c r="F268" i="3"/>
  <c r="I268" i="3"/>
  <c r="L268" i="3"/>
  <c r="P268" i="3"/>
  <c r="S268" i="3"/>
  <c r="X268" i="3"/>
  <c r="F269" i="3"/>
  <c r="I269" i="3"/>
  <c r="L269" i="3"/>
  <c r="P269" i="3"/>
  <c r="S269" i="3"/>
  <c r="X269" i="3"/>
  <c r="E269" i="3"/>
  <c r="F270" i="3"/>
  <c r="I270" i="3"/>
  <c r="L270" i="3"/>
  <c r="P270" i="3"/>
  <c r="S270" i="3"/>
  <c r="X270" i="3"/>
  <c r="F271" i="3"/>
  <c r="I271" i="3"/>
  <c r="E271" i="3" s="1"/>
  <c r="L271" i="3"/>
  <c r="P271" i="3"/>
  <c r="S271" i="3"/>
  <c r="X271" i="3"/>
  <c r="F272" i="3"/>
  <c r="I272" i="3"/>
  <c r="L272" i="3"/>
  <c r="P272" i="3"/>
  <c r="S272" i="3"/>
  <c r="X272" i="3"/>
  <c r="F273" i="3"/>
  <c r="I273" i="3"/>
  <c r="L273" i="3"/>
  <c r="P273" i="3"/>
  <c r="S273" i="3"/>
  <c r="X273" i="3"/>
  <c r="F274" i="3"/>
  <c r="I274" i="3"/>
  <c r="L274" i="3"/>
  <c r="P274" i="3"/>
  <c r="S274" i="3"/>
  <c r="X274" i="3"/>
  <c r="F275" i="3"/>
  <c r="I275" i="3"/>
  <c r="L275" i="3"/>
  <c r="P275" i="3"/>
  <c r="S275" i="3"/>
  <c r="X275" i="3"/>
  <c r="F276" i="3"/>
  <c r="I276" i="3"/>
  <c r="L276" i="3"/>
  <c r="P276" i="3"/>
  <c r="S276" i="3"/>
  <c r="X276" i="3"/>
  <c r="F277" i="3"/>
  <c r="I277" i="3"/>
  <c r="L277" i="3"/>
  <c r="P277" i="3"/>
  <c r="S277" i="3"/>
  <c r="X277" i="3"/>
  <c r="F278" i="3"/>
  <c r="I278" i="3"/>
  <c r="L278" i="3"/>
  <c r="P278" i="3"/>
  <c r="S278" i="3"/>
  <c r="X278" i="3"/>
  <c r="F279" i="3"/>
  <c r="I279" i="3"/>
  <c r="L279" i="3"/>
  <c r="E279" i="3" s="1"/>
  <c r="P279" i="3"/>
  <c r="S279" i="3"/>
  <c r="X279" i="3"/>
  <c r="F280" i="3"/>
  <c r="I280" i="3"/>
  <c r="L280" i="3"/>
  <c r="P280" i="3"/>
  <c r="S280" i="3"/>
  <c r="X280" i="3"/>
  <c r="F281" i="3"/>
  <c r="I281" i="3"/>
  <c r="L281" i="3"/>
  <c r="P281" i="3"/>
  <c r="S281" i="3"/>
  <c r="X281" i="3"/>
  <c r="F282" i="3"/>
  <c r="I282" i="3"/>
  <c r="L282" i="3"/>
  <c r="P282" i="3"/>
  <c r="S282" i="3"/>
  <c r="X282" i="3"/>
  <c r="F283" i="3"/>
  <c r="I283" i="3"/>
  <c r="L283" i="3"/>
  <c r="P283" i="3"/>
  <c r="S283" i="3"/>
  <c r="X283" i="3"/>
  <c r="F284" i="3"/>
  <c r="I284" i="3"/>
  <c r="L284" i="3"/>
  <c r="P284" i="3"/>
  <c r="S284" i="3"/>
  <c r="X284" i="3"/>
  <c r="F285" i="3"/>
  <c r="I285" i="3"/>
  <c r="L285" i="3"/>
  <c r="P285" i="3"/>
  <c r="S285" i="3"/>
  <c r="X285" i="3"/>
  <c r="F286" i="3"/>
  <c r="I286" i="3"/>
  <c r="L286" i="3"/>
  <c r="P286" i="3"/>
  <c r="S286" i="3"/>
  <c r="X286" i="3"/>
  <c r="F287" i="3"/>
  <c r="I287" i="3"/>
  <c r="L287" i="3"/>
  <c r="E287" i="3"/>
  <c r="P287" i="3"/>
  <c r="S287" i="3"/>
  <c r="X287" i="3"/>
  <c r="F288" i="3"/>
  <c r="I288" i="3"/>
  <c r="L288" i="3"/>
  <c r="P288" i="3"/>
  <c r="E288" i="3"/>
  <c r="S288" i="3"/>
  <c r="X288" i="3"/>
  <c r="F289" i="3"/>
  <c r="I289" i="3"/>
  <c r="L289" i="3"/>
  <c r="P289" i="3"/>
  <c r="S289" i="3"/>
  <c r="X289" i="3"/>
  <c r="F290" i="3"/>
  <c r="I290" i="3"/>
  <c r="L290" i="3"/>
  <c r="P290" i="3"/>
  <c r="S290" i="3"/>
  <c r="X290" i="3"/>
  <c r="F291" i="3"/>
  <c r="I291" i="3"/>
  <c r="L291" i="3"/>
  <c r="P291" i="3"/>
  <c r="S291" i="3"/>
  <c r="X291" i="3"/>
  <c r="F292" i="3"/>
  <c r="I292" i="3"/>
  <c r="L292" i="3"/>
  <c r="P292" i="3"/>
  <c r="S292" i="3"/>
  <c r="X292" i="3"/>
  <c r="F293" i="3"/>
  <c r="I293" i="3"/>
  <c r="L293" i="3"/>
  <c r="P293" i="3"/>
  <c r="S293" i="3"/>
  <c r="X293" i="3"/>
  <c r="F294" i="3"/>
  <c r="I294" i="3"/>
  <c r="L294" i="3"/>
  <c r="P294" i="3"/>
  <c r="S294" i="3"/>
  <c r="X294" i="3"/>
  <c r="F295" i="3"/>
  <c r="I295" i="3"/>
  <c r="L295" i="3"/>
  <c r="P295" i="3"/>
  <c r="S295" i="3"/>
  <c r="X295" i="3"/>
  <c r="F296" i="3"/>
  <c r="I296" i="3"/>
  <c r="L296" i="3"/>
  <c r="P296" i="3"/>
  <c r="S296" i="3"/>
  <c r="X296" i="3"/>
  <c r="F297" i="3"/>
  <c r="I297" i="3"/>
  <c r="L297" i="3"/>
  <c r="P297" i="3"/>
  <c r="S297" i="3"/>
  <c r="X297" i="3"/>
  <c r="F298" i="3"/>
  <c r="I298" i="3"/>
  <c r="L298" i="3"/>
  <c r="P298" i="3"/>
  <c r="S298" i="3"/>
  <c r="X298" i="3"/>
  <c r="F299" i="3"/>
  <c r="I299" i="3"/>
  <c r="L299" i="3"/>
  <c r="P299" i="3"/>
  <c r="S299" i="3"/>
  <c r="X299" i="3"/>
  <c r="F300" i="3"/>
  <c r="I300" i="3"/>
  <c r="L300" i="3"/>
  <c r="E300" i="3" s="1"/>
  <c r="P300" i="3"/>
  <c r="S300" i="3"/>
  <c r="X300" i="3"/>
  <c r="F301" i="3"/>
  <c r="I301" i="3"/>
  <c r="L301" i="3"/>
  <c r="P301" i="3"/>
  <c r="S301" i="3"/>
  <c r="X301" i="3"/>
  <c r="F302" i="3"/>
  <c r="I302" i="3"/>
  <c r="L302" i="3"/>
  <c r="P302" i="3"/>
  <c r="S302" i="3"/>
  <c r="X302" i="3"/>
  <c r="F303" i="3"/>
  <c r="I303" i="3"/>
  <c r="L303" i="3"/>
  <c r="P303" i="3"/>
  <c r="S303" i="3"/>
  <c r="X303" i="3"/>
  <c r="F304" i="3"/>
  <c r="I304" i="3"/>
  <c r="L304" i="3"/>
  <c r="P304" i="3"/>
  <c r="S304" i="3"/>
  <c r="X304" i="3"/>
  <c r="F305" i="3"/>
  <c r="I305" i="3"/>
  <c r="L305" i="3"/>
  <c r="P305" i="3"/>
  <c r="S305" i="3"/>
  <c r="X305" i="3"/>
  <c r="F306" i="3"/>
  <c r="I306" i="3"/>
  <c r="L306" i="3"/>
  <c r="P306" i="3"/>
  <c r="S306" i="3"/>
  <c r="X306" i="3"/>
  <c r="F307" i="3"/>
  <c r="I307" i="3"/>
  <c r="L307" i="3"/>
  <c r="P307" i="3"/>
  <c r="S307" i="3"/>
  <c r="X307" i="3"/>
  <c r="F308" i="3"/>
  <c r="E308" i="3" s="1"/>
  <c r="I308" i="3"/>
  <c r="L308" i="3"/>
  <c r="P308" i="3"/>
  <c r="S308" i="3"/>
  <c r="X308" i="3"/>
  <c r="F309" i="3"/>
  <c r="I309" i="3"/>
  <c r="L309" i="3"/>
  <c r="P309" i="3"/>
  <c r="S309" i="3"/>
  <c r="E309" i="3" s="1"/>
  <c r="X309" i="3"/>
  <c r="F310" i="3"/>
  <c r="I310" i="3"/>
  <c r="L310" i="3"/>
  <c r="E310" i="3" s="1"/>
  <c r="P310" i="3"/>
  <c r="S310" i="3"/>
  <c r="X310" i="3"/>
  <c r="F311" i="3"/>
  <c r="I311" i="3"/>
  <c r="L311" i="3"/>
  <c r="P311" i="3"/>
  <c r="S311" i="3"/>
  <c r="X311" i="3"/>
  <c r="F312" i="3"/>
  <c r="I312" i="3"/>
  <c r="L312" i="3"/>
  <c r="P312" i="3"/>
  <c r="S312" i="3"/>
  <c r="X312" i="3"/>
  <c r="F313" i="3"/>
  <c r="I313" i="3"/>
  <c r="L313" i="3"/>
  <c r="P313" i="3"/>
  <c r="S313" i="3"/>
  <c r="X313" i="3"/>
  <c r="F314" i="3"/>
  <c r="I314" i="3"/>
  <c r="L314" i="3"/>
  <c r="P314" i="3"/>
  <c r="S314" i="3"/>
  <c r="X314" i="3"/>
  <c r="F315" i="3"/>
  <c r="I315" i="3"/>
  <c r="L315" i="3"/>
  <c r="P315" i="3"/>
  <c r="S315" i="3"/>
  <c r="X315" i="3"/>
  <c r="F316" i="3"/>
  <c r="I316" i="3"/>
  <c r="L316" i="3"/>
  <c r="E316" i="3"/>
  <c r="P316" i="3"/>
  <c r="S316" i="3"/>
  <c r="X316" i="3"/>
  <c r="F317" i="3"/>
  <c r="I317" i="3"/>
  <c r="L317" i="3"/>
  <c r="P317" i="3"/>
  <c r="S317" i="3"/>
  <c r="X317" i="3"/>
  <c r="F318" i="3"/>
  <c r="I318" i="3"/>
  <c r="L318" i="3"/>
  <c r="P318" i="3"/>
  <c r="S318" i="3"/>
  <c r="E318" i="3"/>
  <c r="X318" i="3"/>
  <c r="F319" i="3"/>
  <c r="I319" i="3"/>
  <c r="L319" i="3"/>
  <c r="P319" i="3"/>
  <c r="S319" i="3"/>
  <c r="X319" i="3"/>
  <c r="F320" i="3"/>
  <c r="I320" i="3"/>
  <c r="L320" i="3"/>
  <c r="P320" i="3"/>
  <c r="S320" i="3"/>
  <c r="X320" i="3"/>
  <c r="F321" i="3"/>
  <c r="I321" i="3"/>
  <c r="L321" i="3"/>
  <c r="P321" i="3"/>
  <c r="S321" i="3"/>
  <c r="X321" i="3"/>
  <c r="F322" i="3"/>
  <c r="I322" i="3"/>
  <c r="L322" i="3"/>
  <c r="P322" i="3"/>
  <c r="S322" i="3"/>
  <c r="X322" i="3"/>
  <c r="F323" i="3"/>
  <c r="I323" i="3"/>
  <c r="L323" i="3"/>
  <c r="P323" i="3"/>
  <c r="S323" i="3"/>
  <c r="X323" i="3"/>
  <c r="F324" i="3"/>
  <c r="I324" i="3"/>
  <c r="L324" i="3"/>
  <c r="E324" i="3"/>
  <c r="P324" i="3"/>
  <c r="S324" i="3"/>
  <c r="X324" i="3"/>
  <c r="F325" i="3"/>
  <c r="E325" i="3" s="1"/>
  <c r="I325" i="3"/>
  <c r="L325" i="3"/>
  <c r="P325" i="3"/>
  <c r="S325" i="3"/>
  <c r="X325" i="3"/>
  <c r="F326" i="3"/>
  <c r="I326" i="3"/>
  <c r="L326" i="3"/>
  <c r="P326" i="3"/>
  <c r="S326" i="3"/>
  <c r="E326" i="3"/>
  <c r="X326" i="3"/>
  <c r="F327" i="3"/>
  <c r="I327" i="3"/>
  <c r="L327" i="3"/>
  <c r="P327" i="3"/>
  <c r="S327" i="3"/>
  <c r="X327" i="3"/>
  <c r="F328" i="3"/>
  <c r="I328" i="3"/>
  <c r="L328" i="3"/>
  <c r="P328" i="3"/>
  <c r="S328" i="3"/>
  <c r="X328" i="3"/>
  <c r="F329" i="3"/>
  <c r="I329" i="3"/>
  <c r="L329" i="3"/>
  <c r="P329" i="3"/>
  <c r="S329" i="3"/>
  <c r="X329" i="3"/>
  <c r="F330" i="3"/>
  <c r="I330" i="3"/>
  <c r="L330" i="3"/>
  <c r="P330" i="3"/>
  <c r="S330" i="3"/>
  <c r="X330" i="3"/>
  <c r="F331" i="3"/>
  <c r="I331" i="3"/>
  <c r="L331" i="3"/>
  <c r="P331" i="3"/>
  <c r="S331" i="3"/>
  <c r="X331" i="3"/>
  <c r="F332" i="3"/>
  <c r="I332" i="3"/>
  <c r="L332" i="3"/>
  <c r="P332" i="3"/>
  <c r="S332" i="3"/>
  <c r="X332" i="3"/>
  <c r="F333" i="3"/>
  <c r="I333" i="3"/>
  <c r="L333" i="3"/>
  <c r="P333" i="3"/>
  <c r="S333" i="3"/>
  <c r="X333" i="3"/>
  <c r="F334" i="3"/>
  <c r="I334" i="3"/>
  <c r="L334" i="3"/>
  <c r="P334" i="3"/>
  <c r="S334" i="3"/>
  <c r="X334" i="3"/>
  <c r="F335" i="3"/>
  <c r="I335" i="3"/>
  <c r="L335" i="3"/>
  <c r="P335" i="3"/>
  <c r="S335" i="3"/>
  <c r="X335" i="3"/>
  <c r="F336" i="3"/>
  <c r="I336" i="3"/>
  <c r="L336" i="3"/>
  <c r="E336" i="3"/>
  <c r="P336" i="3"/>
  <c r="S336" i="3"/>
  <c r="X336" i="3"/>
  <c r="F337" i="3"/>
  <c r="I337" i="3"/>
  <c r="L337" i="3"/>
  <c r="P337" i="3"/>
  <c r="S337" i="3"/>
  <c r="X337" i="3"/>
  <c r="F338" i="3"/>
  <c r="I338" i="3"/>
  <c r="L338" i="3"/>
  <c r="P338" i="3"/>
  <c r="S338" i="3"/>
  <c r="X338" i="3"/>
  <c r="F339" i="3"/>
  <c r="I339" i="3"/>
  <c r="L339" i="3"/>
  <c r="P339" i="3"/>
  <c r="S339" i="3"/>
  <c r="X339" i="3"/>
  <c r="F340" i="3"/>
  <c r="I340" i="3"/>
  <c r="L340" i="3"/>
  <c r="P340" i="3"/>
  <c r="S340" i="3"/>
  <c r="X340" i="3"/>
  <c r="F341" i="3"/>
  <c r="I341" i="3"/>
  <c r="L341" i="3"/>
  <c r="P341" i="3"/>
  <c r="S341" i="3"/>
  <c r="X341" i="3"/>
  <c r="F342" i="3"/>
  <c r="I342" i="3"/>
  <c r="L342" i="3"/>
  <c r="E342" i="3" s="1"/>
  <c r="P342" i="3"/>
  <c r="S342" i="3"/>
  <c r="X342" i="3"/>
  <c r="F343" i="3"/>
  <c r="I343" i="3"/>
  <c r="L343" i="3"/>
  <c r="P343" i="3"/>
  <c r="S343" i="3"/>
  <c r="X343" i="3"/>
  <c r="F344" i="3"/>
  <c r="I344" i="3"/>
  <c r="L344" i="3"/>
  <c r="P344" i="3"/>
  <c r="S344" i="3"/>
  <c r="X344" i="3"/>
  <c r="F345" i="3"/>
  <c r="I345" i="3"/>
  <c r="L345" i="3"/>
  <c r="P345" i="3"/>
  <c r="S345" i="3"/>
  <c r="X345" i="3"/>
  <c r="F346" i="3"/>
  <c r="I346" i="3"/>
  <c r="L346" i="3"/>
  <c r="P346" i="3"/>
  <c r="S346" i="3"/>
  <c r="X346" i="3"/>
  <c r="F347" i="3"/>
  <c r="I347" i="3"/>
  <c r="L347" i="3"/>
  <c r="P347" i="3"/>
  <c r="S347" i="3"/>
  <c r="X347" i="3"/>
  <c r="F348" i="3"/>
  <c r="I348" i="3"/>
  <c r="L348" i="3"/>
  <c r="P348" i="3"/>
  <c r="S348" i="3"/>
  <c r="X348" i="3"/>
  <c r="F349" i="3"/>
  <c r="I349" i="3"/>
  <c r="L349" i="3"/>
  <c r="P349" i="3"/>
  <c r="S349" i="3"/>
  <c r="X349" i="3"/>
  <c r="F350" i="3"/>
  <c r="I350" i="3"/>
  <c r="L350" i="3"/>
  <c r="P350" i="3"/>
  <c r="S350" i="3"/>
  <c r="X350" i="3"/>
  <c r="F351" i="3"/>
  <c r="I351" i="3"/>
  <c r="L351" i="3"/>
  <c r="P351" i="3"/>
  <c r="S351" i="3"/>
  <c r="X351" i="3"/>
  <c r="F352" i="3"/>
  <c r="I352" i="3"/>
  <c r="L352" i="3"/>
  <c r="P352" i="3"/>
  <c r="S352" i="3"/>
  <c r="X352" i="3"/>
  <c r="F353" i="3"/>
  <c r="I353" i="3"/>
  <c r="L353" i="3"/>
  <c r="P353" i="3"/>
  <c r="S353" i="3"/>
  <c r="X353" i="3"/>
  <c r="F354" i="3"/>
  <c r="I354" i="3"/>
  <c r="L354" i="3"/>
  <c r="P354" i="3"/>
  <c r="S354" i="3"/>
  <c r="X354" i="3"/>
  <c r="F355" i="3"/>
  <c r="I355" i="3"/>
  <c r="L355" i="3"/>
  <c r="P355" i="3"/>
  <c r="S355" i="3"/>
  <c r="X355" i="3"/>
  <c r="F356" i="3"/>
  <c r="I356" i="3"/>
  <c r="L356" i="3"/>
  <c r="P356" i="3"/>
  <c r="S356" i="3"/>
  <c r="X356" i="3"/>
  <c r="F357" i="3"/>
  <c r="I357" i="3"/>
  <c r="L357" i="3"/>
  <c r="P357" i="3"/>
  <c r="S357" i="3"/>
  <c r="X357" i="3"/>
  <c r="F358" i="3"/>
  <c r="I358" i="3"/>
  <c r="L358" i="3"/>
  <c r="P358" i="3"/>
  <c r="S358" i="3"/>
  <c r="E358" i="3"/>
  <c r="X358" i="3"/>
  <c r="F359" i="3"/>
  <c r="I359" i="3"/>
  <c r="L359" i="3"/>
  <c r="P359" i="3"/>
  <c r="S359" i="3"/>
  <c r="X359" i="3"/>
  <c r="E359" i="3"/>
  <c r="F360" i="3"/>
  <c r="I360" i="3"/>
  <c r="L360" i="3"/>
  <c r="E360" i="3"/>
  <c r="P360" i="3"/>
  <c r="S360" i="3"/>
  <c r="X360" i="3"/>
  <c r="F361" i="3"/>
  <c r="I361" i="3"/>
  <c r="L361" i="3"/>
  <c r="P361" i="3"/>
  <c r="S361" i="3"/>
  <c r="X361" i="3"/>
  <c r="F362" i="3"/>
  <c r="I362" i="3"/>
  <c r="L362" i="3"/>
  <c r="P362" i="3"/>
  <c r="S362" i="3"/>
  <c r="X362" i="3"/>
  <c r="F363" i="3"/>
  <c r="I363" i="3"/>
  <c r="L363" i="3"/>
  <c r="P363" i="3"/>
  <c r="S363" i="3"/>
  <c r="X363" i="3"/>
  <c r="F364" i="3"/>
  <c r="I364" i="3"/>
  <c r="L364" i="3"/>
  <c r="P364" i="3"/>
  <c r="S364" i="3"/>
  <c r="X364" i="3"/>
  <c r="F365" i="3"/>
  <c r="I365" i="3"/>
  <c r="L365" i="3"/>
  <c r="P365" i="3"/>
  <c r="S365" i="3"/>
  <c r="E365" i="3"/>
  <c r="X365" i="3"/>
  <c r="F366" i="3"/>
  <c r="I366" i="3"/>
  <c r="L366" i="3"/>
  <c r="P366" i="3"/>
  <c r="S366" i="3"/>
  <c r="X366" i="3"/>
  <c r="F367" i="3"/>
  <c r="E367" i="3" s="1"/>
  <c r="I367" i="3"/>
  <c r="L367" i="3"/>
  <c r="P367" i="3"/>
  <c r="S367" i="3"/>
  <c r="X367" i="3"/>
  <c r="F368" i="3"/>
  <c r="I368" i="3"/>
  <c r="L368" i="3"/>
  <c r="P368" i="3"/>
  <c r="S368" i="3"/>
  <c r="X368" i="3"/>
  <c r="F369" i="3"/>
  <c r="I369" i="3"/>
  <c r="L369" i="3"/>
  <c r="P369" i="3"/>
  <c r="S369" i="3"/>
  <c r="X369" i="3"/>
  <c r="F370" i="3"/>
  <c r="E370" i="3" s="1"/>
  <c r="I370" i="3"/>
  <c r="L370" i="3"/>
  <c r="P370" i="3"/>
  <c r="S370" i="3"/>
  <c r="X370" i="3"/>
  <c r="F371" i="3"/>
  <c r="I371" i="3"/>
  <c r="L371" i="3"/>
  <c r="P371" i="3"/>
  <c r="S371" i="3"/>
  <c r="E371" i="3" s="1"/>
  <c r="X371" i="3"/>
  <c r="F372" i="3"/>
  <c r="I372" i="3"/>
  <c r="L372" i="3"/>
  <c r="P372" i="3"/>
  <c r="S372" i="3"/>
  <c r="X372" i="3"/>
  <c r="F373" i="3"/>
  <c r="E373" i="3" s="1"/>
  <c r="I373" i="3"/>
  <c r="L373" i="3"/>
  <c r="P373" i="3"/>
  <c r="S373" i="3"/>
  <c r="X373" i="3"/>
  <c r="F374" i="3"/>
  <c r="I374" i="3"/>
  <c r="L374" i="3"/>
  <c r="P374" i="3"/>
  <c r="S374" i="3"/>
  <c r="X374" i="3"/>
  <c r="F375" i="3"/>
  <c r="I375" i="3"/>
  <c r="L375" i="3"/>
  <c r="P375" i="3"/>
  <c r="S375" i="3"/>
  <c r="X37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F17" i="2"/>
  <c r="E17" i="2" s="1"/>
  <c r="I17" i="2"/>
  <c r="L17" i="2"/>
  <c r="P17" i="2"/>
  <c r="S17" i="2"/>
  <c r="W17" i="2"/>
  <c r="F18" i="2"/>
  <c r="I18" i="2"/>
  <c r="L18" i="2"/>
  <c r="P18" i="2"/>
  <c r="S18" i="2"/>
  <c r="W18" i="2"/>
  <c r="F19" i="2"/>
  <c r="I19" i="2"/>
  <c r="L19" i="2"/>
  <c r="P19" i="2"/>
  <c r="S19" i="2"/>
  <c r="W19" i="2"/>
  <c r="F20" i="2"/>
  <c r="I20" i="2"/>
  <c r="L20" i="2"/>
  <c r="P20" i="2"/>
  <c r="S20" i="2"/>
  <c r="W20" i="2"/>
  <c r="F21" i="2"/>
  <c r="I21" i="2"/>
  <c r="L21" i="2"/>
  <c r="P21" i="2"/>
  <c r="S21" i="2"/>
  <c r="W21" i="2"/>
  <c r="F22" i="2"/>
  <c r="I22" i="2"/>
  <c r="E22" i="2" s="1"/>
  <c r="L22" i="2"/>
  <c r="P22" i="2"/>
  <c r="S22" i="2"/>
  <c r="W22" i="2"/>
  <c r="F23" i="2"/>
  <c r="I23" i="2"/>
  <c r="L23" i="2"/>
  <c r="E23" i="2" s="1"/>
  <c r="P23" i="2"/>
  <c r="S23" i="2"/>
  <c r="W23" i="2"/>
  <c r="F24" i="2"/>
  <c r="I24" i="2"/>
  <c r="L24" i="2"/>
  <c r="P24" i="2"/>
  <c r="S24" i="2"/>
  <c r="W24" i="2"/>
  <c r="F25" i="2"/>
  <c r="I25" i="2"/>
  <c r="L25" i="2"/>
  <c r="P25" i="2"/>
  <c r="S25" i="2"/>
  <c r="W25" i="2"/>
  <c r="F26" i="2"/>
  <c r="I26" i="2"/>
  <c r="L26" i="2"/>
  <c r="P26" i="2"/>
  <c r="S26" i="2"/>
  <c r="W26" i="2"/>
  <c r="F27" i="2"/>
  <c r="I27" i="2"/>
  <c r="L27" i="2"/>
  <c r="P27" i="2"/>
  <c r="S27" i="2"/>
  <c r="W27" i="2"/>
  <c r="F28" i="2"/>
  <c r="I28" i="2"/>
  <c r="L28" i="2"/>
  <c r="P28" i="2"/>
  <c r="S28" i="2"/>
  <c r="W28" i="2"/>
  <c r="F29" i="2"/>
  <c r="I29" i="2"/>
  <c r="L29" i="2"/>
  <c r="P29" i="2"/>
  <c r="S29" i="2"/>
  <c r="W29" i="2"/>
  <c r="F30" i="2"/>
  <c r="I30" i="2"/>
  <c r="L30" i="2"/>
  <c r="P30" i="2"/>
  <c r="S30" i="2"/>
  <c r="W30" i="2"/>
  <c r="F31" i="2"/>
  <c r="I31" i="2"/>
  <c r="L31" i="2"/>
  <c r="P31" i="2"/>
  <c r="S31" i="2"/>
  <c r="W31" i="2"/>
  <c r="F32" i="2"/>
  <c r="I32" i="2"/>
  <c r="L32" i="2"/>
  <c r="P32" i="2"/>
  <c r="S32" i="2"/>
  <c r="W32" i="2"/>
  <c r="F33" i="2"/>
  <c r="I33" i="2"/>
  <c r="L33" i="2"/>
  <c r="P33" i="2"/>
  <c r="S33" i="2"/>
  <c r="W33" i="2"/>
  <c r="F34" i="2"/>
  <c r="I34" i="2"/>
  <c r="L34" i="2"/>
  <c r="P34" i="2"/>
  <c r="S34" i="2"/>
  <c r="W34" i="2"/>
  <c r="F35" i="2"/>
  <c r="I35" i="2"/>
  <c r="L35" i="2"/>
  <c r="P35" i="2"/>
  <c r="S35" i="2"/>
  <c r="W35" i="2"/>
  <c r="F36" i="2"/>
  <c r="I36" i="2"/>
  <c r="L36" i="2"/>
  <c r="P36" i="2"/>
  <c r="S36" i="2"/>
  <c r="W36" i="2"/>
  <c r="F37" i="2"/>
  <c r="I37" i="2"/>
  <c r="L37" i="2"/>
  <c r="P37" i="2"/>
  <c r="S37" i="2"/>
  <c r="W37" i="2"/>
  <c r="F38" i="2"/>
  <c r="E38" i="2" s="1"/>
  <c r="I38" i="2"/>
  <c r="L38" i="2"/>
  <c r="P38" i="2"/>
  <c r="S38" i="2"/>
  <c r="W38" i="2"/>
  <c r="F39" i="2"/>
  <c r="I39" i="2"/>
  <c r="L39" i="2"/>
  <c r="P39" i="2"/>
  <c r="S39" i="2"/>
  <c r="W39" i="2"/>
  <c r="F40" i="2"/>
  <c r="I40" i="2"/>
  <c r="L40" i="2"/>
  <c r="P40" i="2"/>
  <c r="S40" i="2"/>
  <c r="W40" i="2"/>
  <c r="F41" i="2"/>
  <c r="I41" i="2"/>
  <c r="L41" i="2"/>
  <c r="P41" i="2"/>
  <c r="S41" i="2"/>
  <c r="W41" i="2"/>
  <c r="F42" i="2"/>
  <c r="I42" i="2"/>
  <c r="E42" i="2" s="1"/>
  <c r="L42" i="2"/>
  <c r="P42" i="2"/>
  <c r="S42" i="2"/>
  <c r="W42" i="2"/>
  <c r="F43" i="2"/>
  <c r="I43" i="2"/>
  <c r="L43" i="2"/>
  <c r="P43" i="2"/>
  <c r="S43" i="2"/>
  <c r="W43" i="2"/>
  <c r="F44" i="2"/>
  <c r="I44" i="2"/>
  <c r="L44" i="2"/>
  <c r="P44" i="2"/>
  <c r="S44" i="2"/>
  <c r="W44" i="2"/>
  <c r="F45" i="2"/>
  <c r="I45" i="2"/>
  <c r="L45" i="2"/>
  <c r="P45" i="2"/>
  <c r="S45" i="2"/>
  <c r="W45" i="2"/>
  <c r="F46" i="2"/>
  <c r="I46" i="2"/>
  <c r="L46" i="2"/>
  <c r="P46" i="2"/>
  <c r="S46" i="2"/>
  <c r="W46" i="2"/>
  <c r="F47" i="2"/>
  <c r="I47" i="2"/>
  <c r="L47" i="2"/>
  <c r="P47" i="2"/>
  <c r="S47" i="2"/>
  <c r="W47" i="2"/>
  <c r="F48" i="2"/>
  <c r="I48" i="2"/>
  <c r="L48" i="2"/>
  <c r="P48" i="2"/>
  <c r="S48" i="2"/>
  <c r="W48" i="2"/>
  <c r="F49" i="2"/>
  <c r="I49" i="2"/>
  <c r="L49" i="2"/>
  <c r="P49" i="2"/>
  <c r="S49" i="2"/>
  <c r="W49" i="2"/>
  <c r="F50" i="2"/>
  <c r="I50" i="2"/>
  <c r="L50" i="2"/>
  <c r="P50" i="2"/>
  <c r="S50" i="2"/>
  <c r="W50" i="2"/>
  <c r="F51" i="2"/>
  <c r="I51" i="2"/>
  <c r="L51" i="2"/>
  <c r="P51" i="2"/>
  <c r="S51" i="2"/>
  <c r="W51" i="2"/>
  <c r="F52" i="2"/>
  <c r="I52" i="2"/>
  <c r="L52" i="2"/>
  <c r="P52" i="2"/>
  <c r="S52" i="2"/>
  <c r="W52" i="2"/>
  <c r="F53" i="2"/>
  <c r="I53" i="2"/>
  <c r="L53" i="2"/>
  <c r="P53" i="2"/>
  <c r="S53" i="2"/>
  <c r="W53" i="2"/>
  <c r="F54" i="2"/>
  <c r="I54" i="2"/>
  <c r="L54" i="2"/>
  <c r="P54" i="2"/>
  <c r="S54" i="2"/>
  <c r="W54" i="2"/>
  <c r="F55" i="2"/>
  <c r="I55" i="2"/>
  <c r="L55" i="2"/>
  <c r="P55" i="2"/>
  <c r="S55" i="2"/>
  <c r="W55" i="2"/>
  <c r="F56" i="2"/>
  <c r="I56" i="2"/>
  <c r="L56" i="2"/>
  <c r="P56" i="2"/>
  <c r="S56" i="2"/>
  <c r="W56" i="2"/>
  <c r="F57" i="2"/>
  <c r="I57" i="2"/>
  <c r="L57" i="2"/>
  <c r="P57" i="2"/>
  <c r="S57" i="2"/>
  <c r="W57" i="2"/>
  <c r="F58" i="2"/>
  <c r="I58" i="2"/>
  <c r="L58" i="2"/>
  <c r="P58" i="2"/>
  <c r="S58" i="2"/>
  <c r="W58" i="2"/>
  <c r="F59" i="2"/>
  <c r="I59" i="2"/>
  <c r="L59" i="2"/>
  <c r="P59" i="2"/>
  <c r="S59" i="2"/>
  <c r="W59" i="2"/>
  <c r="F60" i="2"/>
  <c r="I60" i="2"/>
  <c r="L60" i="2"/>
  <c r="P60" i="2"/>
  <c r="S60" i="2"/>
  <c r="W60" i="2"/>
  <c r="F61" i="2"/>
  <c r="I61" i="2"/>
  <c r="L61" i="2"/>
  <c r="P61" i="2"/>
  <c r="S61" i="2"/>
  <c r="W61" i="2"/>
  <c r="F62" i="2"/>
  <c r="I62" i="2"/>
  <c r="L62" i="2"/>
  <c r="P62" i="2"/>
  <c r="S62" i="2"/>
  <c r="W62" i="2"/>
  <c r="F63" i="2"/>
  <c r="I63" i="2"/>
  <c r="L63" i="2"/>
  <c r="P63" i="2"/>
  <c r="S63" i="2"/>
  <c r="W63" i="2"/>
  <c r="F64" i="2"/>
  <c r="I64" i="2"/>
  <c r="L64" i="2"/>
  <c r="P64" i="2"/>
  <c r="S64" i="2"/>
  <c r="W64" i="2"/>
  <c r="F65" i="2"/>
  <c r="I65" i="2"/>
  <c r="L65" i="2"/>
  <c r="P65" i="2"/>
  <c r="S65" i="2"/>
  <c r="W65" i="2"/>
  <c r="F66" i="2"/>
  <c r="I66" i="2"/>
  <c r="L66" i="2"/>
  <c r="P66" i="2"/>
  <c r="S66" i="2"/>
  <c r="W66" i="2"/>
  <c r="F67" i="2"/>
  <c r="I67" i="2"/>
  <c r="L67" i="2"/>
  <c r="P67" i="2"/>
  <c r="S67" i="2"/>
  <c r="W67" i="2"/>
  <c r="F68" i="2"/>
  <c r="I68" i="2"/>
  <c r="L68" i="2"/>
  <c r="P68" i="2"/>
  <c r="S68" i="2"/>
  <c r="W68" i="2"/>
  <c r="F69" i="2"/>
  <c r="I69" i="2"/>
  <c r="L69" i="2"/>
  <c r="P69" i="2"/>
  <c r="S69" i="2"/>
  <c r="W69" i="2"/>
  <c r="F70" i="2"/>
  <c r="I70" i="2"/>
  <c r="L70" i="2"/>
  <c r="P70" i="2"/>
  <c r="S70" i="2"/>
  <c r="W70" i="2"/>
  <c r="F71" i="2"/>
  <c r="E71" i="2" s="1"/>
  <c r="I71" i="2"/>
  <c r="L71" i="2"/>
  <c r="P71" i="2"/>
  <c r="S71" i="2"/>
  <c r="W71" i="2"/>
  <c r="F72" i="2"/>
  <c r="I72" i="2"/>
  <c r="L72" i="2"/>
  <c r="P72" i="2"/>
  <c r="S72" i="2"/>
  <c r="W72" i="2"/>
  <c r="F73" i="2"/>
  <c r="I73" i="2"/>
  <c r="L73" i="2"/>
  <c r="P73" i="2"/>
  <c r="S73" i="2"/>
  <c r="W73" i="2"/>
  <c r="F74" i="2"/>
  <c r="I74" i="2"/>
  <c r="L74" i="2"/>
  <c r="P74" i="2"/>
  <c r="S74" i="2"/>
  <c r="W74" i="2"/>
  <c r="F75" i="2"/>
  <c r="I75" i="2"/>
  <c r="L75" i="2"/>
  <c r="P75" i="2"/>
  <c r="E75" i="2"/>
  <c r="S75" i="2"/>
  <c r="W75" i="2"/>
  <c r="F76" i="2"/>
  <c r="I76" i="2"/>
  <c r="L76" i="2"/>
  <c r="P76" i="2"/>
  <c r="S76" i="2"/>
  <c r="W76" i="2"/>
  <c r="F77" i="2"/>
  <c r="I77" i="2"/>
  <c r="L77" i="2"/>
  <c r="P77" i="2"/>
  <c r="S77" i="2"/>
  <c r="W77" i="2"/>
  <c r="F78" i="2"/>
  <c r="I78" i="2"/>
  <c r="L78" i="2"/>
  <c r="P78" i="2"/>
  <c r="S78" i="2"/>
  <c r="W78" i="2"/>
  <c r="F79" i="2"/>
  <c r="I79" i="2"/>
  <c r="L79" i="2"/>
  <c r="P79" i="2"/>
  <c r="S79" i="2"/>
  <c r="W79" i="2"/>
  <c r="F80" i="2"/>
  <c r="I80" i="2"/>
  <c r="L80" i="2"/>
  <c r="P80" i="2"/>
  <c r="S80" i="2"/>
  <c r="W80" i="2"/>
  <c r="F81" i="2"/>
  <c r="I81" i="2"/>
  <c r="L81" i="2"/>
  <c r="P81" i="2"/>
  <c r="S81" i="2"/>
  <c r="W81" i="2"/>
  <c r="F82" i="2"/>
  <c r="I82" i="2"/>
  <c r="L82" i="2"/>
  <c r="P82" i="2"/>
  <c r="S82" i="2"/>
  <c r="W82" i="2"/>
  <c r="F83" i="2"/>
  <c r="I83" i="2"/>
  <c r="L83" i="2"/>
  <c r="P83" i="2"/>
  <c r="S83" i="2"/>
  <c r="W83" i="2"/>
  <c r="F84" i="2"/>
  <c r="I84" i="2"/>
  <c r="L84" i="2"/>
  <c r="P84" i="2"/>
  <c r="S84" i="2"/>
  <c r="W84" i="2"/>
  <c r="F85" i="2"/>
  <c r="I85" i="2"/>
  <c r="L85" i="2"/>
  <c r="P85" i="2"/>
  <c r="S85" i="2"/>
  <c r="W85" i="2"/>
  <c r="F86" i="2"/>
  <c r="I86" i="2"/>
  <c r="L86" i="2"/>
  <c r="P86" i="2"/>
  <c r="S86" i="2"/>
  <c r="W86" i="2"/>
  <c r="F87" i="2"/>
  <c r="I87" i="2"/>
  <c r="L87" i="2"/>
  <c r="P87" i="2"/>
  <c r="S87" i="2"/>
  <c r="W87" i="2"/>
  <c r="F88" i="2"/>
  <c r="I88" i="2"/>
  <c r="L88" i="2"/>
  <c r="P88" i="2"/>
  <c r="S88" i="2"/>
  <c r="W88" i="2"/>
  <c r="F89" i="2"/>
  <c r="I89" i="2"/>
  <c r="L89" i="2"/>
  <c r="P89" i="2"/>
  <c r="S89" i="2"/>
  <c r="W89" i="2"/>
  <c r="F90" i="2"/>
  <c r="I90" i="2"/>
  <c r="L90" i="2"/>
  <c r="P90" i="2"/>
  <c r="S90" i="2"/>
  <c r="W90" i="2"/>
  <c r="F91" i="2"/>
  <c r="I91" i="2"/>
  <c r="E91" i="2" s="1"/>
  <c r="L91" i="2"/>
  <c r="P91" i="2"/>
  <c r="S91" i="2"/>
  <c r="W91" i="2"/>
  <c r="F92" i="2"/>
  <c r="I92" i="2"/>
  <c r="E92" i="2" s="1"/>
  <c r="L92" i="2"/>
  <c r="P92" i="2"/>
  <c r="S92" i="2"/>
  <c r="W92" i="2"/>
  <c r="F93" i="2"/>
  <c r="I93" i="2"/>
  <c r="L93" i="2"/>
  <c r="P93" i="2"/>
  <c r="S93" i="2"/>
  <c r="W93" i="2"/>
  <c r="F94" i="2"/>
  <c r="I94" i="2"/>
  <c r="L94" i="2"/>
  <c r="P94" i="2"/>
  <c r="S94" i="2"/>
  <c r="W94" i="2"/>
  <c r="F95" i="2"/>
  <c r="I95" i="2"/>
  <c r="L95" i="2"/>
  <c r="P95" i="2"/>
  <c r="S95" i="2"/>
  <c r="W95" i="2"/>
  <c r="F96" i="2"/>
  <c r="I96" i="2"/>
  <c r="L96" i="2"/>
  <c r="P96" i="2"/>
  <c r="S96" i="2"/>
  <c r="W96" i="2"/>
  <c r="F97" i="2"/>
  <c r="I97" i="2"/>
  <c r="L97" i="2"/>
  <c r="P97" i="2"/>
  <c r="S97" i="2"/>
  <c r="W97" i="2"/>
  <c r="F98" i="2"/>
  <c r="I98" i="2"/>
  <c r="L98" i="2"/>
  <c r="P98" i="2"/>
  <c r="S98" i="2"/>
  <c r="W98" i="2"/>
  <c r="F99" i="2"/>
  <c r="I99" i="2"/>
  <c r="L99" i="2"/>
  <c r="P99" i="2"/>
  <c r="S99" i="2"/>
  <c r="W99" i="2"/>
  <c r="F100" i="2"/>
  <c r="I100" i="2"/>
  <c r="L100" i="2"/>
  <c r="P100" i="2"/>
  <c r="S100" i="2"/>
  <c r="W100" i="2"/>
  <c r="F101" i="2"/>
  <c r="I101" i="2"/>
  <c r="L101" i="2"/>
  <c r="P101" i="2"/>
  <c r="S101" i="2"/>
  <c r="W101" i="2"/>
  <c r="F102" i="2"/>
  <c r="I102" i="2"/>
  <c r="L102" i="2"/>
  <c r="P102" i="2"/>
  <c r="S102" i="2"/>
  <c r="W102" i="2"/>
  <c r="F103" i="2"/>
  <c r="I103" i="2"/>
  <c r="L103" i="2"/>
  <c r="P103" i="2"/>
  <c r="S103" i="2"/>
  <c r="W103" i="2"/>
  <c r="F104" i="2"/>
  <c r="I104" i="2"/>
  <c r="L104" i="2"/>
  <c r="E104" i="2"/>
  <c r="P104" i="2"/>
  <c r="S104" i="2"/>
  <c r="W104" i="2"/>
  <c r="F105" i="2"/>
  <c r="E105" i="2" s="1"/>
  <c r="I105" i="2"/>
  <c r="L105" i="2"/>
  <c r="P105" i="2"/>
  <c r="S105" i="2"/>
  <c r="W105" i="2"/>
  <c r="F106" i="2"/>
  <c r="I106" i="2"/>
  <c r="L106" i="2"/>
  <c r="P106" i="2"/>
  <c r="S106" i="2"/>
  <c r="W106" i="2"/>
  <c r="F107" i="2"/>
  <c r="I107" i="2"/>
  <c r="L107" i="2"/>
  <c r="P107" i="2"/>
  <c r="S107" i="2"/>
  <c r="W107" i="2"/>
  <c r="F108" i="2"/>
  <c r="I108" i="2"/>
  <c r="L108" i="2"/>
  <c r="P108" i="2"/>
  <c r="S108" i="2"/>
  <c r="W108" i="2"/>
  <c r="F109" i="2"/>
  <c r="I109" i="2"/>
  <c r="L109" i="2"/>
  <c r="P109" i="2"/>
  <c r="S109" i="2"/>
  <c r="W109" i="2"/>
  <c r="F110" i="2"/>
  <c r="I110" i="2"/>
  <c r="L110" i="2"/>
  <c r="P110" i="2"/>
  <c r="S110" i="2"/>
  <c r="W110" i="2"/>
  <c r="F111" i="2"/>
  <c r="I111" i="2"/>
  <c r="L111" i="2"/>
  <c r="P111" i="2"/>
  <c r="S111" i="2"/>
  <c r="W111" i="2"/>
  <c r="F112" i="2"/>
  <c r="I112" i="2"/>
  <c r="L112" i="2"/>
  <c r="P112" i="2"/>
  <c r="S112" i="2"/>
  <c r="W112" i="2"/>
  <c r="F113" i="2"/>
  <c r="I113" i="2"/>
  <c r="L113" i="2"/>
  <c r="P113" i="2"/>
  <c r="S113" i="2"/>
  <c r="E113" i="2" s="1"/>
  <c r="W113" i="2"/>
  <c r="F114" i="2"/>
  <c r="I114" i="2"/>
  <c r="L114" i="2"/>
  <c r="P114" i="2"/>
  <c r="S114" i="2"/>
  <c r="W114" i="2"/>
  <c r="F115" i="2"/>
  <c r="I115" i="2"/>
  <c r="L115" i="2"/>
  <c r="P115" i="2"/>
  <c r="S115" i="2"/>
  <c r="W115" i="2"/>
  <c r="F116" i="2"/>
  <c r="I116" i="2"/>
  <c r="L116" i="2"/>
  <c r="P116" i="2"/>
  <c r="S116" i="2"/>
  <c r="W116" i="2"/>
  <c r="F117" i="2"/>
  <c r="E117" i="2" s="1"/>
  <c r="I117" i="2"/>
  <c r="L117" i="2"/>
  <c r="P117" i="2"/>
  <c r="S117" i="2"/>
  <c r="W117" i="2"/>
  <c r="F118" i="2"/>
  <c r="I118" i="2"/>
  <c r="L118" i="2"/>
  <c r="P118" i="2"/>
  <c r="S118" i="2"/>
  <c r="W118" i="2"/>
  <c r="F119" i="2"/>
  <c r="I119" i="2"/>
  <c r="L119" i="2"/>
  <c r="P119" i="2"/>
  <c r="S119" i="2"/>
  <c r="W119" i="2"/>
  <c r="F120" i="2"/>
  <c r="I120" i="2"/>
  <c r="L120" i="2"/>
  <c r="E120" i="2"/>
  <c r="P120" i="2"/>
  <c r="S120" i="2"/>
  <c r="W120" i="2"/>
  <c r="F121" i="2"/>
  <c r="I121" i="2"/>
  <c r="L121" i="2"/>
  <c r="P121" i="2"/>
  <c r="S121" i="2"/>
  <c r="W121" i="2"/>
  <c r="F122" i="2"/>
  <c r="I122" i="2"/>
  <c r="L122" i="2"/>
  <c r="P122" i="2"/>
  <c r="S122" i="2"/>
  <c r="W122" i="2"/>
  <c r="F123" i="2"/>
  <c r="I123" i="2"/>
  <c r="L123" i="2"/>
  <c r="P123" i="2"/>
  <c r="S123" i="2"/>
  <c r="W123" i="2"/>
  <c r="F124" i="2"/>
  <c r="I124" i="2"/>
  <c r="L124" i="2"/>
  <c r="P124" i="2"/>
  <c r="S124" i="2"/>
  <c r="W124" i="2"/>
  <c r="F125" i="2"/>
  <c r="I125" i="2"/>
  <c r="L125" i="2"/>
  <c r="P125" i="2"/>
  <c r="S125" i="2"/>
  <c r="W125" i="2"/>
  <c r="F126" i="2"/>
  <c r="I126" i="2"/>
  <c r="L126" i="2"/>
  <c r="P126" i="2"/>
  <c r="S126" i="2"/>
  <c r="W126" i="2"/>
  <c r="F127" i="2"/>
  <c r="I127" i="2"/>
  <c r="L127" i="2"/>
  <c r="P127" i="2"/>
  <c r="S127" i="2"/>
  <c r="W127" i="2"/>
  <c r="F128" i="2"/>
  <c r="E128" i="2" s="1"/>
  <c r="I128" i="2"/>
  <c r="L128" i="2"/>
  <c r="P128" i="2"/>
  <c r="S128" i="2"/>
  <c r="W128" i="2"/>
  <c r="F129" i="2"/>
  <c r="I129" i="2"/>
  <c r="L129" i="2"/>
  <c r="P129" i="2"/>
  <c r="S129" i="2"/>
  <c r="E129" i="2" s="1"/>
  <c r="W129" i="2"/>
  <c r="F130" i="2"/>
  <c r="I130" i="2"/>
  <c r="L130" i="2"/>
  <c r="P130" i="2"/>
  <c r="S130" i="2"/>
  <c r="W130" i="2"/>
  <c r="F131" i="2"/>
  <c r="I131" i="2"/>
  <c r="L131" i="2"/>
  <c r="P131" i="2"/>
  <c r="S131" i="2"/>
  <c r="W131" i="2"/>
  <c r="F132" i="2"/>
  <c r="I132" i="2"/>
  <c r="L132" i="2"/>
  <c r="P132" i="2"/>
  <c r="S132" i="2"/>
  <c r="W132" i="2"/>
  <c r="F133" i="2"/>
  <c r="I133" i="2"/>
  <c r="L133" i="2"/>
  <c r="P133" i="2"/>
  <c r="S133" i="2"/>
  <c r="W133" i="2"/>
  <c r="F134" i="2"/>
  <c r="I134" i="2"/>
  <c r="L134" i="2"/>
  <c r="P134" i="2"/>
  <c r="S134" i="2"/>
  <c r="W134" i="2"/>
  <c r="F135" i="2"/>
  <c r="I135" i="2"/>
  <c r="L135" i="2"/>
  <c r="P135" i="2"/>
  <c r="S135" i="2"/>
  <c r="W135" i="2"/>
  <c r="F136" i="2"/>
  <c r="I136" i="2"/>
  <c r="L136" i="2"/>
  <c r="E136" i="2"/>
  <c r="P136" i="2"/>
  <c r="S136" i="2"/>
  <c r="W136" i="2"/>
  <c r="F137" i="2"/>
  <c r="E137" i="2" s="1"/>
  <c r="I137" i="2"/>
  <c r="L137" i="2"/>
  <c r="P137" i="2"/>
  <c r="S137" i="2"/>
  <c r="W137" i="2"/>
  <c r="F138" i="2"/>
  <c r="I138" i="2"/>
  <c r="L138" i="2"/>
  <c r="P138" i="2"/>
  <c r="S138" i="2"/>
  <c r="W138" i="2"/>
  <c r="F139" i="2"/>
  <c r="I139" i="2"/>
  <c r="L139" i="2"/>
  <c r="P139" i="2"/>
  <c r="S139" i="2"/>
  <c r="W139" i="2"/>
  <c r="F140" i="2"/>
  <c r="I140" i="2"/>
  <c r="E140" i="2" s="1"/>
  <c r="L140" i="2"/>
  <c r="P140" i="2"/>
  <c r="S140" i="2"/>
  <c r="W140" i="2"/>
  <c r="F141" i="2"/>
  <c r="E141" i="2" s="1"/>
  <c r="I141" i="2"/>
  <c r="L141" i="2"/>
  <c r="P141" i="2"/>
  <c r="S141" i="2"/>
  <c r="W141" i="2"/>
  <c r="F142" i="2"/>
  <c r="I142" i="2"/>
  <c r="L142" i="2"/>
  <c r="P142" i="2"/>
  <c r="S142" i="2"/>
  <c r="W142" i="2"/>
  <c r="F143" i="2"/>
  <c r="I143" i="2"/>
  <c r="L143" i="2"/>
  <c r="P143" i="2"/>
  <c r="S143" i="2"/>
  <c r="W143" i="2"/>
  <c r="F144" i="2"/>
  <c r="I144" i="2"/>
  <c r="L144" i="2"/>
  <c r="E144" i="2"/>
  <c r="P144" i="2"/>
  <c r="S144" i="2"/>
  <c r="W144" i="2"/>
  <c r="F145" i="2"/>
  <c r="I145" i="2"/>
  <c r="L145" i="2"/>
  <c r="P145" i="2"/>
  <c r="S145" i="2"/>
  <c r="W145" i="2"/>
  <c r="F146" i="2"/>
  <c r="I146" i="2"/>
  <c r="L146" i="2"/>
  <c r="P146" i="2"/>
  <c r="S146" i="2"/>
  <c r="W146" i="2"/>
  <c r="F147" i="2"/>
  <c r="I147" i="2"/>
  <c r="L147" i="2"/>
  <c r="P147" i="2"/>
  <c r="S147" i="2"/>
  <c r="W147" i="2"/>
  <c r="F148" i="2"/>
  <c r="I148" i="2"/>
  <c r="L148" i="2"/>
  <c r="E148" i="2"/>
  <c r="P148" i="2"/>
  <c r="S148" i="2"/>
  <c r="W148" i="2"/>
  <c r="F149" i="2"/>
  <c r="E149" i="2" s="1"/>
  <c r="I149" i="2"/>
  <c r="L149" i="2"/>
  <c r="P149" i="2"/>
  <c r="S149" i="2"/>
  <c r="W149" i="2"/>
  <c r="F150" i="2"/>
  <c r="I150" i="2"/>
  <c r="L150" i="2"/>
  <c r="P150" i="2"/>
  <c r="S150" i="2"/>
  <c r="W150" i="2"/>
  <c r="F151" i="2"/>
  <c r="I151" i="2"/>
  <c r="L151" i="2"/>
  <c r="P151" i="2"/>
  <c r="S151" i="2"/>
  <c r="W151" i="2"/>
  <c r="F152" i="2"/>
  <c r="I152" i="2"/>
  <c r="E152" i="2" s="1"/>
  <c r="L152" i="2"/>
  <c r="P152" i="2"/>
  <c r="S152" i="2"/>
  <c r="W152" i="2"/>
  <c r="F153" i="2"/>
  <c r="I153" i="2"/>
  <c r="L153" i="2"/>
  <c r="P153" i="2"/>
  <c r="S153" i="2"/>
  <c r="W153" i="2"/>
  <c r="F154" i="2"/>
  <c r="I154" i="2"/>
  <c r="L154" i="2"/>
  <c r="P154" i="2"/>
  <c r="S154" i="2"/>
  <c r="W154" i="2"/>
  <c r="F155" i="2"/>
  <c r="I155" i="2"/>
  <c r="L155" i="2"/>
  <c r="P155" i="2"/>
  <c r="S155" i="2"/>
  <c r="W155" i="2"/>
  <c r="F156" i="2"/>
  <c r="E156" i="2" s="1"/>
  <c r="I156" i="2"/>
  <c r="L156" i="2"/>
  <c r="P156" i="2"/>
  <c r="S156" i="2"/>
  <c r="W156" i="2"/>
  <c r="F157" i="2"/>
  <c r="I157" i="2"/>
  <c r="L157" i="2"/>
  <c r="P157" i="2"/>
  <c r="S157" i="2"/>
  <c r="E157" i="2" s="1"/>
  <c r="W157" i="2"/>
  <c r="F158" i="2"/>
  <c r="I158" i="2"/>
  <c r="L158" i="2"/>
  <c r="P158" i="2"/>
  <c r="S158" i="2"/>
  <c r="W158" i="2"/>
  <c r="F159" i="2"/>
  <c r="I159" i="2"/>
  <c r="L159" i="2"/>
  <c r="P159" i="2"/>
  <c r="S159" i="2"/>
  <c r="W159" i="2"/>
  <c r="F160" i="2"/>
  <c r="I160" i="2"/>
  <c r="E160" i="2" s="1"/>
  <c r="L160" i="2"/>
  <c r="P160" i="2"/>
  <c r="S160" i="2"/>
  <c r="W160" i="2"/>
  <c r="F161" i="2"/>
  <c r="I161" i="2"/>
  <c r="L161" i="2"/>
  <c r="P161" i="2"/>
  <c r="S161" i="2"/>
  <c r="W161" i="2"/>
  <c r="F162" i="2"/>
  <c r="I162" i="2"/>
  <c r="L162" i="2"/>
  <c r="P162" i="2"/>
  <c r="S162" i="2"/>
  <c r="W162" i="2"/>
  <c r="F163" i="2"/>
  <c r="I163" i="2"/>
  <c r="L163" i="2"/>
  <c r="P163" i="2"/>
  <c r="S163" i="2"/>
  <c r="W163" i="2"/>
  <c r="F164" i="2"/>
  <c r="E164" i="2" s="1"/>
  <c r="I164" i="2"/>
  <c r="L164" i="2"/>
  <c r="P164" i="2"/>
  <c r="S164" i="2"/>
  <c r="W164" i="2"/>
  <c r="F165" i="2"/>
  <c r="I165" i="2"/>
  <c r="E165" i="2" s="1"/>
  <c r="L165" i="2"/>
  <c r="P165" i="2"/>
  <c r="S165" i="2"/>
  <c r="W165" i="2"/>
  <c r="F166" i="2"/>
  <c r="I166" i="2"/>
  <c r="L166" i="2"/>
  <c r="P166" i="2"/>
  <c r="S166" i="2"/>
  <c r="W166" i="2"/>
  <c r="F167" i="2"/>
  <c r="I167" i="2"/>
  <c r="L167" i="2"/>
  <c r="P167" i="2"/>
  <c r="S167" i="2"/>
  <c r="W167" i="2"/>
  <c r="F168" i="2"/>
  <c r="I168" i="2"/>
  <c r="L168" i="2"/>
  <c r="E168" i="2"/>
  <c r="P168" i="2"/>
  <c r="S168" i="2"/>
  <c r="W168" i="2"/>
  <c r="F169" i="2"/>
  <c r="E169" i="2" s="1"/>
  <c r="I169" i="2"/>
  <c r="L169" i="2"/>
  <c r="P169" i="2"/>
  <c r="S169" i="2"/>
  <c r="W169" i="2"/>
  <c r="F170" i="2"/>
  <c r="I170" i="2"/>
  <c r="L170" i="2"/>
  <c r="P170" i="2"/>
  <c r="S170" i="2"/>
  <c r="W170" i="2"/>
  <c r="F171" i="2"/>
  <c r="I171" i="2"/>
  <c r="L171" i="2"/>
  <c r="P171" i="2"/>
  <c r="S171" i="2"/>
  <c r="W171" i="2"/>
  <c r="F172" i="2"/>
  <c r="I172" i="2"/>
  <c r="E172" i="2" s="1"/>
  <c r="L172" i="2"/>
  <c r="P172" i="2"/>
  <c r="S172" i="2"/>
  <c r="W172" i="2"/>
  <c r="F173" i="2"/>
  <c r="E173" i="2" s="1"/>
  <c r="I173" i="2"/>
  <c r="L173" i="2"/>
  <c r="P173" i="2"/>
  <c r="S173" i="2"/>
  <c r="W173" i="2"/>
  <c r="F174" i="2"/>
  <c r="I174" i="2"/>
  <c r="L174" i="2"/>
  <c r="P174" i="2"/>
  <c r="S174" i="2"/>
  <c r="W174" i="2"/>
  <c r="F175" i="2"/>
  <c r="I175" i="2"/>
  <c r="L175" i="2"/>
  <c r="P175" i="2"/>
  <c r="S175" i="2"/>
  <c r="W175" i="2"/>
  <c r="F176" i="2"/>
  <c r="I176" i="2"/>
  <c r="L176" i="2"/>
  <c r="P176" i="2"/>
  <c r="S176" i="2"/>
  <c r="W176" i="2"/>
  <c r="F177" i="2"/>
  <c r="I177" i="2"/>
  <c r="L177" i="2"/>
  <c r="P177" i="2"/>
  <c r="S177" i="2"/>
  <c r="W177" i="2"/>
  <c r="F178" i="2"/>
  <c r="I178" i="2"/>
  <c r="L178" i="2"/>
  <c r="P178" i="2"/>
  <c r="S178" i="2"/>
  <c r="W178" i="2"/>
  <c r="F179" i="2"/>
  <c r="I179" i="2"/>
  <c r="L179" i="2"/>
  <c r="P179" i="2"/>
  <c r="S179" i="2"/>
  <c r="W179" i="2"/>
  <c r="F180" i="2"/>
  <c r="I180" i="2"/>
  <c r="L180" i="2"/>
  <c r="P180" i="2"/>
  <c r="S180" i="2"/>
  <c r="W180" i="2"/>
  <c r="F181" i="2"/>
  <c r="I181" i="2"/>
  <c r="L181" i="2"/>
  <c r="P181" i="2"/>
  <c r="S181" i="2"/>
  <c r="W181" i="2"/>
  <c r="F182" i="2"/>
  <c r="I182" i="2"/>
  <c r="L182" i="2"/>
  <c r="P182" i="2"/>
  <c r="S182" i="2"/>
  <c r="W182" i="2"/>
  <c r="F183" i="2"/>
  <c r="I183" i="2"/>
  <c r="L183" i="2"/>
  <c r="P183" i="2"/>
  <c r="S183" i="2"/>
  <c r="W183" i="2"/>
  <c r="F184" i="2"/>
  <c r="I184" i="2"/>
  <c r="L184" i="2"/>
  <c r="P184" i="2"/>
  <c r="S184" i="2"/>
  <c r="W184" i="2"/>
  <c r="F185" i="2"/>
  <c r="I185" i="2"/>
  <c r="L185" i="2"/>
  <c r="P185" i="2"/>
  <c r="S185" i="2"/>
  <c r="W185" i="2"/>
  <c r="F186" i="2"/>
  <c r="I186" i="2"/>
  <c r="L186" i="2"/>
  <c r="P186" i="2"/>
  <c r="S186" i="2"/>
  <c r="W186" i="2"/>
  <c r="F187" i="2"/>
  <c r="I187" i="2"/>
  <c r="L187" i="2"/>
  <c r="P187" i="2"/>
  <c r="S187" i="2"/>
  <c r="W187" i="2"/>
  <c r="F188" i="2"/>
  <c r="I188" i="2"/>
  <c r="L188" i="2"/>
  <c r="P188" i="2"/>
  <c r="S188" i="2"/>
  <c r="W188" i="2"/>
  <c r="F189" i="2"/>
  <c r="I189" i="2"/>
  <c r="L189" i="2"/>
  <c r="P189" i="2"/>
  <c r="S189" i="2"/>
  <c r="W189" i="2"/>
  <c r="F190" i="2"/>
  <c r="I190" i="2"/>
  <c r="L190" i="2"/>
  <c r="P190" i="2"/>
  <c r="S190" i="2"/>
  <c r="W190" i="2"/>
  <c r="F191" i="2"/>
  <c r="I191" i="2"/>
  <c r="L191" i="2"/>
  <c r="P191" i="2"/>
  <c r="S191" i="2"/>
  <c r="W191" i="2"/>
  <c r="F192" i="2"/>
  <c r="I192" i="2"/>
  <c r="L192" i="2"/>
  <c r="P192" i="2"/>
  <c r="S192" i="2"/>
  <c r="W192" i="2"/>
  <c r="F193" i="2"/>
  <c r="I193" i="2"/>
  <c r="L193" i="2"/>
  <c r="P193" i="2"/>
  <c r="S193" i="2"/>
  <c r="W193" i="2"/>
  <c r="F194" i="2"/>
  <c r="I194" i="2"/>
  <c r="L194" i="2"/>
  <c r="P194" i="2"/>
  <c r="S194" i="2"/>
  <c r="W194" i="2"/>
  <c r="F195" i="2"/>
  <c r="I195" i="2"/>
  <c r="L195" i="2"/>
  <c r="P195" i="2"/>
  <c r="S195" i="2"/>
  <c r="W195" i="2"/>
  <c r="F196" i="2"/>
  <c r="I196" i="2"/>
  <c r="L196" i="2"/>
  <c r="P196" i="2"/>
  <c r="S196" i="2"/>
  <c r="W196" i="2"/>
  <c r="F197" i="2"/>
  <c r="I197" i="2"/>
  <c r="L197" i="2"/>
  <c r="P197" i="2"/>
  <c r="S197" i="2"/>
  <c r="W197" i="2"/>
  <c r="F198" i="2"/>
  <c r="I198" i="2"/>
  <c r="L198" i="2"/>
  <c r="P198" i="2"/>
  <c r="E198" i="2"/>
  <c r="S198" i="2"/>
  <c r="W198" i="2"/>
  <c r="F199" i="2"/>
  <c r="I199" i="2"/>
  <c r="L199" i="2"/>
  <c r="P199" i="2"/>
  <c r="S199" i="2"/>
  <c r="W199" i="2"/>
  <c r="F200" i="2"/>
  <c r="I200" i="2"/>
  <c r="L200" i="2"/>
  <c r="P200" i="2"/>
  <c r="S200" i="2"/>
  <c r="W200" i="2"/>
  <c r="F201" i="2"/>
  <c r="I201" i="2"/>
  <c r="L201" i="2"/>
  <c r="P201" i="2"/>
  <c r="S201" i="2"/>
  <c r="W201" i="2"/>
  <c r="F202" i="2"/>
  <c r="I202" i="2"/>
  <c r="L202" i="2"/>
  <c r="E202" i="2"/>
  <c r="P202" i="2"/>
  <c r="S202" i="2"/>
  <c r="W202" i="2"/>
  <c r="F203" i="2"/>
  <c r="E203" i="2" s="1"/>
  <c r="I203" i="2"/>
  <c r="L203" i="2"/>
  <c r="P203" i="2"/>
  <c r="S203" i="2"/>
  <c r="W203" i="2"/>
  <c r="F204" i="2"/>
  <c r="I204" i="2"/>
  <c r="L204" i="2"/>
  <c r="P204" i="2"/>
  <c r="S204" i="2"/>
  <c r="W204" i="2"/>
  <c r="F205" i="2"/>
  <c r="I205" i="2"/>
  <c r="L205" i="2"/>
  <c r="P205" i="2"/>
  <c r="S205" i="2"/>
  <c r="W205" i="2"/>
  <c r="F206" i="2"/>
  <c r="I206" i="2"/>
  <c r="L206" i="2"/>
  <c r="P206" i="2"/>
  <c r="S206" i="2"/>
  <c r="W206" i="2"/>
  <c r="F207" i="2"/>
  <c r="I207" i="2"/>
  <c r="L207" i="2"/>
  <c r="P207" i="2"/>
  <c r="S207" i="2"/>
  <c r="W207" i="2"/>
  <c r="F208" i="2"/>
  <c r="I208" i="2"/>
  <c r="L208" i="2"/>
  <c r="P208" i="2"/>
  <c r="S208" i="2"/>
  <c r="W208" i="2"/>
  <c r="F209" i="2"/>
  <c r="I209" i="2"/>
  <c r="L209" i="2"/>
  <c r="P209" i="2"/>
  <c r="S209" i="2"/>
  <c r="W209" i="2"/>
  <c r="F210" i="2"/>
  <c r="E210" i="2" s="1"/>
  <c r="I210" i="2"/>
  <c r="L210" i="2"/>
  <c r="P210" i="2"/>
  <c r="S210" i="2"/>
  <c r="W210" i="2"/>
  <c r="F211" i="2"/>
  <c r="I211" i="2"/>
  <c r="L211" i="2"/>
  <c r="P211" i="2"/>
  <c r="S211" i="2"/>
  <c r="E211" i="2" s="1"/>
  <c r="W211" i="2"/>
  <c r="F212" i="2"/>
  <c r="I212" i="2"/>
  <c r="L212" i="2"/>
  <c r="P212" i="2"/>
  <c r="S212" i="2"/>
  <c r="W212" i="2"/>
  <c r="F213" i="2"/>
  <c r="I213" i="2"/>
  <c r="L213" i="2"/>
  <c r="P213" i="2"/>
  <c r="S213" i="2"/>
  <c r="E213" i="2" s="1"/>
  <c r="W213" i="2"/>
  <c r="F214" i="2"/>
  <c r="I214" i="2"/>
  <c r="L214" i="2"/>
  <c r="P214" i="2"/>
  <c r="S214" i="2"/>
  <c r="W214" i="2"/>
  <c r="F215" i="2"/>
  <c r="E215" i="2" s="1"/>
  <c r="I215" i="2"/>
  <c r="L215" i="2"/>
  <c r="P215" i="2"/>
  <c r="S215" i="2"/>
  <c r="W215" i="2"/>
  <c r="F216" i="2"/>
  <c r="I216" i="2"/>
  <c r="L216" i="2"/>
  <c r="P216" i="2"/>
  <c r="S216" i="2"/>
  <c r="W216" i="2"/>
  <c r="F217" i="2"/>
  <c r="I217" i="2"/>
  <c r="L217" i="2"/>
  <c r="P217" i="2"/>
  <c r="S217" i="2"/>
  <c r="W217" i="2"/>
  <c r="F218" i="2"/>
  <c r="I218" i="2"/>
  <c r="L218" i="2"/>
  <c r="P218" i="2"/>
  <c r="S218" i="2"/>
  <c r="W218" i="2"/>
  <c r="F219" i="2"/>
  <c r="I219" i="2"/>
  <c r="L219" i="2"/>
  <c r="P219" i="2"/>
  <c r="S219" i="2"/>
  <c r="W219" i="2"/>
  <c r="F220" i="2"/>
  <c r="I220" i="2"/>
  <c r="E220" i="2" s="1"/>
  <c r="L220" i="2"/>
  <c r="P220" i="2"/>
  <c r="S220" i="2"/>
  <c r="W220" i="2"/>
  <c r="F221" i="2"/>
  <c r="I221" i="2"/>
  <c r="L221" i="2"/>
  <c r="P221" i="2"/>
  <c r="S221" i="2"/>
  <c r="W221" i="2"/>
  <c r="F222" i="2"/>
  <c r="I222" i="2"/>
  <c r="L222" i="2"/>
  <c r="P222" i="2"/>
  <c r="S222" i="2"/>
  <c r="W222" i="2"/>
  <c r="F223" i="2"/>
  <c r="I223" i="2"/>
  <c r="L223" i="2"/>
  <c r="P223" i="2"/>
  <c r="S223" i="2"/>
  <c r="W223" i="2"/>
  <c r="F224" i="2"/>
  <c r="I224" i="2"/>
  <c r="L224" i="2"/>
  <c r="P224" i="2"/>
  <c r="S224" i="2"/>
  <c r="W224" i="2"/>
  <c r="F225" i="2"/>
  <c r="I225" i="2"/>
  <c r="L225" i="2"/>
  <c r="P225" i="2"/>
  <c r="S225" i="2"/>
  <c r="W225" i="2"/>
  <c r="F226" i="2"/>
  <c r="I226" i="2"/>
  <c r="L226" i="2"/>
  <c r="P226" i="2"/>
  <c r="S226" i="2"/>
  <c r="W226" i="2"/>
  <c r="F227" i="2"/>
  <c r="I227" i="2"/>
  <c r="L227" i="2"/>
  <c r="P227" i="2"/>
  <c r="S227" i="2"/>
  <c r="W227" i="2"/>
  <c r="F228" i="2"/>
  <c r="I228" i="2"/>
  <c r="L228" i="2"/>
  <c r="P228" i="2"/>
  <c r="S228" i="2"/>
  <c r="W228" i="2"/>
  <c r="F229" i="2"/>
  <c r="I229" i="2"/>
  <c r="E229" i="2" s="1"/>
  <c r="L229" i="2"/>
  <c r="P229" i="2"/>
  <c r="S229" i="2"/>
  <c r="W229" i="2"/>
  <c r="F230" i="2"/>
  <c r="I230" i="2"/>
  <c r="L230" i="2"/>
  <c r="P230" i="2"/>
  <c r="S230" i="2"/>
  <c r="W230" i="2"/>
  <c r="F231" i="2"/>
  <c r="I231" i="2"/>
  <c r="L231" i="2"/>
  <c r="P231" i="2"/>
  <c r="S231" i="2"/>
  <c r="E231" i="2" s="1"/>
  <c r="W231" i="2"/>
  <c r="F232" i="2"/>
  <c r="I232" i="2"/>
  <c r="L232" i="2"/>
  <c r="P232" i="2"/>
  <c r="S232" i="2"/>
  <c r="W232" i="2"/>
  <c r="F233" i="2"/>
  <c r="I233" i="2"/>
  <c r="L233" i="2"/>
  <c r="P233" i="2"/>
  <c r="S233" i="2"/>
  <c r="W233" i="2"/>
  <c r="F234" i="2"/>
  <c r="I234" i="2"/>
  <c r="L234" i="2"/>
  <c r="P234" i="2"/>
  <c r="S234" i="2"/>
  <c r="W234" i="2"/>
  <c r="F235" i="2"/>
  <c r="I235" i="2"/>
  <c r="L235" i="2"/>
  <c r="P235" i="2"/>
  <c r="S235" i="2"/>
  <c r="W235" i="2"/>
  <c r="F236" i="2"/>
  <c r="I236" i="2"/>
  <c r="E236" i="2" s="1"/>
  <c r="L236" i="2"/>
  <c r="P236" i="2"/>
  <c r="S236" i="2"/>
  <c r="W236" i="2"/>
  <c r="F237" i="2"/>
  <c r="I237" i="2"/>
  <c r="L237" i="2"/>
  <c r="P237" i="2"/>
  <c r="S237" i="2"/>
  <c r="W237" i="2"/>
  <c r="F238" i="2"/>
  <c r="I238" i="2"/>
  <c r="L238" i="2"/>
  <c r="P238" i="2"/>
  <c r="S238" i="2"/>
  <c r="W238" i="2"/>
  <c r="F239" i="2"/>
  <c r="I239" i="2"/>
  <c r="L239" i="2"/>
  <c r="P239" i="2"/>
  <c r="S239" i="2"/>
  <c r="W239" i="2"/>
  <c r="F240" i="2"/>
  <c r="I240" i="2"/>
  <c r="L240" i="2"/>
  <c r="P240" i="2"/>
  <c r="S240" i="2"/>
  <c r="W240" i="2"/>
  <c r="F241" i="2"/>
  <c r="I241" i="2"/>
  <c r="L241" i="2"/>
  <c r="P241" i="2"/>
  <c r="S241" i="2"/>
  <c r="W241" i="2"/>
  <c r="F242" i="2"/>
  <c r="I242" i="2"/>
  <c r="L242" i="2"/>
  <c r="P242" i="2"/>
  <c r="S242" i="2"/>
  <c r="W242" i="2"/>
  <c r="F243" i="2"/>
  <c r="I243" i="2"/>
  <c r="L243" i="2"/>
  <c r="P243" i="2"/>
  <c r="S243" i="2"/>
  <c r="W243" i="2"/>
  <c r="F244" i="2"/>
  <c r="I244" i="2"/>
  <c r="L244" i="2"/>
  <c r="P244" i="2"/>
  <c r="S244" i="2"/>
  <c r="W244" i="2"/>
  <c r="F245" i="2"/>
  <c r="I245" i="2"/>
  <c r="E245" i="2" s="1"/>
  <c r="L245" i="2"/>
  <c r="P245" i="2"/>
  <c r="S245" i="2"/>
  <c r="W245" i="2"/>
  <c r="F246" i="2"/>
  <c r="I246" i="2"/>
  <c r="L246" i="2"/>
  <c r="P246" i="2"/>
  <c r="S246" i="2"/>
  <c r="W246" i="2"/>
  <c r="F247" i="2"/>
  <c r="I247" i="2"/>
  <c r="E247" i="2" s="1"/>
  <c r="L247" i="2"/>
  <c r="P247" i="2"/>
  <c r="S247" i="2"/>
  <c r="W247" i="2"/>
  <c r="F248" i="2"/>
  <c r="I248" i="2"/>
  <c r="L248" i="2"/>
  <c r="P248" i="2"/>
  <c r="S248" i="2"/>
  <c r="W248" i="2"/>
  <c r="F249" i="2"/>
  <c r="I249" i="2"/>
  <c r="L249" i="2"/>
  <c r="P249" i="2"/>
  <c r="S249" i="2"/>
  <c r="W249" i="2"/>
  <c r="F250" i="2"/>
  <c r="I250" i="2"/>
  <c r="L250" i="2"/>
  <c r="P250" i="2"/>
  <c r="S250" i="2"/>
  <c r="W250" i="2"/>
  <c r="F251" i="2"/>
  <c r="I251" i="2"/>
  <c r="L251" i="2"/>
  <c r="P251" i="2"/>
  <c r="S251" i="2"/>
  <c r="W251" i="2"/>
  <c r="F252" i="2"/>
  <c r="I252" i="2"/>
  <c r="L252" i="2"/>
  <c r="E252" i="2"/>
  <c r="P252" i="2"/>
  <c r="S252" i="2"/>
  <c r="W252" i="2"/>
  <c r="F253" i="2"/>
  <c r="I253" i="2"/>
  <c r="L253" i="2"/>
  <c r="P253" i="2"/>
  <c r="S253" i="2"/>
  <c r="W253" i="2"/>
  <c r="F254" i="2"/>
  <c r="I254" i="2"/>
  <c r="L254" i="2"/>
  <c r="P254" i="2"/>
  <c r="S254" i="2"/>
  <c r="W254" i="2"/>
  <c r="F255" i="2"/>
  <c r="E255" i="2" s="1"/>
  <c r="I255" i="2"/>
  <c r="L255" i="2"/>
  <c r="P255" i="2"/>
  <c r="S255" i="2"/>
  <c r="W255" i="2"/>
  <c r="F256" i="2"/>
  <c r="I256" i="2"/>
  <c r="L256" i="2"/>
  <c r="P256" i="2"/>
  <c r="S256" i="2"/>
  <c r="W256" i="2"/>
  <c r="F257" i="2"/>
  <c r="I257" i="2"/>
  <c r="L257" i="2"/>
  <c r="P257" i="2"/>
  <c r="S257" i="2"/>
  <c r="W257" i="2"/>
  <c r="F258" i="2"/>
  <c r="I258" i="2"/>
  <c r="L258" i="2"/>
  <c r="P258" i="2"/>
  <c r="S258" i="2"/>
  <c r="W258" i="2"/>
  <c r="F259" i="2"/>
  <c r="I259" i="2"/>
  <c r="L259" i="2"/>
  <c r="P259" i="2"/>
  <c r="S259" i="2"/>
  <c r="W259" i="2"/>
  <c r="F260" i="2"/>
  <c r="I260" i="2"/>
  <c r="L260" i="2"/>
  <c r="P260" i="2"/>
  <c r="S260" i="2"/>
  <c r="W260" i="2"/>
  <c r="F261" i="2"/>
  <c r="I261" i="2"/>
  <c r="L261" i="2"/>
  <c r="E261" i="2" s="1"/>
  <c r="P261" i="2"/>
  <c r="S261" i="2"/>
  <c r="W261" i="2"/>
  <c r="F262" i="2"/>
  <c r="I262" i="2"/>
  <c r="L262" i="2"/>
  <c r="P262" i="2"/>
  <c r="S262" i="2"/>
  <c r="W262" i="2"/>
  <c r="F263" i="2"/>
  <c r="E263" i="2" s="1"/>
  <c r="I263" i="2"/>
  <c r="L263" i="2"/>
  <c r="P263" i="2"/>
  <c r="S263" i="2"/>
  <c r="W263" i="2"/>
  <c r="F264" i="2"/>
  <c r="I264" i="2"/>
  <c r="L264" i="2"/>
  <c r="P264" i="2"/>
  <c r="S264" i="2"/>
  <c r="W264" i="2"/>
  <c r="F265" i="2"/>
  <c r="I265" i="2"/>
  <c r="L265" i="2"/>
  <c r="P265" i="2"/>
  <c r="S265" i="2"/>
  <c r="W265" i="2"/>
  <c r="F266" i="2"/>
  <c r="I266" i="2"/>
  <c r="L266" i="2"/>
  <c r="P266" i="2"/>
  <c r="S266" i="2"/>
  <c r="W266" i="2"/>
  <c r="F267" i="2"/>
  <c r="I267" i="2"/>
  <c r="L267" i="2"/>
  <c r="P267" i="2"/>
  <c r="S267" i="2"/>
  <c r="W267" i="2"/>
  <c r="F268" i="2"/>
  <c r="I268" i="2"/>
  <c r="L268" i="2"/>
  <c r="E268" i="2"/>
  <c r="P268" i="2"/>
  <c r="S268" i="2"/>
  <c r="W268" i="2"/>
  <c r="F269" i="2"/>
  <c r="I269" i="2"/>
  <c r="L269" i="2"/>
  <c r="P269" i="2"/>
  <c r="S269" i="2"/>
  <c r="W269" i="2"/>
  <c r="F270" i="2"/>
  <c r="I270" i="2"/>
  <c r="L270" i="2"/>
  <c r="P270" i="2"/>
  <c r="S270" i="2"/>
  <c r="W270" i="2"/>
  <c r="F271" i="2"/>
  <c r="E271" i="2" s="1"/>
  <c r="I271" i="2"/>
  <c r="L271" i="2"/>
  <c r="P271" i="2"/>
  <c r="S271" i="2"/>
  <c r="W271" i="2"/>
  <c r="F272" i="2"/>
  <c r="I272" i="2"/>
  <c r="L272" i="2"/>
  <c r="P272" i="2"/>
  <c r="S272" i="2"/>
  <c r="W272" i="2"/>
  <c r="F273" i="2"/>
  <c r="I273" i="2"/>
  <c r="L273" i="2"/>
  <c r="P273" i="2"/>
  <c r="S273" i="2"/>
  <c r="W273" i="2"/>
  <c r="F274" i="2"/>
  <c r="I274" i="2"/>
  <c r="L274" i="2"/>
  <c r="P274" i="2"/>
  <c r="S274" i="2"/>
  <c r="W274" i="2"/>
  <c r="F275" i="2"/>
  <c r="I275" i="2"/>
  <c r="L275" i="2"/>
  <c r="P275" i="2"/>
  <c r="S275" i="2"/>
  <c r="W275" i="2"/>
  <c r="F276" i="2"/>
  <c r="I276" i="2"/>
  <c r="L276" i="2"/>
  <c r="P276" i="2"/>
  <c r="S276" i="2"/>
  <c r="W276" i="2"/>
  <c r="F277" i="2"/>
  <c r="I277" i="2"/>
  <c r="L277" i="2"/>
  <c r="P277" i="2"/>
  <c r="S277" i="2"/>
  <c r="E277" i="2" s="1"/>
  <c r="W277" i="2"/>
  <c r="F278" i="2"/>
  <c r="I278" i="2"/>
  <c r="L278" i="2"/>
  <c r="P278" i="2"/>
  <c r="S278" i="2"/>
  <c r="W278" i="2"/>
  <c r="F279" i="2"/>
  <c r="E279" i="2" s="1"/>
  <c r="I279" i="2"/>
  <c r="L279" i="2"/>
  <c r="P279" i="2"/>
  <c r="S279" i="2"/>
  <c r="W279" i="2"/>
  <c r="F280" i="2"/>
  <c r="I280" i="2"/>
  <c r="L280" i="2"/>
  <c r="P280" i="2"/>
  <c r="S280" i="2"/>
  <c r="W280" i="2"/>
  <c r="F281" i="2"/>
  <c r="I281" i="2"/>
  <c r="L281" i="2"/>
  <c r="P281" i="2"/>
  <c r="S281" i="2"/>
  <c r="W281" i="2"/>
  <c r="F282" i="2"/>
  <c r="I282" i="2"/>
  <c r="L282" i="2"/>
  <c r="P282" i="2"/>
  <c r="S282" i="2"/>
  <c r="W282" i="2"/>
  <c r="F283" i="2"/>
  <c r="I283" i="2"/>
  <c r="L283" i="2"/>
  <c r="P283" i="2"/>
  <c r="S283" i="2"/>
  <c r="W283" i="2"/>
  <c r="F284" i="2"/>
  <c r="I284" i="2"/>
  <c r="E284" i="2" s="1"/>
  <c r="L284" i="2"/>
  <c r="P284" i="2"/>
  <c r="S284" i="2"/>
  <c r="W284" i="2"/>
  <c r="F285" i="2"/>
  <c r="I285" i="2"/>
  <c r="L285" i="2"/>
  <c r="P285" i="2"/>
  <c r="S285" i="2"/>
  <c r="W285" i="2"/>
  <c r="F286" i="2"/>
  <c r="I286" i="2"/>
  <c r="L286" i="2"/>
  <c r="P286" i="2"/>
  <c r="S286" i="2"/>
  <c r="W286" i="2"/>
  <c r="F287" i="2"/>
  <c r="I287" i="2"/>
  <c r="L287" i="2"/>
  <c r="P287" i="2"/>
  <c r="S287" i="2"/>
  <c r="W287" i="2"/>
  <c r="F288" i="2"/>
  <c r="I288" i="2"/>
  <c r="L288" i="2"/>
  <c r="P288" i="2"/>
  <c r="S288" i="2"/>
  <c r="W288" i="2"/>
  <c r="F289" i="2"/>
  <c r="I289" i="2"/>
  <c r="L289" i="2"/>
  <c r="P289" i="2"/>
  <c r="S289" i="2"/>
  <c r="W289" i="2"/>
  <c r="F290" i="2"/>
  <c r="E290" i="2" s="1"/>
  <c r="I290" i="2"/>
  <c r="L290" i="2"/>
  <c r="P290" i="2"/>
  <c r="S290" i="2"/>
  <c r="W290" i="2"/>
  <c r="F291" i="2"/>
  <c r="I291" i="2"/>
  <c r="L291" i="2"/>
  <c r="P291" i="2"/>
  <c r="S291" i="2"/>
  <c r="E291" i="2" s="1"/>
  <c r="W291" i="2"/>
  <c r="F292" i="2"/>
  <c r="I292" i="2"/>
  <c r="L292" i="2"/>
  <c r="P292" i="2"/>
  <c r="S292" i="2"/>
  <c r="W292" i="2"/>
  <c r="E292" i="2" s="1"/>
  <c r="F293" i="2"/>
  <c r="I293" i="2"/>
  <c r="L293" i="2"/>
  <c r="P293" i="2"/>
  <c r="S293" i="2"/>
  <c r="W293" i="2"/>
  <c r="F294" i="2"/>
  <c r="I294" i="2"/>
  <c r="L294" i="2"/>
  <c r="P294" i="2"/>
  <c r="S294" i="2"/>
  <c r="W294" i="2"/>
  <c r="F295" i="2"/>
  <c r="I295" i="2"/>
  <c r="L295" i="2"/>
  <c r="P295" i="2"/>
  <c r="S295" i="2"/>
  <c r="W295" i="2"/>
  <c r="F296" i="2"/>
  <c r="I296" i="2"/>
  <c r="L296" i="2"/>
  <c r="P296" i="2"/>
  <c r="S296" i="2"/>
  <c r="W296" i="2"/>
  <c r="F297" i="2"/>
  <c r="I297" i="2"/>
  <c r="L297" i="2"/>
  <c r="P297" i="2"/>
  <c r="S297" i="2"/>
  <c r="W297" i="2"/>
  <c r="F298" i="2"/>
  <c r="E298" i="2" s="1"/>
  <c r="I298" i="2"/>
  <c r="L298" i="2"/>
  <c r="P298" i="2"/>
  <c r="S298" i="2"/>
  <c r="W298" i="2"/>
  <c r="F299" i="2"/>
  <c r="I299" i="2"/>
  <c r="L299" i="2"/>
  <c r="P299" i="2"/>
  <c r="S299" i="2"/>
  <c r="W299" i="2"/>
  <c r="F300" i="2"/>
  <c r="I300" i="2"/>
  <c r="L300" i="2"/>
  <c r="P300" i="2"/>
  <c r="S300" i="2"/>
  <c r="W300" i="2"/>
  <c r="F301" i="2"/>
  <c r="I301" i="2"/>
  <c r="E301" i="2" s="1"/>
  <c r="L301" i="2"/>
  <c r="P301" i="2"/>
  <c r="S301" i="2"/>
  <c r="W301" i="2"/>
  <c r="F302" i="2"/>
  <c r="I302" i="2"/>
  <c r="L302" i="2"/>
  <c r="P302" i="2"/>
  <c r="S302" i="2"/>
  <c r="W302" i="2"/>
  <c r="F303" i="2"/>
  <c r="I303" i="2"/>
  <c r="L303" i="2"/>
  <c r="P303" i="2"/>
  <c r="S303" i="2"/>
  <c r="E303" i="2" s="1"/>
  <c r="W303" i="2"/>
  <c r="F304" i="2"/>
  <c r="I304" i="2"/>
  <c r="L304" i="2"/>
  <c r="P304" i="2"/>
  <c r="S304" i="2"/>
  <c r="W304" i="2"/>
  <c r="F305" i="2"/>
  <c r="I305" i="2"/>
  <c r="L305" i="2"/>
  <c r="P305" i="2"/>
  <c r="S305" i="2"/>
  <c r="W305" i="2"/>
  <c r="F306" i="2"/>
  <c r="I306" i="2"/>
  <c r="E306" i="2" s="1"/>
  <c r="L306" i="2"/>
  <c r="P306" i="2"/>
  <c r="S306" i="2"/>
  <c r="W306" i="2"/>
  <c r="F307" i="2"/>
  <c r="I307" i="2"/>
  <c r="L307" i="2"/>
  <c r="P307" i="2"/>
  <c r="S307" i="2"/>
  <c r="W307" i="2"/>
  <c r="F308" i="2"/>
  <c r="I308" i="2"/>
  <c r="L308" i="2"/>
  <c r="P308" i="2"/>
  <c r="S308" i="2"/>
  <c r="W308" i="2"/>
  <c r="F309" i="2"/>
  <c r="I309" i="2"/>
  <c r="L309" i="2"/>
  <c r="P309" i="2"/>
  <c r="S309" i="2"/>
  <c r="W309" i="2"/>
  <c r="F310" i="2"/>
  <c r="I310" i="2"/>
  <c r="L310" i="2"/>
  <c r="P310" i="2"/>
  <c r="S310" i="2"/>
  <c r="W310" i="2"/>
  <c r="F311" i="2"/>
  <c r="I311" i="2"/>
  <c r="L311" i="2"/>
  <c r="P311" i="2"/>
  <c r="S311" i="2"/>
  <c r="W311" i="2"/>
  <c r="F312" i="2"/>
  <c r="I312" i="2"/>
  <c r="L312" i="2"/>
  <c r="P312" i="2"/>
  <c r="S312" i="2"/>
  <c r="W312" i="2"/>
  <c r="F313" i="2"/>
  <c r="I313" i="2"/>
  <c r="L313" i="2"/>
  <c r="P313" i="2"/>
  <c r="S313" i="2"/>
  <c r="W313" i="2"/>
  <c r="F314" i="2"/>
  <c r="E314" i="2" s="1"/>
  <c r="I314" i="2"/>
  <c r="L314" i="2"/>
  <c r="P314" i="2"/>
  <c r="S314" i="2"/>
  <c r="W314" i="2"/>
  <c r="F315" i="2"/>
  <c r="I315" i="2"/>
  <c r="L315" i="2"/>
  <c r="P315" i="2"/>
  <c r="S315" i="2"/>
  <c r="W315" i="2"/>
  <c r="F316" i="2"/>
  <c r="I316" i="2"/>
  <c r="L316" i="2"/>
  <c r="P316" i="2"/>
  <c r="S316" i="2"/>
  <c r="W316" i="2"/>
  <c r="F317" i="2"/>
  <c r="I317" i="2"/>
  <c r="L317" i="2"/>
  <c r="P317" i="2"/>
  <c r="S317" i="2"/>
  <c r="E317" i="2" s="1"/>
  <c r="W317" i="2"/>
  <c r="F318" i="2"/>
  <c r="I318" i="2"/>
  <c r="L318" i="2"/>
  <c r="P318" i="2"/>
  <c r="S318" i="2"/>
  <c r="W318" i="2"/>
  <c r="F319" i="2"/>
  <c r="E319" i="2" s="1"/>
  <c r="I319" i="2"/>
  <c r="L319" i="2"/>
  <c r="P319" i="2"/>
  <c r="S319" i="2"/>
  <c r="W319" i="2"/>
  <c r="F320" i="2"/>
  <c r="I320" i="2"/>
  <c r="L320" i="2"/>
  <c r="P320" i="2"/>
  <c r="S320" i="2"/>
  <c r="W320" i="2"/>
  <c r="F321" i="2"/>
  <c r="I321" i="2"/>
  <c r="L321" i="2"/>
  <c r="P321" i="2"/>
  <c r="S321" i="2"/>
  <c r="W321" i="2"/>
  <c r="F322" i="2"/>
  <c r="I322" i="2"/>
  <c r="L322" i="2"/>
  <c r="E322" i="2"/>
  <c r="P322" i="2"/>
  <c r="S322" i="2"/>
  <c r="W322" i="2"/>
  <c r="F323" i="2"/>
  <c r="E323" i="2" s="1"/>
  <c r="I323" i="2"/>
  <c r="L323" i="2"/>
  <c r="P323" i="2"/>
  <c r="S323" i="2"/>
  <c r="W323" i="2"/>
  <c r="F324" i="2"/>
  <c r="I324" i="2"/>
  <c r="E324" i="2" s="1"/>
  <c r="L324" i="2"/>
  <c r="P324" i="2"/>
  <c r="S324" i="2"/>
  <c r="W324" i="2"/>
  <c r="F325" i="2"/>
  <c r="I325" i="2"/>
  <c r="L325" i="2"/>
  <c r="P325" i="2"/>
  <c r="S325" i="2"/>
  <c r="W325" i="2"/>
  <c r="F326" i="2"/>
  <c r="I326" i="2"/>
  <c r="L326" i="2"/>
  <c r="P326" i="2"/>
  <c r="S326" i="2"/>
  <c r="W326" i="2"/>
  <c r="F327" i="2"/>
  <c r="I327" i="2"/>
  <c r="L327" i="2"/>
  <c r="P327" i="2"/>
  <c r="S327" i="2"/>
  <c r="W327" i="2"/>
  <c r="F328" i="2"/>
  <c r="I328" i="2"/>
  <c r="L328" i="2"/>
  <c r="P328" i="2"/>
  <c r="S328" i="2"/>
  <c r="W328" i="2"/>
  <c r="F329" i="2"/>
  <c r="I329" i="2"/>
  <c r="L329" i="2"/>
  <c r="P329" i="2"/>
  <c r="S329" i="2"/>
  <c r="W329" i="2"/>
  <c r="F330" i="2"/>
  <c r="E330" i="2" s="1"/>
  <c r="I330" i="2"/>
  <c r="L330" i="2"/>
  <c r="P330" i="2"/>
  <c r="S330" i="2"/>
  <c r="W330" i="2"/>
  <c r="F331" i="2"/>
  <c r="I331" i="2"/>
  <c r="L331" i="2"/>
  <c r="P331" i="2"/>
  <c r="S331" i="2"/>
  <c r="W331" i="2"/>
  <c r="F332" i="2"/>
  <c r="I332" i="2"/>
  <c r="L332" i="2"/>
  <c r="P332" i="2"/>
  <c r="S332" i="2"/>
  <c r="W332" i="2"/>
  <c r="F333" i="2"/>
  <c r="I333" i="2"/>
  <c r="L333" i="2"/>
  <c r="P333" i="2"/>
  <c r="S333" i="2"/>
  <c r="W333" i="2"/>
  <c r="F334" i="2"/>
  <c r="I334" i="2"/>
  <c r="L334" i="2"/>
  <c r="P334" i="2"/>
  <c r="S334" i="2"/>
  <c r="W334" i="2"/>
  <c r="F335" i="2"/>
  <c r="I335" i="2"/>
  <c r="L335" i="2"/>
  <c r="P335" i="2"/>
  <c r="S335" i="2"/>
  <c r="E335" i="2" s="1"/>
  <c r="W335" i="2"/>
  <c r="F336" i="2"/>
  <c r="I336" i="2"/>
  <c r="L336" i="2"/>
  <c r="P336" i="2"/>
  <c r="S336" i="2"/>
  <c r="W336" i="2"/>
  <c r="F337" i="2"/>
  <c r="I337" i="2"/>
  <c r="L337" i="2"/>
  <c r="P337" i="2"/>
  <c r="S337" i="2"/>
  <c r="W337" i="2"/>
  <c r="F338" i="2"/>
  <c r="I338" i="2"/>
  <c r="L338" i="2"/>
  <c r="E338" i="2" s="1"/>
  <c r="P338" i="2"/>
  <c r="S338" i="2"/>
  <c r="W338" i="2"/>
  <c r="F339" i="2"/>
  <c r="E339" i="2" s="1"/>
  <c r="I339" i="2"/>
  <c r="L339" i="2"/>
  <c r="P339" i="2"/>
  <c r="S339" i="2"/>
  <c r="W339" i="2"/>
  <c r="F340" i="2"/>
  <c r="E340" i="2" s="1"/>
  <c r="I340" i="2"/>
  <c r="L340" i="2"/>
  <c r="P340" i="2"/>
  <c r="S340" i="2"/>
  <c r="W340" i="2"/>
  <c r="F341" i="2"/>
  <c r="I341" i="2"/>
  <c r="L341" i="2"/>
  <c r="P341" i="2"/>
  <c r="S341" i="2"/>
  <c r="W341" i="2"/>
  <c r="F342" i="2"/>
  <c r="I342" i="2"/>
  <c r="L342" i="2"/>
  <c r="P342" i="2"/>
  <c r="S342" i="2"/>
  <c r="W342" i="2"/>
  <c r="F343" i="2"/>
  <c r="I343" i="2"/>
  <c r="L343" i="2"/>
  <c r="P343" i="2"/>
  <c r="S343" i="2"/>
  <c r="W343" i="2"/>
  <c r="F344" i="2"/>
  <c r="I344" i="2"/>
  <c r="L344" i="2"/>
  <c r="P344" i="2"/>
  <c r="S344" i="2"/>
  <c r="W344" i="2"/>
  <c r="F345" i="2"/>
  <c r="I345" i="2"/>
  <c r="L345" i="2"/>
  <c r="P345" i="2"/>
  <c r="S345" i="2"/>
  <c r="W345" i="2"/>
  <c r="F346" i="2"/>
  <c r="I346" i="2"/>
  <c r="L346" i="2"/>
  <c r="P346" i="2"/>
  <c r="S346" i="2"/>
  <c r="W346" i="2"/>
  <c r="F347" i="2"/>
  <c r="I347" i="2"/>
  <c r="L347" i="2"/>
  <c r="P347" i="2"/>
  <c r="S347" i="2"/>
  <c r="W347" i="2"/>
  <c r="F348" i="2"/>
  <c r="I348" i="2"/>
  <c r="L348" i="2"/>
  <c r="P348" i="2"/>
  <c r="S348" i="2"/>
  <c r="W348" i="2"/>
  <c r="F349" i="2"/>
  <c r="I349" i="2"/>
  <c r="L349" i="2"/>
  <c r="P349" i="2"/>
  <c r="S349" i="2"/>
  <c r="W349" i="2"/>
  <c r="F350" i="2"/>
  <c r="I350" i="2"/>
  <c r="L350" i="2"/>
  <c r="P350" i="2"/>
  <c r="S350" i="2"/>
  <c r="W350" i="2"/>
  <c r="F351" i="2"/>
  <c r="I351" i="2"/>
  <c r="L351" i="2"/>
  <c r="P351" i="2"/>
  <c r="S351" i="2"/>
  <c r="E351" i="2" s="1"/>
  <c r="W351" i="2"/>
  <c r="F352" i="2"/>
  <c r="I352" i="2"/>
  <c r="L352" i="2"/>
  <c r="P352" i="2"/>
  <c r="S352" i="2"/>
  <c r="W352" i="2"/>
  <c r="F353" i="2"/>
  <c r="I353" i="2"/>
  <c r="L353" i="2"/>
  <c r="P353" i="2"/>
  <c r="S353" i="2"/>
  <c r="W353" i="2"/>
  <c r="F354" i="2"/>
  <c r="I354" i="2"/>
  <c r="E354" i="2" s="1"/>
  <c r="L354" i="2"/>
  <c r="P354" i="2"/>
  <c r="S354" i="2"/>
  <c r="W354" i="2"/>
  <c r="F355" i="2"/>
  <c r="I355" i="2"/>
  <c r="L355" i="2"/>
  <c r="P355" i="2"/>
  <c r="S355" i="2"/>
  <c r="W355" i="2"/>
  <c r="F356" i="2"/>
  <c r="I356" i="2"/>
  <c r="L356" i="2"/>
  <c r="P356" i="2"/>
  <c r="S356" i="2"/>
  <c r="W356" i="2"/>
  <c r="F357" i="2"/>
  <c r="I357" i="2"/>
  <c r="L357" i="2"/>
  <c r="P357" i="2"/>
  <c r="S357" i="2"/>
  <c r="W357" i="2"/>
  <c r="F358" i="2"/>
  <c r="I358" i="2"/>
  <c r="L358" i="2"/>
  <c r="P358" i="2"/>
  <c r="S358" i="2"/>
  <c r="W358" i="2"/>
  <c r="F359" i="2"/>
  <c r="I359" i="2"/>
  <c r="L359" i="2"/>
  <c r="P359" i="2"/>
  <c r="S359" i="2"/>
  <c r="W359" i="2"/>
  <c r="F360" i="2"/>
  <c r="I360" i="2"/>
  <c r="L360" i="2"/>
  <c r="P360" i="2"/>
  <c r="S360" i="2"/>
  <c r="W360" i="2"/>
  <c r="F361" i="2"/>
  <c r="I361" i="2"/>
  <c r="L361" i="2"/>
  <c r="P361" i="2"/>
  <c r="S361" i="2"/>
  <c r="W361" i="2"/>
  <c r="F362" i="2"/>
  <c r="E362" i="2" s="1"/>
  <c r="I362" i="2"/>
  <c r="L362" i="2"/>
  <c r="P362" i="2"/>
  <c r="S362" i="2"/>
  <c r="W362" i="2"/>
  <c r="F363" i="2"/>
  <c r="I363" i="2"/>
  <c r="L363" i="2"/>
  <c r="P363" i="2"/>
  <c r="S363" i="2"/>
  <c r="W363" i="2"/>
  <c r="F364" i="2"/>
  <c r="I364" i="2"/>
  <c r="L364" i="2"/>
  <c r="P364" i="2"/>
  <c r="S364" i="2"/>
  <c r="W364" i="2"/>
  <c r="F365" i="2"/>
  <c r="I365" i="2"/>
  <c r="L365" i="2"/>
  <c r="P365" i="2"/>
  <c r="S365" i="2"/>
  <c r="E365" i="2" s="1"/>
  <c r="W365" i="2"/>
  <c r="F366" i="2"/>
  <c r="I366" i="2"/>
  <c r="L366" i="2"/>
  <c r="P366" i="2"/>
  <c r="S366" i="2"/>
  <c r="W366" i="2"/>
  <c r="F367" i="2"/>
  <c r="E367" i="2" s="1"/>
  <c r="I367" i="2"/>
  <c r="L367" i="2"/>
  <c r="P367" i="2"/>
  <c r="S367" i="2"/>
  <c r="W367" i="2"/>
  <c r="F368" i="2"/>
  <c r="I368" i="2"/>
  <c r="L368" i="2"/>
  <c r="P368" i="2"/>
  <c r="S368" i="2"/>
  <c r="W368" i="2"/>
  <c r="F369" i="2"/>
  <c r="I369" i="2"/>
  <c r="L369" i="2"/>
  <c r="P369" i="2"/>
  <c r="S369" i="2"/>
  <c r="W369" i="2"/>
  <c r="F370" i="2"/>
  <c r="I370" i="2"/>
  <c r="L370" i="2"/>
  <c r="E370" i="2"/>
  <c r="P370" i="2"/>
  <c r="S370" i="2"/>
  <c r="W370" i="2"/>
  <c r="F371" i="2"/>
  <c r="E371" i="2" s="1"/>
  <c r="I371" i="2"/>
  <c r="L371" i="2"/>
  <c r="P371" i="2"/>
  <c r="S371" i="2"/>
  <c r="W371" i="2"/>
  <c r="F372" i="2"/>
  <c r="I372" i="2"/>
  <c r="E372" i="2" s="1"/>
  <c r="L372" i="2"/>
  <c r="P372" i="2"/>
  <c r="S372" i="2"/>
  <c r="W372" i="2"/>
  <c r="F373" i="2"/>
  <c r="I373" i="2"/>
  <c r="L373" i="2"/>
  <c r="P373" i="2"/>
  <c r="S373" i="2"/>
  <c r="W373" i="2"/>
  <c r="F374" i="2"/>
  <c r="I374" i="2"/>
  <c r="L374" i="2"/>
  <c r="P374" i="2"/>
  <c r="S374" i="2"/>
  <c r="W374" i="2"/>
  <c r="F375" i="2"/>
  <c r="I375" i="2"/>
  <c r="L375" i="2"/>
  <c r="P375" i="2"/>
  <c r="S375" i="2"/>
  <c r="W375" i="2"/>
  <c r="F376" i="2"/>
  <c r="I376" i="2"/>
  <c r="L376" i="2"/>
  <c r="P376" i="2"/>
  <c r="S376" i="2"/>
  <c r="W376" i="2"/>
  <c r="F377" i="2"/>
  <c r="I377" i="2"/>
  <c r="L377" i="2"/>
  <c r="P377" i="2"/>
  <c r="S377" i="2"/>
  <c r="W377" i="2"/>
  <c r="F378" i="2"/>
  <c r="E378" i="2" s="1"/>
  <c r="I378" i="2"/>
  <c r="L378" i="2"/>
  <c r="P378" i="2"/>
  <c r="S378" i="2"/>
  <c r="W378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F17" i="1"/>
  <c r="I17" i="1"/>
  <c r="L17" i="1"/>
  <c r="P17" i="1"/>
  <c r="S17" i="1"/>
  <c r="W17" i="1"/>
  <c r="F18" i="1"/>
  <c r="I18" i="1"/>
  <c r="L18" i="1"/>
  <c r="P18" i="1"/>
  <c r="S18" i="1"/>
  <c r="W18" i="1"/>
  <c r="E18" i="1" s="1"/>
  <c r="F19" i="1"/>
  <c r="E19" i="1" s="1"/>
  <c r="I19" i="1"/>
  <c r="L19" i="1"/>
  <c r="P19" i="1"/>
  <c r="S19" i="1"/>
  <c r="W19" i="1"/>
  <c r="F20" i="1"/>
  <c r="I20" i="1"/>
  <c r="L20" i="1"/>
  <c r="P20" i="1"/>
  <c r="S20" i="1"/>
  <c r="W20" i="1"/>
  <c r="F21" i="1"/>
  <c r="I21" i="1"/>
  <c r="L21" i="1"/>
  <c r="P21" i="1"/>
  <c r="S21" i="1"/>
  <c r="W21" i="1"/>
  <c r="F22" i="1"/>
  <c r="I22" i="1"/>
  <c r="L22" i="1"/>
  <c r="P22" i="1"/>
  <c r="S22" i="1"/>
  <c r="W22" i="1"/>
  <c r="F23" i="1"/>
  <c r="I23" i="1"/>
  <c r="L23" i="1"/>
  <c r="P23" i="1"/>
  <c r="S23" i="1"/>
  <c r="W23" i="1"/>
  <c r="F24" i="1"/>
  <c r="E24" i="1" s="1"/>
  <c r="I24" i="1"/>
  <c r="L24" i="1"/>
  <c r="P24" i="1"/>
  <c r="S24" i="1"/>
  <c r="W24" i="1"/>
  <c r="F25" i="1"/>
  <c r="I25" i="1"/>
  <c r="L25" i="1"/>
  <c r="P25" i="1"/>
  <c r="S25" i="1"/>
  <c r="W25" i="1"/>
  <c r="F26" i="1"/>
  <c r="I26" i="1"/>
  <c r="L26" i="1"/>
  <c r="P26" i="1"/>
  <c r="S26" i="1"/>
  <c r="W26" i="1"/>
  <c r="F27" i="1"/>
  <c r="I27" i="1"/>
  <c r="L27" i="1"/>
  <c r="P27" i="1"/>
  <c r="S27" i="1"/>
  <c r="W27" i="1"/>
  <c r="F28" i="1"/>
  <c r="I28" i="1"/>
  <c r="L28" i="1"/>
  <c r="P28" i="1"/>
  <c r="S28" i="1"/>
  <c r="W28" i="1"/>
  <c r="F29" i="1"/>
  <c r="I29" i="1"/>
  <c r="L29" i="1"/>
  <c r="P29" i="1"/>
  <c r="S29" i="1"/>
  <c r="W29" i="1"/>
  <c r="F30" i="1"/>
  <c r="I30" i="1"/>
  <c r="L30" i="1"/>
  <c r="P30" i="1"/>
  <c r="S30" i="1"/>
  <c r="W30" i="1"/>
  <c r="F31" i="1"/>
  <c r="I31" i="1"/>
  <c r="L31" i="1"/>
  <c r="P31" i="1"/>
  <c r="S31" i="1"/>
  <c r="W31" i="1"/>
  <c r="F32" i="1"/>
  <c r="I32" i="1"/>
  <c r="L32" i="1"/>
  <c r="E32" i="1" s="1"/>
  <c r="P32" i="1"/>
  <c r="S32" i="1"/>
  <c r="W32" i="1"/>
  <c r="F33" i="1"/>
  <c r="I33" i="1"/>
  <c r="L33" i="1"/>
  <c r="P33" i="1"/>
  <c r="S33" i="1"/>
  <c r="W33" i="1"/>
  <c r="F34" i="1"/>
  <c r="I34" i="1"/>
  <c r="L34" i="1"/>
  <c r="P34" i="1"/>
  <c r="S34" i="1"/>
  <c r="W34" i="1"/>
  <c r="F35" i="1"/>
  <c r="I35" i="1"/>
  <c r="L35" i="1"/>
  <c r="P35" i="1"/>
  <c r="S35" i="1"/>
  <c r="W35" i="1"/>
  <c r="F36" i="1"/>
  <c r="I36" i="1"/>
  <c r="L36" i="1"/>
  <c r="P36" i="1"/>
  <c r="S36" i="1"/>
  <c r="W36" i="1"/>
  <c r="E36" i="1" s="1"/>
  <c r="F37" i="1"/>
  <c r="I37" i="1"/>
  <c r="L37" i="1"/>
  <c r="P37" i="1"/>
  <c r="S37" i="1"/>
  <c r="W37" i="1"/>
  <c r="F38" i="1"/>
  <c r="I38" i="1"/>
  <c r="L38" i="1"/>
  <c r="P38" i="1"/>
  <c r="S38" i="1"/>
  <c r="W38" i="1"/>
  <c r="F39" i="1"/>
  <c r="I39" i="1"/>
  <c r="L39" i="1"/>
  <c r="P39" i="1"/>
  <c r="S39" i="1"/>
  <c r="W39" i="1"/>
  <c r="F40" i="1"/>
  <c r="E40" i="1" s="1"/>
  <c r="I40" i="1"/>
  <c r="L40" i="1"/>
  <c r="P40" i="1"/>
  <c r="S40" i="1"/>
  <c r="W40" i="1"/>
  <c r="F41" i="1"/>
  <c r="I41" i="1"/>
  <c r="L41" i="1"/>
  <c r="P41" i="1"/>
  <c r="S41" i="1"/>
  <c r="W41" i="1"/>
  <c r="F42" i="1"/>
  <c r="I42" i="1"/>
  <c r="L42" i="1"/>
  <c r="P42" i="1"/>
  <c r="S42" i="1"/>
  <c r="W42" i="1"/>
  <c r="F43" i="1"/>
  <c r="I43" i="1"/>
  <c r="L43" i="1"/>
  <c r="P43" i="1"/>
  <c r="S43" i="1"/>
  <c r="W43" i="1"/>
  <c r="F44" i="1"/>
  <c r="I44" i="1"/>
  <c r="L44" i="1"/>
  <c r="P44" i="1"/>
  <c r="S44" i="1"/>
  <c r="W44" i="1"/>
  <c r="F45" i="1"/>
  <c r="I45" i="1"/>
  <c r="L45" i="1"/>
  <c r="P45" i="1"/>
  <c r="S45" i="1"/>
  <c r="W45" i="1"/>
  <c r="F46" i="1"/>
  <c r="I46" i="1"/>
  <c r="L46" i="1"/>
  <c r="P46" i="1"/>
  <c r="S46" i="1"/>
  <c r="W46" i="1"/>
  <c r="F47" i="1"/>
  <c r="I47" i="1"/>
  <c r="L47" i="1"/>
  <c r="P47" i="1"/>
  <c r="S47" i="1"/>
  <c r="W47" i="1"/>
  <c r="F48" i="1"/>
  <c r="E48" i="1" s="1"/>
  <c r="I48" i="1"/>
  <c r="L48" i="1"/>
  <c r="P48" i="1"/>
  <c r="S48" i="1"/>
  <c r="W48" i="1"/>
  <c r="F49" i="1"/>
  <c r="I49" i="1"/>
  <c r="L49" i="1"/>
  <c r="P49" i="1"/>
  <c r="S49" i="1"/>
  <c r="W49" i="1"/>
  <c r="F50" i="1"/>
  <c r="I50" i="1"/>
  <c r="L50" i="1"/>
  <c r="P50" i="1"/>
  <c r="S50" i="1"/>
  <c r="W50" i="1"/>
  <c r="F51" i="1"/>
  <c r="I51" i="1"/>
  <c r="L51" i="1"/>
  <c r="P51" i="1"/>
  <c r="S51" i="1"/>
  <c r="W51" i="1"/>
  <c r="F52" i="1"/>
  <c r="I52" i="1"/>
  <c r="L52" i="1"/>
  <c r="E52" i="1" s="1"/>
  <c r="P52" i="1"/>
  <c r="S52" i="1"/>
  <c r="W52" i="1"/>
  <c r="F53" i="1"/>
  <c r="I53" i="1"/>
  <c r="L53" i="1"/>
  <c r="P53" i="1"/>
  <c r="S53" i="1"/>
  <c r="W53" i="1"/>
  <c r="F54" i="1"/>
  <c r="I54" i="1"/>
  <c r="L54" i="1"/>
  <c r="P54" i="1"/>
  <c r="S54" i="1"/>
  <c r="W54" i="1"/>
  <c r="F55" i="1"/>
  <c r="I55" i="1"/>
  <c r="L55" i="1"/>
  <c r="P55" i="1"/>
  <c r="S55" i="1"/>
  <c r="W55" i="1"/>
  <c r="F56" i="1"/>
  <c r="I56" i="1"/>
  <c r="L56" i="1"/>
  <c r="P56" i="1"/>
  <c r="S56" i="1"/>
  <c r="W56" i="1"/>
  <c r="F57" i="1"/>
  <c r="E57" i="1" s="1"/>
  <c r="I57" i="1"/>
  <c r="L57" i="1"/>
  <c r="P57" i="1"/>
  <c r="S57" i="1"/>
  <c r="W57" i="1"/>
  <c r="F58" i="1"/>
  <c r="I58" i="1"/>
  <c r="E58" i="1" s="1"/>
  <c r="L58" i="1"/>
  <c r="P58" i="1"/>
  <c r="S58" i="1"/>
  <c r="W58" i="1"/>
  <c r="F59" i="1"/>
  <c r="I59" i="1"/>
  <c r="L59" i="1"/>
  <c r="P59" i="1"/>
  <c r="S59" i="1"/>
  <c r="W59" i="1"/>
  <c r="F60" i="1"/>
  <c r="I60" i="1"/>
  <c r="L60" i="1"/>
  <c r="P60" i="1"/>
  <c r="E60" i="1"/>
  <c r="S60" i="1"/>
  <c r="W60" i="1"/>
  <c r="F61" i="1"/>
  <c r="I61" i="1"/>
  <c r="L61" i="1"/>
  <c r="P61" i="1"/>
  <c r="S61" i="1"/>
  <c r="E61" i="1"/>
  <c r="W61" i="1"/>
  <c r="F62" i="1"/>
  <c r="I62" i="1"/>
  <c r="L62" i="1"/>
  <c r="P62" i="1"/>
  <c r="S62" i="1"/>
  <c r="W62" i="1"/>
  <c r="E62" i="1"/>
  <c r="F63" i="1"/>
  <c r="I63" i="1"/>
  <c r="L63" i="1"/>
  <c r="P63" i="1"/>
  <c r="S63" i="1"/>
  <c r="W63" i="1"/>
  <c r="F64" i="1"/>
  <c r="I64" i="1"/>
  <c r="L64" i="1"/>
  <c r="P64" i="1"/>
  <c r="S64" i="1"/>
  <c r="W64" i="1"/>
  <c r="F65" i="1"/>
  <c r="I65" i="1"/>
  <c r="L65" i="1"/>
  <c r="P65" i="1"/>
  <c r="S65" i="1"/>
  <c r="W65" i="1"/>
  <c r="F66" i="1"/>
  <c r="I66" i="1"/>
  <c r="L66" i="1"/>
  <c r="P66" i="1"/>
  <c r="S66" i="1"/>
  <c r="W66" i="1"/>
  <c r="F67" i="1"/>
  <c r="I67" i="1"/>
  <c r="L67" i="1"/>
  <c r="P67" i="1"/>
  <c r="S67" i="1"/>
  <c r="W67" i="1"/>
  <c r="F68" i="1"/>
  <c r="E68" i="1" s="1"/>
  <c r="I68" i="1"/>
  <c r="L68" i="1"/>
  <c r="P68" i="1"/>
  <c r="S68" i="1"/>
  <c r="W68" i="1"/>
  <c r="F69" i="1"/>
  <c r="I69" i="1"/>
  <c r="L69" i="1"/>
  <c r="P69" i="1"/>
  <c r="S69" i="1"/>
  <c r="W69" i="1"/>
  <c r="F70" i="1"/>
  <c r="E70" i="1" s="1"/>
  <c r="I70" i="1"/>
  <c r="L70" i="1"/>
  <c r="P70" i="1"/>
  <c r="S70" i="1"/>
  <c r="W70" i="1"/>
  <c r="F71" i="1"/>
  <c r="I71" i="1"/>
  <c r="L71" i="1"/>
  <c r="P71" i="1"/>
  <c r="S71" i="1"/>
  <c r="E71" i="1" s="1"/>
  <c r="W71" i="1"/>
  <c r="F72" i="1"/>
  <c r="I72" i="1"/>
  <c r="L72" i="1"/>
  <c r="P72" i="1"/>
  <c r="S72" i="1"/>
  <c r="W72" i="1"/>
  <c r="E72" i="1" s="1"/>
  <c r="F73" i="1"/>
  <c r="I73" i="1"/>
  <c r="L73" i="1"/>
  <c r="E73" i="1" s="1"/>
  <c r="P73" i="1"/>
  <c r="S73" i="1"/>
  <c r="W73" i="1"/>
  <c r="F74" i="1"/>
  <c r="E74" i="1" s="1"/>
  <c r="I74" i="1"/>
  <c r="L74" i="1"/>
  <c r="P74" i="1"/>
  <c r="S74" i="1"/>
  <c r="W74" i="1"/>
  <c r="F75" i="1"/>
  <c r="I75" i="1"/>
  <c r="L75" i="1"/>
  <c r="P75" i="1"/>
  <c r="S75" i="1"/>
  <c r="W75" i="1"/>
  <c r="F76" i="1"/>
  <c r="I76" i="1"/>
  <c r="L76" i="1"/>
  <c r="E76" i="1" s="1"/>
  <c r="P76" i="1"/>
  <c r="S76" i="1"/>
  <c r="W76" i="1"/>
  <c r="F77" i="1"/>
  <c r="E77" i="1" s="1"/>
  <c r="I77" i="1"/>
  <c r="L77" i="1"/>
  <c r="P77" i="1"/>
  <c r="S77" i="1"/>
  <c r="W77" i="1"/>
  <c r="F78" i="1"/>
  <c r="E78" i="1" s="1"/>
  <c r="I78" i="1"/>
  <c r="L78" i="1"/>
  <c r="P78" i="1"/>
  <c r="S78" i="1"/>
  <c r="W78" i="1"/>
  <c r="F79" i="1"/>
  <c r="I79" i="1"/>
  <c r="L79" i="1"/>
  <c r="P79" i="1"/>
  <c r="S79" i="1"/>
  <c r="W79" i="1"/>
  <c r="F80" i="1"/>
  <c r="E80" i="1" s="1"/>
  <c r="I80" i="1"/>
  <c r="L80" i="1"/>
  <c r="P80" i="1"/>
  <c r="S80" i="1"/>
  <c r="W80" i="1"/>
  <c r="F81" i="1"/>
  <c r="I81" i="1"/>
  <c r="L81" i="1"/>
  <c r="P81" i="1"/>
  <c r="S81" i="1"/>
  <c r="E81" i="1"/>
  <c r="W81" i="1"/>
  <c r="F82" i="1"/>
  <c r="I82" i="1"/>
  <c r="L82" i="1"/>
  <c r="P82" i="1"/>
  <c r="S82" i="1"/>
  <c r="W82" i="1"/>
  <c r="E82" i="1"/>
  <c r="F83" i="1"/>
  <c r="I83" i="1"/>
  <c r="L83" i="1"/>
  <c r="P83" i="1"/>
  <c r="S83" i="1"/>
  <c r="W83" i="1"/>
  <c r="F84" i="1"/>
  <c r="E84" i="1" s="1"/>
  <c r="I84" i="1"/>
  <c r="L84" i="1"/>
  <c r="P84" i="1"/>
  <c r="S84" i="1"/>
  <c r="W84" i="1"/>
  <c r="F85" i="1"/>
  <c r="I85" i="1"/>
  <c r="L85" i="1"/>
  <c r="P85" i="1"/>
  <c r="S85" i="1"/>
  <c r="W85" i="1"/>
  <c r="E85" i="1" s="1"/>
  <c r="F86" i="1"/>
  <c r="I86" i="1"/>
  <c r="L86" i="1"/>
  <c r="E86" i="1"/>
  <c r="P86" i="1"/>
  <c r="S86" i="1"/>
  <c r="W86" i="1"/>
  <c r="F87" i="1"/>
  <c r="E87" i="1" s="1"/>
  <c r="I87" i="1"/>
  <c r="L87" i="1"/>
  <c r="P87" i="1"/>
  <c r="S87" i="1"/>
  <c r="W87" i="1"/>
  <c r="F88" i="1"/>
  <c r="E88" i="1" s="1"/>
  <c r="I88" i="1"/>
  <c r="L88" i="1"/>
  <c r="P88" i="1"/>
  <c r="S88" i="1"/>
  <c r="W88" i="1"/>
  <c r="F89" i="1"/>
  <c r="I89" i="1"/>
  <c r="L89" i="1"/>
  <c r="P89" i="1"/>
  <c r="S89" i="1"/>
  <c r="W89" i="1"/>
  <c r="E89" i="1" s="1"/>
  <c r="F90" i="1"/>
  <c r="I90" i="1"/>
  <c r="L90" i="1"/>
  <c r="E90" i="1"/>
  <c r="P90" i="1"/>
  <c r="S90" i="1"/>
  <c r="W90" i="1"/>
  <c r="F91" i="1"/>
  <c r="I91" i="1"/>
  <c r="L91" i="1"/>
  <c r="P91" i="1"/>
  <c r="S91" i="1"/>
  <c r="W91" i="1"/>
  <c r="F92" i="1"/>
  <c r="I92" i="1"/>
  <c r="E92" i="1" s="1"/>
  <c r="L92" i="1"/>
  <c r="P92" i="1"/>
  <c r="S92" i="1"/>
  <c r="W92" i="1"/>
  <c r="F93" i="1"/>
  <c r="E93" i="1" s="1"/>
  <c r="I93" i="1"/>
  <c r="L93" i="1"/>
  <c r="P93" i="1"/>
  <c r="S93" i="1"/>
  <c r="W93" i="1"/>
  <c r="F94" i="1"/>
  <c r="E94" i="1" s="1"/>
  <c r="I94" i="1"/>
  <c r="L94" i="1"/>
  <c r="P94" i="1"/>
  <c r="S94" i="1"/>
  <c r="W94" i="1"/>
  <c r="F95" i="1"/>
  <c r="I95" i="1"/>
  <c r="L95" i="1"/>
  <c r="P95" i="1"/>
  <c r="S95" i="1"/>
  <c r="W95" i="1"/>
  <c r="F96" i="1"/>
  <c r="I96" i="1"/>
  <c r="L96" i="1"/>
  <c r="E96" i="1" s="1"/>
  <c r="P96" i="1"/>
  <c r="S96" i="1"/>
  <c r="W96" i="1"/>
  <c r="F97" i="1"/>
  <c r="E97" i="1" s="1"/>
  <c r="I97" i="1"/>
  <c r="L97" i="1"/>
  <c r="P97" i="1"/>
  <c r="S97" i="1"/>
  <c r="W97" i="1"/>
  <c r="F98" i="1"/>
  <c r="E98" i="1" s="1"/>
  <c r="I98" i="1"/>
  <c r="L98" i="1"/>
  <c r="P98" i="1"/>
  <c r="S98" i="1"/>
  <c r="W98" i="1"/>
  <c r="F99" i="1"/>
  <c r="I99" i="1"/>
  <c r="L99" i="1"/>
  <c r="P99" i="1"/>
  <c r="S99" i="1"/>
  <c r="W99" i="1"/>
  <c r="F100" i="1"/>
  <c r="E100" i="1" s="1"/>
  <c r="I100" i="1"/>
  <c r="L100" i="1"/>
  <c r="P100" i="1"/>
  <c r="S100" i="1"/>
  <c r="W100" i="1"/>
  <c r="F101" i="1"/>
  <c r="E101" i="1" s="1"/>
  <c r="I101" i="1"/>
  <c r="L101" i="1"/>
  <c r="P101" i="1"/>
  <c r="S101" i="1"/>
  <c r="W101" i="1"/>
  <c r="F102" i="1"/>
  <c r="I102" i="1"/>
  <c r="E102" i="1" s="1"/>
  <c r="L102" i="1"/>
  <c r="P102" i="1"/>
  <c r="S102" i="1"/>
  <c r="W102" i="1"/>
  <c r="F103" i="1"/>
  <c r="E103" i="1" s="1"/>
  <c r="I103" i="1"/>
  <c r="L103" i="1"/>
  <c r="P103" i="1"/>
  <c r="S103" i="1"/>
  <c r="W103" i="1"/>
  <c r="F104" i="1"/>
  <c r="E104" i="1" s="1"/>
  <c r="I104" i="1"/>
  <c r="L104" i="1"/>
  <c r="P104" i="1"/>
  <c r="S104" i="1"/>
  <c r="W104" i="1"/>
  <c r="F105" i="1"/>
  <c r="E105" i="1" s="1"/>
  <c r="I105" i="1"/>
  <c r="L105" i="1"/>
  <c r="P105" i="1"/>
  <c r="S105" i="1"/>
  <c r="W105" i="1"/>
  <c r="F106" i="1"/>
  <c r="I106" i="1"/>
  <c r="E106" i="1" s="1"/>
  <c r="L106" i="1"/>
  <c r="P106" i="1"/>
  <c r="S106" i="1"/>
  <c r="W106" i="1"/>
  <c r="F107" i="1"/>
  <c r="I107" i="1"/>
  <c r="L107" i="1"/>
  <c r="P107" i="1"/>
  <c r="S107" i="1"/>
  <c r="W107" i="1"/>
  <c r="F108" i="1"/>
  <c r="I108" i="1"/>
  <c r="E108" i="1" s="1"/>
  <c r="L108" i="1"/>
  <c r="P108" i="1"/>
  <c r="S108" i="1"/>
  <c r="W108" i="1"/>
  <c r="F109" i="1"/>
  <c r="I109" i="1"/>
  <c r="L109" i="1"/>
  <c r="E109" i="1" s="1"/>
  <c r="P109" i="1"/>
  <c r="S109" i="1"/>
  <c r="W109" i="1"/>
  <c r="F110" i="1"/>
  <c r="I110" i="1"/>
  <c r="L110" i="1"/>
  <c r="P110" i="1"/>
  <c r="E110" i="1" s="1"/>
  <c r="S110" i="1"/>
  <c r="W110" i="1"/>
  <c r="F111" i="1"/>
  <c r="I111" i="1"/>
  <c r="L111" i="1"/>
  <c r="P111" i="1"/>
  <c r="S111" i="1"/>
  <c r="W111" i="1"/>
  <c r="F112" i="1"/>
  <c r="I112" i="1"/>
  <c r="E112" i="1" s="1"/>
  <c r="L112" i="1"/>
  <c r="P112" i="1"/>
  <c r="S112" i="1"/>
  <c r="W112" i="1"/>
  <c r="F113" i="1"/>
  <c r="E113" i="1" s="1"/>
  <c r="I113" i="1"/>
  <c r="L113" i="1"/>
  <c r="P113" i="1"/>
  <c r="S113" i="1"/>
  <c r="W113" i="1"/>
  <c r="F114" i="1"/>
  <c r="E114" i="1" s="1"/>
  <c r="I114" i="1"/>
  <c r="L114" i="1"/>
  <c r="P114" i="1"/>
  <c r="S114" i="1"/>
  <c r="W114" i="1"/>
  <c r="F115" i="1"/>
  <c r="I115" i="1"/>
  <c r="L115" i="1"/>
  <c r="P115" i="1"/>
  <c r="S115" i="1"/>
  <c r="W115" i="1"/>
  <c r="F116" i="1"/>
  <c r="I116" i="1"/>
  <c r="L116" i="1"/>
  <c r="E116" i="1" s="1"/>
  <c r="P116" i="1"/>
  <c r="S116" i="1"/>
  <c r="W116" i="1"/>
  <c r="F117" i="1"/>
  <c r="E117" i="1" s="1"/>
  <c r="I117" i="1"/>
  <c r="L117" i="1"/>
  <c r="P117" i="1"/>
  <c r="S117" i="1"/>
  <c r="W117" i="1"/>
  <c r="F118" i="1"/>
  <c r="E118" i="1" s="1"/>
  <c r="I118" i="1"/>
  <c r="L118" i="1"/>
  <c r="P118" i="1"/>
  <c r="S118" i="1"/>
  <c r="W118" i="1"/>
  <c r="F119" i="1"/>
  <c r="I119" i="1"/>
  <c r="E119" i="1" s="1"/>
  <c r="L119" i="1"/>
  <c r="P119" i="1"/>
  <c r="S119" i="1"/>
  <c r="W119" i="1"/>
  <c r="F120" i="1"/>
  <c r="I120" i="1"/>
  <c r="L120" i="1"/>
  <c r="E120" i="1" s="1"/>
  <c r="P120" i="1"/>
  <c r="S120" i="1"/>
  <c r="W120" i="1"/>
  <c r="F121" i="1"/>
  <c r="E121" i="1" s="1"/>
  <c r="I121" i="1"/>
  <c r="L121" i="1"/>
  <c r="P121" i="1"/>
  <c r="S121" i="1"/>
  <c r="W121" i="1"/>
  <c r="F122" i="1"/>
  <c r="E122" i="1" s="1"/>
  <c r="I122" i="1"/>
  <c r="L122" i="1"/>
  <c r="P122" i="1"/>
  <c r="S122" i="1"/>
  <c r="W122" i="1"/>
  <c r="F123" i="1"/>
  <c r="I123" i="1"/>
  <c r="L123" i="1"/>
  <c r="P123" i="1"/>
  <c r="S123" i="1"/>
  <c r="W123" i="1"/>
  <c r="F124" i="1"/>
  <c r="I124" i="1"/>
  <c r="L124" i="1"/>
  <c r="P124" i="1"/>
  <c r="E124" i="1"/>
  <c r="S124" i="1"/>
  <c r="W124" i="1"/>
  <c r="F125" i="1"/>
  <c r="I125" i="1"/>
  <c r="L125" i="1"/>
  <c r="P125" i="1"/>
  <c r="S125" i="1"/>
  <c r="E125" i="1"/>
  <c r="W125" i="1"/>
  <c r="F126" i="1"/>
  <c r="I126" i="1"/>
  <c r="L126" i="1"/>
  <c r="P126" i="1"/>
  <c r="S126" i="1"/>
  <c r="W126" i="1"/>
  <c r="E126" i="1"/>
  <c r="F127" i="1"/>
  <c r="I127" i="1"/>
  <c r="L127" i="1"/>
  <c r="P127" i="1"/>
  <c r="S127" i="1"/>
  <c r="W127" i="1"/>
  <c r="F128" i="1"/>
  <c r="I128" i="1"/>
  <c r="L128" i="1"/>
  <c r="P128" i="1"/>
  <c r="S128" i="1"/>
  <c r="E128" i="1" s="1"/>
  <c r="W128" i="1"/>
  <c r="F129" i="1"/>
  <c r="I129" i="1"/>
  <c r="L129" i="1"/>
  <c r="E129" i="1" s="1"/>
  <c r="P129" i="1"/>
  <c r="S129" i="1"/>
  <c r="W129" i="1"/>
  <c r="F130" i="1"/>
  <c r="I130" i="1"/>
  <c r="L130" i="1"/>
  <c r="P130" i="1"/>
  <c r="E130" i="1" s="1"/>
  <c r="S130" i="1"/>
  <c r="W130" i="1"/>
  <c r="F131" i="1"/>
  <c r="I131" i="1"/>
  <c r="L131" i="1"/>
  <c r="P131" i="1"/>
  <c r="S131" i="1"/>
  <c r="W131" i="1"/>
  <c r="F132" i="1"/>
  <c r="I132" i="1"/>
  <c r="L132" i="1"/>
  <c r="P132" i="1"/>
  <c r="S132" i="1"/>
  <c r="W132" i="1"/>
  <c r="E132" i="1" s="1"/>
  <c r="F133" i="1"/>
  <c r="I133" i="1"/>
  <c r="L133" i="1"/>
  <c r="E133" i="1" s="1"/>
  <c r="P133" i="1"/>
  <c r="S133" i="1"/>
  <c r="W133" i="1"/>
  <c r="F134" i="1"/>
  <c r="E134" i="1" s="1"/>
  <c r="I134" i="1"/>
  <c r="L134" i="1"/>
  <c r="P134" i="1"/>
  <c r="S134" i="1"/>
  <c r="W134" i="1"/>
  <c r="F135" i="1"/>
  <c r="I135" i="1"/>
  <c r="L135" i="1"/>
  <c r="P135" i="1"/>
  <c r="S135" i="1"/>
  <c r="E135" i="1" s="1"/>
  <c r="W135" i="1"/>
  <c r="F136" i="1"/>
  <c r="I136" i="1"/>
  <c r="L136" i="1"/>
  <c r="P136" i="1"/>
  <c r="S136" i="1"/>
  <c r="W136" i="1"/>
  <c r="E136" i="1" s="1"/>
  <c r="F137" i="1"/>
  <c r="I137" i="1"/>
  <c r="L137" i="1"/>
  <c r="E137" i="1" s="1"/>
  <c r="P137" i="1"/>
  <c r="S137" i="1"/>
  <c r="W137" i="1"/>
  <c r="F138" i="1"/>
  <c r="E138" i="1" s="1"/>
  <c r="I138" i="1"/>
  <c r="L138" i="1"/>
  <c r="P138" i="1"/>
  <c r="S138" i="1"/>
  <c r="W138" i="1"/>
  <c r="F139" i="1"/>
  <c r="I139" i="1"/>
  <c r="L139" i="1"/>
  <c r="P139" i="1"/>
  <c r="S139" i="1"/>
  <c r="W139" i="1"/>
  <c r="F140" i="1"/>
  <c r="I140" i="1"/>
  <c r="L140" i="1"/>
  <c r="E140" i="1" s="1"/>
  <c r="P140" i="1"/>
  <c r="S140" i="1"/>
  <c r="W140" i="1"/>
  <c r="F141" i="1"/>
  <c r="E141" i="1" s="1"/>
  <c r="I141" i="1"/>
  <c r="L141" i="1"/>
  <c r="P141" i="1"/>
  <c r="S141" i="1"/>
  <c r="W141" i="1"/>
  <c r="F142" i="1"/>
  <c r="E142" i="1" s="1"/>
  <c r="I142" i="1"/>
  <c r="L142" i="1"/>
  <c r="P142" i="1"/>
  <c r="S142" i="1"/>
  <c r="W142" i="1"/>
  <c r="F143" i="1"/>
  <c r="I143" i="1"/>
  <c r="L143" i="1"/>
  <c r="P143" i="1"/>
  <c r="S143" i="1"/>
  <c r="W143" i="1"/>
  <c r="F144" i="1"/>
  <c r="I144" i="1"/>
  <c r="L144" i="1"/>
  <c r="P144" i="1"/>
  <c r="S144" i="1"/>
  <c r="W144" i="1"/>
  <c r="F145" i="1"/>
  <c r="I145" i="1"/>
  <c r="L145" i="1"/>
  <c r="P145" i="1"/>
  <c r="S145" i="1"/>
  <c r="E145" i="1"/>
  <c r="W145" i="1"/>
  <c r="F146" i="1"/>
  <c r="I146" i="1"/>
  <c r="L146" i="1"/>
  <c r="P146" i="1"/>
  <c r="S146" i="1"/>
  <c r="W146" i="1"/>
  <c r="E146" i="1"/>
  <c r="F147" i="1"/>
  <c r="I147" i="1"/>
  <c r="L147" i="1"/>
  <c r="P147" i="1"/>
  <c r="S147" i="1"/>
  <c r="W147" i="1"/>
  <c r="F148" i="1"/>
  <c r="I148" i="1"/>
  <c r="L148" i="1"/>
  <c r="P148" i="1"/>
  <c r="S148" i="1"/>
  <c r="W148" i="1"/>
  <c r="F149" i="1"/>
  <c r="I149" i="1"/>
  <c r="L149" i="1"/>
  <c r="P149" i="1"/>
  <c r="S149" i="1"/>
  <c r="W149" i="1"/>
  <c r="E149" i="1" s="1"/>
  <c r="F150" i="1"/>
  <c r="I150" i="1"/>
  <c r="L150" i="1"/>
  <c r="E150" i="1"/>
  <c r="P150" i="1"/>
  <c r="S150" i="1"/>
  <c r="W150" i="1"/>
  <c r="F151" i="1"/>
  <c r="E151" i="1" s="1"/>
  <c r="I151" i="1"/>
  <c r="L151" i="1"/>
  <c r="P151" i="1"/>
  <c r="S151" i="1"/>
  <c r="W151" i="1"/>
  <c r="F152" i="1"/>
  <c r="I152" i="1"/>
  <c r="L152" i="1"/>
  <c r="P152" i="1"/>
  <c r="S152" i="1"/>
  <c r="W152" i="1"/>
  <c r="F153" i="1"/>
  <c r="I153" i="1"/>
  <c r="L153" i="1"/>
  <c r="P153" i="1"/>
  <c r="S153" i="1"/>
  <c r="E153" i="1" s="1"/>
  <c r="W153" i="1"/>
  <c r="F154" i="1"/>
  <c r="I154" i="1"/>
  <c r="L154" i="1"/>
  <c r="E154" i="1" s="1"/>
  <c r="P154" i="1"/>
  <c r="S154" i="1"/>
  <c r="W154" i="1"/>
  <c r="F155" i="1"/>
  <c r="I155" i="1"/>
  <c r="L155" i="1"/>
  <c r="P155" i="1"/>
  <c r="S155" i="1"/>
  <c r="W155" i="1"/>
  <c r="F156" i="1"/>
  <c r="I156" i="1"/>
  <c r="L156" i="1"/>
  <c r="P156" i="1"/>
  <c r="S156" i="1"/>
  <c r="W156" i="1"/>
  <c r="F157" i="1"/>
  <c r="I157" i="1"/>
  <c r="L157" i="1"/>
  <c r="P157" i="1"/>
  <c r="S157" i="1"/>
  <c r="W157" i="1"/>
  <c r="F158" i="1"/>
  <c r="I158" i="1"/>
  <c r="L158" i="1"/>
  <c r="P158" i="1"/>
  <c r="S158" i="1"/>
  <c r="W158" i="1"/>
  <c r="F159" i="1"/>
  <c r="I159" i="1"/>
  <c r="L159" i="1"/>
  <c r="P159" i="1"/>
  <c r="S159" i="1"/>
  <c r="W159" i="1"/>
  <c r="F160" i="1"/>
  <c r="I160" i="1"/>
  <c r="L160" i="1"/>
  <c r="P160" i="1"/>
  <c r="S160" i="1"/>
  <c r="W160" i="1"/>
  <c r="F161" i="1"/>
  <c r="I161" i="1"/>
  <c r="L161" i="1"/>
  <c r="P161" i="1"/>
  <c r="S161" i="1"/>
  <c r="W161" i="1"/>
  <c r="F162" i="1"/>
  <c r="I162" i="1"/>
  <c r="L162" i="1"/>
  <c r="P162" i="1"/>
  <c r="S162" i="1"/>
  <c r="W162" i="1"/>
  <c r="F163" i="1"/>
  <c r="I163" i="1"/>
  <c r="L163" i="1"/>
  <c r="P163" i="1"/>
  <c r="S163" i="1"/>
  <c r="W163" i="1"/>
  <c r="F164" i="1"/>
  <c r="E164" i="1" s="1"/>
  <c r="I164" i="1"/>
  <c r="L164" i="1"/>
  <c r="P164" i="1"/>
  <c r="S164" i="1"/>
  <c r="W164" i="1"/>
  <c r="F165" i="1"/>
  <c r="I165" i="1"/>
  <c r="L165" i="1"/>
  <c r="P165" i="1"/>
  <c r="S165" i="1"/>
  <c r="W165" i="1"/>
  <c r="F166" i="1"/>
  <c r="I166" i="1"/>
  <c r="L166" i="1"/>
  <c r="P166" i="1"/>
  <c r="S166" i="1"/>
  <c r="W166" i="1"/>
  <c r="F167" i="1"/>
  <c r="I167" i="1"/>
  <c r="L167" i="1"/>
  <c r="P167" i="1"/>
  <c r="S167" i="1"/>
  <c r="W167" i="1"/>
  <c r="F168" i="1"/>
  <c r="E168" i="1" s="1"/>
  <c r="I168" i="1"/>
  <c r="L168" i="1"/>
  <c r="P168" i="1"/>
  <c r="S168" i="1"/>
  <c r="W168" i="1"/>
  <c r="F169" i="1"/>
  <c r="I169" i="1"/>
  <c r="L169" i="1"/>
  <c r="P169" i="1"/>
  <c r="S169" i="1"/>
  <c r="W169" i="1"/>
  <c r="F170" i="1"/>
  <c r="I170" i="1"/>
  <c r="L170" i="1"/>
  <c r="P170" i="1"/>
  <c r="S170" i="1"/>
  <c r="W170" i="1"/>
  <c r="F171" i="1"/>
  <c r="I171" i="1"/>
  <c r="L171" i="1"/>
  <c r="P171" i="1"/>
  <c r="S171" i="1"/>
  <c r="W171" i="1"/>
  <c r="F172" i="1"/>
  <c r="I172" i="1"/>
  <c r="L172" i="1"/>
  <c r="P172" i="1"/>
  <c r="S172" i="1"/>
  <c r="E172" i="1" s="1"/>
  <c r="W172" i="1"/>
  <c r="F173" i="1"/>
  <c r="I173" i="1"/>
  <c r="L173" i="1"/>
  <c r="P173" i="1"/>
  <c r="S173" i="1"/>
  <c r="E173" i="1"/>
  <c r="W173" i="1"/>
  <c r="F174" i="1"/>
  <c r="I174" i="1"/>
  <c r="L174" i="1"/>
  <c r="P174" i="1"/>
  <c r="S174" i="1"/>
  <c r="W174" i="1"/>
  <c r="E174" i="1"/>
  <c r="F175" i="1"/>
  <c r="I175" i="1"/>
  <c r="L175" i="1"/>
  <c r="P175" i="1"/>
  <c r="S175" i="1"/>
  <c r="W175" i="1"/>
  <c r="F176" i="1"/>
  <c r="I176" i="1"/>
  <c r="L176" i="1"/>
  <c r="P176" i="1"/>
  <c r="S176" i="1"/>
  <c r="E176" i="1" s="1"/>
  <c r="W176" i="1"/>
  <c r="F177" i="1"/>
  <c r="I177" i="1"/>
  <c r="L177" i="1"/>
  <c r="P177" i="1"/>
  <c r="S177" i="1"/>
  <c r="W177" i="1"/>
  <c r="F178" i="1"/>
  <c r="I178" i="1"/>
  <c r="L178" i="1"/>
  <c r="P178" i="1"/>
  <c r="S178" i="1"/>
  <c r="W178" i="1"/>
  <c r="F179" i="1"/>
  <c r="I179" i="1"/>
  <c r="L179" i="1"/>
  <c r="P179" i="1"/>
  <c r="S179" i="1"/>
  <c r="W179" i="1"/>
  <c r="F180" i="1"/>
  <c r="I180" i="1"/>
  <c r="L180" i="1"/>
  <c r="P180" i="1"/>
  <c r="S180" i="1"/>
  <c r="W180" i="1"/>
  <c r="E180" i="1" s="1"/>
  <c r="F181" i="1"/>
  <c r="I181" i="1"/>
  <c r="L181" i="1"/>
  <c r="P181" i="1"/>
  <c r="S181" i="1"/>
  <c r="W181" i="1"/>
  <c r="F182" i="1"/>
  <c r="I182" i="1"/>
  <c r="L182" i="1"/>
  <c r="P182" i="1"/>
  <c r="S182" i="1"/>
  <c r="W182" i="1"/>
  <c r="F183" i="1"/>
  <c r="I183" i="1"/>
  <c r="L183" i="1"/>
  <c r="P183" i="1"/>
  <c r="S183" i="1"/>
  <c r="E183" i="1" s="1"/>
  <c r="W183" i="1"/>
  <c r="F184" i="1"/>
  <c r="I184" i="1"/>
  <c r="L184" i="1"/>
  <c r="P184" i="1"/>
  <c r="S184" i="1"/>
  <c r="W184" i="1"/>
  <c r="E184" i="1" s="1"/>
  <c r="F185" i="1"/>
  <c r="I185" i="1"/>
  <c r="L185" i="1"/>
  <c r="P185" i="1"/>
  <c r="S185" i="1"/>
  <c r="W185" i="1"/>
  <c r="F186" i="1"/>
  <c r="I186" i="1"/>
  <c r="L186" i="1"/>
  <c r="P186" i="1"/>
  <c r="S186" i="1"/>
  <c r="W186" i="1"/>
  <c r="F187" i="1"/>
  <c r="I187" i="1"/>
  <c r="L187" i="1"/>
  <c r="P187" i="1"/>
  <c r="S187" i="1"/>
  <c r="W187" i="1"/>
  <c r="F188" i="1"/>
  <c r="I188" i="1"/>
  <c r="L188" i="1"/>
  <c r="P188" i="1"/>
  <c r="E188" i="1" s="1"/>
  <c r="S188" i="1"/>
  <c r="W188" i="1"/>
  <c r="F189" i="1"/>
  <c r="E189" i="1" s="1"/>
  <c r="I189" i="1"/>
  <c r="L189" i="1"/>
  <c r="P189" i="1"/>
  <c r="S189" i="1"/>
  <c r="W189" i="1"/>
  <c r="F190" i="1"/>
  <c r="I190" i="1"/>
  <c r="E190" i="1" s="1"/>
  <c r="L190" i="1"/>
  <c r="P190" i="1"/>
  <c r="S190" i="1"/>
  <c r="W190" i="1"/>
  <c r="F191" i="1"/>
  <c r="I191" i="1"/>
  <c r="L191" i="1"/>
  <c r="P191" i="1"/>
  <c r="S191" i="1"/>
  <c r="W191" i="1"/>
  <c r="F192" i="1"/>
  <c r="I192" i="1"/>
  <c r="L192" i="1"/>
  <c r="P192" i="1"/>
  <c r="E192" i="1"/>
  <c r="S192" i="1"/>
  <c r="W192" i="1"/>
  <c r="F193" i="1"/>
  <c r="I193" i="1"/>
  <c r="L193" i="1"/>
  <c r="P193" i="1"/>
  <c r="S193" i="1"/>
  <c r="E193" i="1"/>
  <c r="W193" i="1"/>
  <c r="F194" i="1"/>
  <c r="I194" i="1"/>
  <c r="L194" i="1"/>
  <c r="P194" i="1"/>
  <c r="S194" i="1"/>
  <c r="W194" i="1"/>
  <c r="E194" i="1"/>
  <c r="F195" i="1"/>
  <c r="I195" i="1"/>
  <c r="L195" i="1"/>
  <c r="P195" i="1"/>
  <c r="S195" i="1"/>
  <c r="W195" i="1"/>
  <c r="F196" i="1"/>
  <c r="I196" i="1"/>
  <c r="E196" i="1" s="1"/>
  <c r="L196" i="1"/>
  <c r="P196" i="1"/>
  <c r="S196" i="1"/>
  <c r="W196" i="1"/>
  <c r="F197" i="1"/>
  <c r="I197" i="1"/>
  <c r="L197" i="1"/>
  <c r="P197" i="1"/>
  <c r="S197" i="1"/>
  <c r="W197" i="1"/>
  <c r="E197" i="1" s="1"/>
  <c r="F198" i="1"/>
  <c r="I198" i="1"/>
  <c r="L198" i="1"/>
  <c r="E198" i="1"/>
  <c r="P198" i="1"/>
  <c r="S198" i="1"/>
  <c r="W198" i="1"/>
  <c r="F199" i="1"/>
  <c r="E199" i="1" s="1"/>
  <c r="I199" i="1"/>
  <c r="L199" i="1"/>
  <c r="P199" i="1"/>
  <c r="S199" i="1"/>
  <c r="W199" i="1"/>
  <c r="F200" i="1"/>
  <c r="I200" i="1"/>
  <c r="E200" i="1" s="1"/>
  <c r="L200" i="1"/>
  <c r="P200" i="1"/>
  <c r="S200" i="1"/>
  <c r="W200" i="1"/>
  <c r="F201" i="1"/>
  <c r="I201" i="1"/>
  <c r="L201" i="1"/>
  <c r="P201" i="1"/>
  <c r="S201" i="1"/>
  <c r="W201" i="1"/>
  <c r="E201" i="1" s="1"/>
  <c r="F202" i="1"/>
  <c r="I202" i="1"/>
  <c r="L202" i="1"/>
  <c r="E202" i="1"/>
  <c r="P202" i="1"/>
  <c r="S202" i="1"/>
  <c r="W202" i="1"/>
  <c r="F203" i="1"/>
  <c r="I203" i="1"/>
  <c r="L203" i="1"/>
  <c r="P203" i="1"/>
  <c r="S203" i="1"/>
  <c r="W203" i="1"/>
  <c r="F204" i="1"/>
  <c r="I204" i="1"/>
  <c r="L204" i="1"/>
  <c r="P204" i="1"/>
  <c r="E204" i="1"/>
  <c r="S204" i="1"/>
  <c r="W204" i="1"/>
  <c r="F205" i="1"/>
  <c r="I205" i="1"/>
  <c r="L205" i="1"/>
  <c r="P205" i="1"/>
  <c r="S205" i="1"/>
  <c r="E205" i="1"/>
  <c r="W205" i="1"/>
  <c r="F206" i="1"/>
  <c r="I206" i="1"/>
  <c r="L206" i="1"/>
  <c r="P206" i="1"/>
  <c r="S206" i="1"/>
  <c r="W206" i="1"/>
  <c r="E206" i="1"/>
  <c r="F207" i="1"/>
  <c r="I207" i="1"/>
  <c r="L207" i="1"/>
  <c r="P207" i="1"/>
  <c r="S207" i="1"/>
  <c r="W207" i="1"/>
  <c r="F208" i="1"/>
  <c r="I208" i="1"/>
  <c r="E208" i="1" s="1"/>
  <c r="L208" i="1"/>
  <c r="P208" i="1"/>
  <c r="S208" i="1"/>
  <c r="W208" i="1"/>
  <c r="F209" i="1"/>
  <c r="E209" i="1" s="1"/>
  <c r="I209" i="1"/>
  <c r="L209" i="1"/>
  <c r="P209" i="1"/>
  <c r="S209" i="1"/>
  <c r="W209" i="1"/>
  <c r="F210" i="1"/>
  <c r="I210" i="1"/>
  <c r="E210" i="1" s="1"/>
  <c r="L210" i="1"/>
  <c r="P210" i="1"/>
  <c r="S210" i="1"/>
  <c r="W210" i="1"/>
  <c r="F211" i="1"/>
  <c r="I211" i="1"/>
  <c r="L211" i="1"/>
  <c r="P211" i="1"/>
  <c r="S211" i="1"/>
  <c r="W211" i="1"/>
  <c r="F212" i="1"/>
  <c r="I212" i="1"/>
  <c r="L212" i="1"/>
  <c r="P212" i="1"/>
  <c r="S212" i="1"/>
  <c r="W212" i="1"/>
  <c r="E212" i="1" s="1"/>
  <c r="F213" i="1"/>
  <c r="I213" i="1"/>
  <c r="E213" i="1" s="1"/>
  <c r="L213" i="1"/>
  <c r="P213" i="1"/>
  <c r="S213" i="1"/>
  <c r="W213" i="1"/>
  <c r="F214" i="1"/>
  <c r="E214" i="1" s="1"/>
  <c r="I214" i="1"/>
  <c r="L214" i="1"/>
  <c r="P214" i="1"/>
  <c r="S214" i="1"/>
  <c r="W214" i="1"/>
  <c r="F215" i="1"/>
  <c r="I215" i="1"/>
  <c r="L215" i="1"/>
  <c r="P215" i="1"/>
  <c r="S215" i="1"/>
  <c r="E215" i="1" s="1"/>
  <c r="W215" i="1"/>
  <c r="F216" i="1"/>
  <c r="I216" i="1"/>
  <c r="L216" i="1"/>
  <c r="P216" i="1"/>
  <c r="S216" i="1"/>
  <c r="W216" i="1"/>
  <c r="E216" i="1" s="1"/>
  <c r="F217" i="1"/>
  <c r="I217" i="1"/>
  <c r="E217" i="1" s="1"/>
  <c r="L217" i="1"/>
  <c r="P217" i="1"/>
  <c r="S217" i="1"/>
  <c r="W217" i="1"/>
  <c r="F218" i="1"/>
  <c r="E218" i="1" s="1"/>
  <c r="I218" i="1"/>
  <c r="L218" i="1"/>
  <c r="P218" i="1"/>
  <c r="S218" i="1"/>
  <c r="W218" i="1"/>
  <c r="F219" i="1"/>
  <c r="I219" i="1"/>
  <c r="L219" i="1"/>
  <c r="P219" i="1"/>
  <c r="S219" i="1"/>
  <c r="W219" i="1"/>
  <c r="F220" i="1"/>
  <c r="I220" i="1"/>
  <c r="L220" i="1"/>
  <c r="P220" i="1"/>
  <c r="S220" i="1"/>
  <c r="W220" i="1"/>
  <c r="F221" i="1"/>
  <c r="I221" i="1"/>
  <c r="L221" i="1"/>
  <c r="P221" i="1"/>
  <c r="S221" i="1"/>
  <c r="W221" i="1"/>
  <c r="F222" i="1"/>
  <c r="I222" i="1"/>
  <c r="L222" i="1"/>
  <c r="P222" i="1"/>
  <c r="S222" i="1"/>
  <c r="W222" i="1"/>
  <c r="F223" i="1"/>
  <c r="I223" i="1"/>
  <c r="L223" i="1"/>
  <c r="P223" i="1"/>
  <c r="S223" i="1"/>
  <c r="W223" i="1"/>
  <c r="F224" i="1"/>
  <c r="I224" i="1"/>
  <c r="L224" i="1"/>
  <c r="P224" i="1"/>
  <c r="E224" i="1" s="1"/>
  <c r="S224" i="1"/>
  <c r="W224" i="1"/>
  <c r="F225" i="1"/>
  <c r="E225" i="1" s="1"/>
  <c r="I225" i="1"/>
  <c r="L225" i="1"/>
  <c r="P225" i="1"/>
  <c r="S225" i="1"/>
  <c r="W225" i="1"/>
  <c r="F226" i="1"/>
  <c r="I226" i="1"/>
  <c r="E226" i="1" s="1"/>
  <c r="L226" i="1"/>
  <c r="P226" i="1"/>
  <c r="S226" i="1"/>
  <c r="W226" i="1"/>
  <c r="F227" i="1"/>
  <c r="I227" i="1"/>
  <c r="L227" i="1"/>
  <c r="P227" i="1"/>
  <c r="S227" i="1"/>
  <c r="W227" i="1"/>
  <c r="F228" i="1"/>
  <c r="I228" i="1"/>
  <c r="L228" i="1"/>
  <c r="P228" i="1"/>
  <c r="S228" i="1"/>
  <c r="W228" i="1"/>
  <c r="F229" i="1"/>
  <c r="I229" i="1"/>
  <c r="L229" i="1"/>
  <c r="P229" i="1"/>
  <c r="S229" i="1"/>
  <c r="W229" i="1"/>
  <c r="E229" i="1" s="1"/>
  <c r="F230" i="1"/>
  <c r="I230" i="1"/>
  <c r="L230" i="1"/>
  <c r="E230" i="1"/>
  <c r="P230" i="1"/>
  <c r="S230" i="1"/>
  <c r="W230" i="1"/>
  <c r="F231" i="1"/>
  <c r="E231" i="1" s="1"/>
  <c r="I231" i="1"/>
  <c r="L231" i="1"/>
  <c r="P231" i="1"/>
  <c r="S231" i="1"/>
  <c r="W231" i="1"/>
  <c r="F232" i="1"/>
  <c r="I232" i="1"/>
  <c r="L232" i="1"/>
  <c r="P232" i="1"/>
  <c r="S232" i="1"/>
  <c r="W232" i="1"/>
  <c r="F233" i="1"/>
  <c r="E233" i="1" s="1"/>
  <c r="I233" i="1"/>
  <c r="L233" i="1"/>
  <c r="P233" i="1"/>
  <c r="S233" i="1"/>
  <c r="W233" i="1"/>
  <c r="F234" i="1"/>
  <c r="I234" i="1"/>
  <c r="E234" i="1" s="1"/>
  <c r="L234" i="1"/>
  <c r="P234" i="1"/>
  <c r="S234" i="1"/>
  <c r="W234" i="1"/>
  <c r="F235" i="1"/>
  <c r="I235" i="1"/>
  <c r="L235" i="1"/>
  <c r="P235" i="1"/>
  <c r="S235" i="1"/>
  <c r="W235" i="1"/>
  <c r="F236" i="1"/>
  <c r="I236" i="1"/>
  <c r="L236" i="1"/>
  <c r="P236" i="1"/>
  <c r="E236" i="1"/>
  <c r="S236" i="1"/>
  <c r="W236" i="1"/>
  <c r="F237" i="1"/>
  <c r="I237" i="1"/>
  <c r="L237" i="1"/>
  <c r="P237" i="1"/>
  <c r="S237" i="1"/>
  <c r="E237" i="1"/>
  <c r="W237" i="1"/>
  <c r="F238" i="1"/>
  <c r="I238" i="1"/>
  <c r="L238" i="1"/>
  <c r="P238" i="1"/>
  <c r="S238" i="1"/>
  <c r="W238" i="1"/>
  <c r="E238" i="1"/>
  <c r="F239" i="1"/>
  <c r="I239" i="1"/>
  <c r="L239" i="1"/>
  <c r="P239" i="1"/>
  <c r="S239" i="1"/>
  <c r="W239" i="1"/>
  <c r="F240" i="1"/>
  <c r="I240" i="1"/>
  <c r="L240" i="1"/>
  <c r="P240" i="1"/>
  <c r="S240" i="1"/>
  <c r="E240" i="1" s="1"/>
  <c r="W240" i="1"/>
  <c r="F241" i="1"/>
  <c r="I241" i="1"/>
  <c r="L241" i="1"/>
  <c r="P241" i="1"/>
  <c r="S241" i="1"/>
  <c r="W241" i="1"/>
  <c r="F242" i="1"/>
  <c r="I242" i="1"/>
  <c r="L242" i="1"/>
  <c r="P242" i="1"/>
  <c r="S242" i="1"/>
  <c r="W242" i="1"/>
  <c r="F243" i="1"/>
  <c r="I243" i="1"/>
  <c r="L243" i="1"/>
  <c r="P243" i="1"/>
  <c r="S243" i="1"/>
  <c r="W243" i="1"/>
  <c r="F244" i="1"/>
  <c r="E244" i="1" s="1"/>
  <c r="I244" i="1"/>
  <c r="L244" i="1"/>
  <c r="P244" i="1"/>
  <c r="S244" i="1"/>
  <c r="W244" i="1"/>
  <c r="F245" i="1"/>
  <c r="I245" i="1"/>
  <c r="L245" i="1"/>
  <c r="P245" i="1"/>
  <c r="S245" i="1"/>
  <c r="W245" i="1"/>
  <c r="F246" i="1"/>
  <c r="E246" i="1" s="1"/>
  <c r="I246" i="1"/>
  <c r="L246" i="1"/>
  <c r="P246" i="1"/>
  <c r="S246" i="1"/>
  <c r="W246" i="1"/>
  <c r="F247" i="1"/>
  <c r="I247" i="1"/>
  <c r="L247" i="1"/>
  <c r="P247" i="1"/>
  <c r="S247" i="1"/>
  <c r="E247" i="1" s="1"/>
  <c r="W247" i="1"/>
  <c r="F248" i="1"/>
  <c r="I248" i="1"/>
  <c r="L248" i="1"/>
  <c r="P248" i="1"/>
  <c r="S248" i="1"/>
  <c r="W248" i="1"/>
  <c r="E248" i="1" s="1"/>
  <c r="F249" i="1"/>
  <c r="I249" i="1"/>
  <c r="L249" i="1"/>
  <c r="P249" i="1"/>
  <c r="S249" i="1"/>
  <c r="W249" i="1"/>
  <c r="F250" i="1"/>
  <c r="E250" i="1" s="1"/>
  <c r="I250" i="1"/>
  <c r="L250" i="1"/>
  <c r="P250" i="1"/>
  <c r="S250" i="1"/>
  <c r="W250" i="1"/>
  <c r="F251" i="1"/>
  <c r="I251" i="1"/>
  <c r="L251" i="1"/>
  <c r="P251" i="1"/>
  <c r="S251" i="1"/>
  <c r="E251" i="1" s="1"/>
  <c r="W251" i="1"/>
  <c r="F252" i="1"/>
  <c r="I252" i="1"/>
  <c r="L252" i="1"/>
  <c r="P252" i="1"/>
  <c r="S252" i="1"/>
  <c r="W252" i="1"/>
  <c r="E252" i="1" s="1"/>
  <c r="F253" i="1"/>
  <c r="I253" i="1"/>
  <c r="L253" i="1"/>
  <c r="P253" i="1"/>
  <c r="S253" i="1"/>
  <c r="W253" i="1"/>
  <c r="F254" i="1"/>
  <c r="I254" i="1"/>
  <c r="L254" i="1"/>
  <c r="P254" i="1"/>
  <c r="S254" i="1"/>
  <c r="E254" i="1" s="1"/>
  <c r="W254" i="1"/>
  <c r="F255" i="1"/>
  <c r="I255" i="1"/>
  <c r="E255" i="1" s="1"/>
  <c r="L255" i="1"/>
  <c r="P255" i="1"/>
  <c r="S255" i="1"/>
  <c r="W255" i="1"/>
  <c r="F256" i="1"/>
  <c r="E256" i="1" s="1"/>
  <c r="I256" i="1"/>
  <c r="L256" i="1"/>
  <c r="P256" i="1"/>
  <c r="S256" i="1"/>
  <c r="W256" i="1"/>
  <c r="F257" i="1"/>
  <c r="I257" i="1"/>
  <c r="L257" i="1"/>
  <c r="P257" i="1"/>
  <c r="S257" i="1"/>
  <c r="W257" i="1"/>
  <c r="F258" i="1"/>
  <c r="E258" i="1" s="1"/>
  <c r="I258" i="1"/>
  <c r="L258" i="1"/>
  <c r="P258" i="1"/>
  <c r="S258" i="1"/>
  <c r="W258" i="1"/>
  <c r="F259" i="1"/>
  <c r="I259" i="1"/>
  <c r="L259" i="1"/>
  <c r="E259" i="1" s="1"/>
  <c r="P259" i="1"/>
  <c r="S259" i="1"/>
  <c r="W259" i="1"/>
  <c r="F260" i="1"/>
  <c r="E260" i="1" s="1"/>
  <c r="I260" i="1"/>
  <c r="L260" i="1"/>
  <c r="P260" i="1"/>
  <c r="S260" i="1"/>
  <c r="W260" i="1"/>
  <c r="F261" i="1"/>
  <c r="I261" i="1"/>
  <c r="L261" i="1"/>
  <c r="P261" i="1"/>
  <c r="S261" i="1"/>
  <c r="W261" i="1"/>
  <c r="F262" i="1"/>
  <c r="E262" i="1" s="1"/>
  <c r="I262" i="1"/>
  <c r="L262" i="1"/>
  <c r="P262" i="1"/>
  <c r="S262" i="1"/>
  <c r="W262" i="1"/>
  <c r="F263" i="1"/>
  <c r="I263" i="1"/>
  <c r="L263" i="1"/>
  <c r="P263" i="1"/>
  <c r="S263" i="1"/>
  <c r="E263" i="1" s="1"/>
  <c r="W263" i="1"/>
  <c r="F264" i="1"/>
  <c r="I264" i="1"/>
  <c r="L264" i="1"/>
  <c r="P264" i="1"/>
  <c r="S264" i="1"/>
  <c r="W264" i="1"/>
  <c r="E264" i="1" s="1"/>
  <c r="F265" i="1"/>
  <c r="I265" i="1"/>
  <c r="L265" i="1"/>
  <c r="P265" i="1"/>
  <c r="S265" i="1"/>
  <c r="W265" i="1"/>
  <c r="F266" i="1"/>
  <c r="E266" i="1" s="1"/>
  <c r="I266" i="1"/>
  <c r="L266" i="1"/>
  <c r="P266" i="1"/>
  <c r="S266" i="1"/>
  <c r="W266" i="1"/>
  <c r="F267" i="1"/>
  <c r="I267" i="1"/>
  <c r="L267" i="1"/>
  <c r="P267" i="1"/>
  <c r="S267" i="1"/>
  <c r="E267" i="1" s="1"/>
  <c r="W267" i="1"/>
  <c r="F268" i="1"/>
  <c r="I268" i="1"/>
  <c r="L268" i="1"/>
  <c r="P268" i="1"/>
  <c r="S268" i="1"/>
  <c r="W268" i="1"/>
  <c r="E268" i="1" s="1"/>
  <c r="F269" i="1"/>
  <c r="I269" i="1"/>
  <c r="L269" i="1"/>
  <c r="P269" i="1"/>
  <c r="S269" i="1"/>
  <c r="W269" i="1"/>
  <c r="F270" i="1"/>
  <c r="I270" i="1"/>
  <c r="L270" i="1"/>
  <c r="P270" i="1"/>
  <c r="S270" i="1"/>
  <c r="E270" i="1" s="1"/>
  <c r="W270" i="1"/>
  <c r="F271" i="1"/>
  <c r="I271" i="1"/>
  <c r="E271" i="1" s="1"/>
  <c r="L271" i="1"/>
  <c r="P271" i="1"/>
  <c r="S271" i="1"/>
  <c r="W271" i="1"/>
  <c r="F272" i="1"/>
  <c r="E272" i="1" s="1"/>
  <c r="I272" i="1"/>
  <c r="L272" i="1"/>
  <c r="P272" i="1"/>
  <c r="S272" i="1"/>
  <c r="W272" i="1"/>
  <c r="F273" i="1"/>
  <c r="I273" i="1"/>
  <c r="L273" i="1"/>
  <c r="P273" i="1"/>
  <c r="S273" i="1"/>
  <c r="W273" i="1"/>
  <c r="F274" i="1"/>
  <c r="E274" i="1" s="1"/>
  <c r="I274" i="1"/>
  <c r="L274" i="1"/>
  <c r="P274" i="1"/>
  <c r="S274" i="1"/>
  <c r="W274" i="1"/>
  <c r="F275" i="1"/>
  <c r="I275" i="1"/>
  <c r="L275" i="1"/>
  <c r="E275" i="1" s="1"/>
  <c r="P275" i="1"/>
  <c r="S275" i="1"/>
  <c r="W275" i="1"/>
  <c r="F276" i="1"/>
  <c r="E276" i="1" s="1"/>
  <c r="I276" i="1"/>
  <c r="L276" i="1"/>
  <c r="P276" i="1"/>
  <c r="S276" i="1"/>
  <c r="W276" i="1"/>
  <c r="F277" i="1"/>
  <c r="I277" i="1"/>
  <c r="L277" i="1"/>
  <c r="P277" i="1"/>
  <c r="S277" i="1"/>
  <c r="W277" i="1"/>
  <c r="F278" i="1"/>
  <c r="E278" i="1" s="1"/>
  <c r="I278" i="1"/>
  <c r="L278" i="1"/>
  <c r="P278" i="1"/>
  <c r="S278" i="1"/>
  <c r="W278" i="1"/>
  <c r="F279" i="1"/>
  <c r="I279" i="1"/>
  <c r="L279" i="1"/>
  <c r="P279" i="1"/>
  <c r="S279" i="1"/>
  <c r="E279" i="1" s="1"/>
  <c r="W279" i="1"/>
  <c r="F280" i="1"/>
  <c r="I280" i="1"/>
  <c r="L280" i="1"/>
  <c r="P280" i="1"/>
  <c r="S280" i="1"/>
  <c r="W280" i="1"/>
  <c r="E280" i="1" s="1"/>
  <c r="F281" i="1"/>
  <c r="I281" i="1"/>
  <c r="L281" i="1"/>
  <c r="P281" i="1"/>
  <c r="S281" i="1"/>
  <c r="W281" i="1"/>
  <c r="F282" i="1"/>
  <c r="E282" i="1" s="1"/>
  <c r="I282" i="1"/>
  <c r="L282" i="1"/>
  <c r="P282" i="1"/>
  <c r="S282" i="1"/>
  <c r="W282" i="1"/>
  <c r="F283" i="1"/>
  <c r="I283" i="1"/>
  <c r="L283" i="1"/>
  <c r="P283" i="1"/>
  <c r="S283" i="1"/>
  <c r="E283" i="1" s="1"/>
  <c r="W283" i="1"/>
  <c r="F284" i="1"/>
  <c r="I284" i="1"/>
  <c r="L284" i="1"/>
  <c r="P284" i="1"/>
  <c r="S284" i="1"/>
  <c r="W284" i="1"/>
  <c r="E284" i="1" s="1"/>
  <c r="F285" i="1"/>
  <c r="I285" i="1"/>
  <c r="L285" i="1"/>
  <c r="P285" i="1"/>
  <c r="S285" i="1"/>
  <c r="W285" i="1"/>
  <c r="F286" i="1"/>
  <c r="I286" i="1"/>
  <c r="L286" i="1"/>
  <c r="P286" i="1"/>
  <c r="S286" i="1"/>
  <c r="E286" i="1" s="1"/>
  <c r="W286" i="1"/>
  <c r="F287" i="1"/>
  <c r="I287" i="1"/>
  <c r="E287" i="1" s="1"/>
  <c r="L287" i="1"/>
  <c r="P287" i="1"/>
  <c r="S287" i="1"/>
  <c r="W287" i="1"/>
  <c r="F288" i="1"/>
  <c r="E288" i="1" s="1"/>
  <c r="I288" i="1"/>
  <c r="L288" i="1"/>
  <c r="P288" i="1"/>
  <c r="S288" i="1"/>
  <c r="W288" i="1"/>
  <c r="F289" i="1"/>
  <c r="I289" i="1"/>
  <c r="L289" i="1"/>
  <c r="P289" i="1"/>
  <c r="S289" i="1"/>
  <c r="W289" i="1"/>
  <c r="F290" i="1"/>
  <c r="E290" i="1" s="1"/>
  <c r="I290" i="1"/>
  <c r="L290" i="1"/>
  <c r="P290" i="1"/>
  <c r="S290" i="1"/>
  <c r="W290" i="1"/>
  <c r="F291" i="1"/>
  <c r="I291" i="1"/>
  <c r="L291" i="1"/>
  <c r="E291" i="1" s="1"/>
  <c r="P291" i="1"/>
  <c r="S291" i="1"/>
  <c r="W291" i="1"/>
  <c r="F292" i="1"/>
  <c r="E292" i="1" s="1"/>
  <c r="I292" i="1"/>
  <c r="L292" i="1"/>
  <c r="P292" i="1"/>
  <c r="S292" i="1"/>
  <c r="W292" i="1"/>
  <c r="F293" i="1"/>
  <c r="I293" i="1"/>
  <c r="L293" i="1"/>
  <c r="P293" i="1"/>
  <c r="S293" i="1"/>
  <c r="W293" i="1"/>
  <c r="F294" i="1"/>
  <c r="E294" i="1" s="1"/>
  <c r="I294" i="1"/>
  <c r="L294" i="1"/>
  <c r="P294" i="1"/>
  <c r="S294" i="1"/>
  <c r="W294" i="1"/>
  <c r="F295" i="1"/>
  <c r="E295" i="1" s="1"/>
  <c r="I295" i="1"/>
  <c r="L295" i="1"/>
  <c r="P295" i="1"/>
  <c r="S295" i="1"/>
  <c r="W295" i="1"/>
  <c r="F296" i="1"/>
  <c r="I296" i="1"/>
  <c r="E296" i="1" s="1"/>
  <c r="L296" i="1"/>
  <c r="P296" i="1"/>
  <c r="S296" i="1"/>
  <c r="W296" i="1"/>
  <c r="F297" i="1"/>
  <c r="I297" i="1"/>
  <c r="L297" i="1"/>
  <c r="P297" i="1"/>
  <c r="S297" i="1"/>
  <c r="W297" i="1"/>
  <c r="E297" i="1" s="1"/>
  <c r="F298" i="1"/>
  <c r="E298" i="1" s="1"/>
  <c r="I298" i="1"/>
  <c r="L298" i="1"/>
  <c r="P298" i="1"/>
  <c r="S298" i="1"/>
  <c r="W298" i="1"/>
  <c r="F299" i="1"/>
  <c r="E299" i="1" s="1"/>
  <c r="I299" i="1"/>
  <c r="L299" i="1"/>
  <c r="P299" i="1"/>
  <c r="S299" i="1"/>
  <c r="W299" i="1"/>
  <c r="F300" i="1"/>
  <c r="I300" i="1"/>
  <c r="E300" i="1" s="1"/>
  <c r="L300" i="1"/>
  <c r="P300" i="1"/>
  <c r="S300" i="1"/>
  <c r="W300" i="1"/>
  <c r="F301" i="1"/>
  <c r="I301" i="1"/>
  <c r="L301" i="1"/>
  <c r="P301" i="1"/>
  <c r="S301" i="1"/>
  <c r="W301" i="1"/>
  <c r="E301" i="1" s="1"/>
  <c r="F302" i="1"/>
  <c r="E302" i="1" s="1"/>
  <c r="I302" i="1"/>
  <c r="L302" i="1"/>
  <c r="P302" i="1"/>
  <c r="S302" i="1"/>
  <c r="W302" i="1"/>
  <c r="F303" i="1"/>
  <c r="E303" i="1" s="1"/>
  <c r="I303" i="1"/>
  <c r="L303" i="1"/>
  <c r="P303" i="1"/>
  <c r="S303" i="1"/>
  <c r="W303" i="1"/>
  <c r="F304" i="1"/>
  <c r="I304" i="1"/>
  <c r="E304" i="1" s="1"/>
  <c r="L304" i="1"/>
  <c r="P304" i="1"/>
  <c r="S304" i="1"/>
  <c r="W304" i="1"/>
  <c r="F305" i="1"/>
  <c r="I305" i="1"/>
  <c r="L305" i="1"/>
  <c r="P305" i="1"/>
  <c r="S305" i="1"/>
  <c r="W305" i="1"/>
  <c r="E305" i="1" s="1"/>
  <c r="F306" i="1"/>
  <c r="E306" i="1" s="1"/>
  <c r="I306" i="1"/>
  <c r="L306" i="1"/>
  <c r="P306" i="1"/>
  <c r="S306" i="1"/>
  <c r="W306" i="1"/>
  <c r="F307" i="1"/>
  <c r="E307" i="1" s="1"/>
  <c r="I307" i="1"/>
  <c r="L307" i="1"/>
  <c r="P307" i="1"/>
  <c r="S307" i="1"/>
  <c r="W307" i="1"/>
  <c r="F308" i="1"/>
  <c r="I308" i="1"/>
  <c r="E308" i="1" s="1"/>
  <c r="L308" i="1"/>
  <c r="P308" i="1"/>
  <c r="S308" i="1"/>
  <c r="W308" i="1"/>
  <c r="F309" i="1"/>
  <c r="I309" i="1"/>
  <c r="L309" i="1"/>
  <c r="P309" i="1"/>
  <c r="S309" i="1"/>
  <c r="W309" i="1"/>
  <c r="E309" i="1" s="1"/>
  <c r="F310" i="1"/>
  <c r="E310" i="1" s="1"/>
  <c r="I310" i="1"/>
  <c r="L310" i="1"/>
  <c r="P310" i="1"/>
  <c r="S310" i="1"/>
  <c r="W310" i="1"/>
  <c r="F311" i="1"/>
  <c r="E311" i="1" s="1"/>
  <c r="I311" i="1"/>
  <c r="L311" i="1"/>
  <c r="P311" i="1"/>
  <c r="S311" i="1"/>
  <c r="W311" i="1"/>
  <c r="F312" i="1"/>
  <c r="I312" i="1"/>
  <c r="E312" i="1" s="1"/>
  <c r="L312" i="1"/>
  <c r="P312" i="1"/>
  <c r="S312" i="1"/>
  <c r="W312" i="1"/>
  <c r="F313" i="1"/>
  <c r="I313" i="1"/>
  <c r="L313" i="1"/>
  <c r="P313" i="1"/>
  <c r="S313" i="1"/>
  <c r="W313" i="1"/>
  <c r="E313" i="1" s="1"/>
  <c r="F314" i="1"/>
  <c r="E314" i="1" s="1"/>
  <c r="I314" i="1"/>
  <c r="L314" i="1"/>
  <c r="P314" i="1"/>
  <c r="S314" i="1"/>
  <c r="W314" i="1"/>
  <c r="F315" i="1"/>
  <c r="E315" i="1" s="1"/>
  <c r="I315" i="1"/>
  <c r="L315" i="1"/>
  <c r="P315" i="1"/>
  <c r="S315" i="1"/>
  <c r="W315" i="1"/>
  <c r="F316" i="1"/>
  <c r="I316" i="1"/>
  <c r="E316" i="1" s="1"/>
  <c r="L316" i="1"/>
  <c r="P316" i="1"/>
  <c r="S316" i="1"/>
  <c r="W316" i="1"/>
  <c r="F317" i="1"/>
  <c r="I317" i="1"/>
  <c r="L317" i="1"/>
  <c r="P317" i="1"/>
  <c r="S317" i="1"/>
  <c r="W317" i="1"/>
  <c r="E317" i="1" s="1"/>
  <c r="F318" i="1"/>
  <c r="E318" i="1" s="1"/>
  <c r="I318" i="1"/>
  <c r="L318" i="1"/>
  <c r="P318" i="1"/>
  <c r="S318" i="1"/>
  <c r="W318" i="1"/>
  <c r="F319" i="1"/>
  <c r="E319" i="1" s="1"/>
  <c r="I319" i="1"/>
  <c r="L319" i="1"/>
  <c r="P319" i="1"/>
  <c r="S319" i="1"/>
  <c r="W319" i="1"/>
  <c r="F320" i="1"/>
  <c r="I320" i="1"/>
  <c r="E320" i="1" s="1"/>
  <c r="L320" i="1"/>
  <c r="P320" i="1"/>
  <c r="S320" i="1"/>
  <c r="W320" i="1"/>
  <c r="F321" i="1"/>
  <c r="I321" i="1"/>
  <c r="L321" i="1"/>
  <c r="P321" i="1"/>
  <c r="S321" i="1"/>
  <c r="W321" i="1"/>
  <c r="E321" i="1" s="1"/>
  <c r="F322" i="1"/>
  <c r="E322" i="1" s="1"/>
  <c r="I322" i="1"/>
  <c r="L322" i="1"/>
  <c r="P322" i="1"/>
  <c r="S322" i="1"/>
  <c r="W322" i="1"/>
  <c r="F323" i="1"/>
  <c r="E323" i="1" s="1"/>
  <c r="I323" i="1"/>
  <c r="L323" i="1"/>
  <c r="P323" i="1"/>
  <c r="S323" i="1"/>
  <c r="W323" i="1"/>
  <c r="F324" i="1"/>
  <c r="I324" i="1"/>
  <c r="E324" i="1" s="1"/>
  <c r="L324" i="1"/>
  <c r="P324" i="1"/>
  <c r="S324" i="1"/>
  <c r="W324" i="1"/>
  <c r="F325" i="1"/>
  <c r="I325" i="1"/>
  <c r="L325" i="1"/>
  <c r="P325" i="1"/>
  <c r="S325" i="1"/>
  <c r="W325" i="1"/>
  <c r="E325" i="1" s="1"/>
  <c r="F326" i="1"/>
  <c r="E326" i="1" s="1"/>
  <c r="I326" i="1"/>
  <c r="L326" i="1"/>
  <c r="P326" i="1"/>
  <c r="S326" i="1"/>
  <c r="W326" i="1"/>
  <c r="F327" i="1"/>
  <c r="E327" i="1" s="1"/>
  <c r="I327" i="1"/>
  <c r="L327" i="1"/>
  <c r="P327" i="1"/>
  <c r="S327" i="1"/>
  <c r="W327" i="1"/>
  <c r="F328" i="1"/>
  <c r="I328" i="1"/>
  <c r="E328" i="1" s="1"/>
  <c r="L328" i="1"/>
  <c r="P328" i="1"/>
  <c r="S328" i="1"/>
  <c r="W328" i="1"/>
  <c r="F329" i="1"/>
  <c r="I329" i="1"/>
  <c r="L329" i="1"/>
  <c r="P329" i="1"/>
  <c r="S329" i="1"/>
  <c r="W329" i="1"/>
  <c r="E329" i="1" s="1"/>
  <c r="F330" i="1"/>
  <c r="E330" i="1" s="1"/>
  <c r="I330" i="1"/>
  <c r="L330" i="1"/>
  <c r="P330" i="1"/>
  <c r="S330" i="1"/>
  <c r="W330" i="1"/>
  <c r="F331" i="1"/>
  <c r="E331" i="1" s="1"/>
  <c r="I331" i="1"/>
  <c r="L331" i="1"/>
  <c r="P331" i="1"/>
  <c r="S331" i="1"/>
  <c r="W331" i="1"/>
  <c r="F332" i="1"/>
  <c r="I332" i="1"/>
  <c r="E332" i="1" s="1"/>
  <c r="L332" i="1"/>
  <c r="P332" i="1"/>
  <c r="S332" i="1"/>
  <c r="W332" i="1"/>
  <c r="F333" i="1"/>
  <c r="I333" i="1"/>
  <c r="L333" i="1"/>
  <c r="P333" i="1"/>
  <c r="S333" i="1"/>
  <c r="W333" i="1"/>
  <c r="E333" i="1" s="1"/>
  <c r="F334" i="1"/>
  <c r="E334" i="1" s="1"/>
  <c r="I334" i="1"/>
  <c r="L334" i="1"/>
  <c r="P334" i="1"/>
  <c r="S334" i="1"/>
  <c r="W334" i="1"/>
  <c r="F335" i="1"/>
  <c r="E335" i="1" s="1"/>
  <c r="I335" i="1"/>
  <c r="L335" i="1"/>
  <c r="P335" i="1"/>
  <c r="S335" i="1"/>
  <c r="W335" i="1"/>
  <c r="F336" i="1"/>
  <c r="I336" i="1"/>
  <c r="E336" i="1" s="1"/>
  <c r="L336" i="1"/>
  <c r="P336" i="1"/>
  <c r="S336" i="1"/>
  <c r="W336" i="1"/>
  <c r="F337" i="1"/>
  <c r="I337" i="1"/>
  <c r="L337" i="1"/>
  <c r="P337" i="1"/>
  <c r="S337" i="1"/>
  <c r="W337" i="1"/>
  <c r="E337" i="1" s="1"/>
  <c r="F338" i="1"/>
  <c r="E338" i="1" s="1"/>
  <c r="I338" i="1"/>
  <c r="L338" i="1"/>
  <c r="P338" i="1"/>
  <c r="S338" i="1"/>
  <c r="W338" i="1"/>
  <c r="F339" i="1"/>
  <c r="E339" i="1" s="1"/>
  <c r="I339" i="1"/>
  <c r="L339" i="1"/>
  <c r="P339" i="1"/>
  <c r="S339" i="1"/>
  <c r="W339" i="1"/>
  <c r="F340" i="1"/>
  <c r="I340" i="1"/>
  <c r="E340" i="1" s="1"/>
  <c r="L340" i="1"/>
  <c r="P340" i="1"/>
  <c r="S340" i="1"/>
  <c r="W340" i="1"/>
  <c r="F341" i="1"/>
  <c r="I341" i="1"/>
  <c r="L341" i="1"/>
  <c r="P341" i="1"/>
  <c r="S341" i="1"/>
  <c r="W341" i="1"/>
  <c r="E341" i="1" s="1"/>
  <c r="F342" i="1"/>
  <c r="E342" i="1" s="1"/>
  <c r="I342" i="1"/>
  <c r="L342" i="1"/>
  <c r="P342" i="1"/>
  <c r="S342" i="1"/>
  <c r="W342" i="1"/>
  <c r="F343" i="1"/>
  <c r="E343" i="1" s="1"/>
  <c r="I343" i="1"/>
  <c r="L343" i="1"/>
  <c r="P343" i="1"/>
  <c r="S343" i="1"/>
  <c r="W343" i="1"/>
  <c r="F344" i="1"/>
  <c r="I344" i="1"/>
  <c r="E344" i="1" s="1"/>
  <c r="L344" i="1"/>
  <c r="P344" i="1"/>
  <c r="S344" i="1"/>
  <c r="W344" i="1"/>
  <c r="F345" i="1"/>
  <c r="I345" i="1"/>
  <c r="L345" i="1"/>
  <c r="P345" i="1"/>
  <c r="S345" i="1"/>
  <c r="W345" i="1"/>
  <c r="E345" i="1" s="1"/>
  <c r="F346" i="1"/>
  <c r="E346" i="1" s="1"/>
  <c r="I346" i="1"/>
  <c r="L346" i="1"/>
  <c r="P346" i="1"/>
  <c r="S346" i="1"/>
  <c r="W346" i="1"/>
  <c r="F347" i="1"/>
  <c r="E347" i="1" s="1"/>
  <c r="I347" i="1"/>
  <c r="L347" i="1"/>
  <c r="P347" i="1"/>
  <c r="S347" i="1"/>
  <c r="W347" i="1"/>
  <c r="F348" i="1"/>
  <c r="I348" i="1"/>
  <c r="E348" i="1" s="1"/>
  <c r="L348" i="1"/>
  <c r="P348" i="1"/>
  <c r="S348" i="1"/>
  <c r="W348" i="1"/>
  <c r="F349" i="1"/>
  <c r="I349" i="1"/>
  <c r="L349" i="1"/>
  <c r="P349" i="1"/>
  <c r="S349" i="1"/>
  <c r="W349" i="1"/>
  <c r="E349" i="1" s="1"/>
  <c r="F350" i="1"/>
  <c r="E350" i="1" s="1"/>
  <c r="I350" i="1"/>
  <c r="L350" i="1"/>
  <c r="P350" i="1"/>
  <c r="S350" i="1"/>
  <c r="W350" i="1"/>
  <c r="F351" i="1"/>
  <c r="E351" i="1" s="1"/>
  <c r="I351" i="1"/>
  <c r="L351" i="1"/>
  <c r="P351" i="1"/>
  <c r="S351" i="1"/>
  <c r="W351" i="1"/>
  <c r="F352" i="1"/>
  <c r="I352" i="1"/>
  <c r="E352" i="1" s="1"/>
  <c r="L352" i="1"/>
  <c r="P352" i="1"/>
  <c r="S352" i="1"/>
  <c r="W352" i="1"/>
  <c r="F353" i="1"/>
  <c r="I353" i="1"/>
  <c r="L353" i="1"/>
  <c r="P353" i="1"/>
  <c r="S353" i="1"/>
  <c r="W353" i="1"/>
  <c r="E353" i="1" s="1"/>
  <c r="F354" i="1"/>
  <c r="E354" i="1" s="1"/>
  <c r="I354" i="1"/>
  <c r="L354" i="1"/>
  <c r="P354" i="1"/>
  <c r="S354" i="1"/>
  <c r="W354" i="1"/>
  <c r="F355" i="1"/>
  <c r="E355" i="1" s="1"/>
  <c r="I355" i="1"/>
  <c r="L355" i="1"/>
  <c r="P355" i="1"/>
  <c r="S355" i="1"/>
  <c r="W355" i="1"/>
  <c r="F356" i="1"/>
  <c r="I356" i="1"/>
  <c r="E356" i="1" s="1"/>
  <c r="L356" i="1"/>
  <c r="P356" i="1"/>
  <c r="S356" i="1"/>
  <c r="W356" i="1"/>
  <c r="F357" i="1"/>
  <c r="I357" i="1"/>
  <c r="L357" i="1"/>
  <c r="P357" i="1"/>
  <c r="S357" i="1"/>
  <c r="W357" i="1"/>
  <c r="E357" i="1" s="1"/>
  <c r="F358" i="1"/>
  <c r="E358" i="1" s="1"/>
  <c r="I358" i="1"/>
  <c r="L358" i="1"/>
  <c r="P358" i="1"/>
  <c r="S358" i="1"/>
  <c r="W358" i="1"/>
  <c r="F359" i="1"/>
  <c r="E359" i="1" s="1"/>
  <c r="I359" i="1"/>
  <c r="L359" i="1"/>
  <c r="P359" i="1"/>
  <c r="S359" i="1"/>
  <c r="W359" i="1"/>
  <c r="F360" i="1"/>
  <c r="I360" i="1"/>
  <c r="E360" i="1" s="1"/>
  <c r="L360" i="1"/>
  <c r="P360" i="1"/>
  <c r="S360" i="1"/>
  <c r="W360" i="1"/>
  <c r="F361" i="1"/>
  <c r="I361" i="1"/>
  <c r="L361" i="1"/>
  <c r="P361" i="1"/>
  <c r="S361" i="1"/>
  <c r="W361" i="1"/>
  <c r="E361" i="1" s="1"/>
  <c r="F362" i="1"/>
  <c r="E362" i="1" s="1"/>
  <c r="I362" i="1"/>
  <c r="L362" i="1"/>
  <c r="P362" i="1"/>
  <c r="S362" i="1"/>
  <c r="W362" i="1"/>
  <c r="F363" i="1"/>
  <c r="E363" i="1" s="1"/>
  <c r="I363" i="1"/>
  <c r="L363" i="1"/>
  <c r="P363" i="1"/>
  <c r="S363" i="1"/>
  <c r="W363" i="1"/>
  <c r="F364" i="1"/>
  <c r="I364" i="1"/>
  <c r="E364" i="1" s="1"/>
  <c r="L364" i="1"/>
  <c r="P364" i="1"/>
  <c r="S364" i="1"/>
  <c r="W364" i="1"/>
  <c r="F365" i="1"/>
  <c r="I365" i="1"/>
  <c r="L365" i="1"/>
  <c r="P365" i="1"/>
  <c r="S365" i="1"/>
  <c r="W365" i="1"/>
  <c r="E365" i="1" s="1"/>
  <c r="F366" i="1"/>
  <c r="E366" i="1" s="1"/>
  <c r="I366" i="1"/>
  <c r="L366" i="1"/>
  <c r="P366" i="1"/>
  <c r="S366" i="1"/>
  <c r="W366" i="1"/>
  <c r="F367" i="1"/>
  <c r="E367" i="1" s="1"/>
  <c r="I367" i="1"/>
  <c r="L367" i="1"/>
  <c r="P367" i="1"/>
  <c r="S367" i="1"/>
  <c r="W367" i="1"/>
  <c r="F368" i="1"/>
  <c r="I368" i="1"/>
  <c r="E368" i="1" s="1"/>
  <c r="L368" i="1"/>
  <c r="P368" i="1"/>
  <c r="S368" i="1"/>
  <c r="W368" i="1"/>
  <c r="F369" i="1"/>
  <c r="I369" i="1"/>
  <c r="L369" i="1"/>
  <c r="P369" i="1"/>
  <c r="S369" i="1"/>
  <c r="W369" i="1"/>
  <c r="E369" i="1" s="1"/>
  <c r="F370" i="1"/>
  <c r="E370" i="1" s="1"/>
  <c r="I370" i="1"/>
  <c r="L370" i="1"/>
  <c r="P370" i="1"/>
  <c r="S370" i="1"/>
  <c r="W370" i="1"/>
  <c r="F371" i="1"/>
  <c r="E371" i="1" s="1"/>
  <c r="I371" i="1"/>
  <c r="L371" i="1"/>
  <c r="P371" i="1"/>
  <c r="S371" i="1"/>
  <c r="W371" i="1"/>
  <c r="F372" i="1"/>
  <c r="I372" i="1"/>
  <c r="E372" i="1" s="1"/>
  <c r="L372" i="1"/>
  <c r="P372" i="1"/>
  <c r="S372" i="1"/>
  <c r="W372" i="1"/>
  <c r="F373" i="1"/>
  <c r="I373" i="1"/>
  <c r="L373" i="1"/>
  <c r="P373" i="1"/>
  <c r="S373" i="1"/>
  <c r="W373" i="1"/>
  <c r="E373" i="1" s="1"/>
  <c r="F374" i="1"/>
  <c r="E374" i="1" s="1"/>
  <c r="I374" i="1"/>
  <c r="L374" i="1"/>
  <c r="P374" i="1"/>
  <c r="S374" i="1"/>
  <c r="W374" i="1"/>
  <c r="F375" i="1"/>
  <c r="E375" i="1" s="1"/>
  <c r="I375" i="1"/>
  <c r="L375" i="1"/>
  <c r="P375" i="1"/>
  <c r="S375" i="1"/>
  <c r="W375" i="1"/>
  <c r="F376" i="1"/>
  <c r="I376" i="1"/>
  <c r="E376" i="1" s="1"/>
  <c r="L376" i="1"/>
  <c r="P376" i="1"/>
  <c r="S376" i="1"/>
  <c r="W376" i="1"/>
  <c r="F377" i="1"/>
  <c r="I377" i="1"/>
  <c r="L377" i="1"/>
  <c r="P377" i="1"/>
  <c r="S377" i="1"/>
  <c r="W377" i="1"/>
  <c r="E377" i="1" s="1"/>
  <c r="F378" i="1"/>
  <c r="E378" i="1" s="1"/>
  <c r="I378" i="1"/>
  <c r="L378" i="1"/>
  <c r="P378" i="1"/>
  <c r="S378" i="1"/>
  <c r="W378" i="1"/>
  <c r="I14" i="5"/>
  <c r="P14" i="5"/>
  <c r="X14" i="5"/>
  <c r="E18" i="5"/>
  <c r="E22" i="5"/>
  <c r="E26" i="5"/>
  <c r="E30" i="5"/>
  <c r="E34" i="5"/>
  <c r="E38" i="5"/>
  <c r="E42" i="5"/>
  <c r="E46" i="5"/>
  <c r="E50" i="5"/>
  <c r="E54" i="5"/>
  <c r="E58" i="5"/>
  <c r="E62" i="5"/>
  <c r="E66" i="5"/>
  <c r="E70" i="5"/>
  <c r="E74" i="5"/>
  <c r="E78" i="5"/>
  <c r="E82" i="5"/>
  <c r="E86" i="5"/>
  <c r="E90" i="5"/>
  <c r="E94" i="5"/>
  <c r="E98" i="5"/>
  <c r="E102" i="5"/>
  <c r="E106" i="5"/>
  <c r="E110" i="5"/>
  <c r="E114" i="5"/>
  <c r="E118" i="5"/>
  <c r="E122" i="5"/>
  <c r="E126" i="5"/>
  <c r="E130" i="5"/>
  <c r="E134" i="5"/>
  <c r="E138" i="5"/>
  <c r="E142" i="5"/>
  <c r="E146" i="5"/>
  <c r="E150" i="5"/>
  <c r="E154" i="5"/>
  <c r="E158" i="5"/>
  <c r="E162" i="5"/>
  <c r="E166" i="5"/>
  <c r="E170" i="5"/>
  <c r="E174" i="5"/>
  <c r="E178" i="5"/>
  <c r="E182" i="5"/>
  <c r="E186" i="5"/>
  <c r="E190" i="5"/>
  <c r="E194" i="5"/>
  <c r="E198" i="5"/>
  <c r="E202" i="5"/>
  <c r="E206" i="5"/>
  <c r="E210" i="5"/>
  <c r="E214" i="5"/>
  <c r="E218" i="5"/>
  <c r="E222" i="5"/>
  <c r="E226" i="5"/>
  <c r="E230" i="5"/>
  <c r="E234" i="5"/>
  <c r="E238" i="5"/>
  <c r="E242" i="5"/>
  <c r="E246" i="5"/>
  <c r="E250" i="5"/>
  <c r="E254" i="5"/>
  <c r="E258" i="5"/>
  <c r="E262" i="5"/>
  <c r="E266" i="5"/>
  <c r="E270" i="5"/>
  <c r="E274" i="5"/>
  <c r="E278" i="5"/>
  <c r="E282" i="5"/>
  <c r="E286" i="5"/>
  <c r="E290" i="5"/>
  <c r="E294" i="5"/>
  <c r="E298" i="5"/>
  <c r="E302" i="5"/>
  <c r="E306" i="5"/>
  <c r="E310" i="5"/>
  <c r="E314" i="5"/>
  <c r="E318" i="5"/>
  <c r="E322" i="5"/>
  <c r="E326" i="5"/>
  <c r="E330" i="5"/>
  <c r="E334" i="5"/>
  <c r="E338" i="5"/>
  <c r="E342" i="5"/>
  <c r="E346" i="5"/>
  <c r="E350" i="5"/>
  <c r="E354" i="5"/>
  <c r="E358" i="5"/>
  <c r="E362" i="5"/>
  <c r="E366" i="5"/>
  <c r="E370" i="5"/>
  <c r="E374" i="5"/>
  <c r="E378" i="5"/>
  <c r="E20" i="5"/>
  <c r="E24" i="5"/>
  <c r="E28" i="5"/>
  <c r="E32" i="5"/>
  <c r="E36" i="5"/>
  <c r="E40" i="5"/>
  <c r="E44" i="5"/>
  <c r="E48" i="5"/>
  <c r="E52" i="5"/>
  <c r="E56" i="5"/>
  <c r="E60" i="5"/>
  <c r="E64" i="5"/>
  <c r="E68" i="5"/>
  <c r="E72" i="5"/>
  <c r="E76" i="5"/>
  <c r="E80" i="5"/>
  <c r="E84" i="5"/>
  <c r="E88" i="5"/>
  <c r="E92" i="5"/>
  <c r="E96" i="5"/>
  <c r="E100" i="5"/>
  <c r="E104" i="5"/>
  <c r="E108" i="5"/>
  <c r="E112" i="5"/>
  <c r="E116" i="5"/>
  <c r="E120" i="5"/>
  <c r="E124" i="5"/>
  <c r="E128" i="5"/>
  <c r="E132" i="5"/>
  <c r="E136" i="5"/>
  <c r="E140" i="5"/>
  <c r="E144" i="5"/>
  <c r="E148" i="5"/>
  <c r="E152" i="5"/>
  <c r="E156" i="5"/>
  <c r="E160" i="5"/>
  <c r="E164" i="5"/>
  <c r="E168" i="5"/>
  <c r="E172" i="5"/>
  <c r="E176" i="5"/>
  <c r="E180" i="5"/>
  <c r="E184" i="5"/>
  <c r="E188" i="5"/>
  <c r="E192" i="5"/>
  <c r="E196" i="5"/>
  <c r="E200" i="5"/>
  <c r="E204" i="5"/>
  <c r="E208" i="5"/>
  <c r="E212" i="5"/>
  <c r="E216" i="5"/>
  <c r="E220" i="5"/>
  <c r="E224" i="5"/>
  <c r="E228" i="5"/>
  <c r="E232" i="5"/>
  <c r="E236" i="5"/>
  <c r="E240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0" i="5"/>
  <c r="E364" i="5"/>
  <c r="E368" i="5"/>
  <c r="E372" i="5"/>
  <c r="E376" i="5"/>
  <c r="E17" i="5"/>
  <c r="E21" i="5"/>
  <c r="E25" i="5"/>
  <c r="E29" i="5"/>
  <c r="E33" i="5"/>
  <c r="E37" i="5"/>
  <c r="E41" i="5"/>
  <c r="E45" i="5"/>
  <c r="E49" i="5"/>
  <c r="E53" i="5"/>
  <c r="E57" i="5"/>
  <c r="E61" i="5"/>
  <c r="E65" i="5"/>
  <c r="E69" i="5"/>
  <c r="E73" i="5"/>
  <c r="E77" i="5"/>
  <c r="E81" i="5"/>
  <c r="E85" i="5"/>
  <c r="E93" i="5"/>
  <c r="E97" i="5"/>
  <c r="E101" i="5"/>
  <c r="E105" i="5"/>
  <c r="E109" i="5"/>
  <c r="E113" i="5"/>
  <c r="E117" i="5"/>
  <c r="E121" i="5"/>
  <c r="E125" i="5"/>
  <c r="E129" i="5"/>
  <c r="E133" i="5"/>
  <c r="E137" i="5"/>
  <c r="E141" i="5"/>
  <c r="E145" i="5"/>
  <c r="E149" i="5"/>
  <c r="E153" i="5"/>
  <c r="E157" i="5"/>
  <c r="E161" i="5"/>
  <c r="E165" i="5"/>
  <c r="E169" i="5"/>
  <c r="E173" i="5"/>
  <c r="E177" i="5"/>
  <c r="E181" i="5"/>
  <c r="E185" i="5"/>
  <c r="E189" i="5"/>
  <c r="E193" i="5"/>
  <c r="E197" i="5"/>
  <c r="E201" i="5"/>
  <c r="E205" i="5"/>
  <c r="E209" i="5"/>
  <c r="E213" i="5"/>
  <c r="E217" i="5"/>
  <c r="E221" i="5"/>
  <c r="E225" i="5"/>
  <c r="E229" i="5"/>
  <c r="E233" i="5"/>
  <c r="E237" i="5"/>
  <c r="E241" i="5"/>
  <c r="E245" i="5"/>
  <c r="E249" i="5"/>
  <c r="E253" i="5"/>
  <c r="E257" i="5"/>
  <c r="E261" i="5"/>
  <c r="E265" i="5"/>
  <c r="E269" i="5"/>
  <c r="E273" i="5"/>
  <c r="E277" i="5"/>
  <c r="E281" i="5"/>
  <c r="E285" i="5"/>
  <c r="E289" i="5"/>
  <c r="E293" i="5"/>
  <c r="E297" i="5"/>
  <c r="E301" i="5"/>
  <c r="E305" i="5"/>
  <c r="E309" i="5"/>
  <c r="E313" i="5"/>
  <c r="E317" i="5"/>
  <c r="E321" i="5"/>
  <c r="E325" i="5"/>
  <c r="E329" i="5"/>
  <c r="E333" i="5"/>
  <c r="E337" i="5"/>
  <c r="E341" i="5"/>
  <c r="E345" i="5"/>
  <c r="E349" i="5"/>
  <c r="E353" i="5"/>
  <c r="E357" i="5"/>
  <c r="E361" i="5"/>
  <c r="E365" i="5"/>
  <c r="E369" i="5"/>
  <c r="E373" i="5"/>
  <c r="E377" i="5"/>
  <c r="E89" i="5"/>
  <c r="E19" i="5"/>
  <c r="E23" i="5"/>
  <c r="E27" i="5"/>
  <c r="E31" i="5"/>
  <c r="E35" i="5"/>
  <c r="E39" i="5"/>
  <c r="E43" i="5"/>
  <c r="E47" i="5"/>
  <c r="E51" i="5"/>
  <c r="E55" i="5"/>
  <c r="E59" i="5"/>
  <c r="E63" i="5"/>
  <c r="E67" i="5"/>
  <c r="E71" i="5"/>
  <c r="E75" i="5"/>
  <c r="E79" i="5"/>
  <c r="E83" i="5"/>
  <c r="E87" i="5"/>
  <c r="E95" i="5"/>
  <c r="E99" i="5"/>
  <c r="E103" i="5"/>
  <c r="E107" i="5"/>
  <c r="E111" i="5"/>
  <c r="E115" i="5"/>
  <c r="E119" i="5"/>
  <c r="E123" i="5"/>
  <c r="E127" i="5"/>
  <c r="E131" i="5"/>
  <c r="E135" i="5"/>
  <c r="E139" i="5"/>
  <c r="E143" i="5"/>
  <c r="E147" i="5"/>
  <c r="E151" i="5"/>
  <c r="E155" i="5"/>
  <c r="E159" i="5"/>
  <c r="E163" i="5"/>
  <c r="E167" i="5"/>
  <c r="E171" i="5"/>
  <c r="E175" i="5"/>
  <c r="E179" i="5"/>
  <c r="E183" i="5"/>
  <c r="E187" i="5"/>
  <c r="E191" i="5"/>
  <c r="E195" i="5"/>
  <c r="E199" i="5"/>
  <c r="E203" i="5"/>
  <c r="E207" i="5"/>
  <c r="E211" i="5"/>
  <c r="E215" i="5"/>
  <c r="E219" i="5"/>
  <c r="E223" i="5"/>
  <c r="E227" i="5"/>
  <c r="E231" i="5"/>
  <c r="E235" i="5"/>
  <c r="E239" i="5"/>
  <c r="E243" i="5"/>
  <c r="E247" i="5"/>
  <c r="E251" i="5"/>
  <c r="E255" i="5"/>
  <c r="E259" i="5"/>
  <c r="E263" i="5"/>
  <c r="E267" i="5"/>
  <c r="E271" i="5"/>
  <c r="E275" i="5"/>
  <c r="E279" i="5"/>
  <c r="E283" i="5"/>
  <c r="E287" i="5"/>
  <c r="E291" i="5"/>
  <c r="E295" i="5"/>
  <c r="E299" i="5"/>
  <c r="E303" i="5"/>
  <c r="E307" i="5"/>
  <c r="E311" i="5"/>
  <c r="E315" i="5"/>
  <c r="E319" i="5"/>
  <c r="E323" i="5"/>
  <c r="E327" i="5"/>
  <c r="E331" i="5"/>
  <c r="E335" i="5"/>
  <c r="E339" i="5"/>
  <c r="E343" i="5"/>
  <c r="E347" i="5"/>
  <c r="E351" i="5"/>
  <c r="E355" i="5"/>
  <c r="E359" i="5"/>
  <c r="E363" i="5"/>
  <c r="E367" i="5"/>
  <c r="E371" i="5"/>
  <c r="E375" i="5"/>
  <c r="E153" i="4"/>
  <c r="E139" i="4"/>
  <c r="E155" i="4"/>
  <c r="E119" i="4"/>
  <c r="E116" i="4"/>
  <c r="E226" i="4"/>
  <c r="E289" i="4"/>
  <c r="E160" i="4"/>
  <c r="E87" i="4"/>
  <c r="E267" i="4"/>
  <c r="E244" i="4"/>
  <c r="E236" i="4"/>
  <c r="E228" i="4"/>
  <c r="E68" i="4"/>
  <c r="E61" i="4"/>
  <c r="E23" i="4"/>
  <c r="E22" i="4"/>
  <c r="E19" i="4"/>
  <c r="E17" i="4"/>
  <c r="E152" i="4"/>
  <c r="E98" i="4"/>
  <c r="E373" i="4"/>
  <c r="E356" i="4"/>
  <c r="E355" i="4"/>
  <c r="E351" i="4"/>
  <c r="E347" i="4"/>
  <c r="E337" i="4"/>
  <c r="E334" i="4"/>
  <c r="E299" i="4"/>
  <c r="E293" i="4"/>
  <c r="E288" i="4"/>
  <c r="E156" i="4"/>
  <c r="E332" i="4"/>
  <c r="E282" i="4"/>
  <c r="E277" i="4"/>
  <c r="E207" i="4"/>
  <c r="E206" i="4"/>
  <c r="E205" i="4"/>
  <c r="E203" i="4"/>
  <c r="E181" i="4"/>
  <c r="E178" i="4"/>
  <c r="E145" i="4"/>
  <c r="E143" i="4"/>
  <c r="E140" i="4"/>
  <c r="E138" i="4"/>
  <c r="E134" i="4"/>
  <c r="E107" i="4"/>
  <c r="E100" i="4"/>
  <c r="E93" i="4"/>
  <c r="E49" i="4"/>
  <c r="E43" i="4"/>
  <c r="E330" i="4"/>
  <c r="E326" i="4"/>
  <c r="E317" i="4"/>
  <c r="E313" i="4"/>
  <c r="E176" i="4"/>
  <c r="E170" i="4"/>
  <c r="E90" i="4"/>
  <c r="E88" i="4"/>
  <c r="E86" i="4"/>
  <c r="E42" i="4"/>
  <c r="E38" i="4"/>
  <c r="E29" i="4"/>
  <c r="E300" i="4"/>
  <c r="E296" i="4"/>
  <c r="E245" i="4"/>
  <c r="E235" i="4"/>
  <c r="E62" i="4"/>
  <c r="E52" i="4"/>
  <c r="E24" i="4"/>
  <c r="E374" i="4"/>
  <c r="E362" i="4"/>
  <c r="E305" i="4"/>
  <c r="E272" i="4"/>
  <c r="E270" i="4"/>
  <c r="E268" i="4"/>
  <c r="E266" i="4"/>
  <c r="E255" i="4"/>
  <c r="E250" i="4"/>
  <c r="E168" i="4"/>
  <c r="E164" i="4"/>
  <c r="E130" i="4"/>
  <c r="E128" i="4"/>
  <c r="E127" i="4"/>
  <c r="E126" i="4"/>
  <c r="E124" i="4"/>
  <c r="E84" i="4"/>
  <c r="E80" i="4"/>
  <c r="E78" i="4"/>
  <c r="E77" i="4"/>
  <c r="E75" i="4"/>
  <c r="E72" i="4"/>
  <c r="E69" i="4"/>
  <c r="E67" i="4"/>
  <c r="E375" i="4"/>
  <c r="E363" i="4"/>
  <c r="E327" i="4"/>
  <c r="E229" i="4"/>
  <c r="E367" i="4"/>
  <c r="E366" i="4"/>
  <c r="E350" i="4"/>
  <c r="E336" i="4"/>
  <c r="E331" i="4"/>
  <c r="E315" i="4"/>
  <c r="E309" i="4"/>
  <c r="E306" i="4"/>
  <c r="E303" i="4"/>
  <c r="E284" i="4"/>
  <c r="E281" i="4"/>
  <c r="E275" i="4"/>
  <c r="E265" i="4"/>
  <c r="E261" i="4"/>
  <c r="E260" i="4"/>
  <c r="E258" i="4"/>
  <c r="E248" i="4"/>
  <c r="E241" i="4"/>
  <c r="E231" i="4"/>
  <c r="E225" i="4"/>
  <c r="E221" i="4"/>
  <c r="E220" i="4"/>
  <c r="E213" i="4"/>
  <c r="E210" i="4"/>
  <c r="E209" i="4"/>
  <c r="E192" i="4"/>
  <c r="E188" i="4"/>
  <c r="E186" i="4"/>
  <c r="E180" i="4"/>
  <c r="E175" i="4"/>
  <c r="E174" i="4"/>
  <c r="E169" i="4"/>
  <c r="E167" i="4"/>
  <c r="E159" i="4"/>
  <c r="E158" i="4"/>
  <c r="E148" i="4"/>
  <c r="E142" i="4"/>
  <c r="E137" i="4"/>
  <c r="E133" i="4"/>
  <c r="E132" i="4"/>
  <c r="E125" i="4"/>
  <c r="E121" i="4"/>
  <c r="E120" i="4"/>
  <c r="E118" i="4"/>
  <c r="E115" i="4"/>
  <c r="E109" i="4"/>
  <c r="E103" i="4"/>
  <c r="E97" i="4"/>
  <c r="E92" i="4"/>
  <c r="E85" i="4"/>
  <c r="E83" i="4"/>
  <c r="E66" i="4"/>
  <c r="E65" i="4"/>
  <c r="E64" i="4"/>
  <c r="E60" i="4"/>
  <c r="E47" i="4"/>
  <c r="E37" i="4"/>
  <c r="E31" i="4"/>
  <c r="E30" i="4"/>
  <c r="E28" i="4"/>
  <c r="E26" i="4"/>
  <c r="E25" i="4"/>
  <c r="E376" i="4"/>
  <c r="E370" i="4"/>
  <c r="E369" i="4"/>
  <c r="E364" i="4"/>
  <c r="E360" i="4"/>
  <c r="E353" i="4"/>
  <c r="E348" i="4"/>
  <c r="E345" i="4"/>
  <c r="E344" i="4"/>
  <c r="E341" i="4"/>
  <c r="E339" i="4"/>
  <c r="E333" i="4"/>
  <c r="E329" i="4"/>
  <c r="E328" i="4"/>
  <c r="E312" i="4"/>
  <c r="E308" i="4"/>
  <c r="E302" i="4"/>
  <c r="E297" i="4"/>
  <c r="E292" i="4"/>
  <c r="E287" i="4"/>
  <c r="E286" i="4"/>
  <c r="E280" i="4"/>
  <c r="E279" i="4"/>
  <c r="E274" i="4"/>
  <c r="E263" i="4"/>
  <c r="E253" i="4"/>
  <c r="E252" i="4"/>
  <c r="E247" i="4"/>
  <c r="E242" i="4"/>
  <c r="E240" i="4"/>
  <c r="E239" i="4"/>
  <c r="E238" i="4"/>
  <c r="E234" i="4"/>
  <c r="E233" i="4"/>
  <c r="E232" i="4"/>
  <c r="E230" i="4"/>
  <c r="E224" i="4"/>
  <c r="E212" i="4"/>
  <c r="E202" i="4"/>
  <c r="E201" i="4"/>
  <c r="E196" i="4"/>
  <c r="E191" i="4"/>
  <c r="E190" i="4"/>
  <c r="E187" i="4"/>
  <c r="E184" i="4"/>
  <c r="E183" i="4"/>
  <c r="E179" i="4"/>
  <c r="E177" i="4"/>
  <c r="E173" i="4"/>
  <c r="E171" i="4"/>
  <c r="E166" i="4"/>
  <c r="E163" i="4"/>
  <c r="E151" i="4"/>
  <c r="E150" i="4"/>
  <c r="E147" i="4"/>
  <c r="E146" i="4"/>
  <c r="E141" i="4"/>
  <c r="E136" i="4"/>
  <c r="E135" i="4"/>
  <c r="E131" i="4"/>
  <c r="E129" i="4"/>
  <c r="E113" i="4"/>
  <c r="E106" i="4"/>
  <c r="E105" i="4"/>
  <c r="E104" i="4"/>
  <c r="E102" i="4"/>
  <c r="E101" i="4"/>
  <c r="E96" i="4"/>
  <c r="E95" i="4"/>
  <c r="E91" i="4"/>
  <c r="E82" i="4"/>
  <c r="E81" i="4"/>
  <c r="E76" i="4"/>
  <c r="E71" i="4"/>
  <c r="E63" i="4"/>
  <c r="E59" i="4"/>
  <c r="E58" i="4"/>
  <c r="E57" i="4"/>
  <c r="E53" i="4"/>
  <c r="E46" i="4"/>
  <c r="E41" i="4"/>
  <c r="E36" i="4"/>
  <c r="E35" i="4"/>
  <c r="E33" i="4"/>
  <c r="E21" i="4"/>
  <c r="E20" i="4"/>
  <c r="E352" i="4"/>
  <c r="E338" i="4"/>
  <c r="E321" i="4"/>
  <c r="E319" i="4"/>
  <c r="E294" i="4"/>
  <c r="E256" i="4"/>
  <c r="E215" i="4"/>
  <c r="E198" i="4"/>
  <c r="E79" i="4"/>
  <c r="E54" i="4"/>
  <c r="E44" i="4"/>
  <c r="E18" i="4"/>
  <c r="E371" i="4"/>
  <c r="E365" i="4"/>
  <c r="E357" i="4"/>
  <c r="E354" i="4"/>
  <c r="E349" i="4"/>
  <c r="E346" i="4"/>
  <c r="E342" i="4"/>
  <c r="E325" i="4"/>
  <c r="E304" i="4"/>
  <c r="E298" i="4"/>
  <c r="E283" i="4"/>
  <c r="E368" i="4"/>
  <c r="E361" i="4"/>
  <c r="E359" i="4"/>
  <c r="E358" i="4"/>
  <c r="E343" i="4"/>
  <c r="E322" i="4"/>
  <c r="E320" i="4"/>
  <c r="E318" i="4"/>
  <c r="E310" i="4"/>
  <c r="E295" i="4"/>
  <c r="E291" i="4"/>
  <c r="E290" i="4"/>
  <c r="E285" i="4"/>
  <c r="E278" i="4"/>
  <c r="E276" i="4"/>
  <c r="E273" i="4"/>
  <c r="E269" i="4"/>
  <c r="E262" i="4"/>
  <c r="E257" i="4"/>
  <c r="E246" i="4"/>
  <c r="E223" i="4"/>
  <c r="E222" i="4"/>
  <c r="E218" i="4"/>
  <c r="E217" i="4"/>
  <c r="E211" i="4"/>
  <c r="E208" i="4"/>
  <c r="E199" i="4"/>
  <c r="E195" i="4"/>
  <c r="E194" i="4"/>
  <c r="E193" i="4"/>
  <c r="E189" i="4"/>
  <c r="E165" i="4"/>
  <c r="E162" i="4"/>
  <c r="E161" i="4"/>
  <c r="E157" i="4"/>
  <c r="E149" i="4"/>
  <c r="E144" i="4"/>
  <c r="E123" i="4"/>
  <c r="E122" i="4"/>
  <c r="E117" i="4"/>
  <c r="E111" i="4"/>
  <c r="E110" i="4"/>
  <c r="E94" i="4"/>
  <c r="E74" i="4"/>
  <c r="E73" i="4"/>
  <c r="E70" i="4"/>
  <c r="E55" i="4"/>
  <c r="E51" i="4"/>
  <c r="E50" i="4"/>
  <c r="E45" i="4"/>
  <c r="E40" i="4"/>
  <c r="E32" i="4"/>
  <c r="E27" i="4"/>
  <c r="E335" i="4"/>
  <c r="E311" i="4"/>
  <c r="E271" i="4"/>
  <c r="E259" i="4"/>
  <c r="E154" i="4"/>
  <c r="E99" i="4"/>
  <c r="E34" i="4"/>
  <c r="E340" i="4"/>
  <c r="E323" i="4"/>
  <c r="E254" i="4"/>
  <c r="E251" i="4"/>
  <c r="E114" i="4"/>
  <c r="E108" i="4"/>
  <c r="E48" i="4"/>
  <c r="E324" i="4"/>
  <c r="E314" i="4"/>
  <c r="E301" i="4"/>
  <c r="E243" i="4"/>
  <c r="E227" i="4"/>
  <c r="E214" i="4"/>
  <c r="E204" i="4"/>
  <c r="E372" i="4"/>
  <c r="E316" i="4"/>
  <c r="E307" i="4"/>
  <c r="E264" i="4"/>
  <c r="E249" i="4"/>
  <c r="E237" i="4"/>
  <c r="E219" i="4"/>
  <c r="E216" i="4"/>
  <c r="E200" i="4"/>
  <c r="E197" i="4"/>
  <c r="E185" i="4"/>
  <c r="E182" i="4"/>
  <c r="E172" i="4"/>
  <c r="E112" i="4"/>
  <c r="E89" i="4"/>
  <c r="E56" i="4"/>
  <c r="E39" i="4"/>
  <c r="E14" i="5"/>
  <c r="E284" i="6"/>
  <c r="E289" i="6"/>
  <c r="E179" i="6"/>
  <c r="E81" i="6"/>
  <c r="E327" i="6"/>
  <c r="E93" i="6"/>
  <c r="E228" i="6"/>
  <c r="E164" i="6"/>
  <c r="E322" i="6"/>
  <c r="E66" i="6"/>
  <c r="E235" i="6"/>
  <c r="E340" i="6"/>
  <c r="E76" i="6"/>
  <c r="E266" i="6"/>
  <c r="E118" i="6"/>
  <c r="E102" i="6"/>
  <c r="E88" i="6"/>
  <c r="E191" i="6"/>
  <c r="E367" i="6"/>
  <c r="E368" i="6"/>
  <c r="E370" i="6"/>
  <c r="E371" i="6"/>
  <c r="E372" i="6"/>
  <c r="E374" i="6"/>
  <c r="E375" i="6"/>
  <c r="E376" i="6"/>
  <c r="E378" i="6"/>
  <c r="E379" i="6"/>
  <c r="E115" i="6"/>
  <c r="E95" i="6"/>
  <c r="E96" i="6"/>
  <c r="E97" i="6"/>
  <c r="E99" i="6"/>
  <c r="E101" i="6"/>
  <c r="E104" i="6"/>
  <c r="E105" i="6"/>
  <c r="E107" i="6"/>
  <c r="E108" i="6"/>
  <c r="E109" i="6"/>
  <c r="E111" i="6"/>
  <c r="E112" i="6"/>
  <c r="E113" i="6"/>
  <c r="E116" i="6"/>
  <c r="E117" i="6"/>
  <c r="E119" i="6"/>
  <c r="E120" i="6"/>
  <c r="E122" i="6"/>
  <c r="E123" i="6"/>
  <c r="E124" i="6"/>
  <c r="E125" i="6"/>
  <c r="E127" i="6"/>
  <c r="E128" i="6"/>
  <c r="E22" i="6"/>
  <c r="E23" i="6"/>
  <c r="E24" i="6"/>
  <c r="E26" i="6"/>
  <c r="E27" i="6"/>
  <c r="E28" i="6"/>
  <c r="E30" i="6"/>
  <c r="E31" i="6"/>
  <c r="E32" i="6"/>
  <c r="E42" i="6"/>
  <c r="E43" i="6"/>
  <c r="E46" i="6"/>
  <c r="E47" i="6"/>
  <c r="E50" i="6"/>
  <c r="E51" i="6"/>
  <c r="E52" i="6"/>
  <c r="E54" i="6"/>
  <c r="E55" i="6"/>
  <c r="E56" i="6"/>
  <c r="E58" i="6"/>
  <c r="E63" i="6"/>
  <c r="E67" i="6"/>
  <c r="E68" i="6"/>
  <c r="E70" i="6"/>
  <c r="E72" i="6"/>
  <c r="E75" i="6"/>
  <c r="E78" i="6"/>
  <c r="E80" i="6"/>
  <c r="E82" i="6"/>
  <c r="E83" i="6"/>
  <c r="E84" i="6"/>
  <c r="E86" i="6"/>
  <c r="E87" i="6"/>
  <c r="E91" i="6"/>
  <c r="E92" i="6"/>
  <c r="E129" i="6"/>
  <c r="E130" i="6"/>
  <c r="E131" i="6"/>
  <c r="E135" i="6"/>
  <c r="E136" i="6"/>
  <c r="E137" i="6"/>
  <c r="E138" i="6"/>
  <c r="E139" i="6"/>
  <c r="E140" i="6"/>
  <c r="E141" i="6"/>
  <c r="E142" i="6"/>
  <c r="E143" i="6"/>
  <c r="E144" i="6"/>
  <c r="E145" i="6"/>
  <c r="E147" i="6"/>
  <c r="E148" i="6"/>
  <c r="E150" i="6"/>
  <c r="E151" i="6"/>
  <c r="E152" i="6"/>
  <c r="E153" i="6"/>
  <c r="E154" i="6"/>
  <c r="E156" i="6"/>
  <c r="E157" i="6"/>
  <c r="E158" i="6"/>
  <c r="E159" i="6"/>
  <c r="E160" i="6"/>
  <c r="E90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8" i="6"/>
  <c r="E180" i="6"/>
  <c r="E181" i="6"/>
  <c r="E182" i="6"/>
  <c r="E184" i="6"/>
  <c r="E187" i="6"/>
  <c r="E188" i="6"/>
  <c r="E189" i="6"/>
  <c r="E190" i="6"/>
  <c r="E192" i="6"/>
  <c r="E194" i="6"/>
  <c r="E195" i="6"/>
  <c r="E196" i="6"/>
  <c r="E197" i="6"/>
  <c r="E198" i="6"/>
  <c r="E199" i="6"/>
  <c r="E200" i="6"/>
  <c r="E201" i="6"/>
  <c r="E202" i="6"/>
  <c r="E204" i="6"/>
  <c r="E206" i="6"/>
  <c r="E208" i="6"/>
  <c r="E209" i="6"/>
  <c r="E211" i="6"/>
  <c r="E212" i="6"/>
  <c r="E213" i="6"/>
  <c r="E214" i="6"/>
  <c r="E215" i="6"/>
  <c r="E217" i="6"/>
  <c r="E218" i="6"/>
  <c r="E219" i="6"/>
  <c r="E220" i="6"/>
  <c r="E221" i="6"/>
  <c r="E222" i="6"/>
  <c r="E223" i="6"/>
  <c r="E224" i="6"/>
  <c r="E227" i="6"/>
  <c r="E17" i="6"/>
  <c r="E369" i="6"/>
  <c r="E309" i="6"/>
  <c r="E297" i="6"/>
  <c r="E257" i="6"/>
  <c r="E245" i="6"/>
  <c r="E57" i="6"/>
  <c r="E361" i="6"/>
  <c r="E357" i="6"/>
  <c r="E353" i="6"/>
  <c r="E345" i="6"/>
  <c r="E341" i="6"/>
  <c r="E337" i="6"/>
  <c r="E333" i="6"/>
  <c r="E329" i="6"/>
  <c r="E325" i="6"/>
  <c r="E321" i="6"/>
  <c r="E317" i="6"/>
  <c r="E313" i="6"/>
  <c r="E305" i="6"/>
  <c r="E293" i="6"/>
  <c r="E281" i="6"/>
  <c r="E277" i="6"/>
  <c r="E269" i="6"/>
  <c r="E265" i="6"/>
  <c r="E261" i="6"/>
  <c r="E241" i="6"/>
  <c r="E237" i="6"/>
  <c r="E233" i="6"/>
  <c r="E114" i="6"/>
  <c r="E110" i="6"/>
  <c r="E85" i="6"/>
  <c r="E77" i="6"/>
  <c r="E73" i="6"/>
  <c r="E65" i="6"/>
  <c r="E61" i="6"/>
  <c r="E53" i="6"/>
  <c r="E49" i="6"/>
  <c r="E45" i="6"/>
  <c r="E25" i="6"/>
  <c r="E21" i="6"/>
  <c r="E229" i="6"/>
  <c r="E246" i="6"/>
  <c r="E248" i="6"/>
  <c r="E280" i="6"/>
  <c r="E285" i="6"/>
  <c r="E295" i="6"/>
  <c r="E296" i="6"/>
  <c r="E307" i="6"/>
  <c r="E336" i="6"/>
  <c r="E338" i="6"/>
  <c r="E343" i="6"/>
  <c r="E348" i="6"/>
  <c r="E356" i="6"/>
  <c r="E358" i="6"/>
  <c r="F14" i="6"/>
  <c r="E121" i="6"/>
  <c r="E36" i="6"/>
  <c r="E126" i="6"/>
  <c r="E133" i="6"/>
  <c r="E134" i="6"/>
  <c r="E146" i="6"/>
  <c r="E185" i="6"/>
  <c r="E205" i="6"/>
  <c r="E64" i="6"/>
  <c r="E15" i="6"/>
  <c r="E16" i="6"/>
  <c r="E207" i="6"/>
  <c r="E210" i="6"/>
  <c r="E216" i="6"/>
  <c r="E225" i="6"/>
  <c r="E226" i="6"/>
  <c r="E232" i="6"/>
  <c r="E240" i="6"/>
  <c r="E251" i="6"/>
  <c r="E253" i="6"/>
  <c r="E255" i="6"/>
  <c r="E279" i="6"/>
  <c r="E323" i="6"/>
  <c r="E377" i="6"/>
  <c r="E380" i="6"/>
  <c r="L14" i="6"/>
  <c r="E38" i="6"/>
  <c r="E71" i="6"/>
  <c r="E98" i="6"/>
  <c r="E29" i="6"/>
  <c r="E40" i="6"/>
  <c r="E41" i="6"/>
  <c r="E44" i="6"/>
  <c r="E48" i="6"/>
  <c r="E59" i="6"/>
  <c r="E60" i="6"/>
  <c r="E162" i="6"/>
  <c r="E177" i="6"/>
  <c r="E230" i="6"/>
  <c r="E366" i="6"/>
  <c r="E373" i="6"/>
  <c r="E19" i="6"/>
  <c r="E20" i="6"/>
  <c r="E62" i="6"/>
  <c r="E69" i="6"/>
  <c r="E103" i="6"/>
  <c r="E149" i="6"/>
  <c r="E161" i="6"/>
  <c r="E234" i="6"/>
  <c r="E242" i="6"/>
  <c r="E301" i="6"/>
  <c r="E315" i="6"/>
  <c r="E316" i="6"/>
  <c r="E318" i="6"/>
  <c r="E328" i="6"/>
  <c r="R14" i="6"/>
  <c r="E18" i="6"/>
  <c r="E34" i="6"/>
  <c r="E37" i="6"/>
  <c r="E39" i="6"/>
  <c r="E74" i="6"/>
  <c r="E100" i="6"/>
  <c r="E106" i="6"/>
  <c r="E155" i="6"/>
  <c r="E186" i="6"/>
  <c r="E193" i="6"/>
  <c r="E203" i="6"/>
  <c r="E249" i="6"/>
  <c r="E252" i="6"/>
  <c r="E263" i="6"/>
  <c r="E272" i="6"/>
  <c r="E273" i="6"/>
  <c r="E349" i="6"/>
  <c r="E359" i="6"/>
  <c r="E360" i="6"/>
  <c r="E365" i="6"/>
  <c r="O14" i="6"/>
  <c r="E14" i="6" s="1"/>
  <c r="E33" i="6"/>
  <c r="E35" i="6"/>
  <c r="E79" i="6"/>
  <c r="E89" i="6"/>
  <c r="E94" i="6"/>
  <c r="E132" i="6"/>
  <c r="E163" i="6"/>
  <c r="E183" i="6"/>
  <c r="E250" i="6"/>
  <c r="V16" i="7"/>
  <c r="E191" i="7"/>
  <c r="E299" i="7"/>
  <c r="O14" i="7"/>
  <c r="F14" i="7"/>
  <c r="E45" i="7"/>
  <c r="E239" i="7"/>
  <c r="E18" i="7"/>
  <c r="E102" i="7"/>
  <c r="E335" i="7"/>
  <c r="L14" i="7"/>
  <c r="Z14" i="7"/>
  <c r="Y14" i="7"/>
  <c r="X14" i="7"/>
  <c r="V14" i="7" s="1"/>
  <c r="E98" i="7"/>
  <c r="E49" i="7"/>
  <c r="E347" i="7"/>
  <c r="E235" i="7"/>
  <c r="E17" i="7"/>
  <c r="E230" i="7"/>
  <c r="E363" i="7"/>
  <c r="V15" i="7"/>
  <c r="E15" i="7" s="1"/>
  <c r="I15" i="7"/>
  <c r="J14" i="7"/>
  <c r="I14" i="7" s="1"/>
  <c r="E19" i="7"/>
  <c r="E43" i="7"/>
  <c r="E67" i="7"/>
  <c r="E87" i="7"/>
  <c r="E91" i="7"/>
  <c r="E96" i="7"/>
  <c r="E104" i="7"/>
  <c r="E108" i="7"/>
  <c r="E112" i="7"/>
  <c r="E116" i="7"/>
  <c r="E120" i="7"/>
  <c r="E128" i="7"/>
  <c r="E152" i="7"/>
  <c r="E156" i="7"/>
  <c r="E160" i="7"/>
  <c r="E168" i="7"/>
  <c r="E177" i="7"/>
  <c r="E181" i="7"/>
  <c r="E189" i="7"/>
  <c r="E193" i="7"/>
  <c r="E197" i="7"/>
  <c r="E205" i="7"/>
  <c r="E221" i="7"/>
  <c r="E225" i="7"/>
  <c r="E229" i="7"/>
  <c r="E237" i="7"/>
  <c r="E241" i="7"/>
  <c r="E245" i="7"/>
  <c r="E249" i="7"/>
  <c r="E257" i="7"/>
  <c r="E269" i="7"/>
  <c r="E273" i="7"/>
  <c r="E277" i="7"/>
  <c r="E285" i="7"/>
  <c r="E297" i="7"/>
  <c r="E305" i="7"/>
  <c r="E309" i="7"/>
  <c r="E313" i="7"/>
  <c r="E321" i="7"/>
  <c r="E325" i="7"/>
  <c r="E341" i="7"/>
  <c r="E345" i="7"/>
  <c r="E353" i="7"/>
  <c r="E357" i="7"/>
  <c r="E361" i="7"/>
  <c r="E365" i="7"/>
  <c r="E22" i="7"/>
  <c r="E34" i="7"/>
  <c r="E44" i="7"/>
  <c r="E54" i="7"/>
  <c r="E58" i="7"/>
  <c r="E66" i="7"/>
  <c r="E74" i="7"/>
  <c r="E78" i="7"/>
  <c r="E80" i="7"/>
  <c r="E84" i="7"/>
  <c r="E95" i="7"/>
  <c r="E107" i="7"/>
  <c r="E111" i="7"/>
  <c r="E115" i="7"/>
  <c r="E129" i="7"/>
  <c r="E135" i="7"/>
  <c r="E143" i="7"/>
  <c r="E149" i="7"/>
  <c r="E155" i="7"/>
  <c r="E163" i="7"/>
  <c r="E180" i="7"/>
  <c r="E184" i="7"/>
  <c r="E188" i="7"/>
  <c r="E200" i="7"/>
  <c r="E204" i="7"/>
  <c r="E224" i="7"/>
  <c r="E226" i="7"/>
  <c r="E232" i="7"/>
  <c r="E236" i="7"/>
  <c r="E240" i="7"/>
  <c r="E248" i="7"/>
  <c r="E256" i="7"/>
  <c r="E260" i="7"/>
  <c r="E262" i="7"/>
  <c r="E272" i="7"/>
  <c r="E276" i="7"/>
  <c r="E288" i="7"/>
  <c r="E292" i="7"/>
  <c r="E308" i="7"/>
  <c r="E312" i="7"/>
  <c r="E314" i="7"/>
  <c r="E316" i="7"/>
  <c r="E324" i="7"/>
  <c r="E328" i="7"/>
  <c r="E346" i="7"/>
  <c r="E348" i="7"/>
  <c r="E352" i="7"/>
  <c r="E356" i="7"/>
  <c r="E358" i="7"/>
  <c r="E372" i="7"/>
  <c r="E376" i="7"/>
  <c r="K14" i="7"/>
  <c r="E16" i="7"/>
  <c r="E28" i="7"/>
  <c r="E68" i="7"/>
  <c r="E97" i="7"/>
  <c r="E109" i="7"/>
  <c r="E210" i="7"/>
  <c r="E238" i="7"/>
  <c r="E274" i="7"/>
  <c r="E286" i="7"/>
  <c r="E294" i="7"/>
  <c r="E326" i="7"/>
  <c r="E330" i="7"/>
  <c r="E350" i="7"/>
  <c r="E374" i="7"/>
  <c r="E56" i="7"/>
  <c r="E141" i="7"/>
  <c r="E202" i="7"/>
  <c r="E246" i="7"/>
  <c r="E310" i="7"/>
  <c r="E60" i="7"/>
  <c r="E113" i="7"/>
  <c r="E198" i="7"/>
  <c r="E214" i="7"/>
  <c r="E234" i="7"/>
  <c r="E278" i="7"/>
  <c r="E306" i="7"/>
  <c r="E36" i="7"/>
  <c r="E194" i="7"/>
  <c r="E369" i="2"/>
  <c r="E353" i="2"/>
  <c r="E337" i="2"/>
  <c r="E321" i="2"/>
  <c r="E305" i="2"/>
  <c r="E289" i="2"/>
  <c r="E207" i="2"/>
  <c r="E196" i="2"/>
  <c r="E191" i="2"/>
  <c r="E180" i="2"/>
  <c r="E175" i="2"/>
  <c r="E373" i="2"/>
  <c r="E357" i="2"/>
  <c r="E341" i="2"/>
  <c r="E325" i="2"/>
  <c r="E309" i="2"/>
  <c r="E293" i="2"/>
  <c r="E281" i="2"/>
  <c r="E276" i="2"/>
  <c r="E273" i="2"/>
  <c r="E265" i="2"/>
  <c r="E260" i="2"/>
  <c r="E257" i="2"/>
  <c r="E249" i="2"/>
  <c r="E244" i="2"/>
  <c r="E241" i="2"/>
  <c r="E233" i="2"/>
  <c r="E228" i="2"/>
  <c r="E225" i="2"/>
  <c r="E217" i="2"/>
  <c r="E208" i="2"/>
  <c r="E192" i="2"/>
  <c r="E187" i="2"/>
  <c r="E176" i="2"/>
  <c r="E377" i="2"/>
  <c r="E361" i="2"/>
  <c r="E345" i="2"/>
  <c r="E329" i="2"/>
  <c r="E313" i="2"/>
  <c r="E297" i="2"/>
  <c r="E204" i="2"/>
  <c r="E201" i="2"/>
  <c r="E199" i="2"/>
  <c r="E188" i="2"/>
  <c r="E185" i="2"/>
  <c r="E183" i="2"/>
  <c r="E20" i="1"/>
  <c r="E349" i="2"/>
  <c r="E333" i="2"/>
  <c r="E285" i="2"/>
  <c r="E280" i="2"/>
  <c r="E272" i="2"/>
  <c r="E269" i="2"/>
  <c r="E264" i="2"/>
  <c r="E256" i="2"/>
  <c r="E253" i="2"/>
  <c r="E248" i="2"/>
  <c r="E240" i="2"/>
  <c r="E237" i="2"/>
  <c r="E232" i="2"/>
  <c r="E224" i="2"/>
  <c r="E221" i="2"/>
  <c r="E216" i="2"/>
  <c r="E200" i="2"/>
  <c r="E197" i="2"/>
  <c r="E195" i="2"/>
  <c r="E184" i="2"/>
  <c r="E181" i="2"/>
  <c r="E179" i="2"/>
  <c r="E93" i="2"/>
  <c r="E77" i="2"/>
  <c r="E61" i="2"/>
  <c r="E52" i="2"/>
  <c r="E47" i="2"/>
  <c r="E24" i="2"/>
  <c r="E258" i="3"/>
  <c r="E238" i="3"/>
  <c r="E234" i="3"/>
  <c r="E194" i="3"/>
  <c r="E170" i="3"/>
  <c r="E138" i="3"/>
  <c r="E83" i="3"/>
  <c r="E79" i="3"/>
  <c r="E54" i="3"/>
  <c r="E19" i="3"/>
  <c r="E97" i="2"/>
  <c r="E81" i="2"/>
  <c r="E65" i="2"/>
  <c r="E53" i="2"/>
  <c r="E50" i="2"/>
  <c r="E31" i="2"/>
  <c r="E286" i="3"/>
  <c r="E282" i="3"/>
  <c r="E253" i="3"/>
  <c r="E242" i="3"/>
  <c r="E236" i="3"/>
  <c r="E222" i="3"/>
  <c r="E218" i="3"/>
  <c r="E189" i="3"/>
  <c r="E178" i="3"/>
  <c r="E172" i="3"/>
  <c r="E165" i="3"/>
  <c r="E146" i="3"/>
  <c r="E140" i="3"/>
  <c r="E133" i="3"/>
  <c r="E114" i="3"/>
  <c r="E108" i="3"/>
  <c r="E102" i="3"/>
  <c r="E67" i="3"/>
  <c r="E63" i="3"/>
  <c r="E46" i="3"/>
  <c r="E38" i="3"/>
  <c r="E312" i="6"/>
  <c r="E101" i="2"/>
  <c r="E85" i="2"/>
  <c r="E69" i="2"/>
  <c r="E48" i="2"/>
  <c r="E34" i="2"/>
  <c r="E20" i="2"/>
  <c r="E290" i="3"/>
  <c r="E270" i="3"/>
  <c r="E266" i="3"/>
  <c r="E226" i="3"/>
  <c r="E206" i="3"/>
  <c r="E202" i="3"/>
  <c r="E154" i="3"/>
  <c r="E122" i="3"/>
  <c r="E86" i="3"/>
  <c r="E51" i="3"/>
  <c r="E47" i="3"/>
  <c r="E22" i="3"/>
  <c r="E256" i="6"/>
  <c r="E89" i="2"/>
  <c r="E73" i="2"/>
  <c r="E57" i="2"/>
  <c r="E40" i="2"/>
  <c r="E32" i="2"/>
  <c r="E21" i="2"/>
  <c r="E18" i="2"/>
  <c r="E285" i="3"/>
  <c r="E274" i="3"/>
  <c r="E268" i="3"/>
  <c r="E254" i="3"/>
  <c r="E250" i="3"/>
  <c r="E221" i="3"/>
  <c r="E210" i="3"/>
  <c r="E204" i="3"/>
  <c r="E190" i="3"/>
  <c r="E186" i="3"/>
  <c r="E162" i="3"/>
  <c r="E156" i="3"/>
  <c r="E149" i="3"/>
  <c r="E130" i="3"/>
  <c r="E124" i="3"/>
  <c r="E117" i="3"/>
  <c r="E99" i="3"/>
  <c r="E95" i="3"/>
  <c r="E78" i="3"/>
  <c r="E70" i="3"/>
  <c r="E35" i="3"/>
  <c r="E31" i="3"/>
  <c r="E44" i="2"/>
  <c r="E28" i="2"/>
  <c r="E294" i="3"/>
  <c r="E278" i="3"/>
  <c r="E262" i="3"/>
  <c r="E246" i="3"/>
  <c r="E230" i="3"/>
  <c r="E214" i="3"/>
  <c r="E198" i="3"/>
  <c r="E182" i="3"/>
  <c r="E166" i="3"/>
  <c r="E150" i="3"/>
  <c r="E134" i="3"/>
  <c r="E118" i="3"/>
  <c r="E105" i="3"/>
  <c r="E101" i="3"/>
  <c r="E82" i="3"/>
  <c r="E80" i="3"/>
  <c r="E73" i="3"/>
  <c r="E69" i="3"/>
  <c r="E50" i="3"/>
  <c r="E48" i="3"/>
  <c r="E41" i="3"/>
  <c r="E37" i="3"/>
  <c r="E18" i="3"/>
  <c r="E346" i="6"/>
  <c r="E350" i="6"/>
  <c r="E174" i="3"/>
  <c r="E158" i="3"/>
  <c r="E142" i="3"/>
  <c r="E126" i="3"/>
  <c r="E110" i="3"/>
  <c r="E98" i="3"/>
  <c r="E96" i="3"/>
  <c r="E89" i="3"/>
  <c r="E85" i="3"/>
  <c r="E66" i="3"/>
  <c r="E64" i="3"/>
  <c r="E57" i="3"/>
  <c r="E53" i="3"/>
  <c r="E34" i="3"/>
  <c r="E32" i="3"/>
  <c r="E25" i="3"/>
  <c r="E21" i="3"/>
  <c r="E286" i="6"/>
  <c r="E260" i="6"/>
  <c r="E262" i="6"/>
  <c r="E264" i="6"/>
  <c r="E290" i="6"/>
  <c r="E292" i="6"/>
  <c r="E319" i="6"/>
  <c r="E320" i="6"/>
  <c r="E324" i="6"/>
  <c r="E352" i="6"/>
  <c r="E354" i="6"/>
  <c r="E355" i="6"/>
  <c r="E242" i="7"/>
  <c r="E107" i="3"/>
  <c r="E104" i="3"/>
  <c r="E97" i="3"/>
  <c r="E91" i="3"/>
  <c r="E88" i="3"/>
  <c r="E81" i="3"/>
  <c r="E75" i="3"/>
  <c r="E72" i="3"/>
  <c r="E65" i="3"/>
  <c r="E59" i="3"/>
  <c r="E56" i="3"/>
  <c r="E49" i="3"/>
  <c r="E43" i="3"/>
  <c r="E40" i="3"/>
  <c r="E33" i="3"/>
  <c r="E27" i="3"/>
  <c r="E24" i="3"/>
  <c r="E17" i="3"/>
  <c r="E231" i="6"/>
  <c r="E236" i="6"/>
  <c r="E268" i="6"/>
  <c r="E270" i="6"/>
  <c r="E298" i="6"/>
  <c r="E299" i="6"/>
  <c r="E300" i="6"/>
  <c r="E330" i="6"/>
  <c r="E331" i="6"/>
  <c r="E332" i="6"/>
  <c r="E364" i="6"/>
  <c r="E103" i="3"/>
  <c r="E100" i="3"/>
  <c r="E93" i="3"/>
  <c r="E87" i="3"/>
  <c r="E84" i="3"/>
  <c r="E77" i="3"/>
  <c r="E71" i="3"/>
  <c r="E68" i="3"/>
  <c r="E61" i="3"/>
  <c r="E55" i="3"/>
  <c r="E52" i="3"/>
  <c r="E45" i="3"/>
  <c r="E39" i="3"/>
  <c r="E36" i="3"/>
  <c r="E29" i="3"/>
  <c r="E23" i="3"/>
  <c r="E20" i="3"/>
  <c r="E239" i="6"/>
  <c r="E243" i="6"/>
  <c r="E244" i="6"/>
  <c r="E275" i="6"/>
  <c r="E276" i="6"/>
  <c r="E278" i="6"/>
  <c r="E303" i="6"/>
  <c r="E304" i="6"/>
  <c r="E306" i="6"/>
  <c r="E335" i="6"/>
  <c r="E339" i="6"/>
  <c r="E342" i="6"/>
  <c r="E170" i="7"/>
  <c r="E207" i="7"/>
  <c r="E25" i="7"/>
  <c r="E41" i="7"/>
  <c r="E73" i="7"/>
  <c r="E222" i="7"/>
  <c r="E266" i="7"/>
  <c r="E290" i="7"/>
  <c r="E322" i="7"/>
  <c r="E362" i="7"/>
  <c r="E366" i="7"/>
  <c r="E378" i="7"/>
  <c r="E32" i="7"/>
  <c r="E92" i="7"/>
  <c r="E93" i="7"/>
  <c r="E38" i="7"/>
  <c r="E50" i="7"/>
  <c r="E89" i="7"/>
  <c r="E153" i="7"/>
  <c r="E219" i="7"/>
  <c r="E251" i="7"/>
  <c r="E267" i="7"/>
  <c r="E287" i="7"/>
  <c r="E291" i="7"/>
  <c r="E303" i="7"/>
  <c r="E323" i="7"/>
  <c r="E339" i="7"/>
  <c r="E367" i="7"/>
  <c r="E29" i="7"/>
  <c r="E81" i="7"/>
  <c r="E268" i="7"/>
  <c r="E177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235" i="1"/>
  <c r="E219" i="1"/>
  <c r="E203" i="1"/>
  <c r="E187" i="1"/>
  <c r="E171" i="1"/>
  <c r="E155" i="1"/>
  <c r="E139" i="1"/>
  <c r="E123" i="1"/>
  <c r="E107" i="1"/>
  <c r="E91" i="1"/>
  <c r="E75" i="1"/>
  <c r="E59" i="1"/>
  <c r="E50" i="1"/>
  <c r="E46" i="1"/>
  <c r="E42" i="1"/>
  <c r="E38" i="1"/>
  <c r="E34" i="1"/>
  <c r="E30" i="1"/>
  <c r="E26" i="1"/>
  <c r="E22" i="1"/>
  <c r="E376" i="2"/>
  <c r="E366" i="2"/>
  <c r="E360" i="2"/>
  <c r="E350" i="2"/>
  <c r="E344" i="2"/>
  <c r="E334" i="2"/>
  <c r="E328" i="2"/>
  <c r="E318" i="2"/>
  <c r="E312" i="2"/>
  <c r="E302" i="2"/>
  <c r="E296" i="2"/>
  <c r="E286" i="2"/>
  <c r="E278" i="2"/>
  <c r="E270" i="2"/>
  <c r="E262" i="2"/>
  <c r="E254" i="2"/>
  <c r="E246" i="2"/>
  <c r="E238" i="2"/>
  <c r="E230" i="2"/>
  <c r="E222" i="2"/>
  <c r="E214" i="2"/>
  <c r="E190" i="2"/>
  <c r="E178" i="2"/>
  <c r="E239" i="1"/>
  <c r="E223" i="1"/>
  <c r="E207" i="1"/>
  <c r="E191" i="1"/>
  <c r="E175" i="1"/>
  <c r="E159" i="1"/>
  <c r="E143" i="1"/>
  <c r="E127" i="1"/>
  <c r="E111" i="1"/>
  <c r="E95" i="1"/>
  <c r="E79" i="1"/>
  <c r="E63" i="1"/>
  <c r="E53" i="1"/>
  <c r="E49" i="1"/>
  <c r="E45" i="1"/>
  <c r="E41" i="1"/>
  <c r="E37" i="1"/>
  <c r="E33" i="1"/>
  <c r="E29" i="1"/>
  <c r="E25" i="1"/>
  <c r="E21" i="1"/>
  <c r="E17" i="1"/>
  <c r="E374" i="2"/>
  <c r="E368" i="2"/>
  <c r="E364" i="2"/>
  <c r="E358" i="2"/>
  <c r="E352" i="2"/>
  <c r="E348" i="2"/>
  <c r="E342" i="2"/>
  <c r="E336" i="2"/>
  <c r="E332" i="2"/>
  <c r="E326" i="2"/>
  <c r="E320" i="2"/>
  <c r="E316" i="2"/>
  <c r="E310" i="2"/>
  <c r="E304" i="2"/>
  <c r="E300" i="2"/>
  <c r="E294" i="2"/>
  <c r="E288" i="2"/>
  <c r="E282" i="2"/>
  <c r="E274" i="2"/>
  <c r="E266" i="2"/>
  <c r="E258" i="2"/>
  <c r="E250" i="2"/>
  <c r="E242" i="2"/>
  <c r="E234" i="2"/>
  <c r="E226" i="2"/>
  <c r="E218" i="2"/>
  <c r="E194" i="2"/>
  <c r="E186" i="2"/>
  <c r="E182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100" i="2"/>
  <c r="E76" i="2"/>
  <c r="E51" i="2"/>
  <c r="E49" i="2"/>
  <c r="E26" i="2"/>
  <c r="E243" i="1"/>
  <c r="E227" i="1"/>
  <c r="E211" i="1"/>
  <c r="E195" i="1"/>
  <c r="E179" i="1"/>
  <c r="E163" i="1"/>
  <c r="E147" i="1"/>
  <c r="E131" i="1"/>
  <c r="E115" i="1"/>
  <c r="E99" i="1"/>
  <c r="E83" i="1"/>
  <c r="E67" i="1"/>
  <c r="E55" i="1"/>
  <c r="E51" i="1"/>
  <c r="E47" i="1"/>
  <c r="E43" i="1"/>
  <c r="E39" i="1"/>
  <c r="E35" i="1"/>
  <c r="E31" i="1"/>
  <c r="E27" i="1"/>
  <c r="E23" i="1"/>
  <c r="E375" i="2"/>
  <c r="E363" i="2"/>
  <c r="E359" i="2"/>
  <c r="E347" i="2"/>
  <c r="E343" i="2"/>
  <c r="E331" i="2"/>
  <c r="E327" i="2"/>
  <c r="E315" i="2"/>
  <c r="E311" i="2"/>
  <c r="E299" i="2"/>
  <c r="E295" i="2"/>
  <c r="E283" i="2"/>
  <c r="E275" i="2"/>
  <c r="E267" i="2"/>
  <c r="E259" i="2"/>
  <c r="E251" i="2"/>
  <c r="E243" i="2"/>
  <c r="E235" i="2"/>
  <c r="E227" i="2"/>
  <c r="E219" i="2"/>
  <c r="E209" i="2"/>
  <c r="E43" i="2"/>
  <c r="E27" i="2"/>
  <c r="E348" i="3"/>
  <c r="E332" i="3"/>
  <c r="E296" i="3"/>
  <c r="E281" i="3"/>
  <c r="E276" i="3"/>
  <c r="E217" i="3"/>
  <c r="E193" i="3"/>
  <c r="E187" i="3"/>
  <c r="E96" i="2"/>
  <c r="E86" i="2"/>
  <c r="E80" i="2"/>
  <c r="E70" i="2"/>
  <c r="E64" i="2"/>
  <c r="E54" i="2"/>
  <c r="E29" i="2"/>
  <c r="E368" i="3"/>
  <c r="E355" i="3"/>
  <c r="E353" i="3"/>
  <c r="E339" i="3"/>
  <c r="E337" i="3"/>
  <c r="E330" i="3"/>
  <c r="E323" i="3"/>
  <c r="E314" i="3"/>
  <c r="E307" i="3"/>
  <c r="E301" i="3"/>
  <c r="E267" i="3"/>
  <c r="E256" i="3"/>
  <c r="E245" i="3"/>
  <c r="E237" i="3"/>
  <c r="E98" i="2"/>
  <c r="E88" i="2"/>
  <c r="E84" i="2"/>
  <c r="E82" i="2"/>
  <c r="E72" i="2"/>
  <c r="E68" i="2"/>
  <c r="E66" i="2"/>
  <c r="E56" i="2"/>
  <c r="E30" i="2"/>
  <c r="E25" i="2"/>
  <c r="E19" i="2"/>
  <c r="E374" i="3"/>
  <c r="E366" i="3"/>
  <c r="E356" i="3"/>
  <c r="E340" i="3"/>
  <c r="E257" i="3"/>
  <c r="E251" i="3"/>
  <c r="E220" i="3"/>
  <c r="E212" i="3"/>
  <c r="E116" i="3"/>
  <c r="E106" i="3"/>
  <c r="E92" i="3"/>
  <c r="E99" i="2"/>
  <c r="E94" i="2"/>
  <c r="E83" i="2"/>
  <c r="E78" i="2"/>
  <c r="E67" i="2"/>
  <c r="E62" i="2"/>
  <c r="E35" i="2"/>
  <c r="E372" i="3"/>
  <c r="E364" i="3"/>
  <c r="E354" i="3"/>
  <c r="E347" i="3"/>
  <c r="E345" i="3"/>
  <c r="E338" i="3"/>
  <c r="E331" i="3"/>
  <c r="E322" i="3"/>
  <c r="E315" i="3"/>
  <c r="E306" i="3"/>
  <c r="E302" i="3"/>
  <c r="E295" i="3"/>
  <c r="E289" i="3"/>
  <c r="E261" i="3"/>
  <c r="E203" i="3"/>
  <c r="E195" i="3"/>
  <c r="E192" i="3"/>
  <c r="E181" i="3"/>
  <c r="E179" i="3"/>
  <c r="E173" i="3"/>
  <c r="E351" i="3"/>
  <c r="E343" i="3"/>
  <c r="E335" i="3"/>
  <c r="E329" i="3"/>
  <c r="E321" i="3"/>
  <c r="E313" i="3"/>
  <c r="E305" i="3"/>
  <c r="E299" i="3"/>
  <c r="E292" i="3"/>
  <c r="E263" i="3"/>
  <c r="E229" i="3"/>
  <c r="E223" i="3"/>
  <c r="E219" i="3"/>
  <c r="E213" i="3"/>
  <c r="E199" i="3"/>
  <c r="E159" i="3"/>
  <c r="E155" i="3"/>
  <c r="E148" i="3"/>
  <c r="E135" i="3"/>
  <c r="E131" i="3"/>
  <c r="E127" i="3"/>
  <c r="E76" i="3"/>
  <c r="E62" i="3"/>
  <c r="E42" i="3"/>
  <c r="E154" i="7"/>
  <c r="E165" i="7"/>
  <c r="E174" i="7"/>
  <c r="E178" i="7"/>
  <c r="E363" i="3"/>
  <c r="E357" i="3"/>
  <c r="E349" i="3"/>
  <c r="E341" i="3"/>
  <c r="E333" i="3"/>
  <c r="E327" i="3"/>
  <c r="E319" i="3"/>
  <c r="E311" i="3"/>
  <c r="E297" i="3"/>
  <c r="E293" i="3"/>
  <c r="E291" i="3"/>
  <c r="E280" i="3"/>
  <c r="E272" i="3"/>
  <c r="E244" i="3"/>
  <c r="E235" i="3"/>
  <c r="E208" i="3"/>
  <c r="E180" i="3"/>
  <c r="E171" i="3"/>
  <c r="E160" i="3"/>
  <c r="E151" i="3"/>
  <c r="E147" i="3"/>
  <c r="E141" i="3"/>
  <c r="E136" i="3"/>
  <c r="E119" i="3"/>
  <c r="E115" i="3"/>
  <c r="E109" i="3"/>
  <c r="E58" i="3"/>
  <c r="E24" i="7"/>
  <c r="E77" i="7"/>
  <c r="E85" i="7"/>
  <c r="E88" i="7"/>
  <c r="E125" i="7"/>
  <c r="E133" i="7"/>
  <c r="E327" i="7"/>
  <c r="E354" i="7"/>
  <c r="E250" i="7"/>
  <c r="E254" i="7"/>
  <c r="E270" i="7"/>
  <c r="E117" i="7"/>
  <c r="E275" i="3"/>
  <c r="E264" i="3"/>
  <c r="E225" i="3"/>
  <c r="E211" i="3"/>
  <c r="E200" i="3"/>
  <c r="E163" i="3"/>
  <c r="E152" i="3"/>
  <c r="E132" i="3"/>
  <c r="E121" i="3"/>
  <c r="E30" i="3"/>
  <c r="E326" i="6"/>
  <c r="E40" i="7"/>
  <c r="E52" i="7"/>
  <c r="E105" i="7"/>
  <c r="E126" i="7"/>
  <c r="E137" i="7"/>
  <c r="E162" i="7"/>
  <c r="E175" i="7"/>
  <c r="E218" i="7"/>
  <c r="E233" i="7"/>
  <c r="E271" i="7"/>
  <c r="E298" i="7"/>
  <c r="E302" i="7"/>
  <c r="E336" i="7"/>
  <c r="E370" i="7"/>
  <c r="E63" i="7"/>
  <c r="E83" i="7"/>
  <c r="E145" i="7"/>
  <c r="E318" i="7"/>
  <c r="E53" i="7"/>
  <c r="E164" i="7"/>
  <c r="E265" i="3"/>
  <c r="E252" i="3"/>
  <c r="E224" i="3"/>
  <c r="E201" i="3"/>
  <c r="E188" i="3"/>
  <c r="E153" i="3"/>
  <c r="E139" i="3"/>
  <c r="E129" i="3"/>
  <c r="E128" i="3"/>
  <c r="E120" i="3"/>
  <c r="E60" i="3"/>
  <c r="E287" i="6"/>
  <c r="E334" i="6"/>
  <c r="E344" i="6"/>
  <c r="E362" i="6"/>
  <c r="E20" i="7"/>
  <c r="E57" i="7"/>
  <c r="E72" i="7"/>
  <c r="E76" i="7"/>
  <c r="E121" i="7"/>
  <c r="E157" i="7"/>
  <c r="E206" i="7"/>
  <c r="E216" i="7"/>
  <c r="E296" i="7"/>
  <c r="E334" i="7"/>
  <c r="E338" i="7"/>
  <c r="E342" i="7"/>
  <c r="E364" i="7"/>
  <c r="E101" i="7"/>
  <c r="E161" i="7"/>
  <c r="E59" i="7"/>
  <c r="R13" i="8" l="1"/>
  <c r="E317" i="8"/>
  <c r="E14" i="8"/>
  <c r="E15" i="8"/>
  <c r="E376" i="8"/>
  <c r="E171" i="8"/>
  <c r="E174" i="8"/>
  <c r="E143" i="8"/>
  <c r="E260" i="8"/>
  <c r="E371" i="8"/>
  <c r="E123" i="8"/>
  <c r="E163" i="8"/>
  <c r="E42" i="8"/>
  <c r="E99" i="8"/>
  <c r="E107" i="8"/>
  <c r="E147" i="8"/>
  <c r="E192" i="8"/>
  <c r="E194" i="8"/>
  <c r="E216" i="8"/>
  <c r="E125" i="8"/>
  <c r="E26" i="8"/>
  <c r="E27" i="8"/>
  <c r="E32" i="8"/>
  <c r="E33" i="8"/>
  <c r="E36" i="8"/>
  <c r="E37" i="8"/>
  <c r="E38" i="8"/>
  <c r="E39" i="8"/>
  <c r="E45" i="8"/>
  <c r="E47" i="8"/>
  <c r="E48" i="8"/>
  <c r="E49" i="8"/>
  <c r="E51" i="8"/>
  <c r="E52" i="8"/>
  <c r="E53" i="8"/>
  <c r="E57" i="8"/>
  <c r="E63" i="8"/>
  <c r="E67" i="8"/>
  <c r="E68" i="8"/>
  <c r="E77" i="8"/>
  <c r="E80" i="8"/>
  <c r="E83" i="8"/>
  <c r="E351" i="8"/>
  <c r="E339" i="8"/>
  <c r="E335" i="8"/>
  <c r="E287" i="8"/>
  <c r="E275" i="8"/>
  <c r="E255" i="8"/>
  <c r="E243" i="8"/>
  <c r="E223" i="8"/>
  <c r="E233" i="8"/>
  <c r="E240" i="8"/>
  <c r="E246" i="8"/>
  <c r="E256" i="8"/>
  <c r="E258" i="8"/>
  <c r="E276" i="8"/>
  <c r="E280" i="8"/>
  <c r="E289" i="8"/>
  <c r="E296" i="8"/>
  <c r="E300" i="8"/>
  <c r="E301" i="8"/>
  <c r="E304" i="8"/>
  <c r="E306" i="8"/>
  <c r="E308" i="8"/>
  <c r="E310" i="8"/>
  <c r="E312" i="8"/>
  <c r="E313" i="8"/>
  <c r="E316" i="8"/>
  <c r="E320" i="8"/>
  <c r="E322" i="8"/>
  <c r="E324" i="8"/>
  <c r="E326" i="8"/>
  <c r="E328" i="8"/>
  <c r="E332" i="8"/>
  <c r="E336" i="8"/>
  <c r="E340" i="8"/>
  <c r="E342" i="8"/>
  <c r="E344" i="8"/>
  <c r="E348" i="8"/>
  <c r="E354" i="8"/>
  <c r="E360" i="8"/>
  <c r="E364" i="8"/>
  <c r="E181" i="8"/>
  <c r="E182" i="8"/>
  <c r="E196" i="8"/>
  <c r="E201" i="8"/>
  <c r="E204" i="8"/>
  <c r="E208" i="8"/>
  <c r="E209" i="8"/>
  <c r="E212" i="8"/>
  <c r="E214" i="8"/>
  <c r="E226" i="8"/>
  <c r="E232" i="8"/>
  <c r="E92" i="8"/>
  <c r="E93" i="8"/>
  <c r="E112" i="8"/>
  <c r="E113" i="8"/>
  <c r="E114" i="8"/>
  <c r="E115" i="8"/>
  <c r="E116" i="8"/>
  <c r="E117" i="8"/>
  <c r="E118" i="8"/>
  <c r="E121" i="8"/>
  <c r="E126" i="8"/>
  <c r="E127" i="8"/>
  <c r="E138" i="8"/>
  <c r="E145" i="8"/>
  <c r="E157" i="8"/>
  <c r="E176" i="8"/>
  <c r="E179" i="8"/>
  <c r="E303" i="8"/>
  <c r="E307" i="8"/>
  <c r="E319" i="8"/>
  <c r="E323" i="8"/>
  <c r="E380" i="8"/>
  <c r="E278" i="8"/>
  <c r="E290" i="8"/>
  <c r="E379" i="8"/>
  <c r="E211" i="8"/>
  <c r="E207" i="8"/>
  <c r="E191" i="8"/>
  <c r="E154" i="8"/>
  <c r="E142" i="8"/>
  <c r="E122" i="8"/>
  <c r="E102" i="8"/>
  <c r="E81" i="8"/>
  <c r="E73" i="8"/>
  <c r="E65" i="8"/>
  <c r="E61" i="8"/>
  <c r="E21" i="8"/>
  <c r="E16" i="8"/>
  <c r="E18" i="8"/>
  <c r="E23" i="8"/>
  <c r="E95" i="8"/>
  <c r="E97" i="8"/>
  <c r="E101" i="8"/>
  <c r="E109" i="8"/>
  <c r="E265" i="8"/>
  <c r="E272" i="8"/>
  <c r="E274" i="8"/>
  <c r="E282" i="8"/>
  <c r="E286" i="8"/>
  <c r="E288" i="8"/>
  <c r="E293" i="8"/>
  <c r="E349" i="8"/>
  <c r="E356" i="8"/>
  <c r="E361" i="8"/>
  <c r="E366" i="8"/>
  <c r="E370" i="8"/>
  <c r="E372" i="8"/>
  <c r="E381" i="8"/>
  <c r="E382" i="8"/>
  <c r="E338" i="8"/>
  <c r="E210" i="8"/>
  <c r="E64" i="8"/>
  <c r="I13" i="8"/>
  <c r="E13" i="8" s="1"/>
  <c r="E58" i="8"/>
  <c r="E59" i="8"/>
  <c r="E66" i="8"/>
  <c r="E71" i="8"/>
  <c r="E160" i="8"/>
  <c r="E161" i="8"/>
  <c r="E177" i="8"/>
  <c r="E178" i="8"/>
  <c r="E180" i="8"/>
  <c r="E184" i="8"/>
  <c r="E188" i="8"/>
  <c r="E198" i="8"/>
  <c r="E200" i="8"/>
  <c r="E249" i="8"/>
  <c r="E250" i="8"/>
  <c r="E253" i="8"/>
  <c r="E254" i="8"/>
  <c r="E262" i="8"/>
  <c r="E264" i="8"/>
  <c r="E333" i="8"/>
  <c r="E341" i="8"/>
  <c r="E19" i="8"/>
  <c r="E20" i="8"/>
  <c r="E74" i="8"/>
  <c r="E76" i="8"/>
  <c r="E79" i="8"/>
  <c r="E84" i="8"/>
  <c r="E86" i="8"/>
  <c r="E91" i="8"/>
  <c r="E103" i="8"/>
  <c r="E105" i="8"/>
  <c r="E111" i="8"/>
  <c r="E266" i="8"/>
  <c r="E268" i="8"/>
  <c r="E270" i="8"/>
  <c r="E273" i="8"/>
  <c r="E292" i="8"/>
  <c r="E294" i="8"/>
  <c r="E298" i="8"/>
  <c r="E352" i="8"/>
  <c r="E358" i="8"/>
  <c r="E368" i="8"/>
  <c r="E378" i="8"/>
  <c r="E128" i="8"/>
  <c r="E129" i="8"/>
  <c r="E131" i="8"/>
  <c r="E133" i="8"/>
  <c r="E135" i="8"/>
  <c r="E136" i="8"/>
  <c r="E137" i="8"/>
  <c r="E139" i="8"/>
  <c r="E141" i="8"/>
  <c r="E149" i="8"/>
  <c r="E152" i="8"/>
  <c r="E153" i="8"/>
  <c r="E155" i="8"/>
  <c r="E159" i="8"/>
  <c r="E217" i="8"/>
  <c r="E220" i="8"/>
  <c r="E224" i="8"/>
  <c r="E228" i="8"/>
  <c r="E229" i="8"/>
  <c r="E230" i="8"/>
  <c r="E234" i="8"/>
  <c r="E236" i="8"/>
  <c r="E238" i="8"/>
  <c r="E242" i="8"/>
  <c r="E244" i="8"/>
  <c r="E248" i="8"/>
  <c r="E17" i="8"/>
  <c r="E98" i="8"/>
  <c r="E291" i="8"/>
  <c r="E355" i="8"/>
  <c r="E367" i="8"/>
  <c r="E170" i="8"/>
  <c r="E195" i="8"/>
  <c r="E259" i="8"/>
  <c r="E271" i="8"/>
  <c r="E158" i="8"/>
  <c r="E227" i="8"/>
  <c r="E239" i="8"/>
  <c r="E85" i="8"/>
  <c r="E90" i="8"/>
  <c r="E94" i="8"/>
  <c r="E106" i="8"/>
  <c r="E110" i="8"/>
  <c r="E130" i="8"/>
  <c r="E132" i="8"/>
  <c r="E134" i="8"/>
  <c r="E219" i="8"/>
  <c r="E231" i="8"/>
  <c r="E235" i="8"/>
  <c r="E247" i="8"/>
  <c r="E251" i="8"/>
  <c r="E263" i="8"/>
  <c r="E267" i="8"/>
  <c r="E269" i="8"/>
  <c r="E279" i="8"/>
  <c r="E359" i="8"/>
  <c r="E363" i="8"/>
  <c r="E375" i="8"/>
  <c r="E172" i="8"/>
  <c r="E69" i="8"/>
  <c r="E75" i="8"/>
  <c r="E82" i="8"/>
  <c r="E87" i="8"/>
  <c r="E89" i="8"/>
  <c r="E100" i="8"/>
  <c r="E108" i="8"/>
  <c r="E119" i="8"/>
  <c r="E202" i="8"/>
  <c r="E206" i="8"/>
  <c r="E218" i="8"/>
  <c r="E222" i="8"/>
  <c r="E225" i="8"/>
  <c r="E245" i="8"/>
  <c r="E252" i="8"/>
  <c r="E334" i="8"/>
  <c r="E346" i="8"/>
  <c r="E350" i="8"/>
  <c r="E357" i="8"/>
  <c r="E362" i="8"/>
  <c r="E377" i="8"/>
  <c r="E22" i="8"/>
  <c r="E24" i="8"/>
  <c r="E25" i="8"/>
  <c r="E28" i="8"/>
  <c r="E29" i="8"/>
  <c r="E31" i="8"/>
  <c r="E35" i="8"/>
  <c r="E40" i="8"/>
  <c r="E41" i="8"/>
  <c r="E43" i="8"/>
  <c r="E44" i="8"/>
  <c r="E46" i="8"/>
  <c r="E55" i="8"/>
  <c r="E56" i="8"/>
  <c r="E60" i="8"/>
  <c r="E62" i="8"/>
  <c r="E72" i="8"/>
  <c r="E144" i="8"/>
  <c r="E146" i="8"/>
  <c r="E150" i="8"/>
  <c r="E151" i="8"/>
  <c r="E156" i="8"/>
  <c r="E162" i="8"/>
  <c r="E165" i="8"/>
  <c r="E166" i="8"/>
  <c r="E167" i="8"/>
  <c r="E169" i="8"/>
  <c r="E183" i="8"/>
  <c r="E185" i="8"/>
  <c r="E186" i="8"/>
  <c r="E187" i="8"/>
  <c r="E190" i="8"/>
  <c r="E197" i="8"/>
  <c r="E199" i="8"/>
  <c r="E203" i="8"/>
  <c r="E205" i="8"/>
  <c r="E215" i="8"/>
  <c r="E281" i="8"/>
  <c r="E283" i="8"/>
  <c r="E284" i="8"/>
  <c r="E295" i="8"/>
  <c r="E297" i="8"/>
  <c r="E299" i="8"/>
  <c r="E302" i="8"/>
  <c r="E311" i="8"/>
  <c r="E314" i="8"/>
  <c r="E315" i="8"/>
  <c r="E318" i="8"/>
  <c r="E321" i="8"/>
  <c r="E327" i="8"/>
  <c r="E330" i="8"/>
  <c r="E331" i="8"/>
  <c r="E337" i="8"/>
  <c r="E343" i="8"/>
  <c r="E347" i="8"/>
  <c r="E34" i="8"/>
  <c r="E54" i="8"/>
  <c r="E78" i="8"/>
  <c r="E104" i="8"/>
  <c r="E124" i="8"/>
  <c r="E148" i="8"/>
  <c r="E168" i="8"/>
  <c r="E193" i="8"/>
  <c r="E221" i="8"/>
  <c r="E241" i="8"/>
  <c r="E261" i="8"/>
  <c r="E285" i="8"/>
  <c r="E309" i="8"/>
  <c r="E329" i="8"/>
  <c r="E353" i="8"/>
  <c r="E373" i="8"/>
  <c r="E30" i="8"/>
  <c r="E50" i="8"/>
  <c r="E70" i="8"/>
  <c r="E96" i="8"/>
  <c r="E120" i="8"/>
  <c r="E140" i="8"/>
  <c r="E164" i="8"/>
  <c r="E189" i="8"/>
  <c r="E213" i="8"/>
  <c r="E237" i="8"/>
  <c r="E257" i="8"/>
  <c r="E277" i="8"/>
  <c r="E305" i="8"/>
  <c r="E325" i="8"/>
  <c r="E345" i="8"/>
  <c r="E369" i="8"/>
  <c r="E14" i="7"/>
  <c r="E285" i="1"/>
  <c r="E269" i="1"/>
  <c r="E253" i="1"/>
  <c r="E222" i="1"/>
  <c r="E185" i="1"/>
  <c r="E182" i="1"/>
  <c r="E170" i="1"/>
  <c r="E166" i="1"/>
  <c r="E156" i="1"/>
  <c r="E289" i="1"/>
  <c r="E273" i="1"/>
  <c r="E257" i="1"/>
  <c r="E242" i="1"/>
  <c r="E228" i="1"/>
  <c r="E178" i="1"/>
  <c r="E162" i="1"/>
  <c r="E158" i="1"/>
  <c r="E148" i="1"/>
  <c r="E293" i="1"/>
  <c r="E277" i="1"/>
  <c r="E261" i="1"/>
  <c r="E245" i="1"/>
  <c r="E221" i="1"/>
  <c r="E186" i="1"/>
  <c r="E181" i="1"/>
  <c r="E281" i="1"/>
  <c r="E265" i="1"/>
  <c r="E249" i="1"/>
  <c r="E241" i="1"/>
  <c r="E232" i="1"/>
  <c r="E220" i="1"/>
  <c r="E177" i="1"/>
  <c r="E169" i="1"/>
  <c r="E167" i="1"/>
  <c r="E165" i="1"/>
  <c r="E161" i="1"/>
  <c r="E160" i="1"/>
  <c r="E157" i="1"/>
  <c r="E152" i="1"/>
  <c r="E144" i="1"/>
  <c r="E69" i="1"/>
  <c r="E56" i="1"/>
  <c r="E54" i="1"/>
  <c r="E287" i="2"/>
  <c r="E223" i="2"/>
  <c r="E193" i="2"/>
  <c r="E189" i="2"/>
  <c r="E153" i="2"/>
  <c r="E108" i="2"/>
  <c r="E95" i="2"/>
  <c r="E39" i="2"/>
  <c r="E375" i="3"/>
  <c r="E317" i="3"/>
  <c r="E277" i="3"/>
  <c r="E273" i="3"/>
  <c r="E167" i="3"/>
  <c r="E65" i="1"/>
  <c r="E28" i="1"/>
  <c r="E355" i="2"/>
  <c r="E346" i="2"/>
  <c r="E307" i="2"/>
  <c r="E239" i="2"/>
  <c r="E212" i="2"/>
  <c r="E205" i="2"/>
  <c r="E161" i="2"/>
  <c r="E121" i="2"/>
  <c r="E112" i="2"/>
  <c r="E63" i="2"/>
  <c r="E55" i="2"/>
  <c r="E41" i="2"/>
  <c r="E320" i="3"/>
  <c r="E303" i="3"/>
  <c r="E247" i="3"/>
  <c r="E227" i="3"/>
  <c r="E183" i="3"/>
  <c r="E169" i="3"/>
  <c r="E64" i="1"/>
  <c r="E44" i="1"/>
  <c r="E124" i="2"/>
  <c r="E90" i="2"/>
  <c r="E60" i="2"/>
  <c r="E46" i="2"/>
  <c r="E36" i="2"/>
  <c r="E362" i="3"/>
  <c r="E334" i="3"/>
  <c r="E328" i="3"/>
  <c r="E66" i="1"/>
  <c r="E356" i="2"/>
  <c r="E308" i="2"/>
  <c r="E206" i="2"/>
  <c r="E145" i="2"/>
  <c r="E133" i="2"/>
  <c r="E350" i="3"/>
  <c r="E88" i="8"/>
  <c r="E175" i="8"/>
  <c r="E173" i="8"/>
  <c r="E308" i="6"/>
  <c r="E116" i="2"/>
  <c r="E74" i="2"/>
  <c r="E58" i="2"/>
  <c r="E361" i="3"/>
  <c r="E304" i="3"/>
  <c r="E283" i="3"/>
  <c r="E259" i="3"/>
  <c r="E157" i="3"/>
  <c r="E44" i="3"/>
  <c r="E267" i="6"/>
  <c r="E283" i="6"/>
  <c r="E48" i="7"/>
  <c r="E261" i="7"/>
  <c r="E265" i="7"/>
  <c r="E281" i="7"/>
  <c r="E333" i="7"/>
  <c r="E377" i="7"/>
  <c r="E132" i="2"/>
  <c r="E125" i="2"/>
  <c r="E109" i="2"/>
  <c r="E87" i="2"/>
  <c r="E79" i="2"/>
  <c r="E59" i="2"/>
  <c r="E45" i="2"/>
  <c r="E37" i="2"/>
  <c r="E33" i="2"/>
  <c r="E369" i="3"/>
  <c r="E352" i="3"/>
  <c r="E346" i="3"/>
  <c r="E344" i="3"/>
  <c r="E312" i="3"/>
  <c r="E298" i="3"/>
  <c r="E284" i="3"/>
  <c r="E260" i="3"/>
  <c r="E228" i="3"/>
  <c r="E209" i="3"/>
  <c r="E168" i="3"/>
  <c r="E113" i="3"/>
  <c r="E64" i="7"/>
  <c r="E144" i="7"/>
  <c r="E186" i="7"/>
  <c r="E213" i="7"/>
  <c r="E217" i="7"/>
  <c r="E228" i="7"/>
  <c r="E244" i="7"/>
  <c r="E282" i="7"/>
  <c r="E293" i="7"/>
  <c r="E100" i="7"/>
  <c r="E140" i="7"/>
  <c r="E173" i="7"/>
  <c r="E185" i="7"/>
  <c r="E35" i="7"/>
</calcChain>
</file>

<file path=xl/sharedStrings.xml><?xml version="1.0" encoding="utf-8"?>
<sst xmlns="http://schemas.openxmlformats.org/spreadsheetml/2006/main" count="9075" uniqueCount="817">
  <si>
    <t>Urbana</t>
  </si>
  <si>
    <t>EE CHICO MENDES</t>
  </si>
  <si>
    <t>AMAMBAI</t>
  </si>
  <si>
    <t>EE VESPASIANO MARTINS</t>
  </si>
  <si>
    <t>Rural</t>
  </si>
  <si>
    <t>EE CARLOS DRUMMOND DE ANDRADE</t>
  </si>
  <si>
    <t>EE ROBERTO SCAFF</t>
  </si>
  <si>
    <t>EE ROMALINO ALVES DE ALBRES</t>
  </si>
  <si>
    <t>EE TEODORO RONDON</t>
  </si>
  <si>
    <t>EE GUAICURU</t>
  </si>
  <si>
    <t>EE ARAL MOREIRA</t>
  </si>
  <si>
    <t>APARECIDA DO TABOADO</t>
  </si>
  <si>
    <t>EE ERNESTO RODRIGUES</t>
  </si>
  <si>
    <t>EE FREI VITAL DE GARIBALDI</t>
  </si>
  <si>
    <t>EE GEORGINA DE OLIVEIRA ROCHA</t>
  </si>
  <si>
    <t>AQUIDAUANA</t>
  </si>
  <si>
    <t>EE FELIPE ORRO</t>
  </si>
  <si>
    <t>EE GERALDO AFONSO GARCIA FERREIRA</t>
  </si>
  <si>
    <t>ARAL MOREIRA</t>
  </si>
  <si>
    <t>BANDEIRANTES</t>
  </si>
  <si>
    <t>EE ERNESTO SOLON BORGES</t>
  </si>
  <si>
    <t>BATAGUASSU</t>
  </si>
  <si>
    <t>EE MANOEL DA COSTA LIMA</t>
  </si>
  <si>
    <t>EE PERI MARTINS</t>
  </si>
  <si>
    <t>EE BRAZ SINIGAGLIA</t>
  </si>
  <si>
    <t>EE JAN ANTONIN BATA</t>
  </si>
  <si>
    <t>BELA VISTA</t>
  </si>
  <si>
    <t>EE CASTELO BRANCO</t>
  </si>
  <si>
    <t>EE ESTER SILVA</t>
  </si>
  <si>
    <t>BODOQUENA</t>
  </si>
  <si>
    <t>BONITO</t>
  </si>
  <si>
    <t>EE ADILSON ALVES DA SILVA</t>
  </si>
  <si>
    <t>EE DEBRASA</t>
  </si>
  <si>
    <t>EE CAMILO BONFIM</t>
  </si>
  <si>
    <t>EE MIGUEL SUTIL</t>
  </si>
  <si>
    <t>EE JOAQUIM MALAQUIAS DA SILVA</t>
  </si>
  <si>
    <t>CAMPO GRANDE</t>
  </si>
  <si>
    <t>EE ADVENTOR DIVINO DE ALMEIDA</t>
  </si>
  <si>
    <t>EE ADVOGADO DEMOSTHENES MARTINS</t>
  </si>
  <si>
    <t>EE AMANDO DE OLIVEIRA</t>
  </si>
  <si>
    <t>EE ARACY EUDOCIAK</t>
  </si>
  <si>
    <t>EE ARLINDO DE ANDRADE GOMES</t>
  </si>
  <si>
    <t>EE ARLINDO DE SAMPAIO JORGE</t>
  </si>
  <si>
    <t>EE BLANCHE DOS SANTOS PEREIRA</t>
  </si>
  <si>
    <t>EE DOLOR FERREIRA DE ANDRADE</t>
  </si>
  <si>
    <t>EE DONA CONSUELO MULLER</t>
  </si>
  <si>
    <t>EE ELVIRA MATHIAS DE OLIVEIRA</t>
  </si>
  <si>
    <t>EE GUIA LOPES</t>
  </si>
  <si>
    <t>EE JOAQUIM MURTINHO</t>
  </si>
  <si>
    <t>EE LINO VILLACHA</t>
  </si>
  <si>
    <t>EE LUISA VIDAL BORGES DANIEL</t>
  </si>
  <si>
    <t>EE MAESTRO FREDERICO LIEBERMANN</t>
  </si>
  <si>
    <t>EE MAESTRO HEITOR VILLA LOBOS</t>
  </si>
  <si>
    <t>EE NICOLAU FRAGELLI</t>
  </si>
  <si>
    <t>EE PADRE FRANCO DELPIANO</t>
  </si>
  <si>
    <t>EE RIACHUELO</t>
  </si>
  <si>
    <t>EE RUI BARBOSA</t>
  </si>
  <si>
    <t>EE WALDEMIR BARROS DA SILVA</t>
  </si>
  <si>
    <t>EE ZAMENHOF</t>
  </si>
  <si>
    <t>EE 11 DE OUTUBRO</t>
  </si>
  <si>
    <t>EE 26 DE AGOSTO</t>
  </si>
  <si>
    <t>CARACOL</t>
  </si>
  <si>
    <t>EE HERMELINA BARBOSA LEAL</t>
  </si>
  <si>
    <t>EE AUGUSTO KRUG NETTO</t>
  </si>
  <si>
    <t>EE JORGE AMADO</t>
  </si>
  <si>
    <t>CORGUINHO</t>
  </si>
  <si>
    <t>CORONEL SAPUCAIA</t>
  </si>
  <si>
    <t>EE ENEIL VARGAS</t>
  </si>
  <si>
    <t>EE CARLOS DE CASTRO BRASIL</t>
  </si>
  <si>
    <t>EE DOM BOSCO</t>
  </si>
  <si>
    <t>EE MARIA HELENA ALBANEZE</t>
  </si>
  <si>
    <t>EE MARIA LEITE</t>
  </si>
  <si>
    <t>EE ROTARY CLUB</t>
  </si>
  <si>
    <t>COSTA RICA</t>
  </si>
  <si>
    <t>EE SANTOS DUMONT</t>
  </si>
  <si>
    <t>COXIM</t>
  </si>
  <si>
    <t>EE PADRE NUNES</t>
  </si>
  <si>
    <t>EE PEDRO MENDES FONTOURA</t>
  </si>
  <si>
    <t>EE SEMIRAMIS CARLOTA BENEVIDES DA ROCHA</t>
  </si>
  <si>
    <t>EE SILVIO FERREIRA</t>
  </si>
  <si>
    <t>EE VIRIATO BANDEIRA</t>
  </si>
  <si>
    <t>EE EDWIRGES COELHO DERZI</t>
  </si>
  <si>
    <t>EE 13 DE MAIO</t>
  </si>
  <si>
    <t>EE LAGOA BONITA</t>
  </si>
  <si>
    <t>EE PORTO VILMA</t>
  </si>
  <si>
    <t>EE ESTEFANA CENTURION GAMBARRA</t>
  </si>
  <si>
    <t>DOURADINA</t>
  </si>
  <si>
    <t>DOURADOS</t>
  </si>
  <si>
    <t>EE ABIGAIL BORRALHO</t>
  </si>
  <si>
    <t>EE CASTRO ALVES</t>
  </si>
  <si>
    <t>EE FLORIANO VIEGAS MACHADO</t>
  </si>
  <si>
    <t>EE MENODORA FIALHO DE FIGUEIREDO</t>
  </si>
  <si>
    <t>EE PASTOR DANIEL BERG</t>
  </si>
  <si>
    <t>EE RAMONA DA SILVA PEDROSO</t>
  </si>
  <si>
    <t>EE VILMAR VIEIRA MATOS</t>
  </si>
  <si>
    <t>ELDORADO</t>
  </si>
  <si>
    <t>EE ELDORADO</t>
  </si>
  <si>
    <t>EE SILO VARGAS BATISTA</t>
  </si>
  <si>
    <t>EE VICENTE PALLOTTI</t>
  </si>
  <si>
    <t>EE VILA BRASIL</t>
  </si>
  <si>
    <t>EE JONAS BELARMINO DA SILVA</t>
  </si>
  <si>
    <t>EE HILDA BERGO DUARTE</t>
  </si>
  <si>
    <t>EE WEIMAR TORRES</t>
  </si>
  <si>
    <t>GUIA LOPES DA LAGUNA</t>
  </si>
  <si>
    <t>EE ALZIRO LOPES</t>
  </si>
  <si>
    <t>IGUATEMI</t>
  </si>
  <si>
    <t>EE PAULO FREIRE</t>
  </si>
  <si>
    <t>EE 8 DE MAIO</t>
  </si>
  <si>
    <t>EE EDSON BEZERRA</t>
  </si>
  <si>
    <t>EE RODRIGUES ALVES</t>
  </si>
  <si>
    <t>EE OLIVIA PAULA</t>
  </si>
  <si>
    <t>EE PRINCESA IZABEL</t>
  </si>
  <si>
    <t>EE LEOPOLDO DALMOLIN</t>
  </si>
  <si>
    <t>EE MANOEL GUILHERME DOS SANTOS</t>
  </si>
  <si>
    <t>IVINHEMA</t>
  </si>
  <si>
    <t>EE ANGELINA JAIME TEBET</t>
  </si>
  <si>
    <t>EE REYNALDO MASSI</t>
  </si>
  <si>
    <t>JARAGUARI</t>
  </si>
  <si>
    <t>EE ZUMBI DOS PALMARES</t>
  </si>
  <si>
    <t>JARDIM</t>
  </si>
  <si>
    <t>JUTI</t>
  </si>
  <si>
    <t>EE LEME DO PRADO</t>
  </si>
  <si>
    <t>EE 2 DE SETEMBRO</t>
  </si>
  <si>
    <t>MARACAJU</t>
  </si>
  <si>
    <t>EE CAMBARAI</t>
  </si>
  <si>
    <t>EE MANOEL FERREIRA DE LIMA</t>
  </si>
  <si>
    <t>EE PADRE CONSTANTINO DE MONTE</t>
  </si>
  <si>
    <t>MIRANDA</t>
  </si>
  <si>
    <t>EE CAETANO PINTO</t>
  </si>
  <si>
    <t>EE DONA ROSA PEDROSSIAN</t>
  </si>
  <si>
    <t>MUNDO NOVO</t>
  </si>
  <si>
    <t>EE EURICO GASPAR DUTRA</t>
  </si>
  <si>
    <t>EE JURACY ALVES CARDOSO</t>
  </si>
  <si>
    <t>EE JUSCELINO KUBITSCHEK DE OLIVEIRA</t>
  </si>
  <si>
    <t>NIOAQUE</t>
  </si>
  <si>
    <t>EE PADROEIRA DO BRASIL</t>
  </si>
  <si>
    <t>NOVA ALVORADA DO SUL</t>
  </si>
  <si>
    <t>EE DELFINA NOGUEIRA DE SOUZA</t>
  </si>
  <si>
    <t>NOVA ANDRADINA</t>
  </si>
  <si>
    <t>EE IRMAN RIBEIRO DE ALMEIDA SILVA</t>
  </si>
  <si>
    <t>EE LUIZ SOARES ANDRADE</t>
  </si>
  <si>
    <t>EE PADRE ANCHIETA</t>
  </si>
  <si>
    <t>NOVO HORIZONTE DO SUL</t>
  </si>
  <si>
    <t>EE DORCELINA DE OLIVEIRA FOLADOR</t>
  </si>
  <si>
    <t>EE GUSTAVO RODRIGUES DA SILVA</t>
  </si>
  <si>
    <t>EE MANOEL GARCIA LEAL</t>
  </si>
  <si>
    <t>EE WLADISLAU GARCIA GOMES</t>
  </si>
  <si>
    <t>PARANHOS</t>
  </si>
  <si>
    <t>EE SANTIAGO BENITES</t>
  </si>
  <si>
    <t>PEDRO GOMES</t>
  </si>
  <si>
    <t>EE FRANCISCO RIBEIRO SOARES</t>
  </si>
  <si>
    <t>EE NOVA ITAMARATI</t>
  </si>
  <si>
    <t>EE PEDRO AFONSO PEREIRA GOLDONI</t>
  </si>
  <si>
    <t>PORTO MURTINHO</t>
  </si>
  <si>
    <t>RIBAS DO RIO PARDO</t>
  </si>
  <si>
    <t>EE EDUARDO BATISTA AMORIM</t>
  </si>
  <si>
    <t>RIO BRILHANTE</t>
  </si>
  <si>
    <t>RIO NEGRO</t>
  </si>
  <si>
    <t>EE LEONTINO ALVES DE OLIVEIRA</t>
  </si>
  <si>
    <t>RIO VERDE DE MATO GROSSO</t>
  </si>
  <si>
    <t>EE THOMAZ BARBOSA RANGEL</t>
  </si>
  <si>
    <t>EE VERGELINO MATEUS DE OLIVEIRA</t>
  </si>
  <si>
    <t>ROCHEDO</t>
  </si>
  <si>
    <t>SANTA RITA DO PARDO</t>
  </si>
  <si>
    <t>EE BERNARDINO FERREIRA DA CUNHA</t>
  </si>
  <si>
    <t>EE DORCELINA FOLADOR</t>
  </si>
  <si>
    <t>EE ANA MARIA DE SOUZA</t>
  </si>
  <si>
    <t>SETE QUEDAS</t>
  </si>
  <si>
    <t>EE 4 DE ABRIL</t>
  </si>
  <si>
    <t>SONORA</t>
  </si>
  <si>
    <t>TACURU</t>
  </si>
  <si>
    <t>TAQUARUSSU</t>
  </si>
  <si>
    <t>TERENOS</t>
  </si>
  <si>
    <t>EE EDUARDO PEREZ</t>
  </si>
  <si>
    <t>EE AFONSO PENA</t>
  </si>
  <si>
    <t>EE BOM JESUS</t>
  </si>
  <si>
    <t>EE AFONSO FRANCISCO XAVIER TRANNIN</t>
  </si>
  <si>
    <t>VICENTINA</t>
  </si>
  <si>
    <t>EE EMANNUEL PINHEIRO</t>
  </si>
  <si>
    <t>ÁGUA CLARA</t>
  </si>
  <si>
    <t>EE MAL. CASTELO BRANCO</t>
  </si>
  <si>
    <t>ALCINÓPOLIS</t>
  </si>
  <si>
    <t>EE PROFª. ROMILDA COSTA CARNEIRO</t>
  </si>
  <si>
    <t>EE CEL. FELIPE DE BRUM</t>
  </si>
  <si>
    <t>EE DOM AQUINO CORRÊA</t>
  </si>
  <si>
    <t>EE DR. FERNANDO CORRÊA DA COSTA</t>
  </si>
  <si>
    <t>ANASTÁCIO</t>
  </si>
  <si>
    <t>EE DEP. CARLOS SOUZA MEDEIROS</t>
  </si>
  <si>
    <t>EE INDÍGENA GUILHERMINA DA SILVA</t>
  </si>
  <si>
    <t>EE MARIA CORRÊA DIAS</t>
  </si>
  <si>
    <t>ANAURILÂNDIA</t>
  </si>
  <si>
    <t>EE MARIA JOSÉ</t>
  </si>
  <si>
    <t>EE PROF. EZEQUIEL BALBINO</t>
  </si>
  <si>
    <t>EE DR. JOSÉ MANOEL FONTANILLAS FRAGELLI</t>
  </si>
  <si>
    <t>EE SEN. FILINTO MÜLLER</t>
  </si>
  <si>
    <t>EE LUIS VAZ DE CAMÕES</t>
  </si>
  <si>
    <t>ANGÉLICA</t>
  </si>
  <si>
    <t>ANTÔNIO JOÃO</t>
  </si>
  <si>
    <t>EE PANTALEÃO COELHO XAVIER</t>
  </si>
  <si>
    <t>EE CÂNDIDO MARIANO</t>
  </si>
  <si>
    <t>EE CEL. ANTONIO TRINDADE</t>
  </si>
  <si>
    <t>EE CEL. JOSÉ ALVES RIBEIRO</t>
  </si>
  <si>
    <t>EE MAL. DEODORO DA FONSECA</t>
  </si>
  <si>
    <t>EE PROFª. DÓRIS MENDES TRINDADE</t>
  </si>
  <si>
    <t>EE PROF. LUIZ MONGELLI</t>
  </si>
  <si>
    <t>EE PROFª. MARLY RUSSO RODRIGUES</t>
  </si>
  <si>
    <t>EE INDÍGENA DE EM PASCOAL LEITE DIAS</t>
  </si>
  <si>
    <t>EE INDÍGENA DE EM PASTOR REGINALDO MIGUEL - HOYENÓ O</t>
  </si>
  <si>
    <t>EE JOÃO VITORINO MARQUES</t>
  </si>
  <si>
    <t>EE EUFRÁZIA FAGUNDES MARQUES</t>
  </si>
  <si>
    <t>EE JOÃO RIBEIRO GUIMARÃES</t>
  </si>
  <si>
    <t>EE PROF. BRAZ SINIGÁGLIA</t>
  </si>
  <si>
    <t>EE PROF. LUIZ ALBERTO ABRAHAM</t>
  </si>
  <si>
    <t>EE PROF. LADISLAU DEÁK FILHO</t>
  </si>
  <si>
    <t>BATAYPORÃ</t>
  </si>
  <si>
    <t>EE DR. JOAQUIM MURTINHO</t>
  </si>
  <si>
    <t>EE PROFª. VERA GUIMARÃES LOUREIRO</t>
  </si>
  <si>
    <t>EE JOÃO PEDRO PEDROSSIAN</t>
  </si>
  <si>
    <t>EE JOAQUIM MÁRIO BONFIM</t>
  </si>
  <si>
    <t>EE BONIFÁCIO CAMARGO GOMES</t>
  </si>
  <si>
    <t>EE LUIZ DA COSTA FALCÃO</t>
  </si>
  <si>
    <t>BRASILÂNDIA</t>
  </si>
  <si>
    <t>CAARAPÓ</t>
  </si>
  <si>
    <t>EE ARCÊNIO ROJAS</t>
  </si>
  <si>
    <t>EE PADRE JOSÉ DE ANCHIETA</t>
  </si>
  <si>
    <t>EE PROFª. CLEUZA APARECIDA V. GALHARDO</t>
  </si>
  <si>
    <t>EE PROF. JOAQUIM ALFREDO SOARES VIANNA</t>
  </si>
  <si>
    <t>EE TEN. AVIADOR ANTÔNIO JOÃO</t>
  </si>
  <si>
    <t>EE FREI JOÃO DAMASCENO</t>
  </si>
  <si>
    <t>EE INDÍGENA DE EM "YVY POTY"</t>
  </si>
  <si>
    <t>CAMAPUÃ</t>
  </si>
  <si>
    <t>EE ABADIA FAUSTINO INÁCIO</t>
  </si>
  <si>
    <t>C. DE EDUC. PROFISSIONAL EZEQUIEL FERREIRA LIMA</t>
  </si>
  <si>
    <t>CEI DETRAN-MS</t>
  </si>
  <si>
    <t>CEI JOSÉ EDUARDO MARTINS JALLAD - ZEDU</t>
  </si>
  <si>
    <t>CRECHE IRMÃ IRMA ZORZI</t>
  </si>
  <si>
    <t>EE AMÉLIO DE CARVALHO BAÍS</t>
  </si>
  <si>
    <t>EE ANTÔNIO DELFINO PEREIRA E C. CULT. ED. TIA EVA</t>
  </si>
  <si>
    <t>EE CORAÇÃO DE MARIA</t>
  </si>
  <si>
    <t>EE DR. ARTHUR DE VASCONCELLOS DIAS</t>
  </si>
  <si>
    <t>EE GAL. MALAN</t>
  </si>
  <si>
    <t>EE HÉRCULES MAYMONE</t>
  </si>
  <si>
    <t>EE JOÃO CARLOS FLORES</t>
  </si>
  <si>
    <t>EE JOSÉ ANTÔNIO PEREIRA</t>
  </si>
  <si>
    <t>EE JOSÉ BARBOSA RODRIGUES</t>
  </si>
  <si>
    <t>EE JOSÉ FERREIRA BARBOSA</t>
  </si>
  <si>
    <t>EE JOSÉ MAMEDE DE AQUINO</t>
  </si>
  <si>
    <t>EE JOSÉ MARIA HUGO RODRIGUES</t>
  </si>
  <si>
    <t>EE LÚCIA MARTINS COELHO</t>
  </si>
  <si>
    <t>EE MANOEL BONIFÁCIO NUNES DA CUNHA</t>
  </si>
  <si>
    <t>EE MARÇAL DE SOUZA TUPÃ-Y</t>
  </si>
  <si>
    <t>EE MARIA CONSTANÇA BARROS MACHADO</t>
  </si>
  <si>
    <t>EE MARIA ELIZA BOCAYUVA CORRÊA DA COSTA</t>
  </si>
  <si>
    <t>EE OLINDA CONCEIÇÃO TEIXEIRA BACHA</t>
  </si>
  <si>
    <t>EE ORCÍRIO THIAGO DE OLIVEIRA</t>
  </si>
  <si>
    <t>EE PADRE JOSÉ SCAMPINI</t>
  </si>
  <si>
    <t>EE PADRE MÁRIO BLANDINO</t>
  </si>
  <si>
    <t>EE PÓLO PROFª. EVANILDA MARIA NERES CAVASSA</t>
  </si>
  <si>
    <t>EE PROFª. ADA TEIXEIRA DOS SANTOS PEREIRA</t>
  </si>
  <si>
    <t>EE PROFª. ALICE NUNES ZAMPIERE</t>
  </si>
  <si>
    <t>EE PROFª. BRASILINA FERRAZ MANTERO</t>
  </si>
  <si>
    <t>EE PROF. CARLOS HENRIQUE SCHRADER</t>
  </si>
  <si>
    <t>EE PROFª. CÉLIA MARIA NAGLIS</t>
  </si>
  <si>
    <t>EE PROFª. CLARINDA MENDES DE AQUINO</t>
  </si>
  <si>
    <t>EE PROFª. DELMIRA RAMOS DOS SANTOS</t>
  </si>
  <si>
    <t>EE PROFª. ÉLIA FRANÇA CARDOSO</t>
  </si>
  <si>
    <t>EE PROF. EMYGDIO CAMPOS WIDAL</t>
  </si>
  <si>
    <t>EE PROFª. FAUSTA GARCIA BUENO</t>
  </si>
  <si>
    <t>EE PROFª. FLAVINA MARIA DA SILVA</t>
  </si>
  <si>
    <t>EE PROF. HENRIQUE CIRYLLO CORRÊA</t>
  </si>
  <si>
    <t>EE PROFª. HILDA DE SOUZA FERREIRA</t>
  </si>
  <si>
    <t>EE PROFª. IZAURA HIGA</t>
  </si>
  <si>
    <t>EE PROFª. JOELINA DE ALMEIDA XAVIER</t>
  </si>
  <si>
    <t>EE PROFª. MARIA DE LOURDES TOLEDO AREIAS</t>
  </si>
  <si>
    <t>EE PROFª. MARIA DE LOURDES WIDAL ROMA</t>
  </si>
  <si>
    <t>EE PROFª. MARIA RITA DE CÁSSIA PONTES TEIXEIRA</t>
  </si>
  <si>
    <t>EE PROFª. NEYDER SUELLY COSTA VIEIRA</t>
  </si>
  <si>
    <t>EE PROF. OTAVIANO GONÇALVES DA SILVEIRA JÚNIOR</t>
  </si>
  <si>
    <t>EE PROF. SEVERINO DE QUEIROZ</t>
  </si>
  <si>
    <t>EE PROF. SILVIO OLIVEIRA DOS SANTOS</t>
  </si>
  <si>
    <t>EE PROFª. THEREZA NORONHA DE CARVALHO</t>
  </si>
  <si>
    <t>EE PROF. ULISSES SERRA</t>
  </si>
  <si>
    <t>EE PROFª. ZÉLIA QUEVEDO CHAVES</t>
  </si>
  <si>
    <t>EE SÃO FRANCISCO</t>
  </si>
  <si>
    <t>EE SÃO JOSÉ</t>
  </si>
  <si>
    <t>EE SEBASTIÃO SANTANA DE OLIVEIRA</t>
  </si>
  <si>
    <t>EE TEOTÔNIO VILELA</t>
  </si>
  <si>
    <t>ESCOLA TÉCNICA DO SUS PROFª. ENA DE ARAÚJO GALVÃO</t>
  </si>
  <si>
    <t>EE PÓLO FRANCISCO CÂNDIDO DE REZENDE</t>
  </si>
  <si>
    <t>EE DR. RUBENS DE CASTRO PINTO</t>
  </si>
  <si>
    <t>CASSILÂNDIA</t>
  </si>
  <si>
    <t>CHAPADÃO DO SUL</t>
  </si>
  <si>
    <t>EE JOSÉ ALVES QUITO</t>
  </si>
  <si>
    <t>EE CEL. SAPUCAIA</t>
  </si>
  <si>
    <t>CORUMBÁ</t>
  </si>
  <si>
    <t>EE DR. GABRIEL VANDONI DE BARROS</t>
  </si>
  <si>
    <t>EE DR. JOÃO LEITE DE BARROS</t>
  </si>
  <si>
    <t>EE JÚLIA GONÇALVES PASSARINHO</t>
  </si>
  <si>
    <t>EE NATHÉRCIA POMPEO DOS SANTOS</t>
  </si>
  <si>
    <t>EE OCTACÍLIO FAUSTINO DA SILVA</t>
  </si>
  <si>
    <t>EE INDÍGENA JOÃO Q. DE CARVALHO - TOGHOPANÃA</t>
  </si>
  <si>
    <t>EE JOSÉ FERREIRA DA COSTA</t>
  </si>
  <si>
    <t>EE VER. KENDI NAKAI</t>
  </si>
  <si>
    <t>EE PROFª. CLARICE RONDON DOS SANTOS</t>
  </si>
  <si>
    <t>DEODÁPOLIS</t>
  </si>
  <si>
    <t>EE SCILA MÉDICI</t>
  </si>
  <si>
    <t>EE JOÃO BAPTISTA PEREIRA</t>
  </si>
  <si>
    <t>DOIS IRMÃOS DO BURITI</t>
  </si>
  <si>
    <t>EE INDÍGENA CACIQUE NDETI REGINALDO</t>
  </si>
  <si>
    <t>EE BARÃO DO RIO BRANCO</t>
  </si>
  <si>
    <t>EE ANTÔNIA DA SILVEIRA CAPILÉ</t>
  </si>
  <si>
    <t>EE MARIA DA GLÓRIA MUZZI FERREIRA</t>
  </si>
  <si>
    <t>EE MIN. JOÃO PAULO DOS REIS VELOSO</t>
  </si>
  <si>
    <t>EE PRES. GETÚLIO VARGAS</t>
  </si>
  <si>
    <t>EE PRES. TANCREDO NEVES</t>
  </si>
  <si>
    <t>EE PRES. VARGAS</t>
  </si>
  <si>
    <t>EE PROF. ALÍCIO ARAÚJO</t>
  </si>
  <si>
    <t>EE PROF. CELSO MÜLLER DO AMARAL</t>
  </si>
  <si>
    <t>EE PROFª. FLORIANA LOPES</t>
  </si>
  <si>
    <t>EE ANTÔNIO VICENTE AZAMBUJA</t>
  </si>
  <si>
    <t>EE INDÍGENA DE EM INT. GUATEKA - MARÇAL DE SOUZA</t>
  </si>
  <si>
    <t>FÁTIMA DO SUL</t>
  </si>
  <si>
    <t>EE SEN. FILINTO MULLER</t>
  </si>
  <si>
    <t>FIGUEIRÃO</t>
  </si>
  <si>
    <t>EE DR. ARNALDO ESTEVÃO DE FIGUEIREDO</t>
  </si>
  <si>
    <t>GLÓRIA DE DOURADOS</t>
  </si>
  <si>
    <t>EE PROFª. EUFROSINA PINTO</t>
  </si>
  <si>
    <t>EE PROFª. VÂNIA MEDEIROS LOPES</t>
  </si>
  <si>
    <t>EE SALOMÉ DE MELO ROCHA</t>
  </si>
  <si>
    <t>EE MARCÍLIO AUGUSTO PINTO</t>
  </si>
  <si>
    <t>INOCÊNCIA</t>
  </si>
  <si>
    <t>EE PROF. JOÃO PEREIRA VALIM</t>
  </si>
  <si>
    <t>EE JOÃO PONCE DE ARRUDA</t>
  </si>
  <si>
    <t>ITAPORÃ</t>
  </si>
  <si>
    <t>EE ANTÔNIO JOÃO RIBEIRO</t>
  </si>
  <si>
    <t>EE SEN. SALDANHA DERZI</t>
  </si>
  <si>
    <t>ITAQUIRAÍ</t>
  </si>
  <si>
    <t>EE PROF. JOSÉ JUAREZ RIBEIRO DE OLIVEIRA</t>
  </si>
  <si>
    <t>EE JOAQUIM GONÇALVES LEDO</t>
  </si>
  <si>
    <t>JAPORÃ</t>
  </si>
  <si>
    <t>EE JAPORÃ</t>
  </si>
  <si>
    <t>EE JOSÉ SERAFIM RIBEIRO</t>
  </si>
  <si>
    <t>EE ANTÔNIO PINTO PEREIRA</t>
  </si>
  <si>
    <t>EE CEL. JUVÊNCIO</t>
  </si>
  <si>
    <t>EE CEL. PEDRO JOSÉ RUFINO</t>
  </si>
  <si>
    <t>JATEÍ</t>
  </si>
  <si>
    <t>EE PROFª. BERNADETE SANTOS LEITE</t>
  </si>
  <si>
    <t>EE 31 DE MARÇO</t>
  </si>
  <si>
    <t>LADÁRIO</t>
  </si>
  <si>
    <t>LAGUNA CARAPÃ</t>
  </si>
  <si>
    <t>EE ÁLVARO MARTINS DOS SANTOS</t>
  </si>
  <si>
    <t>EE CEL. LIMA DE FIGUEIREDO</t>
  </si>
  <si>
    <t>EE CARMELITA CANALE REBUÁ</t>
  </si>
  <si>
    <t>EE INDÍGENA CACIQUE TIMÓTEO</t>
  </si>
  <si>
    <t>EE MAL. RONDON</t>
  </si>
  <si>
    <t>EE PROFª. IOLANDA ALLY</t>
  </si>
  <si>
    <t>EE PROFª. TEREZINHA DOS SANTOS MENDONÇA</t>
  </si>
  <si>
    <t>NAVIRAÍ</t>
  </si>
  <si>
    <t>EE ANTÔNIO FERNANDES</t>
  </si>
  <si>
    <t>EE PRES. MÉDICI</t>
  </si>
  <si>
    <t>EE VINÍCIUS DE MORAES</t>
  </si>
  <si>
    <t>EE ODETE IGNÊZ RESSTEL VILLAS BÔAS</t>
  </si>
  <si>
    <t>EE INDÍGENA DE EM ANGELINA VICENTE</t>
  </si>
  <si>
    <t>EE ANTÔNIO COELHO</t>
  </si>
  <si>
    <t>EE ANTÔNIO JOAQUIM DE MOURA ANDRADE</t>
  </si>
  <si>
    <t>EE AUSTRILIO CAPILÉ CASTRO</t>
  </si>
  <si>
    <t>EE PROFª. FÁTIMA GAIOTTO SAMPAIO</t>
  </si>
  <si>
    <t>EE PROFª. NAIR PALÁCIO DE SOUZA</t>
  </si>
  <si>
    <t>PARANAÍBA</t>
  </si>
  <si>
    <t>EE ARACILDA CÍCERO CORRÊA DA COSTA</t>
  </si>
  <si>
    <t>EE DR. ERMÍRIO LEAL GARCIA</t>
  </si>
  <si>
    <t>EE JOSÉ GARCIA LEAL</t>
  </si>
  <si>
    <t>EE PROFª. CLEUZA TEODORO</t>
  </si>
  <si>
    <t>PONTA PORÃ</t>
  </si>
  <si>
    <t>EE ADÊ MARQUES</t>
  </si>
  <si>
    <t>EE DEP. FERNANDO C. CAPIBERIBE SALDANHA</t>
  </si>
  <si>
    <t>EE DR. MIGUEL MARCONDES ARMANDO</t>
  </si>
  <si>
    <t>EE JOÃO BREMBATTI CALVOSO</t>
  </si>
  <si>
    <t>EE LIONS CLUBE DE PONTA PORÃ</t>
  </si>
  <si>
    <t>EE MENDES GONÇALVES</t>
  </si>
  <si>
    <t>EE PROFª. GENI MARQUES MAGALHÃES</t>
  </si>
  <si>
    <t>EE PROF. CARLOS PEREIRA DA SILVA</t>
  </si>
  <si>
    <t>EE PROF. JOSÉ EDSON DOMINGOS DOS SANTOS</t>
  </si>
  <si>
    <t>EE JOSÉ BONIFÁCIO</t>
  </si>
  <si>
    <t>EE DR. JOÃO PONCE DE ARRUDA</t>
  </si>
  <si>
    <t>EE ETALÍVIO PEREIRA MARTINS</t>
  </si>
  <si>
    <t>EE FERNANDO CORRÊA DA COSTA</t>
  </si>
  <si>
    <t>EE PROFª. LIGIA TEREZINHA MARTINS</t>
  </si>
  <si>
    <t>EE OTÁVIO GONÇALVES GOMES</t>
  </si>
  <si>
    <t>EE JOSÉ ALVES RIBEIRO</t>
  </si>
  <si>
    <t>EE JOSÉ FERREIRA LIMA</t>
  </si>
  <si>
    <t>SÃO GABRIEL DO OESTE</t>
  </si>
  <si>
    <t>EE PROFª. CREUZA APARECIDA DELLA COLETA</t>
  </si>
  <si>
    <t>EE SÃO GABRIEL</t>
  </si>
  <si>
    <t>SELVÍRIA</t>
  </si>
  <si>
    <t>EE GUIMARÃES ROSA</t>
  </si>
  <si>
    <t>SIDROLÂNDIA</t>
  </si>
  <si>
    <t>EE PROFª. CATARINA DE ABREU</t>
  </si>
  <si>
    <t>EE SIDRÔNIO ANTUNES DE ANDRADE</t>
  </si>
  <si>
    <t>EE KOPENOTI DE EM PROF. LÚCIO DIAS</t>
  </si>
  <si>
    <t>EE COMANDANTE MAURÍCIO COUTINHO DUTRA</t>
  </si>
  <si>
    <t>EE PROF. CLETO DE MORAES COSTA</t>
  </si>
  <si>
    <t>EE DR. MARTINHO MARQUES</t>
  </si>
  <si>
    <t>EE ANTÔNIO VALADARES</t>
  </si>
  <si>
    <t>EE ANTÔNIO NOGUEIRA DA FONSECA</t>
  </si>
  <si>
    <t>TRÊS LAGOAS</t>
  </si>
  <si>
    <t>EE EDWARDS CORRÊA E SOUZA</t>
  </si>
  <si>
    <t>EE FERNANDO CORRÊA</t>
  </si>
  <si>
    <t>EE JOÃO DANTAS FILGUEIRAS</t>
  </si>
  <si>
    <t>EE JOSÉ FERREIRA</t>
  </si>
  <si>
    <t>EE PADRE JOÃO TOMES</t>
  </si>
  <si>
    <t>EE PROF. JOÃO MAGIANO PINTO</t>
  </si>
  <si>
    <t>EE PADRE JOSÉ DANIEL</t>
  </si>
  <si>
    <t>ESTADO DE MATO GROSSO DO SUL</t>
  </si>
  <si>
    <t>SECRETARIA DE ESTADO DE EDUCAÇÃO</t>
  </si>
  <si>
    <t>ESTATÍSTICA</t>
  </si>
  <si>
    <t>MATRÍCULA POR ETAPA E MODALIDADE DE ENSINO</t>
  </si>
  <si>
    <t>REDE ESTADUAL</t>
  </si>
  <si>
    <t>CÓDIGO DO INEP</t>
  </si>
  <si>
    <t>TOTAL GERAL</t>
  </si>
  <si>
    <t>ENSINO MÉDIO</t>
  </si>
  <si>
    <t>EDUCAÇÃO ESPECIAL</t>
  </si>
  <si>
    <t xml:space="preserve">CRECHE </t>
  </si>
  <si>
    <t xml:space="preserve">PRÉ ESCOLA </t>
  </si>
  <si>
    <t>PROEJA</t>
  </si>
  <si>
    <t>CONCOMITANTE</t>
  </si>
  <si>
    <t>SUBSEQUENTE</t>
  </si>
  <si>
    <t>CEEJA - PROFª IGNÊS DE LAMÔNICA GUIMARÃES</t>
  </si>
  <si>
    <t>C. EST. ATEND. AO DEF. DA AUDIOCOMUNICAÇÃO</t>
  </si>
  <si>
    <t>EE POLO PROFª. REGINA LÚCIA ANFFE NUNES BETINE</t>
  </si>
  <si>
    <t>CEEJA DE DOURADOS/ MS</t>
  </si>
  <si>
    <t>50015770</t>
  </si>
  <si>
    <t>NORMAL/ MAGISTÉRIO</t>
  </si>
  <si>
    <t>C. EST. DE FORMAÇÃO DE PROF. INDÍGENAS DE MS</t>
  </si>
  <si>
    <t>CLASSE ESPECIAL</t>
  </si>
  <si>
    <t>EDUCAÇÃO INFANTIL</t>
  </si>
  <si>
    <t>ENSINO FUNDAMENTAL</t>
  </si>
  <si>
    <t>EDUCAÇÃO PROFISSIONAL</t>
  </si>
  <si>
    <t>2  0  1  0</t>
  </si>
  <si>
    <t>50082809</t>
  </si>
  <si>
    <t>50023390</t>
  </si>
  <si>
    <t>EE PAULO EDUARDO DE SOUZA FIRMO</t>
  </si>
  <si>
    <t>EE PROF. ANTÔNIO SALÚSTIO AREIAS</t>
  </si>
  <si>
    <t>EE ROTARY DR. NELSON DE ARAÚJO</t>
  </si>
  <si>
    <t>EE INDÍGENA PROF. ATANÁSIO ALVES</t>
  </si>
  <si>
    <t>EXCLUSIVAMENTE ESPECIALIZADA</t>
  </si>
  <si>
    <t>EE INDÍGENA Mbo'eroy GUARANI KAIOWÁ</t>
  </si>
  <si>
    <t>EE INDÍGENA DE EM PROF. DOMINGOS VERÍSSIMO MARCOS - MÍHIN</t>
  </si>
  <si>
    <t>EE Pe. JOÃO GREINER</t>
  </si>
  <si>
    <t>TOTAL</t>
  </si>
  <si>
    <r>
      <t xml:space="preserve">FONTE: </t>
    </r>
    <r>
      <rPr>
        <sz val="9"/>
        <rFont val="Calibri"/>
        <family val="2"/>
      </rPr>
      <t>ESTATÍSTICA/ COPRAE/ SUPAE/ SED/ CENSO ESCOLAR/ INEP/ MEC.</t>
    </r>
  </si>
  <si>
    <r>
      <t xml:space="preserve">OBS: </t>
    </r>
    <r>
      <rPr>
        <sz val="9"/>
        <rFont val="Calibri"/>
        <family val="2"/>
      </rPr>
      <t>DADOS OFICIAIS DE 2010.</t>
    </r>
  </si>
  <si>
    <r>
      <t xml:space="preserve">        : </t>
    </r>
    <r>
      <rPr>
        <sz val="9"/>
        <rFont val="Calibri"/>
        <family val="2"/>
      </rPr>
      <t>ATUALIZADO EM 21.01.2011.</t>
    </r>
  </si>
  <si>
    <t>ANOS INICIAIS</t>
  </si>
  <si>
    <t>ANOS FINAIS</t>
  </si>
  <si>
    <t>EDUCAÇÃO DE JOVENS E ADULTOS</t>
  </si>
  <si>
    <t>UNIDADE ESCOLAR</t>
  </si>
  <si>
    <t>MUNICÍPIO</t>
  </si>
  <si>
    <t>ZONA</t>
  </si>
  <si>
    <t>MATO GROSSO DO SUL</t>
  </si>
  <si>
    <t>Geral</t>
  </si>
  <si>
    <t>REGULAR</t>
  </si>
  <si>
    <t>INTEGRADO</t>
  </si>
  <si>
    <t>SUPERINTENDÊNCIA DE PLANEJAMENTO E APOIO INSTITUCIONAL</t>
  </si>
  <si>
    <t>2  0  1  1</t>
  </si>
  <si>
    <t>EE PROFª. MARLY RUSSO  RODRIGUES</t>
  </si>
  <si>
    <t>EE DR.  ARTHUR DE VASCONCELLOS DIAS</t>
  </si>
  <si>
    <t>EE GAL.  MALAN</t>
  </si>
  <si>
    <t>EE PADRE JOÃO GREINER</t>
  </si>
  <si>
    <t>EE PÓLO PROFª. REGINA LÚCIA ANFFE NUNES BETINE</t>
  </si>
  <si>
    <t>EE PROF. HENRIQUE CIRYLLO  CORRÊA</t>
  </si>
  <si>
    <t>EE INDÍGENA NATIVIDADE ALCÂNTARA MARQUES</t>
  </si>
  <si>
    <t>EE ANTÔNIA DA SILVEIRA  CAPILÉ</t>
  </si>
  <si>
    <t>EE PROF. JOAQUIM ALFREDO SOARES  VIANNA</t>
  </si>
  <si>
    <t>EE PROF. LUIZ CARLOS SAMPAIO</t>
  </si>
  <si>
    <t>EE DR. MIGUEL MARCONDES  ARMANDO</t>
  </si>
  <si>
    <r>
      <t xml:space="preserve">FONTE: </t>
    </r>
    <r>
      <rPr>
        <sz val="9"/>
        <rFont val="Calibri"/>
        <family val="2"/>
      </rPr>
      <t>ESTATÍSTICA/ COPRAE/ SUPAI/ SED/ CENSO ESCOLAR/ INEP/ MEC.</t>
    </r>
  </si>
  <si>
    <r>
      <t xml:space="preserve">OBS: </t>
    </r>
    <r>
      <rPr>
        <sz val="9"/>
        <rFont val="Calibri"/>
        <family val="2"/>
      </rPr>
      <t>DADOS OFICIAIS DE 2011.</t>
    </r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</si>
  <si>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</si>
  <si>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     : </t>
    </r>
    <r>
      <rPr>
        <sz val="9"/>
        <rFont val="Calibri"/>
        <family val="2"/>
      </rPr>
      <t>DADOS OFICIAIS DO CENSO ESCOLAR DE 2010.</t>
    </r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</si>
  <si>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</si>
  <si>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2  0  1  2</t>
  </si>
  <si>
    <t>PROJOVEM URBANO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</si>
  <si>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</si>
  <si>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2  0  1  3</t>
  </si>
  <si>
    <t>PARAÍSO DAS ÁGUAS</t>
  </si>
  <si>
    <t>2  0  1  4</t>
  </si>
  <si>
    <t>EE MAL CASTELO BRANCO</t>
  </si>
  <si>
    <t>EE PROFª ROMILDA COSTA CARNEIRO</t>
  </si>
  <si>
    <t>EE CEL FELIPE DE BRUM</t>
  </si>
  <si>
    <t>EE DOM AQUINO CORREA</t>
  </si>
  <si>
    <t>EE DR FERNANDO CORREA DA COSTA</t>
  </si>
  <si>
    <t>EE INDIGENA MBO EROY GUARANI KAIOWA</t>
  </si>
  <si>
    <t>EE DEP CARLOS SOUZA MEDEIROS</t>
  </si>
  <si>
    <t>EE INDIGENA GUILHERMINA DA SILVA</t>
  </si>
  <si>
    <t>EE MARIA CORREA DIAS</t>
  </si>
  <si>
    <t>EE MARIA JOSE</t>
  </si>
  <si>
    <t>EE PROF EZEQUIEL BALBINO</t>
  </si>
  <si>
    <t>EE DR JOSE MANOEL FONTANILLAS FRAGELLI</t>
  </si>
  <si>
    <t>EE SEN FILINTO MULLER</t>
  </si>
  <si>
    <t>EE LUIS VAZ DE CAMOES</t>
  </si>
  <si>
    <t>EE PANTALEAO COELHO XAVIER</t>
  </si>
  <si>
    <t>EE CANDIDO MARIANO</t>
  </si>
  <si>
    <t>EE CEL ANTONIO TRINDADE</t>
  </si>
  <si>
    <t>EE CEL JOSE ALVES RIBEIRO</t>
  </si>
  <si>
    <t>EE MAL DEODORO DA FONSECA</t>
  </si>
  <si>
    <t>EE PROF ANTONIO SALUSTIO AREIAS</t>
  </si>
  <si>
    <t>EE PROF LUIZ MONGELLI</t>
  </si>
  <si>
    <t>EE PROFª DORIS MENDES TRINDADE</t>
  </si>
  <si>
    <t>EE PROFª MARLY RUSSO RODRIGUES</t>
  </si>
  <si>
    <t>EE INDIGENA DE EM PASCOAL LEITE DIAS</t>
  </si>
  <si>
    <t>EE INDIGENA DE EM PASTOR REGINALDO MIGUEL - HOYENO O</t>
  </si>
  <si>
    <t>EE INDIGENA DE EM PROF DOMINGOS V MARCOS - MIHIN</t>
  </si>
  <si>
    <t>EE JOAO VITORINO MARQUES</t>
  </si>
  <si>
    <t>EE EUFRAZIA FAGUNDES MARQUES</t>
  </si>
  <si>
    <t>EE JOAO RIBEIRO GUIMARAES</t>
  </si>
  <si>
    <t>EE PROF BRAZ SINIGAGLIA</t>
  </si>
  <si>
    <t>EE PROF LUIZ ALBERTO ABRAHAM</t>
  </si>
  <si>
    <t>EE PROF LADISLAU DEAK FILHO</t>
  </si>
  <si>
    <t>EE DR JOAQUIM MURTINHO</t>
  </si>
  <si>
    <t>EE PROFª VERA GUIMARAES LOUREIRO</t>
  </si>
  <si>
    <t>EE JOAO PEDRO PEDROSSIAN</t>
  </si>
  <si>
    <t>EE JOAQUIM MARIO BONFIM</t>
  </si>
  <si>
    <t>EE BONIFACIO CAMARGO GOMES</t>
  </si>
  <si>
    <t>EE LUIZ DA COSTA FALCAO</t>
  </si>
  <si>
    <t>EE ARCENIO ROJAS</t>
  </si>
  <si>
    <t>EE PADRE JOSE DE ANCHIETA</t>
  </si>
  <si>
    <t>EE PROF JOAQUIM ALFREDO SOARES VIANNA</t>
  </si>
  <si>
    <t>EE PROFª CLEUZA APARECIDA VARGAS GALHARDO</t>
  </si>
  <si>
    <t>EE TEN AVIADOR ANTONIO JOAO</t>
  </si>
  <si>
    <t>EE FREI JOAO DAMASCENO</t>
  </si>
  <si>
    <t>EE INDIGENA DE EM YVY POTY</t>
  </si>
  <si>
    <t>CAMAPUA</t>
  </si>
  <si>
    <t>C EST DE EDUC PROFIS MARCIO ELIAS NERY</t>
  </si>
  <si>
    <t>EE ABADIA FAUSTINO INACIO</t>
  </si>
  <si>
    <t>CEI - DETRAN-MS</t>
  </si>
  <si>
    <t>CEI- JOSE EDUARDO MARTINS JALLAD - ZEDU</t>
  </si>
  <si>
    <t>CENTRO DE EDUCACAO DE JOVENS E ADULTOS PROFª IGNES DE LAMONICA GUIMARAES - CEEJA-MS</t>
  </si>
  <si>
    <t>CENTRO DE EDUCACAO PROFISSIONAL EZEQUIEL FERREIRA LIMA</t>
  </si>
  <si>
    <t>CENTRO ESTADUAL DE FORMACAO DE PROFESSORES INDIGENAS DE MS</t>
  </si>
  <si>
    <t>CRECHE IRMA IRMA ZORZI</t>
  </si>
  <si>
    <t>EE AMELIO DE CARVALHO BAIS</t>
  </si>
  <si>
    <t>EE ANTONIO DELFINO PEREIRA E C CULT ED TIA EVA</t>
  </si>
  <si>
    <t>EE CORACAO DE MARIA</t>
  </si>
  <si>
    <t>EE DR ARTHUR DE VASCONCELLOS DIAS</t>
  </si>
  <si>
    <t>EE GAL MALAN</t>
  </si>
  <si>
    <t>EE HERCULES MAYMONE</t>
  </si>
  <si>
    <t>EE JOAO CARLOS FLORES</t>
  </si>
  <si>
    <t>EE JOSE ANTONIO PEREIRA</t>
  </si>
  <si>
    <t>EE JOSE BARBOSA RODRIGUES</t>
  </si>
  <si>
    <t>EE JOSE FERREIRA BARBOSA</t>
  </si>
  <si>
    <t>EE JOSE MAMEDE DE AQUINO</t>
  </si>
  <si>
    <t>EE JOSE MARIA HUGO RODRIGUES</t>
  </si>
  <si>
    <t>EE LUCIA MARTINS COELHO</t>
  </si>
  <si>
    <t>EE MANOEL BONIFACIO NUNES DA CUNHA</t>
  </si>
  <si>
    <t>EE MARCAL DE SOUZA TUPA-Y</t>
  </si>
  <si>
    <t>EE MARIA CONSTANCA BARROS MACHADO</t>
  </si>
  <si>
    <t>EE MARIA ELIZA BOCAYUVA CORREA DA COSTA</t>
  </si>
  <si>
    <t>EE OLINDA CONCEICAO TEIXEIRA BACHA</t>
  </si>
  <si>
    <t>EE ORCIRIO THIAGO DE OLIVEIRA</t>
  </si>
  <si>
    <t>EE PADRE JOAO GREINER</t>
  </si>
  <si>
    <t>EE PADRE JOSE SCAMPINI</t>
  </si>
  <si>
    <t>EE PADRE MARIO BLANDINO</t>
  </si>
  <si>
    <t>EE POLO PROFª EVANILDA MARIA NERES CAVASSA</t>
  </si>
  <si>
    <t>EE POLO PROFª REGINA LUCIA ANFFE NUNES BETINE</t>
  </si>
  <si>
    <t>EE PROF CARLOS HENRIQUE SCHRADER</t>
  </si>
  <si>
    <t>EE PROF EMYGDIO CAMPOS WIDAL</t>
  </si>
  <si>
    <t>EE PROF HENRIQUE CIRYLLO CORREA</t>
  </si>
  <si>
    <t>EE PROF OTAVIANO GONCALVES DA SILVEIRA JUNIOR</t>
  </si>
  <si>
    <t>EE PROF SEVERINO DE QUEIROZ</t>
  </si>
  <si>
    <t>EE PROF SILVIO OLIVEIRA DOS SANTOS</t>
  </si>
  <si>
    <t>EE PROF ULISSES SERRA</t>
  </si>
  <si>
    <t>EE PROFª ADA TEIXEIRA DOS SANTOS PEREIRA</t>
  </si>
  <si>
    <t>EE PROFª ALICE NUNES ZAMPIERE</t>
  </si>
  <si>
    <t>EE PROFª BRASILINA FERRAZ MANTERO</t>
  </si>
  <si>
    <t>EE PROFª CELIA MARIA NAGLIS</t>
  </si>
  <si>
    <t>EE PROFª CLARINDA MENDES DE AQUINO</t>
  </si>
  <si>
    <t>EE PROFª DELMIRA RAMOS DOS SANTOS</t>
  </si>
  <si>
    <t>EE PROFª ELIA FRANCA CARDOSO</t>
  </si>
  <si>
    <t>EE PROFª FAUSTA GARCIA BUENO</t>
  </si>
  <si>
    <t>EE PROFª FLAVINA MARIA DA SILVA</t>
  </si>
  <si>
    <t>EE PROFª HILDA DE SOUZA FERREIRA</t>
  </si>
  <si>
    <t>EE PROFª IZAURA HIGA</t>
  </si>
  <si>
    <t>EE PROFª JOELINA DE ALMEIDA XAVIER</t>
  </si>
  <si>
    <t>EE PROFª MARIA DE LOURDES TOLEDO AREIAS</t>
  </si>
  <si>
    <t>EE PROFª MARIA DE LOURDES WIDAL ROMA</t>
  </si>
  <si>
    <t>EE PROFª MARIA RITA DE CASSIA PONTES TEIXEIRA</t>
  </si>
  <si>
    <t>EE PROFª NEYDER SUELLY COSTA VIEIRA</t>
  </si>
  <si>
    <t>EE PROFª THEREZA NORONHA DE CARVALHO</t>
  </si>
  <si>
    <t>EE PROFª ZELIA QUEVEDO CHAVES</t>
  </si>
  <si>
    <t>EE SAO FRANCISCO</t>
  </si>
  <si>
    <t>EE SAO JOSE</t>
  </si>
  <si>
    <t>EE SEBASTIAO SANTANA DE OLIVEIRA</t>
  </si>
  <si>
    <t>EE TEOTONIO VILELA</t>
  </si>
  <si>
    <t>ESCOLA TECNICA DO SUS PROFª ENA DE ARAUJO GALVAO</t>
  </si>
  <si>
    <t>EE POLO FRANCISCO CANDIDO DE REZENDE</t>
  </si>
  <si>
    <t>EE DR RUBENS DE CASTRO PINTO</t>
  </si>
  <si>
    <t>EE JOSE ALVES QUITO</t>
  </si>
  <si>
    <t>EE CEL SAPUCAIA</t>
  </si>
  <si>
    <t>EE DR GABRIEL VANDONI DE BARROS</t>
  </si>
  <si>
    <t>EE DR JOAO LEITE DE BARROS</t>
  </si>
  <si>
    <t>EE JULIA GONCALVES PASSARINHO</t>
  </si>
  <si>
    <t>EE NATHERCIA POMPEO DOS SANTOS</t>
  </si>
  <si>
    <t>EE OCTACILIO FAUSTINO DA SILVA</t>
  </si>
  <si>
    <t>EE INDIGENA JOAO Q DE CARVALHO - TOGHOPANAA</t>
  </si>
  <si>
    <t>EE JOSE FERREIRA DA COSTA</t>
  </si>
  <si>
    <t>EE PROFª CLARICE RONDON DOS SANTOS</t>
  </si>
  <si>
    <t>EE SCILA MEDICI</t>
  </si>
  <si>
    <t>EE JOAO BAPTISTA PEREIRA</t>
  </si>
  <si>
    <t>DOIS IRMAOS DO BURITI</t>
  </si>
  <si>
    <t>EE INDIGENA CACIQUE NDETI REGINALDO</t>
  </si>
  <si>
    <t>EE INDIGENA NATIVIDADE ALCANTARA MARQUES</t>
  </si>
  <si>
    <t>EE BARAO DO RIO BRANCO</t>
  </si>
  <si>
    <t>CENTRO ESTADUAL DE EDUCACAO DE JOVENS E ADULTOS DE DOURADOS-CEEJA MS</t>
  </si>
  <si>
    <t>EE ANTONIA DA SILVEIRA CAPILE</t>
  </si>
  <si>
    <t>EE MARIA DA GLORIA MUZZI FERREIRA</t>
  </si>
  <si>
    <t>EE MIN JOAO PAULO DOS REIS VELOSO</t>
  </si>
  <si>
    <t>EE PRES GETULIO VARGAS</t>
  </si>
  <si>
    <t>EE PRES TANCREDO NEVES</t>
  </si>
  <si>
    <t>EE PRES VARGAS</t>
  </si>
  <si>
    <t>EE PROF ALICIO ARAUJO</t>
  </si>
  <si>
    <t>EE PROF CELSO MULLER DO AMARAL</t>
  </si>
  <si>
    <t>EE PROFª FLORIANA LOPES</t>
  </si>
  <si>
    <t>EE ROTARY DR NELSON DE ARAUJO</t>
  </si>
  <si>
    <t>EE ANTONIO VICENTE AZAMBUJA</t>
  </si>
  <si>
    <t>EE INDIGENA DE EM INT GUATEKA - MARCAL DE SOUZA</t>
  </si>
  <si>
    <t>EE DR ARNALDO ESTEVAO DE FIGUEIREDO</t>
  </si>
  <si>
    <t>EE PROFª EUFROSINA PINTO</t>
  </si>
  <si>
    <t>EE PROFª VANIA MEDEIROS LOPES</t>
  </si>
  <si>
    <t>EE SALOME DE MELO ROCHA</t>
  </si>
  <si>
    <t>EE MARCILIO AUGUSTO PINTO</t>
  </si>
  <si>
    <t>EE PROF JOAO PEREIRA VALIM</t>
  </si>
  <si>
    <t>ESCOLA ESTADUAL JOAO PONCE DE ARRUDA</t>
  </si>
  <si>
    <t>EE ANTONIO JOAO RIBEIRO</t>
  </si>
  <si>
    <t>EE SEN SALDANHA DERZI</t>
  </si>
  <si>
    <t>EE PROF JOSE JUAREZ RIBEIRO DE OLIVEIRA</t>
  </si>
  <si>
    <t>EE JOAQUIM GONCALVES LEDO</t>
  </si>
  <si>
    <t>EE JAPORA</t>
  </si>
  <si>
    <t>EE JOSE SERAFIM RIBEIRO</t>
  </si>
  <si>
    <t>EE ANTONIO PINTO PEREIRA</t>
  </si>
  <si>
    <t>EE CEL JUVENCIO</t>
  </si>
  <si>
    <t>EE CEL PEDRO JOSE RUFINO</t>
  </si>
  <si>
    <t>EE PROFª BERNADETE SANTOS LEITE</t>
  </si>
  <si>
    <t>EE 31 DE MARCO</t>
  </si>
  <si>
    <t>EE ALVARO MARTINS DOS SANTOS</t>
  </si>
  <si>
    <t>EE CEL LIMA DE FIGUEIREDO</t>
  </si>
  <si>
    <t>EE CARMELITA CANALE REBUA</t>
  </si>
  <si>
    <t>EE INDIGENA CACIQUE TIMOTEO</t>
  </si>
  <si>
    <t>EE INDIGENA PROF ATANASIO ALVES</t>
  </si>
  <si>
    <t>EE MAL RONDON</t>
  </si>
  <si>
    <t>EE PROFª IOLANDA ALLY</t>
  </si>
  <si>
    <t>EE PROFª TEREZINHA DOS SANTOS MENDONCA</t>
  </si>
  <si>
    <t>EE ANTONIO FERNANDES</t>
  </si>
  <si>
    <t>EE PRES MEDICI</t>
  </si>
  <si>
    <t>EE VINICIUS DE MORAES</t>
  </si>
  <si>
    <t>EE ODETE IGNEZ RESSTEL VILLAS BOAS</t>
  </si>
  <si>
    <t>EE INDIGENA DE EM ANGELINA VICENTE</t>
  </si>
  <si>
    <t>EE UIRAPURU</t>
  </si>
  <si>
    <t>EE ANTONIO COELHO</t>
  </si>
  <si>
    <t>EE AUSTRILIO CAPILE CASTRO</t>
  </si>
  <si>
    <t>EE PROFª FATIMA GAIOTTO SAMPAIO</t>
  </si>
  <si>
    <t>EE PROFª NAIR PALACIO DE SOUZA</t>
  </si>
  <si>
    <t>EE PROF LUIZ CARLOS SAMPAIO</t>
  </si>
  <si>
    <t>EE VER KENDI NAKAI</t>
  </si>
  <si>
    <t>EE ARACILDA CICERO CORREA DA COSTA</t>
  </si>
  <si>
    <t>EE DR ERMIRIO LEAL GARCIA</t>
  </si>
  <si>
    <t>EE JOSE GARCIA LEAL</t>
  </si>
  <si>
    <t>EE PROFª CLEUZA TEODORO</t>
  </si>
  <si>
    <t>PONTA PORA</t>
  </si>
  <si>
    <t>EE ADE MARQUES</t>
  </si>
  <si>
    <t>EE DEP FERNANDO C CAPIBERIBE SALDANHA</t>
  </si>
  <si>
    <t>EE DR MIGUEL MARCONDES ARMANDO</t>
  </si>
  <si>
    <t>EE JOAO BREMBATTI CALVOSO</t>
  </si>
  <si>
    <t>EE LIONS CLUBE DE PONTA PORA</t>
  </si>
  <si>
    <t>EE MENDES GONCALVES</t>
  </si>
  <si>
    <t>EE PROFª GENI MARQUES MAGALHAES</t>
  </si>
  <si>
    <t>EE PROF CARLOS PEREIRA DA SILVA</t>
  </si>
  <si>
    <t>EE PROF JOSE EDSON DOMINGOS DOS SANTOS</t>
  </si>
  <si>
    <t>EE JOSE BONIFACIO</t>
  </si>
  <si>
    <t>EE DR JOAO PONCE DE ARRUDA</t>
  </si>
  <si>
    <t>EE ETALIVIO PEREIRA MARTINS</t>
  </si>
  <si>
    <t>EE FERNANDO CORREA DA COSTA</t>
  </si>
  <si>
    <t>EE PROFª LIGIA TEREZINHA MARTINS</t>
  </si>
  <si>
    <t>EE JOSE ALVES RIBEIRO</t>
  </si>
  <si>
    <t>EE JOSE FERREIRA LIMA</t>
  </si>
  <si>
    <t>EE PROFª CREUZA APARECIDA DELLA COLETA</t>
  </si>
  <si>
    <t>EE SAO GABRIEL</t>
  </si>
  <si>
    <t>EE GUIMARAES ROSA</t>
  </si>
  <si>
    <t>EE PROFª CATARINA DE ABREU</t>
  </si>
  <si>
    <t>EE SIDRONIO ANTUNES DE ANDRADE</t>
  </si>
  <si>
    <t>EE KOPENOTI DE EM PROF LUCIO DIAS</t>
  </si>
  <si>
    <t>EE COMANDANTE MAURICIO COUTINHO DUTRA</t>
  </si>
  <si>
    <t>EE PROF CLETO DE MORAES COSTA</t>
  </si>
  <si>
    <t>EE DR MARTINHO MARQUES</t>
  </si>
  <si>
    <t>EE ANTONIO VALADARES</t>
  </si>
  <si>
    <t>EE ANTONIO NOGUEIRA DA FONSECA</t>
  </si>
  <si>
    <t>EE EDWARDS CORREA E SOUZA</t>
  </si>
  <si>
    <t>EE FERNANDO CORREA</t>
  </si>
  <si>
    <t>EE JOAO DANTAS FILGUEIRAS</t>
  </si>
  <si>
    <t>EE JOAO PONCE DE ARRUDA</t>
  </si>
  <si>
    <t>EE JOSE FERREIRA</t>
  </si>
  <si>
    <t>EE PADRE JOAO TOMES</t>
  </si>
  <si>
    <t>EE PROF JOAO MAGIANO PINTO</t>
  </si>
  <si>
    <t>EE PROF LUIZ LOPES DE CARVALHO</t>
  </si>
  <si>
    <t>EE PADRE JOSE DANIEL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</si>
  <si>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</si>
  <si>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</si>
  <si>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COORDENADORIA DE PROGRAMAS DE APOIO EDUCACIONAL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</si>
  <si>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</si>
  <si>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t>CEITC - PROF MARIA CONSTANCA BARROS MACHADO</t>
  </si>
  <si>
    <t>2  0  1  5</t>
  </si>
  <si>
    <t>EE PROF JOSE PEREIRA LINS</t>
  </si>
  <si>
    <t>CEEP PROFª MARIA DE LOURDES WIDAL ROMA</t>
  </si>
  <si>
    <t>MÉDIO INTEGRADO</t>
  </si>
  <si>
    <t>CURSO TÉCNICO - CONCOMITANTE E SUBSEQUENTE</t>
  </si>
  <si>
    <t>CURSO FIC - CONCOMITANTE</t>
  </si>
  <si>
    <t>EJA PROFISSIONAL</t>
  </si>
  <si>
    <r>
      <t xml:space="preserve">            : </t>
    </r>
    <r>
      <rPr>
        <sz val="9"/>
        <rFont val="Calibri"/>
        <family val="2"/>
      </rPr>
      <t>DADOS OFICIAIS DO CENSO ESCOLAR DE 2015.</t>
    </r>
  </si>
  <si>
    <t>2  0  1  6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</si>
  <si>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</si>
  <si>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</si>
  <si>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</si>
  <si>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</si>
  <si>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</si>
  <si>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</si>
  <si>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</si>
  <si>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</si>
  <si>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</si>
  <si>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</si>
  <si>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</si>
  <si>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</si>
  <si>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</si>
  <si>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</si>
  <si>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</si>
  <si>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</si>
  <si>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</si>
  <si>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</si>
  <si>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</si>
  <si>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</si>
  <si>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</si>
  <si>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</si>
  <si>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</si>
  <si>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</si>
  <si>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</si>
  <si>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</si>
  <si>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</si>
  <si>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</si>
  <si>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</si>
  <si>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</si>
  <si>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</si>
  <si>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</si>
  <si>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</si>
  <si>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</si>
  <si>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</si>
  <si>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</si>
  <si>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</si>
  <si>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</si>
  <si>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</si>
  <si>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</si>
  <si>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</si>
  <si>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</si>
  <si>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</si>
  <si>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</si>
  <si>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</si>
  <si>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</si>
  <si>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</si>
  <si>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</si>
  <si>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</si>
  <si>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</si>
  <si>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</si>
  <si>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</si>
  <si>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</si>
  <si>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</si>
  <si>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</si>
  <si>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</si>
  <si>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</si>
  <si>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</si>
  <si>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</si>
  <si>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</si>
  <si>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</si>
  <si>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</si>
  <si>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</si>
  <si>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</si>
  <si>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</si>
  <si>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</si>
  <si>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</si>
  <si>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</si>
  <si>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</si>
  <si>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</si>
  <si>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</si>
  <si>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</si>
  <si>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</si>
  <si>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</si>
  <si>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</si>
  <si>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</si>
  <si>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</si>
  <si>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</si>
  <si>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</si>
  <si>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URBANA</t>
  </si>
  <si>
    <t>RURAL</t>
  </si>
  <si>
    <t>CENTRO DE EDUCACAO PROFISSIONAL DE AQUIDAUANA GERALDO AFONSO GARCIA FERREIRA</t>
  </si>
  <si>
    <t>C EST ATEND AO DEF DA AUDIOCOMUNICACAO</t>
  </si>
  <si>
    <t>ESCOLA ESTADUAL JORGE AMADO</t>
  </si>
  <si>
    <t>ESCOLA ESTADUAL INDIGENA CACIQUE VICENTE DE ALMEIDA</t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</si>
  <si>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</si>
  <si>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CEAMETEA-CENTRO ESTADUAL DE APOIO MULTIDISCIPLINAR EDUCACIONAL</t>
  </si>
  <si>
    <t>CENTRO DE CAPACITACAO DE PROFISSIONAIS DA EDUCACAO E DE ATENDIMENTO AS PESSOAS COM SURDEZ - CAS</t>
  </si>
  <si>
    <t>CENTRO ESTADUAL DE APOIO MULTIDISCIPLINAR DE ALTAS HABILIDADES SUPERDOTACAO-CEAMAHS</t>
  </si>
  <si>
    <t>CENTRO ESTADUAL DE EDUCACAO ESPECIAL E INCLUSIVA</t>
  </si>
  <si>
    <t>CENTRO ESTADUAL DE LINGUAS E LIBRAS PROFESSOR FERNANDO PERALTA FILHO</t>
  </si>
  <si>
    <t>2  0  1  7</t>
  </si>
  <si>
    <r>
      <t xml:space="preserve">            : </t>
    </r>
    <r>
      <rPr>
        <sz val="9"/>
        <rFont val="Calibri"/>
        <family val="2"/>
      </rPr>
      <t>DADOS OFICIAIS DO CENSO ESCOLAR DE 2017.</t>
    </r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</si>
  <si>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</t>
    </r>
  </si>
  <si>
    <t>EE RITA ANGELINA BARBOSA SILVEIRA</t>
  </si>
  <si>
    <t>EE JOAQUIM VAZ DE OLIVEIRA</t>
  </si>
  <si>
    <t>EE LUIZ LOPES DE CARVALHO</t>
  </si>
  <si>
    <t>SETOR DE  ESTATÍSTICA/CENSO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</si>
</sst>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mbria"/>
      <family val="1"/>
      <scheme val="maj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38">
    <xf numFmtId="0" fontId="0" fillId="0" borderId="0" xfId="0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3" fontId="8" fillId="3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vertical="center"/>
    </xf>
    <xf numFmtId="0" fontId="6" fillId="0" borderId="14" xfId="2" applyNumberFormat="1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2" borderId="21" xfId="0" applyNumberFormat="1" applyFont="1" applyFill="1" applyBorder="1" applyAlignment="1" applyProtection="1">
      <alignment horizontal="center" vertical="center" wrapText="1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3" fontId="12" fillId="3" borderId="8" xfId="0" applyNumberFormat="1" applyFont="1" applyFill="1" applyBorder="1" applyAlignment="1" applyProtection="1">
      <alignment horizontal="center" vertical="center"/>
      <protection locked="0"/>
    </xf>
    <xf numFmtId="3" fontId="10" fillId="3" borderId="23" xfId="0" applyNumberFormat="1" applyFont="1" applyFill="1" applyBorder="1" applyAlignment="1" applyProtection="1">
      <alignment horizontal="center" vertical="center" wrapText="1"/>
    </xf>
    <xf numFmtId="3" fontId="10" fillId="2" borderId="24" xfId="0" applyNumberFormat="1" applyFont="1" applyFill="1" applyBorder="1" applyAlignment="1" applyProtection="1">
      <alignment horizontal="center" vertical="center" wrapText="1"/>
    </xf>
    <xf numFmtId="3" fontId="10" fillId="2" borderId="25" xfId="0" applyNumberFormat="1" applyFont="1" applyFill="1" applyBorder="1" applyAlignment="1" applyProtection="1">
      <alignment horizontal="center" vertical="center" wrapText="1"/>
    </xf>
    <xf numFmtId="3" fontId="10" fillId="2" borderId="26" xfId="0" applyNumberFormat="1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3" fontId="12" fillId="3" borderId="27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3" fontId="12" fillId="3" borderId="6" xfId="0" applyNumberFormat="1" applyFont="1" applyFill="1" applyBorder="1" applyAlignment="1" applyProtection="1">
      <alignment horizontal="center" vertical="center" wrapText="1"/>
    </xf>
    <xf numFmtId="3" fontId="12" fillId="3" borderId="7" xfId="0" applyNumberFormat="1" applyFont="1" applyFill="1" applyBorder="1" applyAlignment="1" applyProtection="1">
      <alignment horizontal="center" vertical="center" wrapText="1"/>
    </xf>
    <xf numFmtId="0" fontId="8" fillId="3" borderId="12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/>
    </xf>
    <xf numFmtId="0" fontId="8" fillId="3" borderId="10" xfId="0" applyNumberFormat="1" applyFont="1" applyFill="1" applyBorder="1" applyAlignment="1" applyProtection="1">
      <alignment horizontal="center" vertical="center"/>
    </xf>
    <xf numFmtId="3" fontId="12" fillId="3" borderId="16" xfId="0" applyNumberFormat="1" applyFont="1" applyFill="1" applyBorder="1" applyAlignment="1" applyProtection="1">
      <alignment horizontal="center" vertical="center" wrapText="1"/>
    </xf>
    <xf numFmtId="3" fontId="12" fillId="3" borderId="17" xfId="0" applyNumberFormat="1" applyFont="1" applyFill="1" applyBorder="1" applyAlignment="1" applyProtection="1">
      <alignment horizontal="center" vertical="center" wrapText="1"/>
    </xf>
    <xf numFmtId="3" fontId="12" fillId="3" borderId="18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2" fillId="3" borderId="10" xfId="0" applyNumberFormat="1" applyFont="1" applyFill="1" applyBorder="1" applyAlignment="1" applyProtection="1">
      <alignment horizontal="center" vertical="center" wrapText="1"/>
    </xf>
    <xf numFmtId="3" fontId="12" fillId="3" borderId="13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center" vertical="center" wrapText="1"/>
    </xf>
    <xf numFmtId="0" fontId="8" fillId="3" borderId="28" xfId="0" applyNumberFormat="1" applyFont="1" applyFill="1" applyBorder="1" applyAlignment="1" applyProtection="1">
      <alignment horizontal="center" vertical="center" wrapText="1"/>
    </xf>
    <xf numFmtId="0" fontId="8" fillId="3" borderId="29" xfId="0" applyNumberFormat="1" applyFont="1" applyFill="1" applyBorder="1" applyAlignment="1" applyProtection="1">
      <alignment horizontal="center" vertical="center" wrapText="1"/>
    </xf>
    <xf numFmtId="0" fontId="8" fillId="3" borderId="30" xfId="0" applyNumberFormat="1" applyFont="1" applyFill="1" applyBorder="1" applyAlignment="1" applyProtection="1">
      <alignment horizontal="center" vertical="center" wrapText="1"/>
    </xf>
    <xf numFmtId="0" fontId="8" fillId="3" borderId="28" xfId="0" applyNumberFormat="1" applyFont="1" applyFill="1" applyBorder="1" applyAlignment="1" applyProtection="1">
      <alignment horizontal="center" vertical="center"/>
    </xf>
    <xf numFmtId="0" fontId="8" fillId="3" borderId="29" xfId="0" applyNumberFormat="1" applyFont="1" applyFill="1" applyBorder="1" applyAlignment="1" applyProtection="1">
      <alignment horizontal="center" vertical="center"/>
    </xf>
    <xf numFmtId="0" fontId="8" fillId="3" borderId="3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Protection="1"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4" xfId="0" applyNumberFormat="1" applyFont="1" applyBorder="1" applyAlignment="1" applyProtection="1">
      <alignment horizontal="center" vertical="center"/>
      <protection locked="0"/>
    </xf>
    <xf numFmtId="3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3" fillId="3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6" xfId="0" applyNumberFormat="1" applyFont="1" applyBorder="1" applyAlignment="1" applyProtection="1">
      <alignment horizontal="center" vertical="center"/>
      <protection locked="0"/>
    </xf>
    <xf numFmtId="3" fontId="14" fillId="0" borderId="7" xfId="0" applyNumberFormat="1" applyFont="1" applyBorder="1" applyAlignment="1" applyProtection="1">
      <alignment horizontal="center" vertical="center"/>
      <protection locked="0"/>
    </xf>
    <xf numFmtId="0" fontId="8" fillId="3" borderId="22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/>
    </xf>
    <xf numFmtId="1" fontId="14" fillId="0" borderId="22" xfId="0" applyNumberFormat="1" applyFont="1" applyFill="1" applyBorder="1" applyAlignment="1" applyProtection="1">
      <alignment vertical="center"/>
      <protection locked="0"/>
    </xf>
    <xf numFmtId="1" fontId="14" fillId="0" borderId="14" xfId="0" applyNumberFormat="1" applyFont="1" applyFill="1" applyBorder="1" applyAlignment="1" applyProtection="1">
      <alignment vertical="center"/>
      <protection locked="0"/>
    </xf>
    <xf numFmtId="1" fontId="6" fillId="0" borderId="14" xfId="2" applyNumberFormat="1" applyFont="1" applyFill="1" applyBorder="1" applyAlignment="1" applyProtection="1">
      <alignment vertical="center"/>
    </xf>
    <xf numFmtId="1" fontId="14" fillId="0" borderId="15" xfId="0" applyNumberFormat="1" applyFont="1" applyFill="1" applyBorder="1" applyAlignment="1" applyProtection="1">
      <alignment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4" fillId="0" borderId="32" xfId="0" applyNumberFormat="1" applyFont="1" applyFill="1" applyBorder="1" applyAlignment="1" applyProtection="1">
      <alignment horizontal="center" vertical="center"/>
      <protection locked="0"/>
    </xf>
    <xf numFmtId="1" fontId="14" fillId="0" borderId="33" xfId="0" applyNumberFormat="1" applyFont="1" applyFill="1" applyBorder="1" applyAlignment="1" applyProtection="1">
      <alignment horizontal="center" vertical="center"/>
      <protection locked="0"/>
    </xf>
    <xf numFmtId="1" fontId="14" fillId="0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1" fontId="14" fillId="0" borderId="15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vertical="center"/>
      <protection locked="0"/>
    </xf>
    <xf numFmtId="1" fontId="6" fillId="0" borderId="32" xfId="2" applyNumberFormat="1" applyFont="1" applyFill="1" applyBorder="1" applyAlignment="1" applyProtection="1">
      <alignment vertical="center"/>
    </xf>
    <xf numFmtId="1" fontId="14" fillId="0" borderId="32" xfId="0" applyNumberFormat="1" applyFont="1" applyFill="1" applyBorder="1" applyAlignment="1" applyProtection="1">
      <alignment vertical="center"/>
      <protection locked="0"/>
    </xf>
    <xf numFmtId="1" fontId="6" fillId="0" borderId="32" xfId="2" applyNumberFormat="1" applyFont="1" applyFill="1" applyBorder="1" applyAlignment="1" applyProtection="1">
      <alignment vertical="center"/>
      <protection locked="0"/>
    </xf>
    <xf numFmtId="1" fontId="6" fillId="0" borderId="32" xfId="0" applyNumberFormat="1" applyFont="1" applyFill="1" applyBorder="1" applyAlignment="1" applyProtection="1">
      <alignment vertical="center"/>
      <protection locked="0"/>
    </xf>
    <xf numFmtId="1" fontId="15" fillId="0" borderId="32" xfId="1" applyNumberFormat="1" applyFont="1" applyFill="1" applyBorder="1" applyAlignment="1" applyProtection="1">
      <alignment vertical="center"/>
    </xf>
    <xf numFmtId="1" fontId="6" fillId="0" borderId="33" xfId="2" applyNumberFormat="1" applyFont="1" applyFill="1" applyBorder="1" applyAlignment="1" applyProtection="1">
      <alignment vertical="center"/>
    </xf>
    <xf numFmtId="3" fontId="13" fillId="3" borderId="17" xfId="0" applyNumberFormat="1" applyFont="1" applyFill="1" applyBorder="1" applyAlignment="1" applyProtection="1">
      <alignment horizontal="center" vertical="center"/>
      <protection locked="0"/>
    </xf>
    <xf numFmtId="3" fontId="13" fillId="3" borderId="18" xfId="0" applyNumberFormat="1" applyFont="1" applyFill="1" applyBorder="1" applyAlignment="1" applyProtection="1">
      <alignment horizontal="center" vertical="center"/>
      <protection locked="0"/>
    </xf>
    <xf numFmtId="3" fontId="12" fillId="3" borderId="14" xfId="0" applyNumberFormat="1" applyFont="1" applyFill="1" applyBorder="1" applyAlignment="1" applyProtection="1">
      <alignment horizontal="center" vertical="center"/>
      <protection locked="0"/>
    </xf>
    <xf numFmtId="3" fontId="12" fillId="3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center" vertical="center"/>
      <protection locked="0"/>
    </xf>
    <xf numFmtId="3" fontId="13" fillId="3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3" fontId="12" fillId="3" borderId="31" xfId="0" applyNumberFormat="1" applyFont="1" applyFill="1" applyBorder="1" applyAlignment="1" applyProtection="1">
      <alignment horizontal="center" vertical="center" wrapText="1"/>
    </xf>
    <xf numFmtId="3" fontId="12" fillId="3" borderId="32" xfId="0" applyNumberFormat="1" applyFont="1" applyFill="1" applyBorder="1" applyAlignment="1" applyProtection="1">
      <alignment horizontal="center" vertical="center" wrapText="1"/>
    </xf>
    <xf numFmtId="3" fontId="12" fillId="3" borderId="33" xfId="0" applyNumberFormat="1" applyFont="1" applyFill="1" applyBorder="1" applyAlignment="1" applyProtection="1">
      <alignment horizontal="center" vertical="center" wrapText="1"/>
    </xf>
    <xf numFmtId="3" fontId="13" fillId="3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3" fillId="3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center" vertical="center"/>
      <protection locked="0"/>
    </xf>
    <xf numFmtId="3" fontId="13" fillId="3" borderId="35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Border="1" applyAlignment="1" applyProtection="1">
      <alignment horizontal="center" vertical="center"/>
      <protection locked="0"/>
    </xf>
    <xf numFmtId="3" fontId="14" fillId="0" borderId="38" xfId="0" applyNumberFormat="1" applyFont="1" applyBorder="1" applyAlignment="1" applyProtection="1">
      <alignment horizontal="center" vertical="center"/>
      <protection locked="0"/>
    </xf>
    <xf numFmtId="3" fontId="12" fillId="3" borderId="39" xfId="0" applyNumberFormat="1" applyFont="1" applyFill="1" applyBorder="1" applyAlignment="1" applyProtection="1">
      <alignment horizontal="center" vertical="center"/>
      <protection locked="0"/>
    </xf>
    <xf numFmtId="3" fontId="12" fillId="3" borderId="40" xfId="0" applyNumberFormat="1" applyFont="1" applyFill="1" applyBorder="1" applyAlignment="1" applyProtection="1">
      <alignment horizontal="center" vertical="center" wrapText="1"/>
    </xf>
    <xf numFmtId="3" fontId="12" fillId="3" borderId="41" xfId="0" applyNumberFormat="1" applyFont="1" applyFill="1" applyBorder="1" applyAlignment="1" applyProtection="1">
      <alignment horizontal="center" vertical="center" wrapText="1"/>
    </xf>
    <xf numFmtId="3" fontId="12" fillId="3" borderId="4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3" fontId="8" fillId="3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vertical="center"/>
    </xf>
    <xf numFmtId="3" fontId="12" fillId="3" borderId="31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2" fillId="3" borderId="43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Border="1" applyAlignment="1" applyProtection="1">
      <alignment horizontal="center" vertical="center"/>
      <protection locked="0"/>
    </xf>
    <xf numFmtId="3" fontId="11" fillId="0" borderId="27" xfId="0" applyNumberFormat="1" applyFont="1" applyBorder="1" applyAlignment="1" applyProtection="1">
      <alignment horizontal="center" vertical="center"/>
      <protection locked="0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 applyProtection="1">
      <alignment horizontal="center" vertic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3" borderId="44" xfId="0" applyNumberFormat="1" applyFont="1" applyFill="1" applyBorder="1" applyAlignment="1" applyProtection="1">
      <alignment horizontal="center" vertical="center"/>
    </xf>
    <xf numFmtId="3" fontId="12" fillId="3" borderId="45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1" fontId="14" fillId="0" borderId="40" xfId="0" applyNumberFormat="1" applyFont="1" applyFill="1" applyBorder="1" applyAlignment="1" applyProtection="1">
      <alignment vertical="center"/>
      <protection locked="0"/>
    </xf>
    <xf numFmtId="1" fontId="14" fillId="0" borderId="41" xfId="0" applyNumberFormat="1" applyFont="1" applyFill="1" applyBorder="1" applyAlignment="1" applyProtection="1">
      <alignment vertical="center"/>
      <protection locked="0"/>
    </xf>
    <xf numFmtId="1" fontId="6" fillId="0" borderId="41" xfId="2" applyNumberFormat="1" applyFont="1" applyFill="1" applyBorder="1" applyAlignment="1" applyProtection="1">
      <alignment vertical="center"/>
    </xf>
    <xf numFmtId="1" fontId="14" fillId="0" borderId="42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" fontId="6" fillId="0" borderId="14" xfId="2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 applyProtection="1">
      <alignment vertical="center"/>
      <protection locked="0"/>
    </xf>
    <xf numFmtId="1" fontId="15" fillId="0" borderId="14" xfId="1" applyNumberFormat="1" applyFont="1" applyFill="1" applyBorder="1" applyAlignment="1" applyProtection="1">
      <alignment vertical="center"/>
    </xf>
    <xf numFmtId="1" fontId="6" fillId="0" borderId="15" xfId="2" applyNumberFormat="1" applyFont="1" applyFill="1" applyBorder="1" applyAlignment="1" applyProtection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3" fontId="12" fillId="3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3" fontId="12" fillId="3" borderId="33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" fontId="6" fillId="0" borderId="41" xfId="2" applyNumberFormat="1" applyFont="1" applyFill="1" applyBorder="1" applyAlignment="1" applyProtection="1">
      <alignment vertical="center"/>
      <protection locked="0"/>
    </xf>
    <xf numFmtId="1" fontId="6" fillId="0" borderId="41" xfId="0" applyNumberFormat="1" applyFont="1" applyFill="1" applyBorder="1" applyAlignment="1" applyProtection="1">
      <alignment vertical="center"/>
      <protection locked="0"/>
    </xf>
    <xf numFmtId="0" fontId="6" fillId="0" borderId="41" xfId="2" applyNumberFormat="1" applyFont="1" applyFill="1" applyBorder="1" applyAlignment="1" applyProtection="1">
      <alignment vertical="center"/>
    </xf>
    <xf numFmtId="1" fontId="15" fillId="0" borderId="41" xfId="1" applyNumberFormat="1" applyFont="1" applyFill="1" applyBorder="1" applyAlignment="1" applyProtection="1">
      <alignment vertical="center"/>
    </xf>
    <xf numFmtId="1" fontId="6" fillId="0" borderId="42" xfId="2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8" fillId="3" borderId="46" xfId="0" applyNumberFormat="1" applyFont="1" applyFill="1" applyBorder="1" applyAlignment="1" applyProtection="1">
      <alignment horizontal="center" vertical="center"/>
    </xf>
    <xf numFmtId="0" fontId="8" fillId="3" borderId="47" xfId="0" applyNumberFormat="1" applyFont="1" applyFill="1" applyBorder="1" applyAlignment="1" applyProtection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 applyProtection="1">
      <alignment horizontal="center" vertical="center"/>
      <protection locked="0"/>
    </xf>
    <xf numFmtId="3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8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3" fillId="3" borderId="37" xfId="0" applyNumberFormat="1" applyFont="1" applyFill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0" fontId="8" fillId="3" borderId="48" xfId="0" applyNumberFormat="1" applyFont="1" applyFill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1" fontId="6" fillId="0" borderId="32" xfId="2" applyNumberFormat="1" applyFont="1" applyFill="1" applyBorder="1" applyAlignment="1" applyProtection="1">
      <alignment vertical="center" wrapText="1"/>
    </xf>
    <xf numFmtId="0" fontId="14" fillId="0" borderId="3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3" fontId="12" fillId="3" borderId="39" xfId="0" applyNumberFormat="1" applyFont="1" applyFill="1" applyBorder="1" applyAlignment="1">
      <alignment horizontal="center" vertical="center"/>
    </xf>
    <xf numFmtId="3" fontId="13" fillId="3" borderId="34" xfId="0" applyNumberFormat="1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8" fillId="3" borderId="3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3" fontId="10" fillId="2" borderId="49" xfId="0" applyNumberFormat="1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center" vertical="center" wrapText="1"/>
    </xf>
    <xf numFmtId="3" fontId="10" fillId="2" borderId="28" xfId="0" applyNumberFormat="1" applyFont="1" applyFill="1" applyBorder="1" applyAlignment="1" applyProtection="1">
      <alignment horizontal="center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vertical="center" wrapText="1"/>
    </xf>
    <xf numFmtId="3" fontId="13" fillId="4" borderId="39" xfId="0" applyNumberFormat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8" fillId="5" borderId="34" xfId="0" applyNumberFormat="1" applyFont="1" applyFill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/>
    </xf>
    <xf numFmtId="3" fontId="8" fillId="5" borderId="18" xfId="0" applyNumberFormat="1" applyFont="1" applyFill="1" applyBorder="1" applyAlignment="1">
      <alignment horizontal="center" vertical="center"/>
    </xf>
    <xf numFmtId="3" fontId="8" fillId="5" borderId="50" xfId="0" applyNumberFormat="1" applyFont="1" applyFill="1" applyBorder="1" applyAlignment="1">
      <alignment horizontal="center" vertical="center"/>
    </xf>
    <xf numFmtId="3" fontId="8" fillId="5" borderId="41" xfId="0" applyNumberFormat="1" applyFont="1" applyFill="1" applyBorder="1" applyAlignment="1">
      <alignment horizontal="center" vertical="center"/>
    </xf>
    <xf numFmtId="3" fontId="8" fillId="5" borderId="42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48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 applyProtection="1">
      <alignment horizontal="center" vertical="center" wrapText="1"/>
    </xf>
    <xf numFmtId="3" fontId="12" fillId="4" borderId="11" xfId="0" applyNumberFormat="1" applyFont="1" applyFill="1" applyBorder="1" applyAlignment="1" applyProtection="1">
      <alignment horizontal="center" vertical="center" wrapText="1"/>
    </xf>
    <xf numFmtId="3" fontId="12" fillId="4" borderId="27" xfId="0" applyNumberFormat="1" applyFont="1" applyFill="1" applyBorder="1" applyAlignment="1" applyProtection="1">
      <alignment horizontal="center" vertical="center" wrapText="1"/>
    </xf>
    <xf numFmtId="3" fontId="12" fillId="4" borderId="37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 applyProtection="1">
      <alignment horizontal="center" vertical="center" wrapText="1"/>
    </xf>
    <xf numFmtId="3" fontId="12" fillId="4" borderId="4" xfId="0" applyNumberFormat="1" applyFont="1" applyFill="1" applyBorder="1" applyAlignment="1" applyProtection="1">
      <alignment horizontal="center" vertical="center" wrapText="1"/>
    </xf>
    <xf numFmtId="3" fontId="12" fillId="4" borderId="50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 applyProtection="1">
      <alignment horizontal="center" vertical="center" wrapText="1"/>
    </xf>
    <xf numFmtId="3" fontId="12" fillId="4" borderId="7" xfId="0" applyNumberFormat="1" applyFont="1" applyFill="1" applyBorder="1" applyAlignment="1" applyProtection="1">
      <alignment horizontal="center" vertical="center" wrapText="1"/>
    </xf>
    <xf numFmtId="3" fontId="12" fillId="4" borderId="48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3" fontId="8" fillId="5" borderId="3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/>
    <xf numFmtId="1" fontId="6" fillId="0" borderId="2" xfId="0" applyNumberFormat="1" applyFont="1" applyBorder="1"/>
    <xf numFmtId="1" fontId="6" fillId="0" borderId="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14" xfId="0" applyFont="1" applyBorder="1"/>
    <xf numFmtId="1" fontId="6" fillId="0" borderId="35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3" fontId="10" fillId="2" borderId="46" xfId="0" applyNumberFormat="1" applyFont="1" applyFill="1" applyBorder="1" applyAlignment="1" applyProtection="1">
      <alignment horizontal="center" vertical="center" wrapText="1"/>
    </xf>
    <xf numFmtId="3" fontId="10" fillId="2" borderId="53" xfId="0" applyNumberFormat="1" applyFont="1" applyFill="1" applyBorder="1" applyAlignment="1" applyProtection="1">
      <alignment horizontal="center" vertical="center" wrapText="1"/>
    </xf>
    <xf numFmtId="3" fontId="10" fillId="2" borderId="54" xfId="0" applyNumberFormat="1" applyFont="1" applyFill="1" applyBorder="1" applyAlignment="1" applyProtection="1">
      <alignment horizontal="center" vertical="center" wrapText="1"/>
    </xf>
    <xf numFmtId="3" fontId="12" fillId="4" borderId="40" xfId="0" applyNumberFormat="1" applyFont="1" applyFill="1" applyBorder="1" applyAlignment="1" applyProtection="1">
      <alignment horizontal="center" vertical="center" wrapText="1"/>
    </xf>
    <xf numFmtId="3" fontId="8" fillId="5" borderId="37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 applyProtection="1">
      <alignment horizontal="center" vertical="center" wrapText="1"/>
    </xf>
    <xf numFmtId="3" fontId="12" fillId="4" borderId="9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 applyProtection="1">
      <alignment horizontal="center" vertical="center" wrapText="1"/>
    </xf>
    <xf numFmtId="1" fontId="6" fillId="0" borderId="40" xfId="0" applyNumberFormat="1" applyFont="1" applyBorder="1" applyAlignment="1">
      <alignment vertical="center"/>
    </xf>
    <xf numFmtId="1" fontId="6" fillId="0" borderId="50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vertical="center"/>
    </xf>
    <xf numFmtId="3" fontId="12" fillId="4" borderId="3" xfId="0" applyNumberFormat="1" applyFont="1" applyFill="1" applyBorder="1" applyAlignment="1" applyProtection="1">
      <alignment horizontal="center" vertical="center" wrapText="1"/>
    </xf>
    <xf numFmtId="3" fontId="12" fillId="4" borderId="5" xfId="0" applyNumberFormat="1" applyFont="1" applyFill="1" applyBorder="1" applyAlignment="1" applyProtection="1">
      <alignment horizontal="center" vertical="center" wrapText="1"/>
    </xf>
    <xf numFmtId="3" fontId="12" fillId="4" borderId="41" xfId="0" applyNumberFormat="1" applyFont="1" applyFill="1" applyBorder="1" applyAlignment="1" applyProtection="1">
      <alignment horizontal="center" vertical="center" wrapText="1"/>
    </xf>
    <xf numFmtId="3" fontId="12" fillId="4" borderId="42" xfId="0" applyNumberFormat="1" applyFont="1" applyFill="1" applyBorder="1" applyAlignment="1" applyProtection="1">
      <alignment horizontal="center" vertical="center" wrapText="1"/>
    </xf>
    <xf numFmtId="3" fontId="12" fillId="4" borderId="17" xfId="0" applyNumberFormat="1" applyFont="1" applyFill="1" applyBorder="1" applyAlignment="1" applyProtection="1">
      <alignment horizontal="center" vertical="center" wrapText="1"/>
    </xf>
    <xf numFmtId="3" fontId="12" fillId="4" borderId="18" xfId="0" applyNumberFormat="1" applyFont="1" applyFill="1" applyBorder="1" applyAlignment="1" applyProtection="1">
      <alignment horizontal="center" vertical="center" wrapText="1"/>
    </xf>
    <xf numFmtId="3" fontId="10" fillId="2" borderId="5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13" fillId="4" borderId="3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3" borderId="40" xfId="0" applyNumberFormat="1" applyFont="1" applyFill="1" applyBorder="1" applyAlignment="1" applyProtection="1">
      <alignment horizontal="left" vertical="center"/>
    </xf>
    <xf numFmtId="0" fontId="8" fillId="3" borderId="41" xfId="0" applyNumberFormat="1" applyFont="1" applyFill="1" applyBorder="1" applyAlignment="1" applyProtection="1">
      <alignment horizontal="left" vertical="center"/>
    </xf>
    <xf numFmtId="0" fontId="8" fillId="3" borderId="45" xfId="0" applyNumberFormat="1" applyFont="1" applyFill="1" applyBorder="1" applyAlignment="1" applyProtection="1">
      <alignment horizontal="left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8" fillId="2" borderId="40" xfId="0" applyNumberFormat="1" applyFont="1" applyFill="1" applyBorder="1" applyAlignment="1" applyProtection="1">
      <alignment horizontal="center" vertical="center" wrapText="1"/>
    </xf>
    <xf numFmtId="0" fontId="8" fillId="2" borderId="41" xfId="0" applyNumberFormat="1" applyFont="1" applyFill="1" applyBorder="1" applyAlignment="1" applyProtection="1">
      <alignment horizontal="center" vertical="center" wrapText="1"/>
    </xf>
    <xf numFmtId="0" fontId="8" fillId="2" borderId="45" xfId="0" applyNumberFormat="1" applyFont="1" applyFill="1" applyBorder="1" applyAlignment="1" applyProtection="1">
      <alignment horizontal="center" vertical="center" wrapText="1"/>
    </xf>
    <xf numFmtId="3" fontId="13" fillId="2" borderId="56" xfId="0" applyNumberFormat="1" applyFont="1" applyFill="1" applyBorder="1" applyAlignment="1" applyProtection="1">
      <alignment horizontal="center" vertical="center" wrapText="1"/>
    </xf>
    <xf numFmtId="3" fontId="13" fillId="0" borderId="57" xfId="0" applyNumberFormat="1" applyFont="1" applyFill="1" applyBorder="1" applyAlignment="1" applyProtection="1">
      <alignment horizontal="center" vertical="center" wrapText="1"/>
    </xf>
    <xf numFmtId="3" fontId="13" fillId="0" borderId="58" xfId="0" applyNumberFormat="1" applyFont="1" applyFill="1" applyBorder="1" applyAlignment="1" applyProtection="1">
      <alignment horizontal="center" vertical="center" wrapText="1"/>
    </xf>
    <xf numFmtId="3" fontId="8" fillId="2" borderId="13" xfId="0" applyNumberFormat="1" applyFont="1" applyFill="1" applyBorder="1" applyAlignment="1" applyProtection="1">
      <alignment horizontal="center" vertical="center" wrapText="1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3" fontId="8" fillId="2" borderId="6" xfId="0" applyNumberFormat="1" applyFont="1" applyFill="1" applyBorder="1" applyAlignment="1" applyProtection="1">
      <alignment horizontal="center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3" fontId="8" fillId="3" borderId="46" xfId="0" applyNumberFormat="1" applyFont="1" applyFill="1" applyBorder="1" applyAlignment="1" applyProtection="1">
      <alignment horizontal="center" vertical="center" wrapText="1"/>
    </xf>
    <xf numFmtId="3" fontId="8" fillId="3" borderId="53" xfId="0" applyNumberFormat="1" applyFont="1" applyFill="1" applyBorder="1" applyAlignment="1" applyProtection="1">
      <alignment horizontal="center" vertical="center" wrapText="1"/>
    </xf>
    <xf numFmtId="3" fontId="8" fillId="3" borderId="54" xfId="0" applyNumberFormat="1" applyFont="1" applyFill="1" applyBorder="1" applyAlignment="1" applyProtection="1">
      <alignment horizontal="center" vertical="center" wrapText="1"/>
    </xf>
    <xf numFmtId="3" fontId="8" fillId="3" borderId="47" xfId="0" applyNumberFormat="1" applyFont="1" applyFill="1" applyBorder="1" applyAlignment="1" applyProtection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</xf>
    <xf numFmtId="3" fontId="8" fillId="3" borderId="59" xfId="0" applyNumberFormat="1" applyFont="1" applyFill="1" applyBorder="1" applyAlignment="1" applyProtection="1">
      <alignment horizontal="center" vertical="center" wrapText="1"/>
    </xf>
    <xf numFmtId="3" fontId="8" fillId="3" borderId="46" xfId="0" applyNumberFormat="1" applyFont="1" applyFill="1" applyBorder="1" applyAlignment="1" applyProtection="1">
      <alignment horizontal="center" vertical="center"/>
    </xf>
    <xf numFmtId="3" fontId="8" fillId="3" borderId="53" xfId="0" applyNumberFormat="1" applyFont="1" applyFill="1" applyBorder="1" applyAlignment="1" applyProtection="1">
      <alignment horizontal="center" vertical="center"/>
    </xf>
    <xf numFmtId="3" fontId="8" fillId="3" borderId="48" xfId="0" applyNumberFormat="1" applyFont="1" applyFill="1" applyBorder="1" applyAlignment="1" applyProtection="1">
      <alignment horizontal="center" vertical="center"/>
    </xf>
    <xf numFmtId="3" fontId="8" fillId="3" borderId="43" xfId="0" applyNumberFormat="1" applyFont="1" applyFill="1" applyBorder="1" applyAlignment="1" applyProtection="1">
      <alignment horizontal="center" vertical="center"/>
    </xf>
    <xf numFmtId="3" fontId="8" fillId="3" borderId="13" xfId="0" applyNumberFormat="1" applyFont="1" applyFill="1" applyBorder="1" applyAlignment="1" applyProtection="1">
      <alignment horizontal="center" vertical="center"/>
    </xf>
    <xf numFmtId="3" fontId="8" fillId="3" borderId="11" xfId="0" applyNumberFormat="1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3" fontId="8" fillId="3" borderId="60" xfId="0" applyNumberFormat="1" applyFont="1" applyFill="1" applyBorder="1" applyAlignment="1" applyProtection="1">
      <alignment horizontal="center" vertical="center"/>
    </xf>
    <xf numFmtId="3" fontId="8" fillId="3" borderId="61" xfId="0" applyNumberFormat="1" applyFont="1" applyFill="1" applyBorder="1" applyAlignment="1" applyProtection="1">
      <alignment horizontal="center" vertical="center"/>
    </xf>
    <xf numFmtId="3" fontId="8" fillId="3" borderId="62" xfId="0" applyNumberFormat="1" applyFont="1" applyFill="1" applyBorder="1" applyAlignment="1" applyProtection="1">
      <alignment horizontal="center" vertical="center"/>
    </xf>
    <xf numFmtId="3" fontId="8" fillId="2" borderId="46" xfId="0" applyNumberFormat="1" applyFont="1" applyFill="1" applyBorder="1" applyAlignment="1" applyProtection="1">
      <alignment horizontal="center" vertical="center" wrapText="1"/>
    </xf>
    <xf numFmtId="3" fontId="8" fillId="2" borderId="53" xfId="0" applyNumberFormat="1" applyFont="1" applyFill="1" applyBorder="1" applyAlignment="1" applyProtection="1">
      <alignment horizontal="center" vertical="center" wrapText="1"/>
    </xf>
    <xf numFmtId="3" fontId="8" fillId="2" borderId="47" xfId="0" applyNumberFormat="1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</xf>
    <xf numFmtId="3" fontId="8" fillId="2" borderId="54" xfId="0" applyNumberFormat="1" applyFont="1" applyFill="1" applyBorder="1" applyAlignment="1" applyProtection="1">
      <alignment horizontal="center" vertical="center" wrapText="1"/>
    </xf>
    <xf numFmtId="3" fontId="8" fillId="2" borderId="48" xfId="0" applyNumberFormat="1" applyFont="1" applyFill="1" applyBorder="1" applyAlignment="1" applyProtection="1">
      <alignment horizontal="center" vertical="center" wrapText="1"/>
    </xf>
    <xf numFmtId="3" fontId="8" fillId="2" borderId="43" xfId="0" applyNumberFormat="1" applyFont="1" applyFill="1" applyBorder="1" applyAlignment="1" applyProtection="1">
      <alignment horizontal="center" vertical="center" wrapText="1"/>
    </xf>
    <xf numFmtId="3" fontId="8" fillId="2" borderId="63" xfId="0" applyNumberFormat="1" applyFont="1" applyFill="1" applyBorder="1" applyAlignment="1" applyProtection="1">
      <alignment horizontal="center" vertical="center" wrapText="1"/>
    </xf>
    <xf numFmtId="0" fontId="8" fillId="3" borderId="42" xfId="0" applyNumberFormat="1" applyFont="1" applyFill="1" applyBorder="1" applyAlignment="1" applyProtection="1">
      <alignment horizontal="left" vertical="center"/>
    </xf>
    <xf numFmtId="3" fontId="12" fillId="2" borderId="56" xfId="0" applyNumberFormat="1" applyFont="1" applyFill="1" applyBorder="1" applyAlignment="1" applyProtection="1">
      <alignment horizontal="center" vertical="center" wrapText="1"/>
    </xf>
    <xf numFmtId="3" fontId="12" fillId="0" borderId="57" xfId="0" applyNumberFormat="1" applyFont="1" applyFill="1" applyBorder="1" applyAlignment="1" applyProtection="1">
      <alignment horizontal="center" vertical="center" wrapText="1"/>
    </xf>
    <xf numFmtId="3" fontId="12" fillId="0" borderId="58" xfId="0" applyNumberFormat="1" applyFont="1" applyFill="1" applyBorder="1" applyAlignment="1" applyProtection="1">
      <alignment horizontal="center" vertical="center" wrapText="1"/>
    </xf>
    <xf numFmtId="3" fontId="8" fillId="2" borderId="59" xfId="0" applyNumberFormat="1" applyFont="1" applyFill="1" applyBorder="1" applyAlignment="1" applyProtection="1">
      <alignment horizontal="center" vertical="center" wrapText="1"/>
    </xf>
    <xf numFmtId="3" fontId="8" fillId="2" borderId="46" xfId="0" applyNumberFormat="1" applyFont="1" applyFill="1" applyBorder="1" applyAlignment="1" applyProtection="1">
      <alignment horizontal="center" vertical="center"/>
    </xf>
    <xf numFmtId="3" fontId="8" fillId="2" borderId="53" xfId="0" applyNumberFormat="1" applyFont="1" applyFill="1" applyBorder="1" applyAlignment="1" applyProtection="1">
      <alignment horizontal="center" vertical="center"/>
    </xf>
    <xf numFmtId="3" fontId="8" fillId="2" borderId="48" xfId="0" applyNumberFormat="1" applyFont="1" applyFill="1" applyBorder="1" applyAlignment="1" applyProtection="1">
      <alignment horizontal="center" vertical="center"/>
    </xf>
    <xf numFmtId="3" fontId="8" fillId="2" borderId="43" xfId="0" applyNumberFormat="1" applyFont="1" applyFill="1" applyBorder="1" applyAlignment="1" applyProtection="1">
      <alignment horizontal="center" vertical="center"/>
    </xf>
    <xf numFmtId="0" fontId="8" fillId="3" borderId="13" xfId="0" applyNumberFormat="1" applyFont="1" applyFill="1" applyBorder="1" applyAlignment="1" applyProtection="1">
      <alignment horizontal="left" vertical="center"/>
    </xf>
    <xf numFmtId="0" fontId="8" fillId="3" borderId="3" xfId="0" applyNumberFormat="1" applyFont="1" applyFill="1" applyBorder="1" applyAlignment="1" applyProtection="1">
      <alignment horizontal="left" vertical="center"/>
    </xf>
    <xf numFmtId="0" fontId="8" fillId="3" borderId="5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3" fontId="8" fillId="5" borderId="2" xfId="0" applyNumberFormat="1" applyFont="1" applyFill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8" fillId="5" borderId="4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6"/>
  <sheetViews>
    <sheetView tabSelected="1" topLeftCell="A7" zoomScaleNormal="100" workbookViewId="0">
      <selection activeCell="A7" sqref="A1:XFD1048576"/>
    </sheetView>
  </sheetViews>
  <sheetFormatPr defaultRowHeight="12.75" x14ac:dyDescent="0.2"/>
  <cols>
    <col min="1" max="1" width="21.7109375" bestFit="1" customWidth="1"/>
    <col min="3" max="3" width="11" customWidth="1"/>
    <col min="4" max="4" width="43.5703125" customWidth="1"/>
    <col min="5" max="5" width="14.7109375" customWidth="1"/>
    <col min="14" max="14" width="10.140625" customWidth="1"/>
  </cols>
  <sheetData>
    <row r="1" spans="1:27" s="85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</row>
    <row r="2" spans="1:27" s="85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27" s="85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</row>
    <row r="4" spans="1:27" s="85" customFormat="1" ht="15" customHeight="1" x14ac:dyDescent="0.2">
      <c r="A4" s="374" t="s">
        <v>816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</row>
    <row r="5" spans="1:27" s="85" customFormat="1" ht="15" customHeight="1" x14ac:dyDescent="0.2">
      <c r="A5" s="4"/>
      <c r="B5" s="1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s="85" customFormat="1" ht="15" customHeight="1" x14ac:dyDescent="0.2">
      <c r="A6" s="375" t="s">
        <v>416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s="85" customFormat="1" ht="15" customHeight="1" x14ac:dyDescent="0.2">
      <c r="A7" s="375" t="s">
        <v>417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</row>
    <row r="8" spans="1:27" s="85" customFormat="1" ht="15" customHeight="1" x14ac:dyDescent="0.2">
      <c r="A8" s="375" t="s">
        <v>810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</row>
    <row r="9" spans="1:27" ht="13.5" thickBot="1" x14ac:dyDescent="0.25"/>
    <row r="10" spans="1:27" x14ac:dyDescent="0.2">
      <c r="A10" s="379" t="s">
        <v>457</v>
      </c>
      <c r="B10" s="379" t="s">
        <v>458</v>
      </c>
      <c r="C10" s="381" t="s">
        <v>418</v>
      </c>
      <c r="D10" s="379" t="s">
        <v>456</v>
      </c>
      <c r="E10" s="384" t="s">
        <v>419</v>
      </c>
      <c r="F10" s="387" t="s">
        <v>435</v>
      </c>
      <c r="G10" s="388"/>
      <c r="H10" s="389"/>
      <c r="I10" s="393" t="s">
        <v>436</v>
      </c>
      <c r="J10" s="394"/>
      <c r="K10" s="395"/>
      <c r="L10" s="399" t="s">
        <v>420</v>
      </c>
      <c r="M10" s="400"/>
      <c r="N10" s="400"/>
      <c r="O10" s="403" t="s">
        <v>421</v>
      </c>
      <c r="P10" s="404"/>
      <c r="Q10" s="405"/>
      <c r="R10" s="409" t="s">
        <v>455</v>
      </c>
      <c r="S10" s="410"/>
      <c r="T10" s="410"/>
      <c r="U10" s="410"/>
      <c r="V10" s="409" t="s">
        <v>437</v>
      </c>
      <c r="W10" s="410"/>
      <c r="X10" s="410"/>
      <c r="Y10" s="410"/>
      <c r="Z10" s="413"/>
    </row>
    <row r="11" spans="1:27" ht="13.5" thickBot="1" x14ac:dyDescent="0.25">
      <c r="A11" s="380"/>
      <c r="B11" s="380"/>
      <c r="C11" s="382"/>
      <c r="D11" s="380"/>
      <c r="E11" s="385"/>
      <c r="F11" s="390"/>
      <c r="G11" s="391"/>
      <c r="H11" s="392"/>
      <c r="I11" s="396"/>
      <c r="J11" s="397"/>
      <c r="K11" s="398"/>
      <c r="L11" s="401"/>
      <c r="M11" s="402"/>
      <c r="N11" s="402"/>
      <c r="O11" s="406"/>
      <c r="P11" s="407"/>
      <c r="Q11" s="408"/>
      <c r="R11" s="411"/>
      <c r="S11" s="412"/>
      <c r="T11" s="412"/>
      <c r="U11" s="412"/>
      <c r="V11" s="414"/>
      <c r="W11" s="415"/>
      <c r="X11" s="415"/>
      <c r="Y11" s="415"/>
      <c r="Z11" s="416"/>
    </row>
    <row r="12" spans="1:27" ht="50.25" thickBot="1" x14ac:dyDescent="0.25">
      <c r="A12" s="380"/>
      <c r="B12" s="380"/>
      <c r="C12" s="383"/>
      <c r="D12" s="380"/>
      <c r="E12" s="386"/>
      <c r="F12" s="283" t="s">
        <v>449</v>
      </c>
      <c r="G12" s="39" t="s">
        <v>422</v>
      </c>
      <c r="H12" s="40" t="s">
        <v>423</v>
      </c>
      <c r="I12" s="38" t="s">
        <v>449</v>
      </c>
      <c r="J12" s="39" t="s">
        <v>453</v>
      </c>
      <c r="K12" s="55" t="s">
        <v>454</v>
      </c>
      <c r="L12" s="38" t="s">
        <v>449</v>
      </c>
      <c r="M12" s="39" t="s">
        <v>461</v>
      </c>
      <c r="N12" s="40" t="s">
        <v>432</v>
      </c>
      <c r="O12" s="282" t="s">
        <v>449</v>
      </c>
      <c r="P12" s="39" t="s">
        <v>445</v>
      </c>
      <c r="Q12" s="55" t="s">
        <v>434</v>
      </c>
      <c r="R12" s="38" t="s">
        <v>449</v>
      </c>
      <c r="S12" s="39" t="s">
        <v>436</v>
      </c>
      <c r="T12" s="39" t="s">
        <v>420</v>
      </c>
      <c r="U12" s="55" t="s">
        <v>482</v>
      </c>
      <c r="V12" s="369" t="s">
        <v>449</v>
      </c>
      <c r="W12" s="369" t="s">
        <v>713</v>
      </c>
      <c r="X12" s="348" t="s">
        <v>714</v>
      </c>
      <c r="Y12" s="39" t="s">
        <v>715</v>
      </c>
      <c r="Z12" s="349" t="s">
        <v>716</v>
      </c>
    </row>
    <row r="13" spans="1:27" x14ac:dyDescent="0.2">
      <c r="A13" s="376" t="s">
        <v>459</v>
      </c>
      <c r="B13" s="101" t="s">
        <v>460</v>
      </c>
      <c r="C13" s="74"/>
      <c r="D13" s="229"/>
      <c r="E13" s="350">
        <f>SUM(F13+I13+L13+O13+R13+V13)</f>
        <v>252653</v>
      </c>
      <c r="F13" s="307">
        <f>SUM(G13:H13)</f>
        <v>449</v>
      </c>
      <c r="G13" s="308">
        <v>295</v>
      </c>
      <c r="H13" s="309">
        <f>SUM(H14:H15)</f>
        <v>154</v>
      </c>
      <c r="I13" s="359">
        <f>SUM(J13:K13)</f>
        <v>135009</v>
      </c>
      <c r="J13" s="308">
        <f>SUM(J14:J15)</f>
        <v>48530</v>
      </c>
      <c r="K13" s="356">
        <f>SUM(K14:K15)</f>
        <v>86479</v>
      </c>
      <c r="L13" s="307">
        <v>81306</v>
      </c>
      <c r="M13" s="308">
        <f>SUM(M14:M15)</f>
        <v>81052</v>
      </c>
      <c r="N13" s="309">
        <f>SUM(N14:N15)</f>
        <v>254</v>
      </c>
      <c r="O13" s="359">
        <f>SUM(P13:Q13)</f>
        <v>17</v>
      </c>
      <c r="P13" s="308">
        <v>0</v>
      </c>
      <c r="Q13" s="356">
        <f>SUM(Q14:Q15)</f>
        <v>17</v>
      </c>
      <c r="R13" s="307">
        <f>SUM(S13:U13)</f>
        <v>29735</v>
      </c>
      <c r="S13" s="308">
        <f>SUM(S14:S15)</f>
        <v>8375</v>
      </c>
      <c r="T13" s="308">
        <f>SUM(T14:T15)</f>
        <v>21360</v>
      </c>
      <c r="U13" s="309">
        <f>SUM(U14:U15)</f>
        <v>0</v>
      </c>
      <c r="V13" s="307">
        <v>6137</v>
      </c>
      <c r="W13" s="359">
        <v>2167</v>
      </c>
      <c r="X13" s="308">
        <f>SUM(X14:X15)</f>
        <v>3969</v>
      </c>
      <c r="Y13" s="308">
        <f>SUM(Y14:Y15)</f>
        <v>1</v>
      </c>
      <c r="Z13" s="309">
        <f>SUM(Z14:Z15)</f>
        <v>0</v>
      </c>
    </row>
    <row r="14" spans="1:27" x14ac:dyDescent="0.2">
      <c r="A14" s="377"/>
      <c r="B14" s="102" t="s">
        <v>0</v>
      </c>
      <c r="C14" s="75"/>
      <c r="D14" s="230"/>
      <c r="E14" s="365">
        <f>SUM(F14+I14+L14+O14+R14+V14)</f>
        <v>237948</v>
      </c>
      <c r="F14" s="363">
        <f>SUM(G14:H14)</f>
        <v>449</v>
      </c>
      <c r="G14" s="352">
        <v>295</v>
      </c>
      <c r="H14" s="353">
        <v>154</v>
      </c>
      <c r="I14" s="367">
        <f>SUM(J14:K14)</f>
        <v>127087</v>
      </c>
      <c r="J14" s="352">
        <v>45100</v>
      </c>
      <c r="K14" s="352">
        <v>81987</v>
      </c>
      <c r="L14" s="363">
        <v>75958</v>
      </c>
      <c r="M14" s="352">
        <v>75704</v>
      </c>
      <c r="N14" s="353">
        <v>254</v>
      </c>
      <c r="O14" s="367">
        <f>SUM(P14:Q14)</f>
        <v>17</v>
      </c>
      <c r="P14" s="352">
        <v>0</v>
      </c>
      <c r="Q14" s="357">
        <v>17</v>
      </c>
      <c r="R14" s="363">
        <f>SUM(S14:T14)</f>
        <v>28525</v>
      </c>
      <c r="S14" s="352">
        <v>7786</v>
      </c>
      <c r="T14" s="352">
        <v>20739</v>
      </c>
      <c r="U14" s="353">
        <v>0</v>
      </c>
      <c r="V14" s="363">
        <v>5912</v>
      </c>
      <c r="W14" s="367">
        <v>2118</v>
      </c>
      <c r="X14" s="352">
        <v>3793</v>
      </c>
      <c r="Y14" s="352">
        <v>1</v>
      </c>
      <c r="Z14" s="353">
        <v>0</v>
      </c>
    </row>
    <row r="15" spans="1:27" ht="13.5" thickBot="1" x14ac:dyDescent="0.25">
      <c r="A15" s="378"/>
      <c r="B15" s="166" t="s">
        <v>4</v>
      </c>
      <c r="C15" s="75"/>
      <c r="D15" s="230"/>
      <c r="E15" s="366">
        <f>SUM(F15+I15+L15+O15+R15+V15)</f>
        <v>14705</v>
      </c>
      <c r="F15" s="364">
        <f>SUM(G15:H15)</f>
        <v>0</v>
      </c>
      <c r="G15" s="354">
        <v>0</v>
      </c>
      <c r="H15" s="355">
        <v>0</v>
      </c>
      <c r="I15" s="368">
        <f>SUM(J15:K15)</f>
        <v>7922</v>
      </c>
      <c r="J15" s="354">
        <v>3430</v>
      </c>
      <c r="K15" s="354">
        <v>4492</v>
      </c>
      <c r="L15" s="364">
        <v>5348</v>
      </c>
      <c r="M15" s="354">
        <v>5348</v>
      </c>
      <c r="N15" s="355">
        <v>0</v>
      </c>
      <c r="O15" s="368">
        <f>SUM(P15:Q15)</f>
        <v>0</v>
      </c>
      <c r="P15" s="354">
        <v>0</v>
      </c>
      <c r="Q15" s="358">
        <v>0</v>
      </c>
      <c r="R15" s="364">
        <f>SUM(S15:T15)</f>
        <v>1210</v>
      </c>
      <c r="S15" s="354">
        <v>589</v>
      </c>
      <c r="T15" s="354">
        <v>621</v>
      </c>
      <c r="U15" s="355">
        <v>0</v>
      </c>
      <c r="V15" s="364">
        <v>225</v>
      </c>
      <c r="W15" s="368">
        <v>49</v>
      </c>
      <c r="X15" s="354">
        <v>176</v>
      </c>
      <c r="Y15" s="354">
        <v>0</v>
      </c>
      <c r="Z15" s="355">
        <v>0</v>
      </c>
    </row>
    <row r="16" spans="1:27" x14ac:dyDescent="0.2">
      <c r="A16" s="360" t="s">
        <v>719</v>
      </c>
      <c r="B16" s="331" t="s">
        <v>798</v>
      </c>
      <c r="C16" s="334">
        <v>50011774</v>
      </c>
      <c r="D16" s="337" t="s">
        <v>487</v>
      </c>
      <c r="E16" s="371">
        <f>SUM(F16+I16+L16+O16+R16+V16)</f>
        <v>886</v>
      </c>
      <c r="F16" s="318">
        <f>SUM(G16:H16)</f>
        <v>0</v>
      </c>
      <c r="G16" s="372">
        <v>0</v>
      </c>
      <c r="H16" s="370">
        <v>0</v>
      </c>
      <c r="I16" s="318">
        <f>SUM(J16:K16)</f>
        <v>319</v>
      </c>
      <c r="J16" s="372">
        <v>38</v>
      </c>
      <c r="K16" s="370">
        <v>281</v>
      </c>
      <c r="L16" s="318">
        <v>452</v>
      </c>
      <c r="M16" s="372">
        <v>452</v>
      </c>
      <c r="N16" s="370">
        <v>0</v>
      </c>
      <c r="O16" s="318">
        <f>SUM(P16:Q16)</f>
        <v>0</v>
      </c>
      <c r="P16" s="25">
        <v>0</v>
      </c>
      <c r="Q16" s="433">
        <v>0</v>
      </c>
      <c r="R16" s="434">
        <f>SUM(S16:U16)</f>
        <v>115</v>
      </c>
      <c r="S16" s="372">
        <v>0</v>
      </c>
      <c r="T16" s="372">
        <v>115</v>
      </c>
      <c r="U16" s="370">
        <v>0</v>
      </c>
      <c r="V16" s="435">
        <v>0</v>
      </c>
      <c r="W16" s="436">
        <v>0</v>
      </c>
      <c r="X16" s="25">
        <v>0</v>
      </c>
      <c r="Y16" s="25">
        <v>0</v>
      </c>
      <c r="Z16" s="152">
        <v>0</v>
      </c>
    </row>
    <row r="17" spans="1:26" x14ac:dyDescent="0.2">
      <c r="A17" s="361" t="s">
        <v>719</v>
      </c>
      <c r="B17" s="332" t="s">
        <v>798</v>
      </c>
      <c r="C17" s="335">
        <v>50027395</v>
      </c>
      <c r="D17" s="338" t="s">
        <v>1</v>
      </c>
      <c r="E17" s="294">
        <f>SUM(F17+I17+L17+O17+R17+V17)</f>
        <v>265</v>
      </c>
      <c r="F17" s="303">
        <f>SUM(G17:H17)</f>
        <v>0</v>
      </c>
      <c r="G17" s="343">
        <v>0</v>
      </c>
      <c r="H17" s="344">
        <v>0</v>
      </c>
      <c r="I17" s="303">
        <f t="shared" ref="I17:I80" si="0">SUM(J17:K17)</f>
        <v>232</v>
      </c>
      <c r="J17" s="343">
        <v>143</v>
      </c>
      <c r="K17" s="344">
        <v>89</v>
      </c>
      <c r="L17" s="303">
        <v>0</v>
      </c>
      <c r="M17" s="343">
        <v>0</v>
      </c>
      <c r="N17" s="344">
        <v>0</v>
      </c>
      <c r="O17" s="303">
        <f t="shared" ref="O17:O80" si="1">SUM(P17:Q17)</f>
        <v>0</v>
      </c>
      <c r="P17" s="10">
        <v>0</v>
      </c>
      <c r="Q17" s="431">
        <v>0</v>
      </c>
      <c r="R17" s="301">
        <f>SUM(S17:U17)</f>
        <v>33</v>
      </c>
      <c r="S17" s="343">
        <v>33</v>
      </c>
      <c r="T17" s="343">
        <v>0</v>
      </c>
      <c r="U17" s="344">
        <v>0</v>
      </c>
      <c r="V17" s="320">
        <v>0</v>
      </c>
      <c r="W17" s="430">
        <v>0</v>
      </c>
      <c r="X17" s="10">
        <v>0</v>
      </c>
      <c r="Y17" s="10">
        <v>0</v>
      </c>
      <c r="Z17" s="13">
        <v>0</v>
      </c>
    </row>
    <row r="18" spans="1:26" x14ac:dyDescent="0.2">
      <c r="A18" s="361" t="s">
        <v>720</v>
      </c>
      <c r="B18" s="332" t="s">
        <v>798</v>
      </c>
      <c r="C18" s="335">
        <v>50002961</v>
      </c>
      <c r="D18" s="338" t="s">
        <v>488</v>
      </c>
      <c r="E18" s="294">
        <f>SUM(F18+I18+L18+O18+R18+V18)</f>
        <v>296</v>
      </c>
      <c r="F18" s="303">
        <f t="shared" ref="F18:F81" si="2">SUM(G18:H18)</f>
        <v>0</v>
      </c>
      <c r="G18" s="343">
        <v>0</v>
      </c>
      <c r="H18" s="344">
        <v>0</v>
      </c>
      <c r="I18" s="303">
        <f t="shared" si="0"/>
        <v>160</v>
      </c>
      <c r="J18" s="343">
        <v>66</v>
      </c>
      <c r="K18" s="344">
        <v>94</v>
      </c>
      <c r="L18" s="303">
        <v>136</v>
      </c>
      <c r="M18" s="343">
        <v>136</v>
      </c>
      <c r="N18" s="344">
        <v>0</v>
      </c>
      <c r="O18" s="303">
        <f t="shared" si="1"/>
        <v>0</v>
      </c>
      <c r="P18" s="10">
        <v>0</v>
      </c>
      <c r="Q18" s="431">
        <v>0</v>
      </c>
      <c r="R18" s="301">
        <f t="shared" ref="R18:R81" si="3">SUM(S18:U18)</f>
        <v>0</v>
      </c>
      <c r="S18" s="343">
        <v>0</v>
      </c>
      <c r="T18" s="343">
        <v>0</v>
      </c>
      <c r="U18" s="344">
        <v>0</v>
      </c>
      <c r="V18" s="320">
        <v>0</v>
      </c>
      <c r="W18" s="430">
        <v>0</v>
      </c>
      <c r="X18" s="10">
        <v>0</v>
      </c>
      <c r="Y18" s="10">
        <v>0</v>
      </c>
      <c r="Z18" s="13">
        <v>0</v>
      </c>
    </row>
    <row r="19" spans="1:26" x14ac:dyDescent="0.2">
      <c r="A19" s="361" t="s">
        <v>721</v>
      </c>
      <c r="B19" s="332" t="s">
        <v>799</v>
      </c>
      <c r="C19" s="335">
        <v>50030370</v>
      </c>
      <c r="D19" s="338" t="s">
        <v>492</v>
      </c>
      <c r="E19" s="294">
        <f>SUM(F19+I19+L19+O19+R19+V19)</f>
        <v>362</v>
      </c>
      <c r="F19" s="303">
        <f t="shared" si="2"/>
        <v>0</v>
      </c>
      <c r="G19" s="343">
        <v>0</v>
      </c>
      <c r="H19" s="344">
        <v>0</v>
      </c>
      <c r="I19" s="303">
        <f t="shared" si="0"/>
        <v>0</v>
      </c>
      <c r="J19" s="343">
        <v>0</v>
      </c>
      <c r="K19" s="344">
        <v>0</v>
      </c>
      <c r="L19" s="303">
        <v>269</v>
      </c>
      <c r="M19" s="343">
        <v>269</v>
      </c>
      <c r="N19" s="344">
        <v>0</v>
      </c>
      <c r="O19" s="303">
        <f t="shared" si="1"/>
        <v>0</v>
      </c>
      <c r="P19" s="10">
        <v>0</v>
      </c>
      <c r="Q19" s="431">
        <v>0</v>
      </c>
      <c r="R19" s="301">
        <f t="shared" si="3"/>
        <v>93</v>
      </c>
      <c r="S19" s="343">
        <v>0</v>
      </c>
      <c r="T19" s="343">
        <v>93</v>
      </c>
      <c r="U19" s="344">
        <v>0</v>
      </c>
      <c r="V19" s="320">
        <v>0</v>
      </c>
      <c r="W19" s="430">
        <v>0</v>
      </c>
      <c r="X19" s="10">
        <v>0</v>
      </c>
      <c r="Y19" s="10">
        <v>0</v>
      </c>
      <c r="Z19" s="13">
        <v>0</v>
      </c>
    </row>
    <row r="20" spans="1:26" x14ac:dyDescent="0.2">
      <c r="A20" s="361" t="s">
        <v>721</v>
      </c>
      <c r="B20" s="332" t="s">
        <v>798</v>
      </c>
      <c r="C20" s="335">
        <v>50015168</v>
      </c>
      <c r="D20" s="338" t="s">
        <v>491</v>
      </c>
      <c r="E20" s="294">
        <f>SUM(F20+I20+L20+O20+R20+V20)</f>
        <v>932</v>
      </c>
      <c r="F20" s="303">
        <f t="shared" si="2"/>
        <v>0</v>
      </c>
      <c r="G20" s="343">
        <v>0</v>
      </c>
      <c r="H20" s="344">
        <v>0</v>
      </c>
      <c r="I20" s="303">
        <f t="shared" si="0"/>
        <v>693</v>
      </c>
      <c r="J20" s="343">
        <v>359</v>
      </c>
      <c r="K20" s="344">
        <v>334</v>
      </c>
      <c r="L20" s="303">
        <v>239</v>
      </c>
      <c r="M20" s="343">
        <v>239</v>
      </c>
      <c r="N20" s="344">
        <v>0</v>
      </c>
      <c r="O20" s="303">
        <f t="shared" si="1"/>
        <v>0</v>
      </c>
      <c r="P20" s="10">
        <v>0</v>
      </c>
      <c r="Q20" s="431">
        <v>0</v>
      </c>
      <c r="R20" s="301">
        <f t="shared" si="3"/>
        <v>0</v>
      </c>
      <c r="S20" s="343">
        <v>0</v>
      </c>
      <c r="T20" s="343">
        <v>0</v>
      </c>
      <c r="U20" s="344">
        <v>0</v>
      </c>
      <c r="V20" s="320">
        <v>0</v>
      </c>
      <c r="W20" s="430">
        <v>0</v>
      </c>
      <c r="X20" s="10">
        <v>0</v>
      </c>
      <c r="Y20" s="10">
        <v>0</v>
      </c>
      <c r="Z20" s="13">
        <v>0</v>
      </c>
    </row>
    <row r="21" spans="1:26" x14ac:dyDescent="0.2">
      <c r="A21" s="361" t="s">
        <v>721</v>
      </c>
      <c r="B21" s="332" t="s">
        <v>798</v>
      </c>
      <c r="C21" s="335">
        <v>50015176</v>
      </c>
      <c r="D21" s="338" t="s">
        <v>3</v>
      </c>
      <c r="E21" s="294">
        <f>SUM(F21+I21+L21+O21+R21+V21)</f>
        <v>955</v>
      </c>
      <c r="F21" s="303">
        <f t="shared" si="2"/>
        <v>0</v>
      </c>
      <c r="G21" s="343">
        <v>0</v>
      </c>
      <c r="H21" s="344">
        <v>0</v>
      </c>
      <c r="I21" s="303">
        <f t="shared" si="0"/>
        <v>538</v>
      </c>
      <c r="J21" s="343">
        <v>281</v>
      </c>
      <c r="K21" s="344">
        <v>257</v>
      </c>
      <c r="L21" s="303">
        <v>345</v>
      </c>
      <c r="M21" s="343">
        <v>345</v>
      </c>
      <c r="N21" s="344">
        <v>0</v>
      </c>
      <c r="O21" s="303">
        <f t="shared" si="1"/>
        <v>0</v>
      </c>
      <c r="P21" s="10">
        <v>0</v>
      </c>
      <c r="Q21" s="431">
        <v>0</v>
      </c>
      <c r="R21" s="301">
        <f t="shared" si="3"/>
        <v>0</v>
      </c>
      <c r="S21" s="343">
        <v>0</v>
      </c>
      <c r="T21" s="343">
        <v>0</v>
      </c>
      <c r="U21" s="344">
        <v>0</v>
      </c>
      <c r="V21" s="320">
        <v>72</v>
      </c>
      <c r="W21" s="430">
        <v>72</v>
      </c>
      <c r="X21" s="10">
        <v>0</v>
      </c>
      <c r="Y21" s="10">
        <v>0</v>
      </c>
      <c r="Z21" s="13">
        <v>0</v>
      </c>
    </row>
    <row r="22" spans="1:26" x14ac:dyDescent="0.2">
      <c r="A22" s="361" t="s">
        <v>721</v>
      </c>
      <c r="B22" s="332" t="s">
        <v>798</v>
      </c>
      <c r="C22" s="335">
        <v>50015249</v>
      </c>
      <c r="D22" s="338" t="s">
        <v>489</v>
      </c>
      <c r="E22" s="294">
        <f>SUM(F22+I22+L22+O22+R22+V22)</f>
        <v>943</v>
      </c>
      <c r="F22" s="303">
        <f t="shared" si="2"/>
        <v>0</v>
      </c>
      <c r="G22" s="343">
        <v>0</v>
      </c>
      <c r="H22" s="344">
        <v>0</v>
      </c>
      <c r="I22" s="303">
        <f t="shared" si="0"/>
        <v>468</v>
      </c>
      <c r="J22" s="343">
        <v>198</v>
      </c>
      <c r="K22" s="344">
        <v>270</v>
      </c>
      <c r="L22" s="303">
        <v>134</v>
      </c>
      <c r="M22" s="343">
        <v>134</v>
      </c>
      <c r="N22" s="344">
        <v>0</v>
      </c>
      <c r="O22" s="303">
        <f t="shared" si="1"/>
        <v>0</v>
      </c>
      <c r="P22" s="10">
        <v>0</v>
      </c>
      <c r="Q22" s="431">
        <v>0</v>
      </c>
      <c r="R22" s="301">
        <f t="shared" si="3"/>
        <v>287</v>
      </c>
      <c r="S22" s="343">
        <v>35</v>
      </c>
      <c r="T22" s="343">
        <v>252</v>
      </c>
      <c r="U22" s="344">
        <v>0</v>
      </c>
      <c r="V22" s="320">
        <v>54</v>
      </c>
      <c r="W22" s="430">
        <v>54</v>
      </c>
      <c r="X22" s="10">
        <v>0</v>
      </c>
      <c r="Y22" s="10">
        <v>0</v>
      </c>
      <c r="Z22" s="13">
        <v>0</v>
      </c>
    </row>
    <row r="23" spans="1:26" x14ac:dyDescent="0.2">
      <c r="A23" s="361" t="s">
        <v>721</v>
      </c>
      <c r="B23" s="332" t="s">
        <v>798</v>
      </c>
      <c r="C23" s="335">
        <v>50015257</v>
      </c>
      <c r="D23" s="338" t="s">
        <v>490</v>
      </c>
      <c r="E23" s="294">
        <f>SUM(F23+I23+L23+O23+R23+V23)</f>
        <v>825</v>
      </c>
      <c r="F23" s="303">
        <f t="shared" si="2"/>
        <v>0</v>
      </c>
      <c r="G23" s="343">
        <v>0</v>
      </c>
      <c r="H23" s="344">
        <v>0</v>
      </c>
      <c r="I23" s="303">
        <f t="shared" si="0"/>
        <v>680</v>
      </c>
      <c r="J23" s="343">
        <v>389</v>
      </c>
      <c r="K23" s="344">
        <v>291</v>
      </c>
      <c r="L23" s="303">
        <v>145</v>
      </c>
      <c r="M23" s="343">
        <v>145</v>
      </c>
      <c r="N23" s="344">
        <v>0</v>
      </c>
      <c r="O23" s="303">
        <f t="shared" si="1"/>
        <v>0</v>
      </c>
      <c r="P23" s="10">
        <v>0</v>
      </c>
      <c r="Q23" s="431">
        <v>0</v>
      </c>
      <c r="R23" s="301">
        <f t="shared" si="3"/>
        <v>0</v>
      </c>
      <c r="S23" s="343">
        <v>0</v>
      </c>
      <c r="T23" s="343">
        <v>0</v>
      </c>
      <c r="U23" s="344">
        <v>0</v>
      </c>
      <c r="V23" s="320">
        <v>0</v>
      </c>
      <c r="W23" s="430">
        <v>0</v>
      </c>
      <c r="X23" s="10">
        <v>0</v>
      </c>
      <c r="Y23" s="10">
        <v>0</v>
      </c>
      <c r="Z23" s="13">
        <v>0</v>
      </c>
    </row>
    <row r="24" spans="1:26" x14ac:dyDescent="0.2">
      <c r="A24" s="361" t="s">
        <v>722</v>
      </c>
      <c r="B24" s="332" t="s">
        <v>798</v>
      </c>
      <c r="C24" s="335">
        <v>50001086</v>
      </c>
      <c r="D24" s="338" t="s">
        <v>5</v>
      </c>
      <c r="E24" s="294">
        <f>SUM(F24+I24+L24+O24+R24+V24)</f>
        <v>573</v>
      </c>
      <c r="F24" s="303">
        <f t="shared" si="2"/>
        <v>0</v>
      </c>
      <c r="G24" s="343">
        <v>0</v>
      </c>
      <c r="H24" s="344">
        <v>0</v>
      </c>
      <c r="I24" s="303">
        <f t="shared" si="0"/>
        <v>429</v>
      </c>
      <c r="J24" s="343">
        <v>225</v>
      </c>
      <c r="K24" s="344">
        <v>204</v>
      </c>
      <c r="L24" s="303">
        <v>115</v>
      </c>
      <c r="M24" s="343">
        <v>115</v>
      </c>
      <c r="N24" s="344">
        <v>0</v>
      </c>
      <c r="O24" s="303">
        <f t="shared" si="1"/>
        <v>0</v>
      </c>
      <c r="P24" s="10">
        <v>0</v>
      </c>
      <c r="Q24" s="431">
        <v>0</v>
      </c>
      <c r="R24" s="301">
        <f t="shared" si="3"/>
        <v>0</v>
      </c>
      <c r="S24" s="343">
        <v>0</v>
      </c>
      <c r="T24" s="343">
        <v>0</v>
      </c>
      <c r="U24" s="344">
        <v>0</v>
      </c>
      <c r="V24" s="320">
        <v>29</v>
      </c>
      <c r="W24" s="430">
        <v>0</v>
      </c>
      <c r="X24" s="10">
        <v>29</v>
      </c>
      <c r="Y24" s="10">
        <v>0</v>
      </c>
      <c r="Z24" s="13">
        <v>0</v>
      </c>
    </row>
    <row r="25" spans="1:26" x14ac:dyDescent="0.2">
      <c r="A25" s="361" t="s">
        <v>722</v>
      </c>
      <c r="B25" s="332" t="s">
        <v>798</v>
      </c>
      <c r="C25" s="335">
        <v>50001094</v>
      </c>
      <c r="D25" s="338" t="s">
        <v>493</v>
      </c>
      <c r="E25" s="294">
        <f>SUM(F25+I25+L25+O25+R25+V25)</f>
        <v>809</v>
      </c>
      <c r="F25" s="303">
        <f t="shared" si="2"/>
        <v>0</v>
      </c>
      <c r="G25" s="343">
        <v>0</v>
      </c>
      <c r="H25" s="344">
        <v>0</v>
      </c>
      <c r="I25" s="303">
        <f t="shared" si="0"/>
        <v>584</v>
      </c>
      <c r="J25" s="343">
        <v>338</v>
      </c>
      <c r="K25" s="344">
        <v>246</v>
      </c>
      <c r="L25" s="303">
        <v>225</v>
      </c>
      <c r="M25" s="343">
        <v>225</v>
      </c>
      <c r="N25" s="344">
        <v>0</v>
      </c>
      <c r="O25" s="303">
        <f t="shared" si="1"/>
        <v>0</v>
      </c>
      <c r="P25" s="10">
        <v>0</v>
      </c>
      <c r="Q25" s="431">
        <v>0</v>
      </c>
      <c r="R25" s="301">
        <f t="shared" si="3"/>
        <v>0</v>
      </c>
      <c r="S25" s="343">
        <v>0</v>
      </c>
      <c r="T25" s="343">
        <v>0</v>
      </c>
      <c r="U25" s="344">
        <v>0</v>
      </c>
      <c r="V25" s="320">
        <v>0</v>
      </c>
      <c r="W25" s="430">
        <v>0</v>
      </c>
      <c r="X25" s="10">
        <v>0</v>
      </c>
      <c r="Y25" s="10">
        <v>0</v>
      </c>
      <c r="Z25" s="13">
        <v>0</v>
      </c>
    </row>
    <row r="26" spans="1:26" x14ac:dyDescent="0.2">
      <c r="A26" s="361" t="s">
        <v>722</v>
      </c>
      <c r="B26" s="332" t="s">
        <v>798</v>
      </c>
      <c r="C26" s="335">
        <v>50001108</v>
      </c>
      <c r="D26" s="338" t="s">
        <v>6</v>
      </c>
      <c r="E26" s="294">
        <f>SUM(F26+I26+L26+O26+R26+V26)</f>
        <v>454</v>
      </c>
      <c r="F26" s="303">
        <f t="shared" si="2"/>
        <v>0</v>
      </c>
      <c r="G26" s="343">
        <v>0</v>
      </c>
      <c r="H26" s="344">
        <v>0</v>
      </c>
      <c r="I26" s="303">
        <f t="shared" si="0"/>
        <v>379</v>
      </c>
      <c r="J26" s="343">
        <v>198</v>
      </c>
      <c r="K26" s="344">
        <v>181</v>
      </c>
      <c r="L26" s="303">
        <v>75</v>
      </c>
      <c r="M26" s="343">
        <v>75</v>
      </c>
      <c r="N26" s="344">
        <v>0</v>
      </c>
      <c r="O26" s="303">
        <f t="shared" si="1"/>
        <v>0</v>
      </c>
      <c r="P26" s="10">
        <v>0</v>
      </c>
      <c r="Q26" s="431">
        <v>0</v>
      </c>
      <c r="R26" s="301">
        <f t="shared" si="3"/>
        <v>0</v>
      </c>
      <c r="S26" s="343">
        <v>0</v>
      </c>
      <c r="T26" s="343">
        <v>0</v>
      </c>
      <c r="U26" s="344">
        <v>0</v>
      </c>
      <c r="V26" s="320">
        <v>0</v>
      </c>
      <c r="W26" s="430">
        <v>0</v>
      </c>
      <c r="X26" s="10">
        <v>0</v>
      </c>
      <c r="Y26" s="10">
        <v>0</v>
      </c>
      <c r="Z26" s="13">
        <v>0</v>
      </c>
    </row>
    <row r="27" spans="1:26" x14ac:dyDescent="0.2">
      <c r="A27" s="361" t="s">
        <v>722</v>
      </c>
      <c r="B27" s="332" t="s">
        <v>798</v>
      </c>
      <c r="C27" s="335">
        <v>50001116</v>
      </c>
      <c r="D27" s="338" t="s">
        <v>495</v>
      </c>
      <c r="E27" s="294">
        <f>SUM(F27+I27+L27+O27+R27+V27)</f>
        <v>830</v>
      </c>
      <c r="F27" s="303">
        <f t="shared" si="2"/>
        <v>0</v>
      </c>
      <c r="G27" s="343">
        <v>0</v>
      </c>
      <c r="H27" s="344">
        <v>0</v>
      </c>
      <c r="I27" s="303">
        <f t="shared" si="0"/>
        <v>366</v>
      </c>
      <c r="J27" s="343">
        <v>144</v>
      </c>
      <c r="K27" s="344">
        <v>222</v>
      </c>
      <c r="L27" s="303">
        <v>109</v>
      </c>
      <c r="M27" s="343">
        <v>109</v>
      </c>
      <c r="N27" s="344">
        <v>0</v>
      </c>
      <c r="O27" s="303">
        <f t="shared" si="1"/>
        <v>0</v>
      </c>
      <c r="P27" s="10">
        <v>0</v>
      </c>
      <c r="Q27" s="431">
        <v>0</v>
      </c>
      <c r="R27" s="301">
        <f t="shared" si="3"/>
        <v>355</v>
      </c>
      <c r="S27" s="343">
        <v>119</v>
      </c>
      <c r="T27" s="343">
        <v>236</v>
      </c>
      <c r="U27" s="344">
        <v>0</v>
      </c>
      <c r="V27" s="320">
        <v>0</v>
      </c>
      <c r="W27" s="430">
        <v>0</v>
      </c>
      <c r="X27" s="10">
        <v>0</v>
      </c>
      <c r="Y27" s="10">
        <v>0</v>
      </c>
      <c r="Z27" s="13">
        <v>0</v>
      </c>
    </row>
    <row r="28" spans="1:26" x14ac:dyDescent="0.2">
      <c r="A28" s="361" t="s">
        <v>722</v>
      </c>
      <c r="B28" s="332" t="s">
        <v>798</v>
      </c>
      <c r="C28" s="335">
        <v>50001124</v>
      </c>
      <c r="D28" s="338" t="s">
        <v>7</v>
      </c>
      <c r="E28" s="294">
        <f>SUM(F28+I28+L28+O28+R28+V28)</f>
        <v>549</v>
      </c>
      <c r="F28" s="303">
        <f t="shared" si="2"/>
        <v>0</v>
      </c>
      <c r="G28" s="343">
        <v>0</v>
      </c>
      <c r="H28" s="344">
        <v>0</v>
      </c>
      <c r="I28" s="303">
        <f t="shared" si="0"/>
        <v>487</v>
      </c>
      <c r="J28" s="343">
        <v>299</v>
      </c>
      <c r="K28" s="344">
        <v>188</v>
      </c>
      <c r="L28" s="303">
        <v>62</v>
      </c>
      <c r="M28" s="343">
        <v>62</v>
      </c>
      <c r="N28" s="344">
        <v>0</v>
      </c>
      <c r="O28" s="303">
        <f t="shared" si="1"/>
        <v>0</v>
      </c>
      <c r="P28" s="10">
        <v>0</v>
      </c>
      <c r="Q28" s="431">
        <v>0</v>
      </c>
      <c r="R28" s="301">
        <f t="shared" si="3"/>
        <v>0</v>
      </c>
      <c r="S28" s="343">
        <v>0</v>
      </c>
      <c r="T28" s="343">
        <v>0</v>
      </c>
      <c r="U28" s="344">
        <v>0</v>
      </c>
      <c r="V28" s="320">
        <v>0</v>
      </c>
      <c r="W28" s="430">
        <v>0</v>
      </c>
      <c r="X28" s="10">
        <v>0</v>
      </c>
      <c r="Y28" s="10">
        <v>0</v>
      </c>
      <c r="Z28" s="13">
        <v>0</v>
      </c>
    </row>
    <row r="29" spans="1:26" x14ac:dyDescent="0.2">
      <c r="A29" s="361" t="s">
        <v>722</v>
      </c>
      <c r="B29" s="332" t="s">
        <v>798</v>
      </c>
      <c r="C29" s="335">
        <v>50029819</v>
      </c>
      <c r="D29" s="338" t="s">
        <v>494</v>
      </c>
      <c r="E29" s="294">
        <f>SUM(F29+I29+L29+O29+R29+V29)</f>
        <v>340</v>
      </c>
      <c r="F29" s="303">
        <f t="shared" si="2"/>
        <v>0</v>
      </c>
      <c r="G29" s="343">
        <v>0</v>
      </c>
      <c r="H29" s="344">
        <v>0</v>
      </c>
      <c r="I29" s="303">
        <f t="shared" si="0"/>
        <v>213</v>
      </c>
      <c r="J29" s="343">
        <v>112</v>
      </c>
      <c r="K29" s="344">
        <v>101</v>
      </c>
      <c r="L29" s="303">
        <v>0</v>
      </c>
      <c r="M29" s="343">
        <v>0</v>
      </c>
      <c r="N29" s="344">
        <v>0</v>
      </c>
      <c r="O29" s="303">
        <f t="shared" si="1"/>
        <v>0</v>
      </c>
      <c r="P29" s="10">
        <v>0</v>
      </c>
      <c r="Q29" s="431">
        <v>0</v>
      </c>
      <c r="R29" s="301">
        <f t="shared" si="3"/>
        <v>127</v>
      </c>
      <c r="S29" s="343">
        <v>65</v>
      </c>
      <c r="T29" s="343">
        <v>62</v>
      </c>
      <c r="U29" s="344">
        <v>0</v>
      </c>
      <c r="V29" s="320">
        <v>0</v>
      </c>
      <c r="W29" s="430">
        <v>0</v>
      </c>
      <c r="X29" s="10">
        <v>0</v>
      </c>
      <c r="Y29" s="10">
        <v>0</v>
      </c>
      <c r="Z29" s="13">
        <v>0</v>
      </c>
    </row>
    <row r="30" spans="1:26" x14ac:dyDescent="0.2">
      <c r="A30" s="361" t="s">
        <v>723</v>
      </c>
      <c r="B30" s="332" t="s">
        <v>798</v>
      </c>
      <c r="C30" s="335">
        <v>50012550</v>
      </c>
      <c r="D30" s="338" t="s">
        <v>497</v>
      </c>
      <c r="E30" s="294">
        <f>SUM(F30+I30+L30+O30+R30+V30)</f>
        <v>202</v>
      </c>
      <c r="F30" s="303">
        <f t="shared" si="2"/>
        <v>0</v>
      </c>
      <c r="G30" s="343">
        <v>0</v>
      </c>
      <c r="H30" s="344">
        <v>0</v>
      </c>
      <c r="I30" s="303">
        <f t="shared" si="0"/>
        <v>160</v>
      </c>
      <c r="J30" s="343">
        <v>37</v>
      </c>
      <c r="K30" s="344">
        <v>123</v>
      </c>
      <c r="L30" s="303">
        <v>42</v>
      </c>
      <c r="M30" s="343">
        <v>42</v>
      </c>
      <c r="N30" s="344">
        <v>0</v>
      </c>
      <c r="O30" s="303">
        <f t="shared" si="1"/>
        <v>0</v>
      </c>
      <c r="P30" s="10">
        <v>0</v>
      </c>
      <c r="Q30" s="431">
        <v>0</v>
      </c>
      <c r="R30" s="301">
        <f t="shared" si="3"/>
        <v>0</v>
      </c>
      <c r="S30" s="343">
        <v>0</v>
      </c>
      <c r="T30" s="343">
        <v>0</v>
      </c>
      <c r="U30" s="344">
        <v>0</v>
      </c>
      <c r="V30" s="320">
        <v>0</v>
      </c>
      <c r="W30" s="430">
        <v>0</v>
      </c>
      <c r="X30" s="10">
        <v>0</v>
      </c>
      <c r="Y30" s="10">
        <v>0</v>
      </c>
      <c r="Z30" s="13">
        <v>0</v>
      </c>
    </row>
    <row r="31" spans="1:26" x14ac:dyDescent="0.2">
      <c r="A31" s="361" t="s">
        <v>723</v>
      </c>
      <c r="B31" s="332" t="s">
        <v>798</v>
      </c>
      <c r="C31" s="335">
        <v>50012975</v>
      </c>
      <c r="D31" s="338" t="s">
        <v>496</v>
      </c>
      <c r="E31" s="294">
        <f>SUM(F31+I31+L31+O31+R31+V31)</f>
        <v>897</v>
      </c>
      <c r="F31" s="303">
        <f t="shared" si="2"/>
        <v>0</v>
      </c>
      <c r="G31" s="343">
        <v>0</v>
      </c>
      <c r="H31" s="344">
        <v>0</v>
      </c>
      <c r="I31" s="303">
        <f t="shared" si="0"/>
        <v>645</v>
      </c>
      <c r="J31" s="343">
        <v>142</v>
      </c>
      <c r="K31" s="344">
        <v>503</v>
      </c>
      <c r="L31" s="303">
        <v>252</v>
      </c>
      <c r="M31" s="343">
        <v>252</v>
      </c>
      <c r="N31" s="344">
        <v>0</v>
      </c>
      <c r="O31" s="303">
        <f t="shared" si="1"/>
        <v>0</v>
      </c>
      <c r="P31" s="10">
        <v>0</v>
      </c>
      <c r="Q31" s="431">
        <v>0</v>
      </c>
      <c r="R31" s="301">
        <f t="shared" si="3"/>
        <v>0</v>
      </c>
      <c r="S31" s="343">
        <v>0</v>
      </c>
      <c r="T31" s="343">
        <v>0</v>
      </c>
      <c r="U31" s="344">
        <v>0</v>
      </c>
      <c r="V31" s="320">
        <v>0</v>
      </c>
      <c r="W31" s="430">
        <v>0</v>
      </c>
      <c r="X31" s="10">
        <v>0</v>
      </c>
      <c r="Y31" s="10">
        <v>0</v>
      </c>
      <c r="Z31" s="13">
        <v>0</v>
      </c>
    </row>
    <row r="32" spans="1:26" x14ac:dyDescent="0.2">
      <c r="A32" s="361" t="s">
        <v>724</v>
      </c>
      <c r="B32" s="332" t="s">
        <v>799</v>
      </c>
      <c r="C32" s="335">
        <v>50019520</v>
      </c>
      <c r="D32" s="338" t="s">
        <v>500</v>
      </c>
      <c r="E32" s="294">
        <f>SUM(F32+I32+L32+O32+R32+V32)</f>
        <v>361</v>
      </c>
      <c r="F32" s="303">
        <f t="shared" si="2"/>
        <v>0</v>
      </c>
      <c r="G32" s="343">
        <v>0</v>
      </c>
      <c r="H32" s="344">
        <v>0</v>
      </c>
      <c r="I32" s="303">
        <f t="shared" si="0"/>
        <v>292</v>
      </c>
      <c r="J32" s="343">
        <v>159</v>
      </c>
      <c r="K32" s="344">
        <v>133</v>
      </c>
      <c r="L32" s="303">
        <v>69</v>
      </c>
      <c r="M32" s="343">
        <v>69</v>
      </c>
      <c r="N32" s="344">
        <v>0</v>
      </c>
      <c r="O32" s="303">
        <f t="shared" si="1"/>
        <v>0</v>
      </c>
      <c r="P32" s="10">
        <v>0</v>
      </c>
      <c r="Q32" s="431">
        <v>0</v>
      </c>
      <c r="R32" s="301">
        <f t="shared" si="3"/>
        <v>0</v>
      </c>
      <c r="S32" s="343">
        <v>0</v>
      </c>
      <c r="T32" s="343">
        <v>0</v>
      </c>
      <c r="U32" s="344">
        <v>0</v>
      </c>
      <c r="V32" s="320">
        <v>0</v>
      </c>
      <c r="W32" s="430">
        <v>0</v>
      </c>
      <c r="X32" s="330">
        <v>0</v>
      </c>
      <c r="Y32" s="10">
        <v>0</v>
      </c>
      <c r="Z32" s="13">
        <v>0</v>
      </c>
    </row>
    <row r="33" spans="1:26" x14ac:dyDescent="0.2">
      <c r="A33" s="361" t="s">
        <v>724</v>
      </c>
      <c r="B33" s="332" t="s">
        <v>798</v>
      </c>
      <c r="C33" s="335">
        <v>50019473</v>
      </c>
      <c r="D33" s="338" t="s">
        <v>499</v>
      </c>
      <c r="E33" s="294">
        <f>SUM(F33+I33+L33+O33+R33+V33)</f>
        <v>610</v>
      </c>
      <c r="F33" s="303">
        <f t="shared" si="2"/>
        <v>0</v>
      </c>
      <c r="G33" s="343">
        <v>0</v>
      </c>
      <c r="H33" s="344">
        <v>0</v>
      </c>
      <c r="I33" s="303">
        <f t="shared" si="0"/>
        <v>322</v>
      </c>
      <c r="J33" s="343">
        <v>0</v>
      </c>
      <c r="K33" s="344">
        <v>322</v>
      </c>
      <c r="L33" s="303">
        <v>85</v>
      </c>
      <c r="M33" s="343">
        <v>85</v>
      </c>
      <c r="N33" s="344">
        <v>0</v>
      </c>
      <c r="O33" s="303">
        <f t="shared" si="1"/>
        <v>0</v>
      </c>
      <c r="P33" s="10">
        <v>0</v>
      </c>
      <c r="Q33" s="431">
        <v>0</v>
      </c>
      <c r="R33" s="301">
        <f t="shared" si="3"/>
        <v>203</v>
      </c>
      <c r="S33" s="343">
        <v>75</v>
      </c>
      <c r="T33" s="343">
        <v>128</v>
      </c>
      <c r="U33" s="344">
        <v>0</v>
      </c>
      <c r="V33" s="320">
        <v>0</v>
      </c>
      <c r="W33" s="430">
        <v>0</v>
      </c>
      <c r="X33" s="10">
        <v>0</v>
      </c>
      <c r="Y33" s="10">
        <v>0</v>
      </c>
      <c r="Z33" s="13">
        <v>0</v>
      </c>
    </row>
    <row r="34" spans="1:26" x14ac:dyDescent="0.2">
      <c r="A34" s="361" t="s">
        <v>724</v>
      </c>
      <c r="B34" s="332" t="s">
        <v>798</v>
      </c>
      <c r="C34" s="335">
        <v>50019503</v>
      </c>
      <c r="D34" s="338" t="s">
        <v>498</v>
      </c>
      <c r="E34" s="294">
        <f>SUM(F34+I34+L34+O34+R34+V34)</f>
        <v>514</v>
      </c>
      <c r="F34" s="303">
        <f t="shared" si="2"/>
        <v>0</v>
      </c>
      <c r="G34" s="343">
        <v>0</v>
      </c>
      <c r="H34" s="344">
        <v>0</v>
      </c>
      <c r="I34" s="303">
        <f t="shared" si="0"/>
        <v>256</v>
      </c>
      <c r="J34" s="343">
        <v>0</v>
      </c>
      <c r="K34" s="344">
        <v>256</v>
      </c>
      <c r="L34" s="303">
        <v>258</v>
      </c>
      <c r="M34" s="343">
        <v>258</v>
      </c>
      <c r="N34" s="344">
        <v>0</v>
      </c>
      <c r="O34" s="303">
        <f t="shared" si="1"/>
        <v>0</v>
      </c>
      <c r="P34" s="10">
        <v>0</v>
      </c>
      <c r="Q34" s="431">
        <v>0</v>
      </c>
      <c r="R34" s="301">
        <f t="shared" si="3"/>
        <v>0</v>
      </c>
      <c r="S34" s="343">
        <v>0</v>
      </c>
      <c r="T34" s="343">
        <v>0</v>
      </c>
      <c r="U34" s="344">
        <v>0</v>
      </c>
      <c r="V34" s="320">
        <v>0</v>
      </c>
      <c r="W34" s="430">
        <v>0</v>
      </c>
      <c r="X34" s="10">
        <v>0</v>
      </c>
      <c r="Y34" s="10">
        <v>0</v>
      </c>
      <c r="Z34" s="13">
        <v>0</v>
      </c>
    </row>
    <row r="35" spans="1:26" x14ac:dyDescent="0.2">
      <c r="A35" s="361" t="s">
        <v>725</v>
      </c>
      <c r="B35" s="332" t="s">
        <v>798</v>
      </c>
      <c r="C35" s="335">
        <v>50015281</v>
      </c>
      <c r="D35" s="338" t="s">
        <v>10</v>
      </c>
      <c r="E35" s="294">
        <f>SUM(F35+I35+L35+O35+R35+V35)</f>
        <v>726</v>
      </c>
      <c r="F35" s="303">
        <f t="shared" si="2"/>
        <v>0</v>
      </c>
      <c r="G35" s="343">
        <v>0</v>
      </c>
      <c r="H35" s="344">
        <v>0</v>
      </c>
      <c r="I35" s="303">
        <f t="shared" si="0"/>
        <v>583</v>
      </c>
      <c r="J35" s="343">
        <v>300</v>
      </c>
      <c r="K35" s="344">
        <v>283</v>
      </c>
      <c r="L35" s="303">
        <v>0</v>
      </c>
      <c r="M35" s="343">
        <v>0</v>
      </c>
      <c r="N35" s="344">
        <v>0</v>
      </c>
      <c r="O35" s="303">
        <f t="shared" si="1"/>
        <v>0</v>
      </c>
      <c r="P35" s="10">
        <v>0</v>
      </c>
      <c r="Q35" s="431">
        <v>0</v>
      </c>
      <c r="R35" s="301">
        <f t="shared" si="3"/>
        <v>143</v>
      </c>
      <c r="S35" s="343">
        <v>40</v>
      </c>
      <c r="T35" s="343">
        <v>103</v>
      </c>
      <c r="U35" s="344">
        <v>0</v>
      </c>
      <c r="V35" s="320">
        <v>0</v>
      </c>
      <c r="W35" s="430">
        <v>0</v>
      </c>
      <c r="X35" s="10">
        <v>0</v>
      </c>
      <c r="Y35" s="10">
        <v>0</v>
      </c>
      <c r="Z35" s="13">
        <v>0</v>
      </c>
    </row>
    <row r="36" spans="1:26" x14ac:dyDescent="0.2">
      <c r="A36" s="361" t="s">
        <v>725</v>
      </c>
      <c r="B36" s="332" t="s">
        <v>798</v>
      </c>
      <c r="C36" s="335">
        <v>50015290</v>
      </c>
      <c r="D36" s="338" t="s">
        <v>501</v>
      </c>
      <c r="E36" s="294">
        <f>SUM(F36+I36+L36+O36+R36+V36)</f>
        <v>798</v>
      </c>
      <c r="F36" s="303">
        <f t="shared" si="2"/>
        <v>0</v>
      </c>
      <c r="G36" s="343">
        <v>0</v>
      </c>
      <c r="H36" s="344">
        <v>0</v>
      </c>
      <c r="I36" s="303">
        <f t="shared" si="0"/>
        <v>429</v>
      </c>
      <c r="J36" s="343">
        <v>244</v>
      </c>
      <c r="K36" s="344">
        <v>185</v>
      </c>
      <c r="L36" s="303">
        <v>369</v>
      </c>
      <c r="M36" s="343">
        <v>369</v>
      </c>
      <c r="N36" s="344">
        <v>0</v>
      </c>
      <c r="O36" s="303">
        <f t="shared" si="1"/>
        <v>0</v>
      </c>
      <c r="P36" s="10">
        <v>0</v>
      </c>
      <c r="Q36" s="431">
        <v>0</v>
      </c>
      <c r="R36" s="301">
        <f t="shared" si="3"/>
        <v>0</v>
      </c>
      <c r="S36" s="343">
        <v>0</v>
      </c>
      <c r="T36" s="343">
        <v>0</v>
      </c>
      <c r="U36" s="344">
        <v>0</v>
      </c>
      <c r="V36" s="320">
        <v>0</v>
      </c>
      <c r="W36" s="430">
        <v>0</v>
      </c>
      <c r="X36" s="10">
        <v>0</v>
      </c>
      <c r="Y36" s="10">
        <v>0</v>
      </c>
      <c r="Z36" s="13">
        <v>0</v>
      </c>
    </row>
    <row r="37" spans="1:26" x14ac:dyDescent="0.2">
      <c r="A37" s="361" t="s">
        <v>726</v>
      </c>
      <c r="B37" s="332" t="s">
        <v>798</v>
      </c>
      <c r="C37" s="335">
        <v>50011022</v>
      </c>
      <c r="D37" s="338" t="s">
        <v>12</v>
      </c>
      <c r="E37" s="294">
        <f>SUM(F37+I37+L37+O37+R37+V37)</f>
        <v>1302</v>
      </c>
      <c r="F37" s="303">
        <f t="shared" si="2"/>
        <v>0</v>
      </c>
      <c r="G37" s="343">
        <v>0</v>
      </c>
      <c r="H37" s="344">
        <v>0</v>
      </c>
      <c r="I37" s="303">
        <f t="shared" si="0"/>
        <v>737</v>
      </c>
      <c r="J37" s="343">
        <v>256</v>
      </c>
      <c r="K37" s="344">
        <v>481</v>
      </c>
      <c r="L37" s="303">
        <v>290</v>
      </c>
      <c r="M37" s="343">
        <v>290</v>
      </c>
      <c r="N37" s="344">
        <v>0</v>
      </c>
      <c r="O37" s="303">
        <f t="shared" si="1"/>
        <v>0</v>
      </c>
      <c r="P37" s="10">
        <v>0</v>
      </c>
      <c r="Q37" s="431">
        <v>0</v>
      </c>
      <c r="R37" s="301">
        <f t="shared" si="3"/>
        <v>275</v>
      </c>
      <c r="S37" s="343">
        <v>97</v>
      </c>
      <c r="T37" s="343">
        <v>178</v>
      </c>
      <c r="U37" s="344">
        <v>0</v>
      </c>
      <c r="V37" s="320">
        <v>0</v>
      </c>
      <c r="W37" s="430">
        <v>0</v>
      </c>
      <c r="X37" s="10">
        <v>0</v>
      </c>
      <c r="Y37" s="10">
        <v>0</v>
      </c>
      <c r="Z37" s="13">
        <v>0</v>
      </c>
    </row>
    <row r="38" spans="1:26" x14ac:dyDescent="0.2">
      <c r="A38" s="361" t="s">
        <v>726</v>
      </c>
      <c r="B38" s="332" t="s">
        <v>798</v>
      </c>
      <c r="C38" s="335">
        <v>50011030</v>
      </c>
      <c r="D38" s="338" t="s">
        <v>13</v>
      </c>
      <c r="E38" s="294">
        <f>SUM(F38+I38+L38+O38+R38+V38)</f>
        <v>906</v>
      </c>
      <c r="F38" s="303">
        <f t="shared" si="2"/>
        <v>0</v>
      </c>
      <c r="G38" s="343">
        <v>0</v>
      </c>
      <c r="H38" s="344">
        <v>0</v>
      </c>
      <c r="I38" s="303">
        <f t="shared" si="0"/>
        <v>700</v>
      </c>
      <c r="J38" s="343">
        <v>194</v>
      </c>
      <c r="K38" s="344">
        <v>506</v>
      </c>
      <c r="L38" s="303">
        <v>206</v>
      </c>
      <c r="M38" s="343">
        <v>206</v>
      </c>
      <c r="N38" s="344">
        <v>0</v>
      </c>
      <c r="O38" s="303">
        <f t="shared" si="1"/>
        <v>0</v>
      </c>
      <c r="P38" s="10">
        <v>0</v>
      </c>
      <c r="Q38" s="431">
        <v>0</v>
      </c>
      <c r="R38" s="301">
        <f t="shared" si="3"/>
        <v>0</v>
      </c>
      <c r="S38" s="343">
        <v>0</v>
      </c>
      <c r="T38" s="343">
        <v>0</v>
      </c>
      <c r="U38" s="344">
        <v>0</v>
      </c>
      <c r="V38" s="320">
        <v>0</v>
      </c>
      <c r="W38" s="430">
        <v>0</v>
      </c>
      <c r="X38" s="10">
        <v>0</v>
      </c>
      <c r="Y38" s="10">
        <v>0</v>
      </c>
      <c r="Z38" s="13">
        <v>0</v>
      </c>
    </row>
    <row r="39" spans="1:26" x14ac:dyDescent="0.2">
      <c r="A39" s="361" t="s">
        <v>726</v>
      </c>
      <c r="B39" s="332" t="s">
        <v>798</v>
      </c>
      <c r="C39" s="335">
        <v>50011049</v>
      </c>
      <c r="D39" s="338" t="s">
        <v>14</v>
      </c>
      <c r="E39" s="294">
        <f>SUM(F39+I39+L39+O39+R39+V39)</f>
        <v>851</v>
      </c>
      <c r="F39" s="303">
        <f t="shared" si="2"/>
        <v>0</v>
      </c>
      <c r="G39" s="343">
        <v>0</v>
      </c>
      <c r="H39" s="344">
        <v>0</v>
      </c>
      <c r="I39" s="303">
        <f t="shared" si="0"/>
        <v>649</v>
      </c>
      <c r="J39" s="343">
        <v>231</v>
      </c>
      <c r="K39" s="344">
        <v>418</v>
      </c>
      <c r="L39" s="303">
        <v>202</v>
      </c>
      <c r="M39" s="343">
        <v>202</v>
      </c>
      <c r="N39" s="344">
        <v>0</v>
      </c>
      <c r="O39" s="303">
        <f t="shared" si="1"/>
        <v>0</v>
      </c>
      <c r="P39" s="10">
        <v>0</v>
      </c>
      <c r="Q39" s="431">
        <v>0</v>
      </c>
      <c r="R39" s="301">
        <f t="shared" si="3"/>
        <v>0</v>
      </c>
      <c r="S39" s="343">
        <v>0</v>
      </c>
      <c r="T39" s="343">
        <v>0</v>
      </c>
      <c r="U39" s="344">
        <v>0</v>
      </c>
      <c r="V39" s="320">
        <v>0</v>
      </c>
      <c r="W39" s="430">
        <v>0</v>
      </c>
      <c r="X39" s="10">
        <v>0</v>
      </c>
      <c r="Y39" s="10">
        <v>0</v>
      </c>
      <c r="Z39" s="13">
        <v>0</v>
      </c>
    </row>
    <row r="40" spans="1:26" x14ac:dyDescent="0.2">
      <c r="A40" s="361" t="s">
        <v>727</v>
      </c>
      <c r="B40" s="332" t="s">
        <v>799</v>
      </c>
      <c r="C40" s="335">
        <v>50001752</v>
      </c>
      <c r="D40" s="338" t="s">
        <v>800</v>
      </c>
      <c r="E40" s="294">
        <f>SUM(F40+I40+L40+O40+R40+V40)</f>
        <v>398</v>
      </c>
      <c r="F40" s="303">
        <f t="shared" si="2"/>
        <v>0</v>
      </c>
      <c r="G40" s="343">
        <v>0</v>
      </c>
      <c r="H40" s="344">
        <v>0</v>
      </c>
      <c r="I40" s="303">
        <f t="shared" si="0"/>
        <v>0</v>
      </c>
      <c r="J40" s="343">
        <v>0</v>
      </c>
      <c r="K40" s="344">
        <v>0</v>
      </c>
      <c r="L40" s="303">
        <v>199</v>
      </c>
      <c r="M40" s="343">
        <v>199</v>
      </c>
      <c r="N40" s="344">
        <v>0</v>
      </c>
      <c r="O40" s="303">
        <f t="shared" si="1"/>
        <v>0</v>
      </c>
      <c r="P40" s="10">
        <v>0</v>
      </c>
      <c r="Q40" s="431">
        <v>0</v>
      </c>
      <c r="R40" s="301">
        <f t="shared" si="3"/>
        <v>23</v>
      </c>
      <c r="S40" s="343">
        <v>0</v>
      </c>
      <c r="T40" s="343">
        <v>23</v>
      </c>
      <c r="U40" s="344">
        <v>0</v>
      </c>
      <c r="V40" s="320">
        <v>176</v>
      </c>
      <c r="W40" s="430">
        <v>0</v>
      </c>
      <c r="X40" s="10">
        <v>176</v>
      </c>
      <c r="Y40" s="10">
        <v>0</v>
      </c>
      <c r="Z40" s="13">
        <v>0</v>
      </c>
    </row>
    <row r="41" spans="1:26" x14ac:dyDescent="0.2">
      <c r="A41" s="361" t="s">
        <v>727</v>
      </c>
      <c r="B41" s="332" t="s">
        <v>799</v>
      </c>
      <c r="C41" s="335">
        <v>50030396</v>
      </c>
      <c r="D41" s="338" t="s">
        <v>510</v>
      </c>
      <c r="E41" s="294">
        <f>SUM(F41+I41+L41+O41+R41+V41)</f>
        <v>97</v>
      </c>
      <c r="F41" s="303">
        <f t="shared" si="2"/>
        <v>0</v>
      </c>
      <c r="G41" s="343">
        <v>0</v>
      </c>
      <c r="H41" s="344">
        <v>0</v>
      </c>
      <c r="I41" s="303">
        <f t="shared" si="0"/>
        <v>0</v>
      </c>
      <c r="J41" s="343">
        <v>0</v>
      </c>
      <c r="K41" s="344">
        <v>0</v>
      </c>
      <c r="L41" s="303">
        <v>97</v>
      </c>
      <c r="M41" s="343">
        <v>97</v>
      </c>
      <c r="N41" s="344">
        <v>0</v>
      </c>
      <c r="O41" s="303">
        <f t="shared" si="1"/>
        <v>0</v>
      </c>
      <c r="P41" s="10">
        <v>0</v>
      </c>
      <c r="Q41" s="431">
        <v>0</v>
      </c>
      <c r="R41" s="301">
        <f t="shared" si="3"/>
        <v>0</v>
      </c>
      <c r="S41" s="343">
        <v>0</v>
      </c>
      <c r="T41" s="343">
        <v>0</v>
      </c>
      <c r="U41" s="344">
        <v>0</v>
      </c>
      <c r="V41" s="320">
        <v>0</v>
      </c>
      <c r="W41" s="430">
        <v>0</v>
      </c>
      <c r="X41" s="10">
        <v>0</v>
      </c>
      <c r="Y41" s="10">
        <v>0</v>
      </c>
      <c r="Z41" s="13">
        <v>0</v>
      </c>
    </row>
    <row r="42" spans="1:26" x14ac:dyDescent="0.2">
      <c r="A42" s="361" t="s">
        <v>727</v>
      </c>
      <c r="B42" s="332" t="s">
        <v>799</v>
      </c>
      <c r="C42" s="335">
        <v>50030400</v>
      </c>
      <c r="D42" s="338" t="s">
        <v>512</v>
      </c>
      <c r="E42" s="294">
        <f>SUM(F42+I42+L42+O42+R42+V42)</f>
        <v>116</v>
      </c>
      <c r="F42" s="303">
        <f t="shared" si="2"/>
        <v>0</v>
      </c>
      <c r="G42" s="343">
        <v>0</v>
      </c>
      <c r="H42" s="344">
        <v>0</v>
      </c>
      <c r="I42" s="303">
        <f t="shared" si="0"/>
        <v>0</v>
      </c>
      <c r="J42" s="343">
        <v>0</v>
      </c>
      <c r="K42" s="344">
        <v>0</v>
      </c>
      <c r="L42" s="303">
        <v>116</v>
      </c>
      <c r="M42" s="343">
        <v>116</v>
      </c>
      <c r="N42" s="344">
        <v>0</v>
      </c>
      <c r="O42" s="303">
        <f t="shared" si="1"/>
        <v>0</v>
      </c>
      <c r="P42" s="10">
        <v>0</v>
      </c>
      <c r="Q42" s="431">
        <v>0</v>
      </c>
      <c r="R42" s="301">
        <f t="shared" si="3"/>
        <v>0</v>
      </c>
      <c r="S42" s="343">
        <v>0</v>
      </c>
      <c r="T42" s="343">
        <v>0</v>
      </c>
      <c r="U42" s="344">
        <v>0</v>
      </c>
      <c r="V42" s="320">
        <v>0</v>
      </c>
      <c r="W42" s="430">
        <v>0</v>
      </c>
      <c r="X42" s="330">
        <v>0</v>
      </c>
      <c r="Y42" s="10">
        <v>0</v>
      </c>
      <c r="Z42" s="13">
        <v>0</v>
      </c>
    </row>
    <row r="43" spans="1:26" x14ac:dyDescent="0.2">
      <c r="A43" s="361" t="s">
        <v>727</v>
      </c>
      <c r="B43" s="332" t="s">
        <v>799</v>
      </c>
      <c r="C43" s="335">
        <v>50031112</v>
      </c>
      <c r="D43" s="338" t="s">
        <v>511</v>
      </c>
      <c r="E43" s="294">
        <f>SUM(F43+I43+L43+O43+R43+V43)</f>
        <v>173</v>
      </c>
      <c r="F43" s="303">
        <f t="shared" si="2"/>
        <v>0</v>
      </c>
      <c r="G43" s="343">
        <v>0</v>
      </c>
      <c r="H43" s="344">
        <v>0</v>
      </c>
      <c r="I43" s="303">
        <f t="shared" si="0"/>
        <v>0</v>
      </c>
      <c r="J43" s="343">
        <v>0</v>
      </c>
      <c r="K43" s="344">
        <v>0</v>
      </c>
      <c r="L43" s="303">
        <v>173</v>
      </c>
      <c r="M43" s="343">
        <v>173</v>
      </c>
      <c r="N43" s="344">
        <v>0</v>
      </c>
      <c r="O43" s="303">
        <f t="shared" si="1"/>
        <v>0</v>
      </c>
      <c r="P43" s="10">
        <v>0</v>
      </c>
      <c r="Q43" s="431">
        <v>0</v>
      </c>
      <c r="R43" s="301">
        <f t="shared" si="3"/>
        <v>0</v>
      </c>
      <c r="S43" s="343">
        <v>0</v>
      </c>
      <c r="T43" s="343">
        <v>0</v>
      </c>
      <c r="U43" s="344">
        <v>0</v>
      </c>
      <c r="V43" s="320">
        <v>0</v>
      </c>
      <c r="W43" s="430">
        <v>0</v>
      </c>
      <c r="X43" s="10">
        <v>0</v>
      </c>
      <c r="Y43" s="10">
        <v>0</v>
      </c>
      <c r="Z43" s="13">
        <v>0</v>
      </c>
    </row>
    <row r="44" spans="1:26" x14ac:dyDescent="0.2">
      <c r="A44" s="361" t="s">
        <v>727</v>
      </c>
      <c r="B44" s="332" t="s">
        <v>798</v>
      </c>
      <c r="C44" s="335">
        <v>50001582</v>
      </c>
      <c r="D44" s="338" t="s">
        <v>503</v>
      </c>
      <c r="E44" s="294">
        <f>SUM(F44+I44+L44+O44+R44+V44)</f>
        <v>334</v>
      </c>
      <c r="F44" s="303">
        <f t="shared" si="2"/>
        <v>0</v>
      </c>
      <c r="G44" s="343">
        <v>0</v>
      </c>
      <c r="H44" s="344">
        <v>0</v>
      </c>
      <c r="I44" s="303">
        <f t="shared" si="0"/>
        <v>334</v>
      </c>
      <c r="J44" s="343">
        <v>334</v>
      </c>
      <c r="K44" s="344">
        <v>0</v>
      </c>
      <c r="L44" s="303">
        <v>0</v>
      </c>
      <c r="M44" s="343">
        <v>0</v>
      </c>
      <c r="N44" s="344">
        <v>0</v>
      </c>
      <c r="O44" s="303">
        <f t="shared" si="1"/>
        <v>0</v>
      </c>
      <c r="P44" s="10">
        <v>0</v>
      </c>
      <c r="Q44" s="431">
        <v>0</v>
      </c>
      <c r="R44" s="301">
        <f t="shared" si="3"/>
        <v>0</v>
      </c>
      <c r="S44" s="343">
        <v>0</v>
      </c>
      <c r="T44" s="343">
        <v>0</v>
      </c>
      <c r="U44" s="344">
        <v>0</v>
      </c>
      <c r="V44" s="320">
        <v>0</v>
      </c>
      <c r="W44" s="430">
        <v>0</v>
      </c>
      <c r="X44" s="10">
        <v>0</v>
      </c>
      <c r="Y44" s="10">
        <v>0</v>
      </c>
      <c r="Z44" s="13">
        <v>0</v>
      </c>
    </row>
    <row r="45" spans="1:26" x14ac:dyDescent="0.2">
      <c r="A45" s="361" t="s">
        <v>727</v>
      </c>
      <c r="B45" s="332" t="s">
        <v>798</v>
      </c>
      <c r="C45" s="335">
        <v>50001590</v>
      </c>
      <c r="D45" s="338" t="s">
        <v>16</v>
      </c>
      <c r="E45" s="294">
        <f>SUM(F45+I45+L45+O45+R45+V45)</f>
        <v>449</v>
      </c>
      <c r="F45" s="303">
        <f t="shared" si="2"/>
        <v>0</v>
      </c>
      <c r="G45" s="343">
        <v>0</v>
      </c>
      <c r="H45" s="344">
        <v>0</v>
      </c>
      <c r="I45" s="303">
        <f t="shared" si="0"/>
        <v>449</v>
      </c>
      <c r="J45" s="343">
        <v>287</v>
      </c>
      <c r="K45" s="344">
        <v>162</v>
      </c>
      <c r="L45" s="303">
        <v>0</v>
      </c>
      <c r="M45" s="343">
        <v>0</v>
      </c>
      <c r="N45" s="344">
        <v>0</v>
      </c>
      <c r="O45" s="303">
        <f t="shared" si="1"/>
        <v>0</v>
      </c>
      <c r="P45" s="10">
        <v>0</v>
      </c>
      <c r="Q45" s="431">
        <v>0</v>
      </c>
      <c r="R45" s="301">
        <f t="shared" si="3"/>
        <v>0</v>
      </c>
      <c r="S45" s="343">
        <v>0</v>
      </c>
      <c r="T45" s="343">
        <v>0</v>
      </c>
      <c r="U45" s="344">
        <v>0</v>
      </c>
      <c r="V45" s="320">
        <v>0</v>
      </c>
      <c r="W45" s="430">
        <v>0</v>
      </c>
      <c r="X45" s="10">
        <v>0</v>
      </c>
      <c r="Y45" s="10">
        <v>0</v>
      </c>
      <c r="Z45" s="13">
        <v>0</v>
      </c>
    </row>
    <row r="46" spans="1:26" x14ac:dyDescent="0.2">
      <c r="A46" s="361" t="s">
        <v>727</v>
      </c>
      <c r="B46" s="332" t="s">
        <v>798</v>
      </c>
      <c r="C46" s="335">
        <v>50001655</v>
      </c>
      <c r="D46" s="338" t="s">
        <v>502</v>
      </c>
      <c r="E46" s="294">
        <f>SUM(F46+I46+L46+O46+R46+V46)</f>
        <v>642</v>
      </c>
      <c r="F46" s="303">
        <f t="shared" si="2"/>
        <v>0</v>
      </c>
      <c r="G46" s="343">
        <v>0</v>
      </c>
      <c r="H46" s="344">
        <v>0</v>
      </c>
      <c r="I46" s="303">
        <f t="shared" si="0"/>
        <v>456</v>
      </c>
      <c r="J46" s="343">
        <v>209</v>
      </c>
      <c r="K46" s="344">
        <v>247</v>
      </c>
      <c r="L46" s="303">
        <v>186</v>
      </c>
      <c r="M46" s="343">
        <v>186</v>
      </c>
      <c r="N46" s="344">
        <v>0</v>
      </c>
      <c r="O46" s="303">
        <f t="shared" si="1"/>
        <v>0</v>
      </c>
      <c r="P46" s="10">
        <v>0</v>
      </c>
      <c r="Q46" s="431">
        <v>0</v>
      </c>
      <c r="R46" s="301">
        <f t="shared" si="3"/>
        <v>0</v>
      </c>
      <c r="S46" s="343">
        <v>0</v>
      </c>
      <c r="T46" s="343">
        <v>0</v>
      </c>
      <c r="U46" s="344">
        <v>0</v>
      </c>
      <c r="V46" s="320">
        <v>0</v>
      </c>
      <c r="W46" s="430">
        <v>0</v>
      </c>
      <c r="X46" s="10">
        <v>0</v>
      </c>
      <c r="Y46" s="10">
        <v>0</v>
      </c>
      <c r="Z46" s="13">
        <v>0</v>
      </c>
    </row>
    <row r="47" spans="1:26" x14ac:dyDescent="0.2">
      <c r="A47" s="361" t="s">
        <v>727</v>
      </c>
      <c r="B47" s="332" t="s">
        <v>798</v>
      </c>
      <c r="C47" s="335">
        <v>50001663</v>
      </c>
      <c r="D47" s="338" t="s">
        <v>504</v>
      </c>
      <c r="E47" s="294">
        <f>SUM(F47+I47+L47+O47+R47+V47)</f>
        <v>1030</v>
      </c>
      <c r="F47" s="303">
        <f t="shared" si="2"/>
        <v>0</v>
      </c>
      <c r="G47" s="343">
        <v>0</v>
      </c>
      <c r="H47" s="344">
        <v>0</v>
      </c>
      <c r="I47" s="303">
        <f t="shared" si="0"/>
        <v>496</v>
      </c>
      <c r="J47" s="343">
        <v>193</v>
      </c>
      <c r="K47" s="344">
        <v>303</v>
      </c>
      <c r="L47" s="303">
        <v>235</v>
      </c>
      <c r="M47" s="343">
        <v>235</v>
      </c>
      <c r="N47" s="344">
        <v>0</v>
      </c>
      <c r="O47" s="303">
        <f t="shared" si="1"/>
        <v>0</v>
      </c>
      <c r="P47" s="10">
        <v>0</v>
      </c>
      <c r="Q47" s="431">
        <v>0</v>
      </c>
      <c r="R47" s="301">
        <f t="shared" si="3"/>
        <v>174</v>
      </c>
      <c r="S47" s="343">
        <v>73</v>
      </c>
      <c r="T47" s="343">
        <v>101</v>
      </c>
      <c r="U47" s="344">
        <v>0</v>
      </c>
      <c r="V47" s="320">
        <v>125</v>
      </c>
      <c r="W47" s="430">
        <v>108</v>
      </c>
      <c r="X47" s="10">
        <v>17</v>
      </c>
      <c r="Y47" s="10">
        <v>0</v>
      </c>
      <c r="Z47" s="13">
        <v>0</v>
      </c>
    </row>
    <row r="48" spans="1:26" x14ac:dyDescent="0.2">
      <c r="A48" s="361" t="s">
        <v>727</v>
      </c>
      <c r="B48" s="332" t="s">
        <v>798</v>
      </c>
      <c r="C48" s="335">
        <v>50001671</v>
      </c>
      <c r="D48" s="338" t="s">
        <v>509</v>
      </c>
      <c r="E48" s="294">
        <f>SUM(F48+I48+L48+O48+R48+V48)</f>
        <v>859</v>
      </c>
      <c r="F48" s="303">
        <f t="shared" si="2"/>
        <v>0</v>
      </c>
      <c r="G48" s="343">
        <v>0</v>
      </c>
      <c r="H48" s="344">
        <v>0</v>
      </c>
      <c r="I48" s="303">
        <f t="shared" si="0"/>
        <v>743</v>
      </c>
      <c r="J48" s="343">
        <v>407</v>
      </c>
      <c r="K48" s="344">
        <v>336</v>
      </c>
      <c r="L48" s="303">
        <v>116</v>
      </c>
      <c r="M48" s="343">
        <v>116</v>
      </c>
      <c r="N48" s="344">
        <v>0</v>
      </c>
      <c r="O48" s="303">
        <f t="shared" si="1"/>
        <v>0</v>
      </c>
      <c r="P48" s="10">
        <v>0</v>
      </c>
      <c r="Q48" s="431">
        <v>0</v>
      </c>
      <c r="R48" s="301">
        <f t="shared" si="3"/>
        <v>0</v>
      </c>
      <c r="S48" s="343">
        <v>0</v>
      </c>
      <c r="T48" s="343">
        <v>0</v>
      </c>
      <c r="U48" s="344">
        <v>0</v>
      </c>
      <c r="V48" s="320">
        <v>0</v>
      </c>
      <c r="W48" s="430">
        <v>0</v>
      </c>
      <c r="X48" s="10">
        <v>0</v>
      </c>
      <c r="Y48" s="10">
        <v>0</v>
      </c>
      <c r="Z48" s="13">
        <v>0</v>
      </c>
    </row>
    <row r="49" spans="1:26" x14ac:dyDescent="0.2">
      <c r="A49" s="361" t="s">
        <v>727</v>
      </c>
      <c r="B49" s="332" t="s">
        <v>798</v>
      </c>
      <c r="C49" s="335">
        <v>50001698</v>
      </c>
      <c r="D49" s="338" t="s">
        <v>508</v>
      </c>
      <c r="E49" s="294">
        <f>SUM(F49+I49+L49+O49+R49+V49)</f>
        <v>1136</v>
      </c>
      <c r="F49" s="303">
        <f t="shared" si="2"/>
        <v>0</v>
      </c>
      <c r="G49" s="343">
        <v>0</v>
      </c>
      <c r="H49" s="344">
        <v>0</v>
      </c>
      <c r="I49" s="303">
        <f t="shared" si="0"/>
        <v>503</v>
      </c>
      <c r="J49" s="343">
        <v>239</v>
      </c>
      <c r="K49" s="344">
        <v>264</v>
      </c>
      <c r="L49" s="303">
        <v>347</v>
      </c>
      <c r="M49" s="343">
        <v>347</v>
      </c>
      <c r="N49" s="344">
        <v>0</v>
      </c>
      <c r="O49" s="303">
        <f t="shared" si="1"/>
        <v>0</v>
      </c>
      <c r="P49" s="10">
        <v>0</v>
      </c>
      <c r="Q49" s="431">
        <v>0</v>
      </c>
      <c r="R49" s="301">
        <f t="shared" si="3"/>
        <v>264</v>
      </c>
      <c r="S49" s="343">
        <v>102</v>
      </c>
      <c r="T49" s="343">
        <v>162</v>
      </c>
      <c r="U49" s="344">
        <v>0</v>
      </c>
      <c r="V49" s="320">
        <v>22</v>
      </c>
      <c r="W49" s="430">
        <v>0</v>
      </c>
      <c r="X49" s="10">
        <v>22</v>
      </c>
      <c r="Y49" s="10">
        <v>0</v>
      </c>
      <c r="Z49" s="13">
        <v>0</v>
      </c>
    </row>
    <row r="50" spans="1:26" x14ac:dyDescent="0.2">
      <c r="A50" s="361" t="s">
        <v>727</v>
      </c>
      <c r="B50" s="332" t="s">
        <v>798</v>
      </c>
      <c r="C50" s="335">
        <v>50001825</v>
      </c>
      <c r="D50" s="338" t="s">
        <v>506</v>
      </c>
      <c r="E50" s="294">
        <f>SUM(F50+I50+L50+O50+R50+V50)</f>
        <v>387</v>
      </c>
      <c r="F50" s="303">
        <f t="shared" si="2"/>
        <v>0</v>
      </c>
      <c r="G50" s="343">
        <v>0</v>
      </c>
      <c r="H50" s="344">
        <v>0</v>
      </c>
      <c r="I50" s="303">
        <f t="shared" si="0"/>
        <v>387</v>
      </c>
      <c r="J50" s="343">
        <v>226</v>
      </c>
      <c r="K50" s="344">
        <v>161</v>
      </c>
      <c r="L50" s="303">
        <v>0</v>
      </c>
      <c r="M50" s="343">
        <v>0</v>
      </c>
      <c r="N50" s="344">
        <v>0</v>
      </c>
      <c r="O50" s="303">
        <f t="shared" si="1"/>
        <v>0</v>
      </c>
      <c r="P50" s="10">
        <v>0</v>
      </c>
      <c r="Q50" s="431">
        <v>0</v>
      </c>
      <c r="R50" s="301">
        <f t="shared" si="3"/>
        <v>0</v>
      </c>
      <c r="S50" s="343">
        <v>0</v>
      </c>
      <c r="T50" s="343">
        <v>0</v>
      </c>
      <c r="U50" s="344">
        <v>0</v>
      </c>
      <c r="V50" s="320">
        <v>0</v>
      </c>
      <c r="W50" s="430">
        <v>0</v>
      </c>
      <c r="X50" s="10">
        <v>0</v>
      </c>
      <c r="Y50" s="10">
        <v>0</v>
      </c>
      <c r="Z50" s="13">
        <v>0</v>
      </c>
    </row>
    <row r="51" spans="1:26" x14ac:dyDescent="0.2">
      <c r="A51" s="361" t="s">
        <v>727</v>
      </c>
      <c r="B51" s="332" t="s">
        <v>798</v>
      </c>
      <c r="C51" s="335">
        <v>50001833</v>
      </c>
      <c r="D51" s="338" t="s">
        <v>507</v>
      </c>
      <c r="E51" s="294">
        <f>SUM(F51+I51+L51+O51+R51+V51)</f>
        <v>219</v>
      </c>
      <c r="F51" s="303">
        <f t="shared" si="2"/>
        <v>0</v>
      </c>
      <c r="G51" s="343">
        <v>0</v>
      </c>
      <c r="H51" s="344">
        <v>0</v>
      </c>
      <c r="I51" s="303">
        <f t="shared" si="0"/>
        <v>219</v>
      </c>
      <c r="J51" s="343">
        <v>126</v>
      </c>
      <c r="K51" s="344">
        <v>93</v>
      </c>
      <c r="L51" s="303">
        <v>0</v>
      </c>
      <c r="M51" s="343">
        <v>0</v>
      </c>
      <c r="N51" s="344">
        <v>0</v>
      </c>
      <c r="O51" s="303">
        <f t="shared" si="1"/>
        <v>0</v>
      </c>
      <c r="P51" s="10">
        <v>0</v>
      </c>
      <c r="Q51" s="431">
        <v>0</v>
      </c>
      <c r="R51" s="301">
        <f t="shared" si="3"/>
        <v>0</v>
      </c>
      <c r="S51" s="343">
        <v>0</v>
      </c>
      <c r="T51" s="343">
        <v>0</v>
      </c>
      <c r="U51" s="344">
        <v>0</v>
      </c>
      <c r="V51" s="320">
        <v>0</v>
      </c>
      <c r="W51" s="430">
        <v>0</v>
      </c>
      <c r="X51" s="10">
        <v>0</v>
      </c>
      <c r="Y51" s="10">
        <v>0</v>
      </c>
      <c r="Z51" s="13">
        <v>0</v>
      </c>
    </row>
    <row r="52" spans="1:26" x14ac:dyDescent="0.2">
      <c r="A52" s="361" t="s">
        <v>727</v>
      </c>
      <c r="B52" s="332" t="s">
        <v>798</v>
      </c>
      <c r="C52" s="335">
        <v>50021990</v>
      </c>
      <c r="D52" s="338" t="s">
        <v>505</v>
      </c>
      <c r="E52" s="294">
        <f>SUM(F52+I52+L52+O52+R52+V52)</f>
        <v>584</v>
      </c>
      <c r="F52" s="303">
        <f t="shared" si="2"/>
        <v>0</v>
      </c>
      <c r="G52" s="343">
        <v>0</v>
      </c>
      <c r="H52" s="344">
        <v>0</v>
      </c>
      <c r="I52" s="303">
        <f t="shared" si="0"/>
        <v>584</v>
      </c>
      <c r="J52" s="343">
        <v>298</v>
      </c>
      <c r="K52" s="344">
        <v>286</v>
      </c>
      <c r="L52" s="303">
        <v>0</v>
      </c>
      <c r="M52" s="343">
        <v>0</v>
      </c>
      <c r="N52" s="344">
        <v>0</v>
      </c>
      <c r="O52" s="303">
        <f t="shared" si="1"/>
        <v>0</v>
      </c>
      <c r="P52" s="10">
        <v>0</v>
      </c>
      <c r="Q52" s="431">
        <v>0</v>
      </c>
      <c r="R52" s="301">
        <f t="shared" si="3"/>
        <v>0</v>
      </c>
      <c r="S52" s="343">
        <v>0</v>
      </c>
      <c r="T52" s="343">
        <v>0</v>
      </c>
      <c r="U52" s="344">
        <v>0</v>
      </c>
      <c r="V52" s="320">
        <v>0</v>
      </c>
      <c r="W52" s="430">
        <v>0</v>
      </c>
      <c r="X52" s="10">
        <v>0</v>
      </c>
      <c r="Y52" s="10">
        <v>0</v>
      </c>
      <c r="Z52" s="13">
        <v>0</v>
      </c>
    </row>
    <row r="53" spans="1:26" x14ac:dyDescent="0.2">
      <c r="A53" s="361" t="s">
        <v>728</v>
      </c>
      <c r="B53" s="332" t="s">
        <v>799</v>
      </c>
      <c r="C53" s="335">
        <v>50015362</v>
      </c>
      <c r="D53" s="338" t="s">
        <v>514</v>
      </c>
      <c r="E53" s="294">
        <f>SUM(F53+I53+L53+O53+R53+V53)</f>
        <v>247</v>
      </c>
      <c r="F53" s="303">
        <f t="shared" si="2"/>
        <v>0</v>
      </c>
      <c r="G53" s="343">
        <v>0</v>
      </c>
      <c r="H53" s="344">
        <v>0</v>
      </c>
      <c r="I53" s="303">
        <f t="shared" si="0"/>
        <v>190</v>
      </c>
      <c r="J53" s="343">
        <v>0</v>
      </c>
      <c r="K53" s="344">
        <v>190</v>
      </c>
      <c r="L53" s="303">
        <v>57</v>
      </c>
      <c r="M53" s="343">
        <v>57</v>
      </c>
      <c r="N53" s="344">
        <v>0</v>
      </c>
      <c r="O53" s="303">
        <f t="shared" si="1"/>
        <v>0</v>
      </c>
      <c r="P53" s="10">
        <v>0</v>
      </c>
      <c r="Q53" s="431">
        <v>0</v>
      </c>
      <c r="R53" s="301">
        <f t="shared" si="3"/>
        <v>0</v>
      </c>
      <c r="S53" s="343">
        <v>0</v>
      </c>
      <c r="T53" s="343">
        <v>0</v>
      </c>
      <c r="U53" s="344">
        <v>0</v>
      </c>
      <c r="V53" s="320">
        <v>0</v>
      </c>
      <c r="W53" s="430">
        <v>0</v>
      </c>
      <c r="X53" s="10">
        <v>0</v>
      </c>
      <c r="Y53" s="10">
        <v>0</v>
      </c>
      <c r="Z53" s="13">
        <v>0</v>
      </c>
    </row>
    <row r="54" spans="1:26" x14ac:dyDescent="0.2">
      <c r="A54" s="361" t="s">
        <v>728</v>
      </c>
      <c r="B54" s="332" t="s">
        <v>798</v>
      </c>
      <c r="C54" s="335">
        <v>50015354</v>
      </c>
      <c r="D54" s="338" t="s">
        <v>491</v>
      </c>
      <c r="E54" s="294">
        <f>SUM(F54+I54+L54+O54+R54+V54)</f>
        <v>685</v>
      </c>
      <c r="F54" s="303">
        <f t="shared" si="2"/>
        <v>0</v>
      </c>
      <c r="G54" s="343">
        <v>0</v>
      </c>
      <c r="H54" s="344">
        <v>0</v>
      </c>
      <c r="I54" s="303">
        <f t="shared" si="0"/>
        <v>467</v>
      </c>
      <c r="J54" s="343">
        <v>51</v>
      </c>
      <c r="K54" s="344">
        <v>416</v>
      </c>
      <c r="L54" s="303">
        <v>218</v>
      </c>
      <c r="M54" s="343">
        <v>218</v>
      </c>
      <c r="N54" s="344">
        <v>0</v>
      </c>
      <c r="O54" s="303">
        <f t="shared" si="1"/>
        <v>0</v>
      </c>
      <c r="P54" s="10">
        <v>0</v>
      </c>
      <c r="Q54" s="431">
        <v>0</v>
      </c>
      <c r="R54" s="301">
        <f t="shared" si="3"/>
        <v>0</v>
      </c>
      <c r="S54" s="343">
        <v>0</v>
      </c>
      <c r="T54" s="343">
        <v>0</v>
      </c>
      <c r="U54" s="344">
        <v>0</v>
      </c>
      <c r="V54" s="320">
        <v>0</v>
      </c>
      <c r="W54" s="430">
        <v>0</v>
      </c>
      <c r="X54" s="330">
        <v>0</v>
      </c>
      <c r="Y54" s="10">
        <v>0</v>
      </c>
      <c r="Z54" s="13">
        <v>0</v>
      </c>
    </row>
    <row r="55" spans="1:26" x14ac:dyDescent="0.2">
      <c r="A55" s="361" t="s">
        <v>728</v>
      </c>
      <c r="B55" s="332" t="s">
        <v>798</v>
      </c>
      <c r="C55" s="335">
        <v>50015370</v>
      </c>
      <c r="D55" s="338" t="s">
        <v>513</v>
      </c>
      <c r="E55" s="294">
        <f>SUM(F55+I55+L55+O55+R55+V55)</f>
        <v>551</v>
      </c>
      <c r="F55" s="303">
        <f t="shared" si="2"/>
        <v>0</v>
      </c>
      <c r="G55" s="343">
        <v>0</v>
      </c>
      <c r="H55" s="344">
        <v>0</v>
      </c>
      <c r="I55" s="303">
        <f t="shared" si="0"/>
        <v>351</v>
      </c>
      <c r="J55" s="343">
        <v>48</v>
      </c>
      <c r="K55" s="344">
        <v>303</v>
      </c>
      <c r="L55" s="303">
        <v>103</v>
      </c>
      <c r="M55" s="343">
        <v>103</v>
      </c>
      <c r="N55" s="344">
        <v>0</v>
      </c>
      <c r="O55" s="303">
        <f t="shared" si="1"/>
        <v>0</v>
      </c>
      <c r="P55" s="10">
        <v>0</v>
      </c>
      <c r="Q55" s="431">
        <v>0</v>
      </c>
      <c r="R55" s="301">
        <f t="shared" si="3"/>
        <v>78</v>
      </c>
      <c r="S55" s="343">
        <v>0</v>
      </c>
      <c r="T55" s="343">
        <v>78</v>
      </c>
      <c r="U55" s="344">
        <v>0</v>
      </c>
      <c r="V55" s="320">
        <v>19</v>
      </c>
      <c r="W55" s="430">
        <v>0</v>
      </c>
      <c r="X55" s="10">
        <v>19</v>
      </c>
      <c r="Y55" s="10">
        <v>0</v>
      </c>
      <c r="Z55" s="13">
        <v>0</v>
      </c>
    </row>
    <row r="56" spans="1:26" x14ac:dyDescent="0.2">
      <c r="A56" s="361" t="s">
        <v>729</v>
      </c>
      <c r="B56" s="332" t="s">
        <v>798</v>
      </c>
      <c r="C56" s="335">
        <v>50004700</v>
      </c>
      <c r="D56" s="338" t="s">
        <v>20</v>
      </c>
      <c r="E56" s="294">
        <f>SUM(F56+I56+L56+O56+R56+V56)</f>
        <v>439</v>
      </c>
      <c r="F56" s="303">
        <f t="shared" si="2"/>
        <v>0</v>
      </c>
      <c r="G56" s="343">
        <v>0</v>
      </c>
      <c r="H56" s="344">
        <v>0</v>
      </c>
      <c r="I56" s="303">
        <f t="shared" si="0"/>
        <v>287</v>
      </c>
      <c r="J56" s="343">
        <v>35</v>
      </c>
      <c r="K56" s="344">
        <v>252</v>
      </c>
      <c r="L56" s="303">
        <v>95</v>
      </c>
      <c r="M56" s="343">
        <v>95</v>
      </c>
      <c r="N56" s="344">
        <v>0</v>
      </c>
      <c r="O56" s="303">
        <f t="shared" si="1"/>
        <v>0</v>
      </c>
      <c r="P56" s="10">
        <v>0</v>
      </c>
      <c r="Q56" s="431">
        <v>0</v>
      </c>
      <c r="R56" s="301">
        <f t="shared" si="3"/>
        <v>57</v>
      </c>
      <c r="S56" s="343">
        <v>25</v>
      </c>
      <c r="T56" s="343">
        <v>32</v>
      </c>
      <c r="U56" s="344">
        <v>0</v>
      </c>
      <c r="V56" s="320">
        <v>0</v>
      </c>
      <c r="W56" s="430">
        <v>0</v>
      </c>
      <c r="X56" s="10">
        <v>0</v>
      </c>
      <c r="Y56" s="10">
        <v>0</v>
      </c>
      <c r="Z56" s="13">
        <v>0</v>
      </c>
    </row>
    <row r="57" spans="1:26" x14ac:dyDescent="0.2">
      <c r="A57" s="361" t="s">
        <v>729</v>
      </c>
      <c r="B57" s="332" t="s">
        <v>798</v>
      </c>
      <c r="C57" s="335">
        <v>50004719</v>
      </c>
      <c r="D57" s="338" t="s">
        <v>515</v>
      </c>
      <c r="E57" s="294">
        <f>SUM(F57+I57+L57+O57+R57+V57)</f>
        <v>380</v>
      </c>
      <c r="F57" s="303">
        <f t="shared" si="2"/>
        <v>0</v>
      </c>
      <c r="G57" s="343">
        <v>0</v>
      </c>
      <c r="H57" s="344">
        <v>0</v>
      </c>
      <c r="I57" s="303">
        <f t="shared" si="0"/>
        <v>303</v>
      </c>
      <c r="J57" s="343">
        <v>141</v>
      </c>
      <c r="K57" s="344">
        <v>162</v>
      </c>
      <c r="L57" s="303">
        <v>77</v>
      </c>
      <c r="M57" s="343">
        <v>77</v>
      </c>
      <c r="N57" s="344">
        <v>0</v>
      </c>
      <c r="O57" s="303">
        <f t="shared" si="1"/>
        <v>0</v>
      </c>
      <c r="P57" s="10">
        <v>0</v>
      </c>
      <c r="Q57" s="431">
        <v>0</v>
      </c>
      <c r="R57" s="301">
        <f t="shared" si="3"/>
        <v>0</v>
      </c>
      <c r="S57" s="343">
        <v>0</v>
      </c>
      <c r="T57" s="343">
        <v>0</v>
      </c>
      <c r="U57" s="344">
        <v>0</v>
      </c>
      <c r="V57" s="320">
        <v>0</v>
      </c>
      <c r="W57" s="430">
        <v>0</v>
      </c>
      <c r="X57" s="10">
        <v>0</v>
      </c>
      <c r="Y57" s="10">
        <v>0</v>
      </c>
      <c r="Z57" s="13">
        <v>0</v>
      </c>
    </row>
    <row r="58" spans="1:26" x14ac:dyDescent="0.2">
      <c r="A58" s="361" t="s">
        <v>730</v>
      </c>
      <c r="B58" s="332" t="s">
        <v>799</v>
      </c>
      <c r="C58" s="335">
        <v>50013149</v>
      </c>
      <c r="D58" s="338" t="s">
        <v>518</v>
      </c>
      <c r="E58" s="294">
        <f>SUM(F58+I58+L58+O58+R58+V58)</f>
        <v>245</v>
      </c>
      <c r="F58" s="303">
        <f t="shared" si="2"/>
        <v>0</v>
      </c>
      <c r="G58" s="343">
        <v>0</v>
      </c>
      <c r="H58" s="344">
        <v>0</v>
      </c>
      <c r="I58" s="303">
        <f t="shared" si="0"/>
        <v>149</v>
      </c>
      <c r="J58" s="343">
        <v>0</v>
      </c>
      <c r="K58" s="344">
        <v>149</v>
      </c>
      <c r="L58" s="303">
        <v>96</v>
      </c>
      <c r="M58" s="343">
        <v>96</v>
      </c>
      <c r="N58" s="344">
        <v>0</v>
      </c>
      <c r="O58" s="303">
        <f t="shared" si="1"/>
        <v>0</v>
      </c>
      <c r="P58" s="10">
        <v>0</v>
      </c>
      <c r="Q58" s="431">
        <v>0</v>
      </c>
      <c r="R58" s="301">
        <f t="shared" si="3"/>
        <v>0</v>
      </c>
      <c r="S58" s="343">
        <v>0</v>
      </c>
      <c r="T58" s="343">
        <v>0</v>
      </c>
      <c r="U58" s="344">
        <v>0</v>
      </c>
      <c r="V58" s="320">
        <v>0</v>
      </c>
      <c r="W58" s="430">
        <v>0</v>
      </c>
      <c r="X58" s="10">
        <v>0</v>
      </c>
      <c r="Y58" s="10">
        <v>0</v>
      </c>
      <c r="Z58" s="13">
        <v>0</v>
      </c>
    </row>
    <row r="59" spans="1:26" x14ac:dyDescent="0.2">
      <c r="A59" s="361" t="s">
        <v>730</v>
      </c>
      <c r="B59" s="332" t="s">
        <v>798</v>
      </c>
      <c r="C59" s="335">
        <v>50013025</v>
      </c>
      <c r="D59" s="338" t="s">
        <v>22</v>
      </c>
      <c r="E59" s="294">
        <f>SUM(F59+I59+L59+O59+R59+V59)</f>
        <v>848</v>
      </c>
      <c r="F59" s="303">
        <f t="shared" si="2"/>
        <v>0</v>
      </c>
      <c r="G59" s="343">
        <v>0</v>
      </c>
      <c r="H59" s="344">
        <v>0</v>
      </c>
      <c r="I59" s="303">
        <f t="shared" si="0"/>
        <v>562</v>
      </c>
      <c r="J59" s="343">
        <v>126</v>
      </c>
      <c r="K59" s="344">
        <v>436</v>
      </c>
      <c r="L59" s="303">
        <v>286</v>
      </c>
      <c r="M59" s="343">
        <v>286</v>
      </c>
      <c r="N59" s="344">
        <v>0</v>
      </c>
      <c r="O59" s="303">
        <f t="shared" si="1"/>
        <v>0</v>
      </c>
      <c r="P59" s="10">
        <v>0</v>
      </c>
      <c r="Q59" s="431">
        <v>0</v>
      </c>
      <c r="R59" s="301">
        <f t="shared" si="3"/>
        <v>0</v>
      </c>
      <c r="S59" s="343">
        <v>0</v>
      </c>
      <c r="T59" s="343">
        <v>0</v>
      </c>
      <c r="U59" s="344">
        <v>0</v>
      </c>
      <c r="V59" s="320">
        <v>0</v>
      </c>
      <c r="W59" s="430">
        <v>0</v>
      </c>
      <c r="X59" s="10">
        <v>0</v>
      </c>
      <c r="Y59" s="10">
        <v>0</v>
      </c>
      <c r="Z59" s="13">
        <v>0</v>
      </c>
    </row>
    <row r="60" spans="1:26" x14ac:dyDescent="0.2">
      <c r="A60" s="361" t="s">
        <v>730</v>
      </c>
      <c r="B60" s="332" t="s">
        <v>798</v>
      </c>
      <c r="C60" s="335">
        <v>50013033</v>
      </c>
      <c r="D60" s="338" t="s">
        <v>23</v>
      </c>
      <c r="E60" s="294">
        <f>SUM(F60+I60+L60+O60+R60+V60)</f>
        <v>1197</v>
      </c>
      <c r="F60" s="303">
        <f t="shared" si="2"/>
        <v>0</v>
      </c>
      <c r="G60" s="343">
        <v>0</v>
      </c>
      <c r="H60" s="344">
        <v>0</v>
      </c>
      <c r="I60" s="303">
        <f t="shared" si="0"/>
        <v>558</v>
      </c>
      <c r="J60" s="343">
        <v>204</v>
      </c>
      <c r="K60" s="344">
        <v>354</v>
      </c>
      <c r="L60" s="303">
        <v>387</v>
      </c>
      <c r="M60" s="343">
        <v>387</v>
      </c>
      <c r="N60" s="344">
        <v>0</v>
      </c>
      <c r="O60" s="303">
        <f t="shared" si="1"/>
        <v>0</v>
      </c>
      <c r="P60" s="10">
        <v>0</v>
      </c>
      <c r="Q60" s="431">
        <v>0</v>
      </c>
      <c r="R60" s="301">
        <f t="shared" si="3"/>
        <v>252</v>
      </c>
      <c r="S60" s="343">
        <v>63</v>
      </c>
      <c r="T60" s="343">
        <v>189</v>
      </c>
      <c r="U60" s="344">
        <v>0</v>
      </c>
      <c r="V60" s="320">
        <v>0</v>
      </c>
      <c r="W60" s="430">
        <v>0</v>
      </c>
      <c r="X60" s="10">
        <v>0</v>
      </c>
      <c r="Y60" s="10">
        <v>0</v>
      </c>
      <c r="Z60" s="13">
        <v>0</v>
      </c>
    </row>
    <row r="61" spans="1:26" x14ac:dyDescent="0.2">
      <c r="A61" s="361" t="s">
        <v>730</v>
      </c>
      <c r="B61" s="332" t="s">
        <v>798</v>
      </c>
      <c r="C61" s="335">
        <v>50013050</v>
      </c>
      <c r="D61" s="338" t="s">
        <v>516</v>
      </c>
      <c r="E61" s="294">
        <f>SUM(F61+I61+L61+O61+R61+V61)</f>
        <v>392</v>
      </c>
      <c r="F61" s="303">
        <f t="shared" si="2"/>
        <v>0</v>
      </c>
      <c r="G61" s="343">
        <v>0</v>
      </c>
      <c r="H61" s="344">
        <v>0</v>
      </c>
      <c r="I61" s="303">
        <f t="shared" si="0"/>
        <v>392</v>
      </c>
      <c r="J61" s="343">
        <v>89</v>
      </c>
      <c r="K61" s="344">
        <v>303</v>
      </c>
      <c r="L61" s="303">
        <v>0</v>
      </c>
      <c r="M61" s="343">
        <v>0</v>
      </c>
      <c r="N61" s="344">
        <v>0</v>
      </c>
      <c r="O61" s="303">
        <f t="shared" si="1"/>
        <v>0</v>
      </c>
      <c r="P61" s="10">
        <v>0</v>
      </c>
      <c r="Q61" s="431">
        <v>0</v>
      </c>
      <c r="R61" s="301">
        <f t="shared" si="3"/>
        <v>0</v>
      </c>
      <c r="S61" s="343">
        <v>0</v>
      </c>
      <c r="T61" s="343">
        <v>0</v>
      </c>
      <c r="U61" s="344">
        <v>0</v>
      </c>
      <c r="V61" s="320">
        <v>0</v>
      </c>
      <c r="W61" s="430">
        <v>0</v>
      </c>
      <c r="X61" s="10">
        <v>0</v>
      </c>
      <c r="Y61" s="10">
        <v>0</v>
      </c>
      <c r="Z61" s="13">
        <v>0</v>
      </c>
    </row>
    <row r="62" spans="1:26" x14ac:dyDescent="0.2">
      <c r="A62" s="361" t="s">
        <v>730</v>
      </c>
      <c r="B62" s="332" t="s">
        <v>798</v>
      </c>
      <c r="C62" s="335">
        <v>50024019</v>
      </c>
      <c r="D62" s="338" t="s">
        <v>517</v>
      </c>
      <c r="E62" s="294">
        <f>SUM(F62+I62+L62+O62+R62+V62)</f>
        <v>390</v>
      </c>
      <c r="F62" s="303">
        <f t="shared" si="2"/>
        <v>0</v>
      </c>
      <c r="G62" s="343">
        <v>0</v>
      </c>
      <c r="H62" s="344">
        <v>0</v>
      </c>
      <c r="I62" s="303">
        <f t="shared" si="0"/>
        <v>390</v>
      </c>
      <c r="J62" s="343">
        <v>183</v>
      </c>
      <c r="K62" s="344">
        <v>207</v>
      </c>
      <c r="L62" s="303">
        <v>0</v>
      </c>
      <c r="M62" s="343">
        <v>0</v>
      </c>
      <c r="N62" s="344">
        <v>0</v>
      </c>
      <c r="O62" s="303">
        <f t="shared" si="1"/>
        <v>0</v>
      </c>
      <c r="P62" s="10">
        <v>0</v>
      </c>
      <c r="Q62" s="431">
        <v>0</v>
      </c>
      <c r="R62" s="301">
        <f t="shared" si="3"/>
        <v>0</v>
      </c>
      <c r="S62" s="343">
        <v>0</v>
      </c>
      <c r="T62" s="343">
        <v>0</v>
      </c>
      <c r="U62" s="344">
        <v>0</v>
      </c>
      <c r="V62" s="320">
        <v>0</v>
      </c>
      <c r="W62" s="430">
        <v>0</v>
      </c>
      <c r="X62" s="10">
        <v>0</v>
      </c>
      <c r="Y62" s="10">
        <v>0</v>
      </c>
      <c r="Z62" s="13">
        <v>0</v>
      </c>
    </row>
    <row r="63" spans="1:26" x14ac:dyDescent="0.2">
      <c r="A63" s="361" t="s">
        <v>731</v>
      </c>
      <c r="B63" s="332" t="s">
        <v>798</v>
      </c>
      <c r="C63" s="335">
        <v>50013181</v>
      </c>
      <c r="D63" s="338" t="s">
        <v>24</v>
      </c>
      <c r="E63" s="294">
        <f>SUM(F63+I63+L63+O63+R63+V63)</f>
        <v>858</v>
      </c>
      <c r="F63" s="303">
        <f t="shared" si="2"/>
        <v>0</v>
      </c>
      <c r="G63" s="343">
        <v>0</v>
      </c>
      <c r="H63" s="344">
        <v>0</v>
      </c>
      <c r="I63" s="303">
        <f t="shared" si="0"/>
        <v>526</v>
      </c>
      <c r="J63" s="343">
        <v>148</v>
      </c>
      <c r="K63" s="344">
        <v>378</v>
      </c>
      <c r="L63" s="303">
        <v>79</v>
      </c>
      <c r="M63" s="343">
        <v>79</v>
      </c>
      <c r="N63" s="344">
        <v>0</v>
      </c>
      <c r="O63" s="303">
        <f t="shared" si="1"/>
        <v>0</v>
      </c>
      <c r="P63" s="10">
        <v>0</v>
      </c>
      <c r="Q63" s="431">
        <v>0</v>
      </c>
      <c r="R63" s="301">
        <f t="shared" si="3"/>
        <v>253</v>
      </c>
      <c r="S63" s="343">
        <v>101</v>
      </c>
      <c r="T63" s="343">
        <v>152</v>
      </c>
      <c r="U63" s="344">
        <v>0</v>
      </c>
      <c r="V63" s="320">
        <v>0</v>
      </c>
      <c r="W63" s="430">
        <v>0</v>
      </c>
      <c r="X63" s="10">
        <v>0</v>
      </c>
      <c r="Y63" s="10">
        <v>0</v>
      </c>
      <c r="Z63" s="13">
        <v>0</v>
      </c>
    </row>
    <row r="64" spans="1:26" x14ac:dyDescent="0.2">
      <c r="A64" s="361" t="s">
        <v>731</v>
      </c>
      <c r="B64" s="332" t="s">
        <v>798</v>
      </c>
      <c r="C64" s="335">
        <v>50013190</v>
      </c>
      <c r="D64" s="338" t="s">
        <v>25</v>
      </c>
      <c r="E64" s="294">
        <f>SUM(F64+I64+L64+O64+R64+V64)</f>
        <v>758</v>
      </c>
      <c r="F64" s="303">
        <f t="shared" si="2"/>
        <v>0</v>
      </c>
      <c r="G64" s="343">
        <v>0</v>
      </c>
      <c r="H64" s="344">
        <v>0</v>
      </c>
      <c r="I64" s="303">
        <f t="shared" si="0"/>
        <v>511</v>
      </c>
      <c r="J64" s="343">
        <v>186</v>
      </c>
      <c r="K64" s="344">
        <v>325</v>
      </c>
      <c r="L64" s="303">
        <v>247</v>
      </c>
      <c r="M64" s="343">
        <v>247</v>
      </c>
      <c r="N64" s="344">
        <v>0</v>
      </c>
      <c r="O64" s="303">
        <f t="shared" si="1"/>
        <v>0</v>
      </c>
      <c r="P64" s="10">
        <v>0</v>
      </c>
      <c r="Q64" s="431">
        <v>0</v>
      </c>
      <c r="R64" s="301">
        <f t="shared" si="3"/>
        <v>0</v>
      </c>
      <c r="S64" s="343">
        <v>0</v>
      </c>
      <c r="T64" s="343">
        <v>0</v>
      </c>
      <c r="U64" s="344">
        <v>0</v>
      </c>
      <c r="V64" s="320">
        <v>0</v>
      </c>
      <c r="W64" s="430">
        <v>0</v>
      </c>
      <c r="X64" s="10">
        <v>0</v>
      </c>
      <c r="Y64" s="10">
        <v>0</v>
      </c>
      <c r="Z64" s="13">
        <v>0</v>
      </c>
    </row>
    <row r="65" spans="1:26" x14ac:dyDescent="0.2">
      <c r="A65" s="361" t="s">
        <v>732</v>
      </c>
      <c r="B65" s="332" t="s">
        <v>798</v>
      </c>
      <c r="C65" s="335">
        <v>50013890</v>
      </c>
      <c r="D65" s="338" t="s">
        <v>27</v>
      </c>
      <c r="E65" s="294">
        <f>SUM(F65+I65+L65+O65+R65+V65)</f>
        <v>948</v>
      </c>
      <c r="F65" s="303">
        <f t="shared" si="2"/>
        <v>0</v>
      </c>
      <c r="G65" s="343">
        <v>0</v>
      </c>
      <c r="H65" s="344">
        <v>0</v>
      </c>
      <c r="I65" s="303">
        <f t="shared" si="0"/>
        <v>485</v>
      </c>
      <c r="J65" s="343">
        <v>183</v>
      </c>
      <c r="K65" s="344">
        <v>302</v>
      </c>
      <c r="L65" s="303">
        <v>182</v>
      </c>
      <c r="M65" s="343">
        <v>182</v>
      </c>
      <c r="N65" s="344">
        <v>0</v>
      </c>
      <c r="O65" s="303">
        <f t="shared" si="1"/>
        <v>0</v>
      </c>
      <c r="P65" s="10">
        <v>0</v>
      </c>
      <c r="Q65" s="431">
        <v>0</v>
      </c>
      <c r="R65" s="301">
        <f t="shared" si="3"/>
        <v>185</v>
      </c>
      <c r="S65" s="343">
        <v>31</v>
      </c>
      <c r="T65" s="343">
        <v>154</v>
      </c>
      <c r="U65" s="344">
        <v>0</v>
      </c>
      <c r="V65" s="320">
        <v>96</v>
      </c>
      <c r="W65" s="430">
        <v>96</v>
      </c>
      <c r="X65" s="330">
        <v>0</v>
      </c>
      <c r="Y65" s="10">
        <v>0</v>
      </c>
      <c r="Z65" s="13">
        <v>0</v>
      </c>
    </row>
    <row r="66" spans="1:26" x14ac:dyDescent="0.2">
      <c r="A66" s="361" t="s">
        <v>732</v>
      </c>
      <c r="B66" s="332" t="s">
        <v>798</v>
      </c>
      <c r="C66" s="335">
        <v>50013904</v>
      </c>
      <c r="D66" s="338" t="s">
        <v>519</v>
      </c>
      <c r="E66" s="294">
        <f>SUM(F66+I66+L66+O66+R66+V66)</f>
        <v>852</v>
      </c>
      <c r="F66" s="303">
        <f t="shared" si="2"/>
        <v>0</v>
      </c>
      <c r="G66" s="343">
        <v>0</v>
      </c>
      <c r="H66" s="344">
        <v>0</v>
      </c>
      <c r="I66" s="303">
        <f t="shared" si="0"/>
        <v>624</v>
      </c>
      <c r="J66" s="343">
        <v>332</v>
      </c>
      <c r="K66" s="344">
        <v>292</v>
      </c>
      <c r="L66" s="303">
        <v>228</v>
      </c>
      <c r="M66" s="343">
        <v>228</v>
      </c>
      <c r="N66" s="344">
        <v>0</v>
      </c>
      <c r="O66" s="303">
        <f t="shared" si="1"/>
        <v>0</v>
      </c>
      <c r="P66" s="10">
        <v>0</v>
      </c>
      <c r="Q66" s="431">
        <v>0</v>
      </c>
      <c r="R66" s="301">
        <f t="shared" si="3"/>
        <v>0</v>
      </c>
      <c r="S66" s="343">
        <v>0</v>
      </c>
      <c r="T66" s="343">
        <v>0</v>
      </c>
      <c r="U66" s="344">
        <v>0</v>
      </c>
      <c r="V66" s="320">
        <v>0</v>
      </c>
      <c r="W66" s="430">
        <v>0</v>
      </c>
      <c r="X66" s="10">
        <v>0</v>
      </c>
      <c r="Y66" s="10">
        <v>0</v>
      </c>
      <c r="Z66" s="13">
        <v>0</v>
      </c>
    </row>
    <row r="67" spans="1:26" x14ac:dyDescent="0.2">
      <c r="A67" s="361" t="s">
        <v>732</v>
      </c>
      <c r="B67" s="332" t="s">
        <v>798</v>
      </c>
      <c r="C67" s="335">
        <v>50013912</v>
      </c>
      <c r="D67" s="338" t="s">
        <v>28</v>
      </c>
      <c r="E67" s="294">
        <f>SUM(F67+I67+L67+O67+R67+V67)</f>
        <v>572</v>
      </c>
      <c r="F67" s="303">
        <f t="shared" si="2"/>
        <v>0</v>
      </c>
      <c r="G67" s="343">
        <v>0</v>
      </c>
      <c r="H67" s="344">
        <v>0</v>
      </c>
      <c r="I67" s="303">
        <f t="shared" si="0"/>
        <v>397</v>
      </c>
      <c r="J67" s="343">
        <v>177</v>
      </c>
      <c r="K67" s="344">
        <v>220</v>
      </c>
      <c r="L67" s="303">
        <v>175</v>
      </c>
      <c r="M67" s="343">
        <v>175</v>
      </c>
      <c r="N67" s="344">
        <v>0</v>
      </c>
      <c r="O67" s="303">
        <f t="shared" si="1"/>
        <v>0</v>
      </c>
      <c r="P67" s="10">
        <v>0</v>
      </c>
      <c r="Q67" s="431">
        <v>0</v>
      </c>
      <c r="R67" s="301">
        <f t="shared" si="3"/>
        <v>0</v>
      </c>
      <c r="S67" s="343">
        <v>0</v>
      </c>
      <c r="T67" s="343">
        <v>0</v>
      </c>
      <c r="U67" s="344">
        <v>0</v>
      </c>
      <c r="V67" s="320">
        <v>0</v>
      </c>
      <c r="W67" s="430">
        <v>0</v>
      </c>
      <c r="X67" s="10">
        <v>0</v>
      </c>
      <c r="Y67" s="10">
        <v>0</v>
      </c>
      <c r="Z67" s="13">
        <v>0</v>
      </c>
    </row>
    <row r="68" spans="1:26" x14ac:dyDescent="0.2">
      <c r="A68" s="361" t="s">
        <v>732</v>
      </c>
      <c r="B68" s="332" t="s">
        <v>798</v>
      </c>
      <c r="C68" s="335">
        <v>50014048</v>
      </c>
      <c r="D68" s="338" t="s">
        <v>520</v>
      </c>
      <c r="E68" s="294">
        <f>SUM(F68+I68+L68+O68+R68+V68)</f>
        <v>604</v>
      </c>
      <c r="F68" s="303">
        <f t="shared" si="2"/>
        <v>0</v>
      </c>
      <c r="G68" s="343">
        <v>0</v>
      </c>
      <c r="H68" s="344">
        <v>0</v>
      </c>
      <c r="I68" s="303">
        <f t="shared" si="0"/>
        <v>434</v>
      </c>
      <c r="J68" s="343">
        <v>166</v>
      </c>
      <c r="K68" s="344">
        <v>268</v>
      </c>
      <c r="L68" s="303">
        <v>170</v>
      </c>
      <c r="M68" s="343">
        <v>170</v>
      </c>
      <c r="N68" s="344">
        <v>0</v>
      </c>
      <c r="O68" s="303">
        <f t="shared" si="1"/>
        <v>0</v>
      </c>
      <c r="P68" s="10">
        <v>0</v>
      </c>
      <c r="Q68" s="431">
        <v>0</v>
      </c>
      <c r="R68" s="301">
        <f t="shared" si="3"/>
        <v>0</v>
      </c>
      <c r="S68" s="343">
        <v>0</v>
      </c>
      <c r="T68" s="343">
        <v>0</v>
      </c>
      <c r="U68" s="344">
        <v>0</v>
      </c>
      <c r="V68" s="320">
        <v>0</v>
      </c>
      <c r="W68" s="430">
        <v>0</v>
      </c>
      <c r="X68" s="10">
        <v>0</v>
      </c>
      <c r="Y68" s="10">
        <v>0</v>
      </c>
      <c r="Z68" s="13">
        <v>0</v>
      </c>
    </row>
    <row r="69" spans="1:26" x14ac:dyDescent="0.2">
      <c r="A69" s="361" t="s">
        <v>733</v>
      </c>
      <c r="B69" s="332" t="s">
        <v>798</v>
      </c>
      <c r="C69" s="335">
        <v>50014102</v>
      </c>
      <c r="D69" s="338" t="s">
        <v>522</v>
      </c>
      <c r="E69" s="294">
        <f>SUM(F69+I69+L69+O69+R69+V69)</f>
        <v>259</v>
      </c>
      <c r="F69" s="303">
        <f t="shared" si="2"/>
        <v>0</v>
      </c>
      <c r="G69" s="343">
        <v>0</v>
      </c>
      <c r="H69" s="344">
        <v>0</v>
      </c>
      <c r="I69" s="303">
        <f t="shared" si="0"/>
        <v>167</v>
      </c>
      <c r="J69" s="343">
        <v>0</v>
      </c>
      <c r="K69" s="344">
        <v>167</v>
      </c>
      <c r="L69" s="303">
        <v>0</v>
      </c>
      <c r="M69" s="343">
        <v>0</v>
      </c>
      <c r="N69" s="344">
        <v>0</v>
      </c>
      <c r="O69" s="303">
        <f t="shared" si="1"/>
        <v>0</v>
      </c>
      <c r="P69" s="10">
        <v>0</v>
      </c>
      <c r="Q69" s="431">
        <v>0</v>
      </c>
      <c r="R69" s="301">
        <f t="shared" si="3"/>
        <v>92</v>
      </c>
      <c r="S69" s="343">
        <v>0</v>
      </c>
      <c r="T69" s="343">
        <v>92</v>
      </c>
      <c r="U69" s="344">
        <v>0</v>
      </c>
      <c r="V69" s="320">
        <v>0</v>
      </c>
      <c r="W69" s="430">
        <v>0</v>
      </c>
      <c r="X69" s="330">
        <v>0</v>
      </c>
      <c r="Y69" s="10">
        <v>0</v>
      </c>
      <c r="Z69" s="13">
        <v>0</v>
      </c>
    </row>
    <row r="70" spans="1:26" x14ac:dyDescent="0.2">
      <c r="A70" s="361" t="s">
        <v>733</v>
      </c>
      <c r="B70" s="332" t="s">
        <v>798</v>
      </c>
      <c r="C70" s="335">
        <v>50014110</v>
      </c>
      <c r="D70" s="338" t="s">
        <v>521</v>
      </c>
      <c r="E70" s="294">
        <f>SUM(F70+I70+L70+O70+R70+V70)</f>
        <v>448</v>
      </c>
      <c r="F70" s="303">
        <f t="shared" si="2"/>
        <v>0</v>
      </c>
      <c r="G70" s="343">
        <v>0</v>
      </c>
      <c r="H70" s="344">
        <v>0</v>
      </c>
      <c r="I70" s="303">
        <f t="shared" si="0"/>
        <v>154</v>
      </c>
      <c r="J70" s="343">
        <v>0</v>
      </c>
      <c r="K70" s="344">
        <v>154</v>
      </c>
      <c r="L70" s="303">
        <v>294</v>
      </c>
      <c r="M70" s="343">
        <v>294</v>
      </c>
      <c r="N70" s="344">
        <v>0</v>
      </c>
      <c r="O70" s="303">
        <f t="shared" si="1"/>
        <v>0</v>
      </c>
      <c r="P70" s="10">
        <v>0</v>
      </c>
      <c r="Q70" s="431">
        <v>0</v>
      </c>
      <c r="R70" s="301">
        <f t="shared" si="3"/>
        <v>0</v>
      </c>
      <c r="S70" s="343">
        <v>0</v>
      </c>
      <c r="T70" s="343">
        <v>0</v>
      </c>
      <c r="U70" s="344">
        <v>0</v>
      </c>
      <c r="V70" s="320">
        <v>0</v>
      </c>
      <c r="W70" s="430">
        <v>0</v>
      </c>
      <c r="X70" s="10">
        <v>0</v>
      </c>
      <c r="Y70" s="10">
        <v>0</v>
      </c>
      <c r="Z70" s="13">
        <v>0</v>
      </c>
    </row>
    <row r="71" spans="1:26" x14ac:dyDescent="0.2">
      <c r="A71" s="361" t="s">
        <v>734</v>
      </c>
      <c r="B71" s="332" t="s">
        <v>798</v>
      </c>
      <c r="C71" s="335">
        <v>50014196</v>
      </c>
      <c r="D71" s="338" t="s">
        <v>524</v>
      </c>
      <c r="E71" s="294">
        <f>SUM(F71+I71+L71+O71+R71+V71)</f>
        <v>1175</v>
      </c>
      <c r="F71" s="303">
        <f t="shared" si="2"/>
        <v>0</v>
      </c>
      <c r="G71" s="343">
        <v>0</v>
      </c>
      <c r="H71" s="344">
        <v>0</v>
      </c>
      <c r="I71" s="303">
        <f t="shared" si="0"/>
        <v>737</v>
      </c>
      <c r="J71" s="343">
        <v>147</v>
      </c>
      <c r="K71" s="344">
        <v>590</v>
      </c>
      <c r="L71" s="303">
        <v>283</v>
      </c>
      <c r="M71" s="343">
        <v>283</v>
      </c>
      <c r="N71" s="344">
        <v>0</v>
      </c>
      <c r="O71" s="303">
        <f t="shared" si="1"/>
        <v>0</v>
      </c>
      <c r="P71" s="10">
        <v>0</v>
      </c>
      <c r="Q71" s="431">
        <v>0</v>
      </c>
      <c r="R71" s="301">
        <f t="shared" si="3"/>
        <v>155</v>
      </c>
      <c r="S71" s="343">
        <v>0</v>
      </c>
      <c r="T71" s="343">
        <v>155</v>
      </c>
      <c r="U71" s="344">
        <v>0</v>
      </c>
      <c r="V71" s="320">
        <v>0</v>
      </c>
      <c r="W71" s="430">
        <v>0</v>
      </c>
      <c r="X71" s="10">
        <v>0</v>
      </c>
      <c r="Y71" s="10">
        <v>0</v>
      </c>
      <c r="Z71" s="13">
        <v>0</v>
      </c>
    </row>
    <row r="72" spans="1:26" x14ac:dyDescent="0.2">
      <c r="A72" s="361" t="s">
        <v>734</v>
      </c>
      <c r="B72" s="332" t="s">
        <v>798</v>
      </c>
      <c r="C72" s="335">
        <v>50014200</v>
      </c>
      <c r="D72" s="338" t="s">
        <v>523</v>
      </c>
      <c r="E72" s="294">
        <f>SUM(F72+I72+L72+O72+R72+V72)</f>
        <v>951</v>
      </c>
      <c r="F72" s="303">
        <f t="shared" si="2"/>
        <v>0</v>
      </c>
      <c r="G72" s="343">
        <v>0</v>
      </c>
      <c r="H72" s="344">
        <v>0</v>
      </c>
      <c r="I72" s="303">
        <f t="shared" si="0"/>
        <v>568</v>
      </c>
      <c r="J72" s="343">
        <v>52</v>
      </c>
      <c r="K72" s="344">
        <v>516</v>
      </c>
      <c r="L72" s="303">
        <v>383</v>
      </c>
      <c r="M72" s="343">
        <v>383</v>
      </c>
      <c r="N72" s="344">
        <v>0</v>
      </c>
      <c r="O72" s="303">
        <f t="shared" si="1"/>
        <v>0</v>
      </c>
      <c r="P72" s="10">
        <v>0</v>
      </c>
      <c r="Q72" s="431">
        <v>0</v>
      </c>
      <c r="R72" s="301">
        <f t="shared" si="3"/>
        <v>0</v>
      </c>
      <c r="S72" s="343">
        <v>0</v>
      </c>
      <c r="T72" s="343">
        <v>0</v>
      </c>
      <c r="U72" s="344">
        <v>0</v>
      </c>
      <c r="V72" s="320">
        <v>0</v>
      </c>
      <c r="W72" s="430">
        <v>0</v>
      </c>
      <c r="X72" s="10">
        <v>0</v>
      </c>
      <c r="Y72" s="10">
        <v>0</v>
      </c>
      <c r="Z72" s="13">
        <v>0</v>
      </c>
    </row>
    <row r="73" spans="1:26" x14ac:dyDescent="0.2">
      <c r="A73" s="361" t="s">
        <v>735</v>
      </c>
      <c r="B73" s="332" t="s">
        <v>799</v>
      </c>
      <c r="C73" s="335">
        <v>50011910</v>
      </c>
      <c r="D73" s="338" t="s">
        <v>32</v>
      </c>
      <c r="E73" s="294">
        <f>SUM(F73+I73+L73+O73+R73+V73)</f>
        <v>91</v>
      </c>
      <c r="F73" s="303">
        <f t="shared" si="2"/>
        <v>0</v>
      </c>
      <c r="G73" s="343">
        <v>0</v>
      </c>
      <c r="H73" s="344">
        <v>0</v>
      </c>
      <c r="I73" s="303">
        <f t="shared" si="0"/>
        <v>67</v>
      </c>
      <c r="J73" s="343">
        <v>38</v>
      </c>
      <c r="K73" s="344">
        <v>29</v>
      </c>
      <c r="L73" s="303">
        <v>24</v>
      </c>
      <c r="M73" s="343">
        <v>24</v>
      </c>
      <c r="N73" s="344">
        <v>0</v>
      </c>
      <c r="O73" s="303">
        <f t="shared" si="1"/>
        <v>0</v>
      </c>
      <c r="P73" s="10">
        <v>0</v>
      </c>
      <c r="Q73" s="431">
        <v>0</v>
      </c>
      <c r="R73" s="301">
        <f t="shared" si="3"/>
        <v>0</v>
      </c>
      <c r="S73" s="343">
        <v>0</v>
      </c>
      <c r="T73" s="343">
        <v>0</v>
      </c>
      <c r="U73" s="344">
        <v>0</v>
      </c>
      <c r="V73" s="320">
        <v>0</v>
      </c>
      <c r="W73" s="430">
        <v>0</v>
      </c>
      <c r="X73" s="10">
        <v>0</v>
      </c>
      <c r="Y73" s="10">
        <v>0</v>
      </c>
      <c r="Z73" s="13">
        <v>0</v>
      </c>
    </row>
    <row r="74" spans="1:26" x14ac:dyDescent="0.2">
      <c r="A74" s="361" t="s">
        <v>735</v>
      </c>
      <c r="B74" s="332" t="s">
        <v>798</v>
      </c>
      <c r="C74" s="335">
        <v>50011847</v>
      </c>
      <c r="D74" s="338" t="s">
        <v>31</v>
      </c>
      <c r="E74" s="294">
        <f>SUM(F74+I74+L74+O74+R74+V74)</f>
        <v>1182</v>
      </c>
      <c r="F74" s="303">
        <f t="shared" si="2"/>
        <v>0</v>
      </c>
      <c r="G74" s="343">
        <v>0</v>
      </c>
      <c r="H74" s="344">
        <v>0</v>
      </c>
      <c r="I74" s="303">
        <f t="shared" si="0"/>
        <v>665</v>
      </c>
      <c r="J74" s="343">
        <v>279</v>
      </c>
      <c r="K74" s="344">
        <v>386</v>
      </c>
      <c r="L74" s="303">
        <v>379</v>
      </c>
      <c r="M74" s="343">
        <v>379</v>
      </c>
      <c r="N74" s="344">
        <v>0</v>
      </c>
      <c r="O74" s="303">
        <f t="shared" si="1"/>
        <v>0</v>
      </c>
      <c r="P74" s="10">
        <v>0</v>
      </c>
      <c r="Q74" s="431">
        <v>0</v>
      </c>
      <c r="R74" s="301">
        <f t="shared" si="3"/>
        <v>138</v>
      </c>
      <c r="S74" s="343">
        <v>61</v>
      </c>
      <c r="T74" s="343">
        <v>77</v>
      </c>
      <c r="U74" s="344">
        <v>0</v>
      </c>
      <c r="V74" s="320">
        <v>0</v>
      </c>
      <c r="W74" s="430">
        <v>0</v>
      </c>
      <c r="X74" s="10">
        <v>0</v>
      </c>
      <c r="Y74" s="10">
        <v>0</v>
      </c>
      <c r="Z74" s="13">
        <v>0</v>
      </c>
    </row>
    <row r="75" spans="1:26" x14ac:dyDescent="0.2">
      <c r="A75" s="361" t="s">
        <v>736</v>
      </c>
      <c r="B75" s="332" t="s">
        <v>799</v>
      </c>
      <c r="C75" s="335">
        <v>50015567</v>
      </c>
      <c r="D75" s="338" t="s">
        <v>526</v>
      </c>
      <c r="E75" s="294">
        <f>SUM(F75+I75+L75+O75+R75+V75)</f>
        <v>179</v>
      </c>
      <c r="F75" s="303">
        <f t="shared" si="2"/>
        <v>0</v>
      </c>
      <c r="G75" s="343">
        <v>0</v>
      </c>
      <c r="H75" s="344">
        <v>0</v>
      </c>
      <c r="I75" s="303">
        <f t="shared" si="0"/>
        <v>179</v>
      </c>
      <c r="J75" s="343">
        <v>111</v>
      </c>
      <c r="K75" s="344">
        <v>68</v>
      </c>
      <c r="L75" s="303">
        <v>0</v>
      </c>
      <c r="M75" s="343">
        <v>0</v>
      </c>
      <c r="N75" s="344">
        <v>0</v>
      </c>
      <c r="O75" s="303">
        <f t="shared" si="1"/>
        <v>0</v>
      </c>
      <c r="P75" s="10">
        <v>0</v>
      </c>
      <c r="Q75" s="431">
        <v>0</v>
      </c>
      <c r="R75" s="301">
        <f t="shared" si="3"/>
        <v>0</v>
      </c>
      <c r="S75" s="343">
        <v>0</v>
      </c>
      <c r="T75" s="343">
        <v>0</v>
      </c>
      <c r="U75" s="344">
        <v>0</v>
      </c>
      <c r="V75" s="320">
        <v>0</v>
      </c>
      <c r="W75" s="430">
        <v>0</v>
      </c>
      <c r="X75" s="10">
        <v>0</v>
      </c>
      <c r="Y75" s="10">
        <v>0</v>
      </c>
      <c r="Z75" s="13">
        <v>0</v>
      </c>
    </row>
    <row r="76" spans="1:26" x14ac:dyDescent="0.2">
      <c r="A76" s="361" t="s">
        <v>736</v>
      </c>
      <c r="B76" s="332" t="s">
        <v>799</v>
      </c>
      <c r="C76" s="335">
        <v>50015583</v>
      </c>
      <c r="D76" s="338" t="s">
        <v>530</v>
      </c>
      <c r="E76" s="294">
        <f>SUM(F76+I76+L76+O76+R76+V76)</f>
        <v>238</v>
      </c>
      <c r="F76" s="303">
        <f t="shared" si="2"/>
        <v>0</v>
      </c>
      <c r="G76" s="343">
        <v>0</v>
      </c>
      <c r="H76" s="344">
        <v>0</v>
      </c>
      <c r="I76" s="303">
        <f t="shared" si="0"/>
        <v>202</v>
      </c>
      <c r="J76" s="343">
        <v>113</v>
      </c>
      <c r="K76" s="344">
        <v>89</v>
      </c>
      <c r="L76" s="303">
        <v>36</v>
      </c>
      <c r="M76" s="343">
        <v>36</v>
      </c>
      <c r="N76" s="344">
        <v>0</v>
      </c>
      <c r="O76" s="303">
        <f t="shared" si="1"/>
        <v>0</v>
      </c>
      <c r="P76" s="10">
        <v>0</v>
      </c>
      <c r="Q76" s="431">
        <v>0</v>
      </c>
      <c r="R76" s="301">
        <f t="shared" si="3"/>
        <v>0</v>
      </c>
      <c r="S76" s="343">
        <v>0</v>
      </c>
      <c r="T76" s="343">
        <v>0</v>
      </c>
      <c r="U76" s="344">
        <v>0</v>
      </c>
      <c r="V76" s="320">
        <v>0</v>
      </c>
      <c r="W76" s="430">
        <v>0</v>
      </c>
      <c r="X76" s="10">
        <v>0</v>
      </c>
      <c r="Y76" s="10">
        <v>0</v>
      </c>
      <c r="Z76" s="13">
        <v>0</v>
      </c>
    </row>
    <row r="77" spans="1:26" x14ac:dyDescent="0.2">
      <c r="A77" s="361" t="s">
        <v>736</v>
      </c>
      <c r="B77" s="332" t="s">
        <v>799</v>
      </c>
      <c r="C77" s="335">
        <v>50030884</v>
      </c>
      <c r="D77" s="338" t="s">
        <v>531</v>
      </c>
      <c r="E77" s="294">
        <f>SUM(F77+I77+L77+O77+R77+V77)</f>
        <v>306</v>
      </c>
      <c r="F77" s="303">
        <f t="shared" si="2"/>
        <v>0</v>
      </c>
      <c r="G77" s="343">
        <v>0</v>
      </c>
      <c r="H77" s="344">
        <v>0</v>
      </c>
      <c r="I77" s="303">
        <f t="shared" si="0"/>
        <v>41</v>
      </c>
      <c r="J77" s="343">
        <v>0</v>
      </c>
      <c r="K77" s="344">
        <v>41</v>
      </c>
      <c r="L77" s="303">
        <v>120</v>
      </c>
      <c r="M77" s="343">
        <v>120</v>
      </c>
      <c r="N77" s="344">
        <v>0</v>
      </c>
      <c r="O77" s="303">
        <f t="shared" si="1"/>
        <v>0</v>
      </c>
      <c r="P77" s="10">
        <v>0</v>
      </c>
      <c r="Q77" s="431">
        <v>0</v>
      </c>
      <c r="R77" s="301">
        <f t="shared" si="3"/>
        <v>145</v>
      </c>
      <c r="S77" s="343">
        <v>81</v>
      </c>
      <c r="T77" s="343">
        <v>64</v>
      </c>
      <c r="U77" s="344">
        <v>0</v>
      </c>
      <c r="V77" s="320">
        <v>0</v>
      </c>
      <c r="W77" s="430">
        <v>0</v>
      </c>
      <c r="X77" s="330">
        <v>0</v>
      </c>
      <c r="Y77" s="10">
        <v>0</v>
      </c>
      <c r="Z77" s="13">
        <v>0</v>
      </c>
    </row>
    <row r="78" spans="1:26" x14ac:dyDescent="0.2">
      <c r="A78" s="361" t="s">
        <v>736</v>
      </c>
      <c r="B78" s="332" t="s">
        <v>798</v>
      </c>
      <c r="C78" s="335">
        <v>50015451</v>
      </c>
      <c r="D78" s="338" t="s">
        <v>529</v>
      </c>
      <c r="E78" s="294">
        <f>SUM(F78+I78+L78+O78+R78+V78)</f>
        <v>442</v>
      </c>
      <c r="F78" s="303">
        <f t="shared" si="2"/>
        <v>0</v>
      </c>
      <c r="G78" s="343">
        <v>0</v>
      </c>
      <c r="H78" s="344">
        <v>0</v>
      </c>
      <c r="I78" s="303">
        <f t="shared" si="0"/>
        <v>442</v>
      </c>
      <c r="J78" s="343">
        <v>272</v>
      </c>
      <c r="K78" s="344">
        <v>170</v>
      </c>
      <c r="L78" s="303">
        <v>0</v>
      </c>
      <c r="M78" s="343">
        <v>0</v>
      </c>
      <c r="N78" s="344">
        <v>0</v>
      </c>
      <c r="O78" s="303">
        <f t="shared" si="1"/>
        <v>0</v>
      </c>
      <c r="P78" s="10">
        <v>0</v>
      </c>
      <c r="Q78" s="431">
        <v>0</v>
      </c>
      <c r="R78" s="301">
        <f t="shared" si="3"/>
        <v>0</v>
      </c>
      <c r="S78" s="343">
        <v>0</v>
      </c>
      <c r="T78" s="343">
        <v>0</v>
      </c>
      <c r="U78" s="344">
        <v>0</v>
      </c>
      <c r="V78" s="320">
        <v>0</v>
      </c>
      <c r="W78" s="430">
        <v>0</v>
      </c>
      <c r="X78" s="10">
        <v>0</v>
      </c>
      <c r="Y78" s="10">
        <v>0</v>
      </c>
      <c r="Z78" s="13">
        <v>0</v>
      </c>
    </row>
    <row r="79" spans="1:26" x14ac:dyDescent="0.2">
      <c r="A79" s="361" t="s">
        <v>736</v>
      </c>
      <c r="B79" s="332" t="s">
        <v>798</v>
      </c>
      <c r="C79" s="335">
        <v>50015460</v>
      </c>
      <c r="D79" s="338" t="s">
        <v>528</v>
      </c>
      <c r="E79" s="294">
        <f>SUM(F79+I79+L79+O79+R79+V79)</f>
        <v>951</v>
      </c>
      <c r="F79" s="303">
        <f t="shared" si="2"/>
        <v>0</v>
      </c>
      <c r="G79" s="343">
        <v>0</v>
      </c>
      <c r="H79" s="344">
        <v>0</v>
      </c>
      <c r="I79" s="303">
        <f t="shared" si="0"/>
        <v>415</v>
      </c>
      <c r="J79" s="343">
        <v>190</v>
      </c>
      <c r="K79" s="344">
        <v>225</v>
      </c>
      <c r="L79" s="303">
        <v>361</v>
      </c>
      <c r="M79" s="343">
        <v>361</v>
      </c>
      <c r="N79" s="344">
        <v>0</v>
      </c>
      <c r="O79" s="303">
        <f t="shared" si="1"/>
        <v>0</v>
      </c>
      <c r="P79" s="10">
        <v>0</v>
      </c>
      <c r="Q79" s="431">
        <v>0</v>
      </c>
      <c r="R79" s="301">
        <f t="shared" si="3"/>
        <v>136</v>
      </c>
      <c r="S79" s="343">
        <v>0</v>
      </c>
      <c r="T79" s="343">
        <v>136</v>
      </c>
      <c r="U79" s="344">
        <v>0</v>
      </c>
      <c r="V79" s="320">
        <v>39</v>
      </c>
      <c r="W79" s="430">
        <v>0</v>
      </c>
      <c r="X79" s="10">
        <v>39</v>
      </c>
      <c r="Y79" s="10">
        <v>0</v>
      </c>
      <c r="Z79" s="13">
        <v>0</v>
      </c>
    </row>
    <row r="80" spans="1:26" x14ac:dyDescent="0.2">
      <c r="A80" s="361" t="s">
        <v>736</v>
      </c>
      <c r="B80" s="332" t="s">
        <v>798</v>
      </c>
      <c r="C80" s="335">
        <v>50015478</v>
      </c>
      <c r="D80" s="338" t="s">
        <v>527</v>
      </c>
      <c r="E80" s="294">
        <f>SUM(F80+I80+L80+O80+R80+V80)</f>
        <v>966</v>
      </c>
      <c r="F80" s="303">
        <f t="shared" si="2"/>
        <v>0</v>
      </c>
      <c r="G80" s="343">
        <v>0</v>
      </c>
      <c r="H80" s="344">
        <v>0</v>
      </c>
      <c r="I80" s="303">
        <f t="shared" si="0"/>
        <v>587</v>
      </c>
      <c r="J80" s="343">
        <v>250</v>
      </c>
      <c r="K80" s="344">
        <v>337</v>
      </c>
      <c r="L80" s="303">
        <v>379</v>
      </c>
      <c r="M80" s="343">
        <v>379</v>
      </c>
      <c r="N80" s="344">
        <v>0</v>
      </c>
      <c r="O80" s="303">
        <f t="shared" si="1"/>
        <v>0</v>
      </c>
      <c r="P80" s="10">
        <v>0</v>
      </c>
      <c r="Q80" s="431">
        <v>0</v>
      </c>
      <c r="R80" s="301">
        <f t="shared" si="3"/>
        <v>0</v>
      </c>
      <c r="S80" s="343">
        <v>0</v>
      </c>
      <c r="T80" s="343">
        <v>0</v>
      </c>
      <c r="U80" s="344">
        <v>0</v>
      </c>
      <c r="V80" s="320">
        <v>0</v>
      </c>
      <c r="W80" s="430">
        <v>0</v>
      </c>
      <c r="X80" s="10">
        <v>0</v>
      </c>
      <c r="Y80" s="10">
        <v>0</v>
      </c>
      <c r="Z80" s="13">
        <v>0</v>
      </c>
    </row>
    <row r="81" spans="1:26" x14ac:dyDescent="0.2">
      <c r="A81" s="361" t="s">
        <v>736</v>
      </c>
      <c r="B81" s="332" t="s">
        <v>798</v>
      </c>
      <c r="C81" s="335">
        <v>50015486</v>
      </c>
      <c r="D81" s="338" t="s">
        <v>525</v>
      </c>
      <c r="E81" s="294">
        <f>SUM(F81+I81+L81+O81+R81+V81)</f>
        <v>587</v>
      </c>
      <c r="F81" s="303">
        <f t="shared" si="2"/>
        <v>0</v>
      </c>
      <c r="G81" s="343">
        <v>0</v>
      </c>
      <c r="H81" s="344">
        <v>0</v>
      </c>
      <c r="I81" s="303">
        <f t="shared" ref="I81:I145" si="4">SUM(J81:K81)</f>
        <v>333</v>
      </c>
      <c r="J81" s="343">
        <v>186</v>
      </c>
      <c r="K81" s="344">
        <v>147</v>
      </c>
      <c r="L81" s="303">
        <v>0</v>
      </c>
      <c r="M81" s="343">
        <v>0</v>
      </c>
      <c r="N81" s="344">
        <v>0</v>
      </c>
      <c r="O81" s="303">
        <f t="shared" ref="O81:O145" si="5">SUM(P81:Q81)</f>
        <v>0</v>
      </c>
      <c r="P81" s="10">
        <v>0</v>
      </c>
      <c r="Q81" s="431">
        <v>0</v>
      </c>
      <c r="R81" s="301">
        <f t="shared" si="3"/>
        <v>254</v>
      </c>
      <c r="S81" s="343">
        <v>48</v>
      </c>
      <c r="T81" s="343">
        <v>206</v>
      </c>
      <c r="U81" s="344">
        <v>0</v>
      </c>
      <c r="V81" s="320">
        <v>0</v>
      </c>
      <c r="W81" s="430">
        <v>0</v>
      </c>
      <c r="X81" s="10">
        <v>0</v>
      </c>
      <c r="Y81" s="10">
        <v>0</v>
      </c>
      <c r="Z81" s="13">
        <v>0</v>
      </c>
    </row>
    <row r="82" spans="1:26" x14ac:dyDescent="0.2">
      <c r="A82" s="361" t="s">
        <v>737</v>
      </c>
      <c r="B82" s="332" t="s">
        <v>799</v>
      </c>
      <c r="C82" s="335">
        <v>50022040</v>
      </c>
      <c r="D82" s="338" t="s">
        <v>35</v>
      </c>
      <c r="E82" s="294">
        <f>SUM(F82+I82+L82+O82+R82+V82)</f>
        <v>251</v>
      </c>
      <c r="F82" s="303">
        <f t="shared" ref="F82:F146" si="6">SUM(G82:H82)</f>
        <v>0</v>
      </c>
      <c r="G82" s="343">
        <v>0</v>
      </c>
      <c r="H82" s="344">
        <v>0</v>
      </c>
      <c r="I82" s="303">
        <f t="shared" si="4"/>
        <v>202</v>
      </c>
      <c r="J82" s="343">
        <v>110</v>
      </c>
      <c r="K82" s="344">
        <v>92</v>
      </c>
      <c r="L82" s="303">
        <v>49</v>
      </c>
      <c r="M82" s="343">
        <v>49</v>
      </c>
      <c r="N82" s="344">
        <v>0</v>
      </c>
      <c r="O82" s="303">
        <f t="shared" si="5"/>
        <v>0</v>
      </c>
      <c r="P82" s="10">
        <v>0</v>
      </c>
      <c r="Q82" s="431">
        <v>0</v>
      </c>
      <c r="R82" s="301">
        <f t="shared" ref="R82:R146" si="7">SUM(S82:U82)</f>
        <v>0</v>
      </c>
      <c r="S82" s="343">
        <v>0</v>
      </c>
      <c r="T82" s="343">
        <v>0</v>
      </c>
      <c r="U82" s="344">
        <v>0</v>
      </c>
      <c r="V82" s="320">
        <v>0</v>
      </c>
      <c r="W82" s="430">
        <v>0</v>
      </c>
      <c r="X82" s="330">
        <v>0</v>
      </c>
      <c r="Y82" s="10">
        <v>0</v>
      </c>
      <c r="Z82" s="13">
        <v>0</v>
      </c>
    </row>
    <row r="83" spans="1:26" x14ac:dyDescent="0.2">
      <c r="A83" s="361" t="s">
        <v>737</v>
      </c>
      <c r="B83" s="332" t="s">
        <v>798</v>
      </c>
      <c r="C83" s="335">
        <v>50003089</v>
      </c>
      <c r="D83" s="338" t="s">
        <v>534</v>
      </c>
      <c r="E83" s="294">
        <f>SUM(F83+I83+L83+O83+R83+V83)</f>
        <v>336</v>
      </c>
      <c r="F83" s="303">
        <f t="shared" si="6"/>
        <v>0</v>
      </c>
      <c r="G83" s="343">
        <v>0</v>
      </c>
      <c r="H83" s="344">
        <v>0</v>
      </c>
      <c r="I83" s="303">
        <f t="shared" si="4"/>
        <v>129</v>
      </c>
      <c r="J83" s="343">
        <v>0</v>
      </c>
      <c r="K83" s="344">
        <v>129</v>
      </c>
      <c r="L83" s="303">
        <v>75</v>
      </c>
      <c r="M83" s="343">
        <v>75</v>
      </c>
      <c r="N83" s="344">
        <v>0</v>
      </c>
      <c r="O83" s="303">
        <f t="shared" si="5"/>
        <v>0</v>
      </c>
      <c r="P83" s="10">
        <v>0</v>
      </c>
      <c r="Q83" s="431">
        <v>0</v>
      </c>
      <c r="R83" s="301">
        <f t="shared" si="7"/>
        <v>132</v>
      </c>
      <c r="S83" s="343">
        <v>35</v>
      </c>
      <c r="T83" s="343">
        <v>97</v>
      </c>
      <c r="U83" s="344">
        <v>0</v>
      </c>
      <c r="V83" s="320">
        <v>0</v>
      </c>
      <c r="W83" s="430">
        <v>0</v>
      </c>
      <c r="X83" s="10">
        <v>0</v>
      </c>
      <c r="Y83" s="10">
        <v>0</v>
      </c>
      <c r="Z83" s="13">
        <v>0</v>
      </c>
    </row>
    <row r="84" spans="1:26" x14ac:dyDescent="0.2">
      <c r="A84" s="361" t="s">
        <v>737</v>
      </c>
      <c r="B84" s="332" t="s">
        <v>798</v>
      </c>
      <c r="C84" s="335">
        <v>50003097</v>
      </c>
      <c r="D84" s="338" t="s">
        <v>33</v>
      </c>
      <c r="E84" s="294">
        <f>SUM(F84+I84+L84+O84+R84+V84)</f>
        <v>399</v>
      </c>
      <c r="F84" s="303">
        <f t="shared" si="6"/>
        <v>0</v>
      </c>
      <c r="G84" s="343">
        <v>0</v>
      </c>
      <c r="H84" s="344">
        <v>0</v>
      </c>
      <c r="I84" s="303">
        <f t="shared" si="4"/>
        <v>212</v>
      </c>
      <c r="J84" s="343">
        <v>27</v>
      </c>
      <c r="K84" s="344">
        <v>185</v>
      </c>
      <c r="L84" s="303">
        <v>168</v>
      </c>
      <c r="M84" s="343">
        <v>168</v>
      </c>
      <c r="N84" s="344">
        <v>0</v>
      </c>
      <c r="O84" s="303">
        <f t="shared" si="5"/>
        <v>0</v>
      </c>
      <c r="P84" s="10">
        <v>0</v>
      </c>
      <c r="Q84" s="431">
        <v>0</v>
      </c>
      <c r="R84" s="301">
        <f t="shared" si="7"/>
        <v>0</v>
      </c>
      <c r="S84" s="343">
        <v>0</v>
      </c>
      <c r="T84" s="343">
        <v>0</v>
      </c>
      <c r="U84" s="344">
        <v>0</v>
      </c>
      <c r="V84" s="320">
        <v>19</v>
      </c>
      <c r="W84" s="430">
        <v>0</v>
      </c>
      <c r="X84" s="10">
        <v>19</v>
      </c>
      <c r="Y84" s="10">
        <v>0</v>
      </c>
      <c r="Z84" s="13">
        <v>0</v>
      </c>
    </row>
    <row r="85" spans="1:26" x14ac:dyDescent="0.2">
      <c r="A85" s="361" t="s">
        <v>737</v>
      </c>
      <c r="B85" s="332" t="s">
        <v>798</v>
      </c>
      <c r="C85" s="335">
        <v>50003100</v>
      </c>
      <c r="D85" s="338" t="s">
        <v>34</v>
      </c>
      <c r="E85" s="294">
        <f>SUM(F85+I85+L85+O85+R85+V85)</f>
        <v>432</v>
      </c>
      <c r="F85" s="303">
        <f t="shared" si="6"/>
        <v>0</v>
      </c>
      <c r="G85" s="343">
        <v>0</v>
      </c>
      <c r="H85" s="344">
        <v>0</v>
      </c>
      <c r="I85" s="303">
        <f t="shared" si="4"/>
        <v>432</v>
      </c>
      <c r="J85" s="343">
        <v>214</v>
      </c>
      <c r="K85" s="344">
        <v>218</v>
      </c>
      <c r="L85" s="303">
        <v>0</v>
      </c>
      <c r="M85" s="343">
        <v>0</v>
      </c>
      <c r="N85" s="344">
        <v>0</v>
      </c>
      <c r="O85" s="303">
        <f t="shared" si="5"/>
        <v>0</v>
      </c>
      <c r="P85" s="10">
        <v>0</v>
      </c>
      <c r="Q85" s="431">
        <v>0</v>
      </c>
      <c r="R85" s="301">
        <f t="shared" si="7"/>
        <v>0</v>
      </c>
      <c r="S85" s="343">
        <v>0</v>
      </c>
      <c r="T85" s="343">
        <v>0</v>
      </c>
      <c r="U85" s="344">
        <v>0</v>
      </c>
      <c r="V85" s="320">
        <v>0</v>
      </c>
      <c r="W85" s="430">
        <v>0</v>
      </c>
      <c r="X85" s="10">
        <v>0</v>
      </c>
      <c r="Y85" s="10">
        <v>0</v>
      </c>
      <c r="Z85" s="13">
        <v>0</v>
      </c>
    </row>
    <row r="86" spans="1:26" x14ac:dyDescent="0.2">
      <c r="A86" s="361" t="s">
        <v>737</v>
      </c>
      <c r="B86" s="332" t="s">
        <v>798</v>
      </c>
      <c r="C86" s="335">
        <v>50031961</v>
      </c>
      <c r="D86" s="338" t="s">
        <v>533</v>
      </c>
      <c r="E86" s="294">
        <f>SUM(F86+I86+L86+O86+R86+V86)</f>
        <v>163</v>
      </c>
      <c r="F86" s="303">
        <f t="shared" si="6"/>
        <v>0</v>
      </c>
      <c r="G86" s="343">
        <v>0</v>
      </c>
      <c r="H86" s="344">
        <v>0</v>
      </c>
      <c r="I86" s="303">
        <f t="shared" si="4"/>
        <v>0</v>
      </c>
      <c r="J86" s="343">
        <v>0</v>
      </c>
      <c r="K86" s="344">
        <v>0</v>
      </c>
      <c r="L86" s="303">
        <v>0</v>
      </c>
      <c r="M86" s="343">
        <v>0</v>
      </c>
      <c r="N86" s="344">
        <v>0</v>
      </c>
      <c r="O86" s="303">
        <f t="shared" si="5"/>
        <v>0</v>
      </c>
      <c r="P86" s="10">
        <v>0</v>
      </c>
      <c r="Q86" s="431">
        <v>0</v>
      </c>
      <c r="R86" s="301">
        <f t="shared" si="7"/>
        <v>0</v>
      </c>
      <c r="S86" s="343">
        <v>0</v>
      </c>
      <c r="T86" s="343">
        <v>0</v>
      </c>
      <c r="U86" s="344">
        <v>0</v>
      </c>
      <c r="V86" s="320">
        <v>163</v>
      </c>
      <c r="W86" s="430">
        <v>163</v>
      </c>
      <c r="X86" s="10">
        <v>0</v>
      </c>
      <c r="Y86" s="10">
        <v>0</v>
      </c>
      <c r="Z86" s="13">
        <v>0</v>
      </c>
    </row>
    <row r="87" spans="1:26" x14ac:dyDescent="0.2">
      <c r="A87" s="361" t="s">
        <v>738</v>
      </c>
      <c r="B87" s="332" t="s">
        <v>799</v>
      </c>
      <c r="C87" s="335">
        <v>50029827</v>
      </c>
      <c r="D87" s="338" t="s">
        <v>595</v>
      </c>
      <c r="E87" s="294">
        <f>SUM(F87+I87+L87+O87+R87+V87)</f>
        <v>317</v>
      </c>
      <c r="F87" s="303">
        <f t="shared" si="6"/>
        <v>0</v>
      </c>
      <c r="G87" s="343">
        <v>0</v>
      </c>
      <c r="H87" s="344">
        <v>0</v>
      </c>
      <c r="I87" s="303">
        <f t="shared" si="4"/>
        <v>0</v>
      </c>
      <c r="J87" s="343">
        <v>0</v>
      </c>
      <c r="K87" s="344">
        <v>0</v>
      </c>
      <c r="L87" s="303">
        <v>220</v>
      </c>
      <c r="M87" s="343">
        <v>220</v>
      </c>
      <c r="N87" s="344">
        <v>0</v>
      </c>
      <c r="O87" s="303">
        <v>0</v>
      </c>
      <c r="P87" s="10">
        <v>0</v>
      </c>
      <c r="Q87" s="431">
        <v>0</v>
      </c>
      <c r="R87" s="301">
        <f t="shared" si="7"/>
        <v>97</v>
      </c>
      <c r="S87" s="343">
        <v>53</v>
      </c>
      <c r="T87" s="343">
        <v>44</v>
      </c>
      <c r="U87" s="344">
        <v>0</v>
      </c>
      <c r="V87" s="320">
        <v>0</v>
      </c>
      <c r="W87" s="430">
        <v>0</v>
      </c>
      <c r="X87" s="10">
        <v>0</v>
      </c>
      <c r="Y87" s="10">
        <v>0</v>
      </c>
      <c r="Z87" s="13">
        <v>0</v>
      </c>
    </row>
    <row r="88" spans="1:26" x14ac:dyDescent="0.2">
      <c r="A88" s="361" t="s">
        <v>738</v>
      </c>
      <c r="B88" s="332" t="s">
        <v>798</v>
      </c>
      <c r="C88" s="335">
        <v>50005111</v>
      </c>
      <c r="D88" s="338" t="s">
        <v>801</v>
      </c>
      <c r="E88" s="294">
        <f>SUM(F88+I88+L88+O88+R88+V88)</f>
        <v>0</v>
      </c>
      <c r="F88" s="303">
        <f t="shared" si="6"/>
        <v>0</v>
      </c>
      <c r="G88" s="343">
        <v>0</v>
      </c>
      <c r="H88" s="344">
        <v>0</v>
      </c>
      <c r="I88" s="303">
        <f t="shared" si="4"/>
        <v>0</v>
      </c>
      <c r="J88" s="343">
        <v>0</v>
      </c>
      <c r="K88" s="344">
        <v>0</v>
      </c>
      <c r="L88" s="303">
        <v>0</v>
      </c>
      <c r="M88" s="343">
        <v>0</v>
      </c>
      <c r="N88" s="344">
        <v>0</v>
      </c>
      <c r="O88" s="303">
        <f t="shared" si="5"/>
        <v>0</v>
      </c>
      <c r="P88" s="10">
        <v>0</v>
      </c>
      <c r="Q88" s="431">
        <v>0</v>
      </c>
      <c r="R88" s="301">
        <f t="shared" si="7"/>
        <v>0</v>
      </c>
      <c r="S88" s="343">
        <v>0</v>
      </c>
      <c r="T88" s="343">
        <v>0</v>
      </c>
      <c r="U88" s="344">
        <v>0</v>
      </c>
      <c r="V88" s="320">
        <v>0</v>
      </c>
      <c r="W88" s="430">
        <v>0</v>
      </c>
      <c r="X88" s="330">
        <v>0</v>
      </c>
      <c r="Y88" s="10">
        <v>0</v>
      </c>
      <c r="Z88" s="13">
        <v>0</v>
      </c>
    </row>
    <row r="89" spans="1:26" x14ac:dyDescent="0.2">
      <c r="A89" s="361" t="s">
        <v>738</v>
      </c>
      <c r="B89" s="332" t="s">
        <v>798</v>
      </c>
      <c r="C89" s="335">
        <v>50005340</v>
      </c>
      <c r="D89" s="338" t="s">
        <v>537</v>
      </c>
      <c r="E89" s="294">
        <f>SUM(F89+I89+L89+O89+R89+V89)</f>
        <v>1847</v>
      </c>
      <c r="F89" s="303">
        <f t="shared" si="6"/>
        <v>0</v>
      </c>
      <c r="G89" s="343">
        <v>0</v>
      </c>
      <c r="H89" s="344">
        <v>0</v>
      </c>
      <c r="I89" s="303">
        <f t="shared" si="4"/>
        <v>0</v>
      </c>
      <c r="J89" s="343">
        <v>0</v>
      </c>
      <c r="K89" s="344">
        <v>0</v>
      </c>
      <c r="L89" s="303">
        <v>0</v>
      </c>
      <c r="M89" s="343">
        <v>0</v>
      </c>
      <c r="N89" s="344">
        <v>0</v>
      </c>
      <c r="O89" s="303">
        <f t="shared" si="5"/>
        <v>0</v>
      </c>
      <c r="P89" s="10">
        <v>0</v>
      </c>
      <c r="Q89" s="431">
        <v>0</v>
      </c>
      <c r="R89" s="301">
        <f t="shared" si="7"/>
        <v>1847</v>
      </c>
      <c r="S89" s="343">
        <v>486</v>
      </c>
      <c r="T89" s="343">
        <v>1361</v>
      </c>
      <c r="U89" s="344">
        <v>0</v>
      </c>
      <c r="V89" s="320">
        <v>0</v>
      </c>
      <c r="W89" s="430">
        <v>0</v>
      </c>
      <c r="X89" s="10">
        <v>0</v>
      </c>
      <c r="Y89" s="10">
        <v>0</v>
      </c>
      <c r="Z89" s="13">
        <v>0</v>
      </c>
    </row>
    <row r="90" spans="1:26" x14ac:dyDescent="0.2">
      <c r="A90" s="361" t="s">
        <v>738</v>
      </c>
      <c r="B90" s="332" t="s">
        <v>798</v>
      </c>
      <c r="C90" s="335">
        <v>50005588</v>
      </c>
      <c r="D90" s="338" t="s">
        <v>536</v>
      </c>
      <c r="E90" s="294">
        <f>SUM(F90+I90+L90+O90+R90+V90)</f>
        <v>377</v>
      </c>
      <c r="F90" s="303">
        <f t="shared" si="6"/>
        <v>377</v>
      </c>
      <c r="G90" s="343">
        <v>245</v>
      </c>
      <c r="H90" s="344">
        <v>132</v>
      </c>
      <c r="I90" s="303">
        <f t="shared" si="4"/>
        <v>0</v>
      </c>
      <c r="J90" s="343">
        <v>0</v>
      </c>
      <c r="K90" s="344">
        <v>0</v>
      </c>
      <c r="L90" s="303">
        <v>0</v>
      </c>
      <c r="M90" s="343">
        <v>0</v>
      </c>
      <c r="N90" s="344">
        <v>0</v>
      </c>
      <c r="O90" s="303">
        <f t="shared" si="5"/>
        <v>0</v>
      </c>
      <c r="P90" s="10">
        <v>0</v>
      </c>
      <c r="Q90" s="431">
        <v>0</v>
      </c>
      <c r="R90" s="301">
        <f t="shared" si="7"/>
        <v>0</v>
      </c>
      <c r="S90" s="343">
        <v>0</v>
      </c>
      <c r="T90" s="343">
        <v>0</v>
      </c>
      <c r="U90" s="344">
        <v>0</v>
      </c>
      <c r="V90" s="320">
        <v>0</v>
      </c>
      <c r="W90" s="430">
        <v>0</v>
      </c>
      <c r="X90" s="10">
        <v>0</v>
      </c>
      <c r="Y90" s="10">
        <v>0</v>
      </c>
      <c r="Z90" s="13">
        <v>0</v>
      </c>
    </row>
    <row r="91" spans="1:26" x14ac:dyDescent="0.2">
      <c r="A91" s="361" t="s">
        <v>738</v>
      </c>
      <c r="B91" s="332" t="s">
        <v>798</v>
      </c>
      <c r="C91" s="335">
        <v>50005723</v>
      </c>
      <c r="D91" s="340" t="s">
        <v>38</v>
      </c>
      <c r="E91" s="294">
        <f>SUM(F91+I91+L91+O91+R91+V91)</f>
        <v>235</v>
      </c>
      <c r="F91" s="303">
        <f t="shared" si="6"/>
        <v>0</v>
      </c>
      <c r="G91" s="343">
        <v>0</v>
      </c>
      <c r="H91" s="344">
        <v>0</v>
      </c>
      <c r="I91" s="303">
        <f t="shared" si="4"/>
        <v>124</v>
      </c>
      <c r="J91" s="343">
        <v>0</v>
      </c>
      <c r="K91" s="344">
        <v>124</v>
      </c>
      <c r="L91" s="303">
        <v>111</v>
      </c>
      <c r="M91" s="343">
        <v>111</v>
      </c>
      <c r="N91" s="344">
        <v>0</v>
      </c>
      <c r="O91" s="303">
        <f t="shared" si="5"/>
        <v>0</v>
      </c>
      <c r="P91" s="10">
        <v>0</v>
      </c>
      <c r="Q91" s="431">
        <v>0</v>
      </c>
      <c r="R91" s="301">
        <f t="shared" si="7"/>
        <v>0</v>
      </c>
      <c r="S91" s="343">
        <v>0</v>
      </c>
      <c r="T91" s="343">
        <v>0</v>
      </c>
      <c r="U91" s="344">
        <v>0</v>
      </c>
      <c r="V91" s="320">
        <v>0</v>
      </c>
      <c r="W91" s="430">
        <v>0</v>
      </c>
      <c r="X91" s="10">
        <v>0</v>
      </c>
      <c r="Y91" s="10">
        <v>0</v>
      </c>
      <c r="Z91" s="13">
        <v>0</v>
      </c>
    </row>
    <row r="92" spans="1:26" x14ac:dyDescent="0.2">
      <c r="A92" s="361" t="s">
        <v>738</v>
      </c>
      <c r="B92" s="332" t="s">
        <v>798</v>
      </c>
      <c r="C92" s="329">
        <v>50005731</v>
      </c>
      <c r="D92" s="328" t="s">
        <v>40</v>
      </c>
      <c r="E92" s="294">
        <f>SUM(F92+I92+L92+O92+R92+V92)</f>
        <v>1176</v>
      </c>
      <c r="F92" s="303">
        <f>SUM(G92:H92)</f>
        <v>0</v>
      </c>
      <c r="G92" s="343">
        <v>0</v>
      </c>
      <c r="H92" s="344">
        <v>0</v>
      </c>
      <c r="I92" s="303">
        <f>SUM(J92:K92)</f>
        <v>559</v>
      </c>
      <c r="J92" s="343">
        <v>161</v>
      </c>
      <c r="K92" s="344">
        <v>398</v>
      </c>
      <c r="L92" s="303">
        <v>419</v>
      </c>
      <c r="M92" s="343">
        <v>419</v>
      </c>
      <c r="N92" s="344">
        <v>0</v>
      </c>
      <c r="O92" s="303">
        <f>SUM(P92:Q92)</f>
        <v>0</v>
      </c>
      <c r="P92" s="10">
        <v>0</v>
      </c>
      <c r="Q92" s="431">
        <v>0</v>
      </c>
      <c r="R92" s="301">
        <f>SUM(S92:U92)</f>
        <v>198</v>
      </c>
      <c r="S92" s="343">
        <v>0</v>
      </c>
      <c r="T92" s="343">
        <v>198</v>
      </c>
      <c r="U92" s="344">
        <v>0</v>
      </c>
      <c r="V92" s="320">
        <v>0</v>
      </c>
      <c r="W92" s="430">
        <v>0</v>
      </c>
      <c r="X92" s="10">
        <v>0</v>
      </c>
      <c r="Y92" s="10">
        <v>0</v>
      </c>
      <c r="Z92" s="13">
        <v>0</v>
      </c>
    </row>
    <row r="93" spans="1:26" x14ac:dyDescent="0.2">
      <c r="A93" s="361" t="s">
        <v>738</v>
      </c>
      <c r="B93" s="332" t="s">
        <v>798</v>
      </c>
      <c r="C93" s="335">
        <v>50005740</v>
      </c>
      <c r="D93" s="338" t="s">
        <v>46</v>
      </c>
      <c r="E93" s="294">
        <f>SUM(F93+I93+L93+O93+R93+V93)</f>
        <v>1004</v>
      </c>
      <c r="F93" s="303">
        <f t="shared" si="6"/>
        <v>0</v>
      </c>
      <c r="G93" s="343">
        <v>0</v>
      </c>
      <c r="H93" s="344">
        <v>0</v>
      </c>
      <c r="I93" s="303">
        <f t="shared" si="4"/>
        <v>632</v>
      </c>
      <c r="J93" s="343">
        <v>261</v>
      </c>
      <c r="K93" s="344">
        <v>371</v>
      </c>
      <c r="L93" s="303">
        <v>0</v>
      </c>
      <c r="M93" s="343">
        <v>0</v>
      </c>
      <c r="N93" s="344">
        <v>0</v>
      </c>
      <c r="O93" s="303">
        <f t="shared" si="5"/>
        <v>0</v>
      </c>
      <c r="P93" s="10">
        <v>0</v>
      </c>
      <c r="Q93" s="431">
        <v>0</v>
      </c>
      <c r="R93" s="301">
        <f t="shared" si="7"/>
        <v>372</v>
      </c>
      <c r="S93" s="343">
        <v>71</v>
      </c>
      <c r="T93" s="343">
        <v>301</v>
      </c>
      <c r="U93" s="344">
        <v>0</v>
      </c>
      <c r="V93" s="320">
        <v>0</v>
      </c>
      <c r="W93" s="430">
        <v>0</v>
      </c>
      <c r="X93" s="10">
        <v>0</v>
      </c>
      <c r="Y93" s="10">
        <v>0</v>
      </c>
      <c r="Z93" s="13">
        <v>0</v>
      </c>
    </row>
    <row r="94" spans="1:26" x14ac:dyDescent="0.2">
      <c r="A94" s="361" t="s">
        <v>738</v>
      </c>
      <c r="B94" s="332" t="s">
        <v>798</v>
      </c>
      <c r="C94" s="335">
        <v>50005758</v>
      </c>
      <c r="D94" s="338" t="s">
        <v>547</v>
      </c>
      <c r="E94" s="294">
        <f>SUM(F94+I94+L94+O94+R94+V94)</f>
        <v>614</v>
      </c>
      <c r="F94" s="303">
        <f t="shared" si="6"/>
        <v>0</v>
      </c>
      <c r="G94" s="343">
        <v>0</v>
      </c>
      <c r="H94" s="344">
        <v>0</v>
      </c>
      <c r="I94" s="303">
        <f t="shared" si="4"/>
        <v>413</v>
      </c>
      <c r="J94" s="343">
        <v>139</v>
      </c>
      <c r="K94" s="344">
        <v>274</v>
      </c>
      <c r="L94" s="303">
        <v>201</v>
      </c>
      <c r="M94" s="343">
        <v>201</v>
      </c>
      <c r="N94" s="344">
        <v>0</v>
      </c>
      <c r="O94" s="303">
        <f t="shared" si="5"/>
        <v>0</v>
      </c>
      <c r="P94" s="10">
        <v>0</v>
      </c>
      <c r="Q94" s="431">
        <v>0</v>
      </c>
      <c r="R94" s="301">
        <f t="shared" si="7"/>
        <v>0</v>
      </c>
      <c r="S94" s="343">
        <v>0</v>
      </c>
      <c r="T94" s="343">
        <v>0</v>
      </c>
      <c r="U94" s="344">
        <v>0</v>
      </c>
      <c r="V94" s="320">
        <v>0</v>
      </c>
      <c r="W94" s="430">
        <v>0</v>
      </c>
      <c r="X94" s="10">
        <v>0</v>
      </c>
      <c r="Y94" s="10">
        <v>0</v>
      </c>
      <c r="Z94" s="13">
        <v>0</v>
      </c>
    </row>
    <row r="95" spans="1:26" x14ac:dyDescent="0.2">
      <c r="A95" s="361" t="s">
        <v>738</v>
      </c>
      <c r="B95" s="332" t="s">
        <v>798</v>
      </c>
      <c r="C95" s="335">
        <v>50005766</v>
      </c>
      <c r="D95" s="338" t="s">
        <v>550</v>
      </c>
      <c r="E95" s="294">
        <f>SUM(F95+I95+L95+O95+R95+V95)</f>
        <v>589</v>
      </c>
      <c r="F95" s="303">
        <f t="shared" si="6"/>
        <v>0</v>
      </c>
      <c r="G95" s="343">
        <v>0</v>
      </c>
      <c r="H95" s="344">
        <v>0</v>
      </c>
      <c r="I95" s="303">
        <f t="shared" si="4"/>
        <v>428</v>
      </c>
      <c r="J95" s="343">
        <v>279</v>
      </c>
      <c r="K95" s="344">
        <v>149</v>
      </c>
      <c r="L95" s="303">
        <v>112</v>
      </c>
      <c r="M95" s="343">
        <v>112</v>
      </c>
      <c r="N95" s="344">
        <v>0</v>
      </c>
      <c r="O95" s="303">
        <f t="shared" si="5"/>
        <v>0</v>
      </c>
      <c r="P95" s="10">
        <v>0</v>
      </c>
      <c r="Q95" s="431">
        <v>0</v>
      </c>
      <c r="R95" s="301">
        <f t="shared" si="7"/>
        <v>49</v>
      </c>
      <c r="S95" s="343">
        <v>49</v>
      </c>
      <c r="T95" s="343">
        <v>0</v>
      </c>
      <c r="U95" s="344">
        <v>0</v>
      </c>
      <c r="V95" s="320">
        <v>0</v>
      </c>
      <c r="W95" s="430">
        <v>0</v>
      </c>
      <c r="X95" s="10">
        <v>0</v>
      </c>
      <c r="Y95" s="10">
        <v>0</v>
      </c>
      <c r="Z95" s="13">
        <v>0</v>
      </c>
    </row>
    <row r="96" spans="1:26" x14ac:dyDescent="0.2">
      <c r="A96" s="361" t="s">
        <v>738</v>
      </c>
      <c r="B96" s="332" t="s">
        <v>798</v>
      </c>
      <c r="C96" s="335">
        <v>50005774</v>
      </c>
      <c r="D96" s="338" t="s">
        <v>50</v>
      </c>
      <c r="E96" s="294">
        <f>SUM(F96+I96+L96+O96+R96+V96)</f>
        <v>280</v>
      </c>
      <c r="F96" s="303">
        <f t="shared" si="6"/>
        <v>0</v>
      </c>
      <c r="G96" s="343">
        <v>0</v>
      </c>
      <c r="H96" s="344">
        <v>0</v>
      </c>
      <c r="I96" s="303">
        <f t="shared" si="4"/>
        <v>280</v>
      </c>
      <c r="J96" s="343">
        <v>69</v>
      </c>
      <c r="K96" s="344">
        <v>211</v>
      </c>
      <c r="L96" s="303">
        <v>0</v>
      </c>
      <c r="M96" s="343">
        <v>0</v>
      </c>
      <c r="N96" s="344">
        <v>0</v>
      </c>
      <c r="O96" s="303">
        <f t="shared" si="5"/>
        <v>0</v>
      </c>
      <c r="P96" s="10">
        <v>0</v>
      </c>
      <c r="Q96" s="431">
        <v>0</v>
      </c>
      <c r="R96" s="301">
        <f t="shared" si="7"/>
        <v>0</v>
      </c>
      <c r="S96" s="343">
        <v>0</v>
      </c>
      <c r="T96" s="343">
        <v>0</v>
      </c>
      <c r="U96" s="344">
        <v>0</v>
      </c>
      <c r="V96" s="320">
        <v>0</v>
      </c>
      <c r="W96" s="430">
        <v>0</v>
      </c>
      <c r="X96" s="10">
        <v>0</v>
      </c>
      <c r="Y96" s="10">
        <v>0</v>
      </c>
      <c r="Z96" s="13">
        <v>0</v>
      </c>
    </row>
    <row r="97" spans="1:26" x14ac:dyDescent="0.2">
      <c r="A97" s="361" t="s">
        <v>738</v>
      </c>
      <c r="B97" s="332" t="s">
        <v>798</v>
      </c>
      <c r="C97" s="335">
        <v>50005782</v>
      </c>
      <c r="D97" s="338" t="s">
        <v>555</v>
      </c>
      <c r="E97" s="294">
        <f>SUM(F97+I97+L97+O97+R97+V97)</f>
        <v>784</v>
      </c>
      <c r="F97" s="303">
        <f t="shared" si="6"/>
        <v>0</v>
      </c>
      <c r="G97" s="343">
        <v>0</v>
      </c>
      <c r="H97" s="344">
        <v>0</v>
      </c>
      <c r="I97" s="303">
        <f t="shared" si="4"/>
        <v>248</v>
      </c>
      <c r="J97" s="343">
        <v>51</v>
      </c>
      <c r="K97" s="344">
        <v>197</v>
      </c>
      <c r="L97" s="303">
        <v>465</v>
      </c>
      <c r="M97" s="343">
        <v>465</v>
      </c>
      <c r="N97" s="344">
        <v>0</v>
      </c>
      <c r="O97" s="303">
        <f t="shared" si="5"/>
        <v>0</v>
      </c>
      <c r="P97" s="10">
        <v>0</v>
      </c>
      <c r="Q97" s="431">
        <v>0</v>
      </c>
      <c r="R97" s="301">
        <f t="shared" si="7"/>
        <v>71</v>
      </c>
      <c r="S97" s="343">
        <v>71</v>
      </c>
      <c r="T97" s="343">
        <v>0</v>
      </c>
      <c r="U97" s="344">
        <v>0</v>
      </c>
      <c r="V97" s="320">
        <v>0</v>
      </c>
      <c r="W97" s="430">
        <v>0</v>
      </c>
      <c r="X97" s="10">
        <v>0</v>
      </c>
      <c r="Y97" s="10">
        <v>0</v>
      </c>
      <c r="Z97" s="13">
        <v>0</v>
      </c>
    </row>
    <row r="98" spans="1:26" x14ac:dyDescent="0.2">
      <c r="A98" s="361" t="s">
        <v>738</v>
      </c>
      <c r="B98" s="332" t="s">
        <v>798</v>
      </c>
      <c r="C98" s="335">
        <v>50005804</v>
      </c>
      <c r="D98" s="338" t="s">
        <v>54</v>
      </c>
      <c r="E98" s="294">
        <f>SUM(F98+I98+L98+O98+R98+V98)</f>
        <v>423</v>
      </c>
      <c r="F98" s="303">
        <f t="shared" si="6"/>
        <v>0</v>
      </c>
      <c r="G98" s="343">
        <v>0</v>
      </c>
      <c r="H98" s="344">
        <v>0</v>
      </c>
      <c r="I98" s="303">
        <f t="shared" si="4"/>
        <v>423</v>
      </c>
      <c r="J98" s="343">
        <v>208</v>
      </c>
      <c r="K98" s="344">
        <v>215</v>
      </c>
      <c r="L98" s="303">
        <v>0</v>
      </c>
      <c r="M98" s="343">
        <v>0</v>
      </c>
      <c r="N98" s="344">
        <v>0</v>
      </c>
      <c r="O98" s="303">
        <f t="shared" si="5"/>
        <v>0</v>
      </c>
      <c r="P98" s="10">
        <v>0</v>
      </c>
      <c r="Q98" s="431">
        <v>0</v>
      </c>
      <c r="R98" s="301">
        <f t="shared" si="7"/>
        <v>0</v>
      </c>
      <c r="S98" s="343">
        <v>0</v>
      </c>
      <c r="T98" s="343">
        <v>0</v>
      </c>
      <c r="U98" s="344">
        <v>0</v>
      </c>
      <c r="V98" s="320">
        <v>0</v>
      </c>
      <c r="W98" s="430">
        <v>0</v>
      </c>
      <c r="X98" s="10">
        <v>0</v>
      </c>
      <c r="Y98" s="10">
        <v>0</v>
      </c>
      <c r="Z98" s="13">
        <v>0</v>
      </c>
    </row>
    <row r="99" spans="1:26" x14ac:dyDescent="0.2">
      <c r="A99" s="361" t="s">
        <v>738</v>
      </c>
      <c r="B99" s="332" t="s">
        <v>798</v>
      </c>
      <c r="C99" s="335">
        <v>50005812</v>
      </c>
      <c r="D99" s="338" t="s">
        <v>572</v>
      </c>
      <c r="E99" s="294">
        <f>SUM(F99+I99+L99+O99+R99+V99)</f>
        <v>1614</v>
      </c>
      <c r="F99" s="303">
        <f t="shared" si="6"/>
        <v>0</v>
      </c>
      <c r="G99" s="343">
        <v>0</v>
      </c>
      <c r="H99" s="344">
        <v>0</v>
      </c>
      <c r="I99" s="303">
        <f t="shared" si="4"/>
        <v>851</v>
      </c>
      <c r="J99" s="343">
        <v>397</v>
      </c>
      <c r="K99" s="344">
        <v>454</v>
      </c>
      <c r="L99" s="303">
        <v>566</v>
      </c>
      <c r="M99" s="343">
        <v>566</v>
      </c>
      <c r="N99" s="344">
        <v>0</v>
      </c>
      <c r="O99" s="303">
        <f t="shared" si="5"/>
        <v>0</v>
      </c>
      <c r="P99" s="10">
        <v>0</v>
      </c>
      <c r="Q99" s="431">
        <v>0</v>
      </c>
      <c r="R99" s="301">
        <f t="shared" si="7"/>
        <v>197</v>
      </c>
      <c r="S99" s="343">
        <v>0</v>
      </c>
      <c r="T99" s="343">
        <v>197</v>
      </c>
      <c r="U99" s="344">
        <v>0</v>
      </c>
      <c r="V99" s="320">
        <v>0</v>
      </c>
      <c r="W99" s="430">
        <v>0</v>
      </c>
      <c r="X99" s="10">
        <v>0</v>
      </c>
      <c r="Y99" s="10">
        <v>0</v>
      </c>
      <c r="Z99" s="13">
        <v>0</v>
      </c>
    </row>
    <row r="100" spans="1:26" x14ac:dyDescent="0.2">
      <c r="A100" s="361" t="s">
        <v>738</v>
      </c>
      <c r="B100" s="332" t="s">
        <v>798</v>
      </c>
      <c r="C100" s="335">
        <v>50005820</v>
      </c>
      <c r="D100" s="338" t="s">
        <v>565</v>
      </c>
      <c r="E100" s="294">
        <f>SUM(F100+I100+L100+O100+R100+V100)</f>
        <v>406</v>
      </c>
      <c r="F100" s="303">
        <f t="shared" si="6"/>
        <v>0</v>
      </c>
      <c r="G100" s="343">
        <v>0</v>
      </c>
      <c r="H100" s="344">
        <v>0</v>
      </c>
      <c r="I100" s="303">
        <f t="shared" si="4"/>
        <v>265</v>
      </c>
      <c r="J100" s="343">
        <v>0</v>
      </c>
      <c r="K100" s="344">
        <v>265</v>
      </c>
      <c r="L100" s="303">
        <v>141</v>
      </c>
      <c r="M100" s="343">
        <v>141</v>
      </c>
      <c r="N100" s="344">
        <v>0</v>
      </c>
      <c r="O100" s="303">
        <f t="shared" si="5"/>
        <v>0</v>
      </c>
      <c r="P100" s="10">
        <v>0</v>
      </c>
      <c r="Q100" s="431">
        <v>0</v>
      </c>
      <c r="R100" s="301">
        <f t="shared" si="7"/>
        <v>0</v>
      </c>
      <c r="S100" s="343">
        <v>0</v>
      </c>
      <c r="T100" s="343">
        <v>0</v>
      </c>
      <c r="U100" s="344">
        <v>0</v>
      </c>
      <c r="V100" s="320">
        <v>0</v>
      </c>
      <c r="W100" s="430">
        <v>0</v>
      </c>
      <c r="X100" s="10">
        <v>0</v>
      </c>
      <c r="Y100" s="10">
        <v>0</v>
      </c>
      <c r="Z100" s="13">
        <v>0</v>
      </c>
    </row>
    <row r="101" spans="1:26" x14ac:dyDescent="0.2">
      <c r="A101" s="361" t="s">
        <v>738</v>
      </c>
      <c r="B101" s="332" t="s">
        <v>798</v>
      </c>
      <c r="C101" s="335">
        <v>50005839</v>
      </c>
      <c r="D101" s="338" t="s">
        <v>580</v>
      </c>
      <c r="E101" s="294">
        <f>SUM(F101+I101+L101+O101+R101+V101)</f>
        <v>527</v>
      </c>
      <c r="F101" s="303">
        <f t="shared" si="6"/>
        <v>0</v>
      </c>
      <c r="G101" s="343">
        <v>0</v>
      </c>
      <c r="H101" s="344">
        <v>0</v>
      </c>
      <c r="I101" s="303">
        <f t="shared" si="4"/>
        <v>0</v>
      </c>
      <c r="J101" s="343">
        <v>0</v>
      </c>
      <c r="K101" s="344">
        <v>0</v>
      </c>
      <c r="L101" s="303">
        <v>527</v>
      </c>
      <c r="M101" s="343">
        <v>527</v>
      </c>
      <c r="N101" s="344">
        <v>0</v>
      </c>
      <c r="O101" s="303">
        <f t="shared" si="5"/>
        <v>0</v>
      </c>
      <c r="P101" s="10">
        <v>0</v>
      </c>
      <c r="Q101" s="431">
        <v>0</v>
      </c>
      <c r="R101" s="301">
        <f t="shared" si="7"/>
        <v>0</v>
      </c>
      <c r="S101" s="343">
        <v>0</v>
      </c>
      <c r="T101" s="343">
        <v>0</v>
      </c>
      <c r="U101" s="344">
        <v>0</v>
      </c>
      <c r="V101" s="320">
        <v>0</v>
      </c>
      <c r="W101" s="430">
        <v>0</v>
      </c>
      <c r="X101" s="10">
        <v>0</v>
      </c>
      <c r="Y101" s="10">
        <v>0</v>
      </c>
      <c r="Z101" s="13">
        <v>0</v>
      </c>
    </row>
    <row r="102" spans="1:26" x14ac:dyDescent="0.2">
      <c r="A102" s="361" t="s">
        <v>738</v>
      </c>
      <c r="B102" s="332" t="s">
        <v>798</v>
      </c>
      <c r="C102" s="335">
        <v>50005847</v>
      </c>
      <c r="D102" s="338" t="s">
        <v>581</v>
      </c>
      <c r="E102" s="294">
        <f>SUM(F102+I102+L102+O102+R102+V102)</f>
        <v>688</v>
      </c>
      <c r="F102" s="303">
        <f t="shared" si="6"/>
        <v>0</v>
      </c>
      <c r="G102" s="343">
        <v>0</v>
      </c>
      <c r="H102" s="344">
        <v>0</v>
      </c>
      <c r="I102" s="303">
        <f t="shared" si="4"/>
        <v>572</v>
      </c>
      <c r="J102" s="343">
        <v>286</v>
      </c>
      <c r="K102" s="344">
        <v>286</v>
      </c>
      <c r="L102" s="303">
        <v>0</v>
      </c>
      <c r="M102" s="343">
        <v>0</v>
      </c>
      <c r="N102" s="344">
        <v>0</v>
      </c>
      <c r="O102" s="303">
        <f t="shared" si="5"/>
        <v>0</v>
      </c>
      <c r="P102" s="10">
        <v>0</v>
      </c>
      <c r="Q102" s="431">
        <v>0</v>
      </c>
      <c r="R102" s="301">
        <f t="shared" si="7"/>
        <v>0</v>
      </c>
      <c r="S102" s="343">
        <v>0</v>
      </c>
      <c r="T102" s="343">
        <v>0</v>
      </c>
      <c r="U102" s="344">
        <v>0</v>
      </c>
      <c r="V102" s="320">
        <v>116</v>
      </c>
      <c r="W102" s="430">
        <v>0</v>
      </c>
      <c r="X102" s="10">
        <v>116</v>
      </c>
      <c r="Y102" s="10">
        <v>0</v>
      </c>
      <c r="Z102" s="13">
        <v>0</v>
      </c>
    </row>
    <row r="103" spans="1:26" x14ac:dyDescent="0.2">
      <c r="A103" s="361" t="s">
        <v>738</v>
      </c>
      <c r="B103" s="332" t="s">
        <v>798</v>
      </c>
      <c r="C103" s="335">
        <v>50005855</v>
      </c>
      <c r="D103" s="338" t="s">
        <v>583</v>
      </c>
      <c r="E103" s="294">
        <f>SUM(F103+I103+L103+O103+R103+V103)</f>
        <v>589</v>
      </c>
      <c r="F103" s="303">
        <f t="shared" si="6"/>
        <v>0</v>
      </c>
      <c r="G103" s="343">
        <v>0</v>
      </c>
      <c r="H103" s="344">
        <v>0</v>
      </c>
      <c r="I103" s="303">
        <f t="shared" si="4"/>
        <v>307</v>
      </c>
      <c r="J103" s="343">
        <v>146</v>
      </c>
      <c r="K103" s="344">
        <v>161</v>
      </c>
      <c r="L103" s="303">
        <v>0</v>
      </c>
      <c r="M103" s="343">
        <v>0</v>
      </c>
      <c r="N103" s="344">
        <v>0</v>
      </c>
      <c r="O103" s="303">
        <f t="shared" si="5"/>
        <v>0</v>
      </c>
      <c r="P103" s="10">
        <v>0</v>
      </c>
      <c r="Q103" s="431">
        <v>0</v>
      </c>
      <c r="R103" s="301">
        <f t="shared" si="7"/>
        <v>282</v>
      </c>
      <c r="S103" s="343">
        <v>50</v>
      </c>
      <c r="T103" s="343">
        <v>232</v>
      </c>
      <c r="U103" s="344">
        <v>0</v>
      </c>
      <c r="V103" s="320">
        <v>0</v>
      </c>
      <c r="W103" s="430">
        <v>0</v>
      </c>
      <c r="X103" s="330">
        <v>0</v>
      </c>
      <c r="Y103" s="10">
        <v>0</v>
      </c>
      <c r="Z103" s="13">
        <v>0</v>
      </c>
    </row>
    <row r="104" spans="1:26" x14ac:dyDescent="0.2">
      <c r="A104" s="361" t="s">
        <v>738</v>
      </c>
      <c r="B104" s="332" t="s">
        <v>798</v>
      </c>
      <c r="C104" s="335">
        <v>50005863</v>
      </c>
      <c r="D104" s="338" t="s">
        <v>588</v>
      </c>
      <c r="E104" s="294">
        <f>SUM(F104+I104+L104+O104+R104+V104)</f>
        <v>1078</v>
      </c>
      <c r="F104" s="303">
        <f t="shared" si="6"/>
        <v>0</v>
      </c>
      <c r="G104" s="343">
        <v>0</v>
      </c>
      <c r="H104" s="344">
        <v>0</v>
      </c>
      <c r="I104" s="303">
        <f t="shared" si="4"/>
        <v>478</v>
      </c>
      <c r="J104" s="343">
        <v>249</v>
      </c>
      <c r="K104" s="344">
        <v>229</v>
      </c>
      <c r="L104" s="303">
        <v>390</v>
      </c>
      <c r="M104" s="343">
        <v>390</v>
      </c>
      <c r="N104" s="344">
        <v>0</v>
      </c>
      <c r="O104" s="303">
        <f t="shared" si="5"/>
        <v>0</v>
      </c>
      <c r="P104" s="10">
        <v>0</v>
      </c>
      <c r="Q104" s="431">
        <v>0</v>
      </c>
      <c r="R104" s="301">
        <f t="shared" si="7"/>
        <v>210</v>
      </c>
      <c r="S104" s="343">
        <v>0</v>
      </c>
      <c r="T104" s="343">
        <v>210</v>
      </c>
      <c r="U104" s="344">
        <v>0</v>
      </c>
      <c r="V104" s="320">
        <v>0</v>
      </c>
      <c r="W104" s="430">
        <v>0</v>
      </c>
      <c r="X104" s="10">
        <v>0</v>
      </c>
      <c r="Y104" s="10">
        <v>0</v>
      </c>
      <c r="Z104" s="13">
        <v>0</v>
      </c>
    </row>
    <row r="105" spans="1:26" x14ac:dyDescent="0.2">
      <c r="A105" s="361" t="s">
        <v>738</v>
      </c>
      <c r="B105" s="332" t="s">
        <v>798</v>
      </c>
      <c r="C105" s="335">
        <v>50005871</v>
      </c>
      <c r="D105" s="338" t="s">
        <v>578</v>
      </c>
      <c r="E105" s="294">
        <f>SUM(F105+I105+L105+O105+R105+V105)</f>
        <v>931</v>
      </c>
      <c r="F105" s="303">
        <f t="shared" si="6"/>
        <v>0</v>
      </c>
      <c r="G105" s="343">
        <v>0</v>
      </c>
      <c r="H105" s="344">
        <v>0</v>
      </c>
      <c r="I105" s="303">
        <f t="shared" si="4"/>
        <v>736</v>
      </c>
      <c r="J105" s="343">
        <v>323</v>
      </c>
      <c r="K105" s="344">
        <v>413</v>
      </c>
      <c r="L105" s="303">
        <v>195</v>
      </c>
      <c r="M105" s="343">
        <v>195</v>
      </c>
      <c r="N105" s="344">
        <v>0</v>
      </c>
      <c r="O105" s="303">
        <f t="shared" si="5"/>
        <v>0</v>
      </c>
      <c r="P105" s="10">
        <v>0</v>
      </c>
      <c r="Q105" s="431">
        <v>0</v>
      </c>
      <c r="R105" s="301">
        <f t="shared" si="7"/>
        <v>0</v>
      </c>
      <c r="S105" s="343">
        <v>0</v>
      </c>
      <c r="T105" s="343">
        <v>0</v>
      </c>
      <c r="U105" s="344">
        <v>0</v>
      </c>
      <c r="V105" s="320">
        <v>0</v>
      </c>
      <c r="W105" s="430">
        <v>0</v>
      </c>
      <c r="X105" s="10">
        <v>0</v>
      </c>
      <c r="Y105" s="10">
        <v>0</v>
      </c>
      <c r="Z105" s="13">
        <v>0</v>
      </c>
    </row>
    <row r="106" spans="1:26" x14ac:dyDescent="0.2">
      <c r="A106" s="361" t="s">
        <v>738</v>
      </c>
      <c r="B106" s="332" t="s">
        <v>798</v>
      </c>
      <c r="C106" s="335">
        <v>50005880</v>
      </c>
      <c r="D106" s="338" t="s">
        <v>567</v>
      </c>
      <c r="E106" s="294">
        <f>SUM(F106+I106+L106+O106+R106+V106)</f>
        <v>372</v>
      </c>
      <c r="F106" s="303">
        <f t="shared" si="6"/>
        <v>0</v>
      </c>
      <c r="G106" s="343">
        <v>0</v>
      </c>
      <c r="H106" s="344">
        <v>0</v>
      </c>
      <c r="I106" s="303">
        <f t="shared" si="4"/>
        <v>279</v>
      </c>
      <c r="J106" s="343">
        <v>143</v>
      </c>
      <c r="K106" s="344">
        <v>136</v>
      </c>
      <c r="L106" s="303">
        <v>93</v>
      </c>
      <c r="M106" s="343">
        <v>93</v>
      </c>
      <c r="N106" s="344">
        <v>0</v>
      </c>
      <c r="O106" s="303">
        <f t="shared" si="5"/>
        <v>0</v>
      </c>
      <c r="P106" s="10">
        <v>0</v>
      </c>
      <c r="Q106" s="431">
        <v>0</v>
      </c>
      <c r="R106" s="301">
        <f t="shared" si="7"/>
        <v>0</v>
      </c>
      <c r="S106" s="343">
        <v>0</v>
      </c>
      <c r="T106" s="343">
        <v>0</v>
      </c>
      <c r="U106" s="344">
        <v>0</v>
      </c>
      <c r="V106" s="320">
        <v>0</v>
      </c>
      <c r="W106" s="430">
        <v>0</v>
      </c>
      <c r="X106" s="10">
        <v>0</v>
      </c>
      <c r="Y106" s="10">
        <v>0</v>
      </c>
      <c r="Z106" s="13">
        <v>0</v>
      </c>
    </row>
    <row r="107" spans="1:26" x14ac:dyDescent="0.2">
      <c r="A107" s="361" t="s">
        <v>738</v>
      </c>
      <c r="B107" s="332" t="s">
        <v>798</v>
      </c>
      <c r="C107" s="335">
        <v>50005898</v>
      </c>
      <c r="D107" s="338" t="s">
        <v>58</v>
      </c>
      <c r="E107" s="294">
        <f>SUM(F107+I107+L107+O107+R107+V107)</f>
        <v>342</v>
      </c>
      <c r="F107" s="303">
        <f t="shared" si="6"/>
        <v>0</v>
      </c>
      <c r="G107" s="343">
        <v>0</v>
      </c>
      <c r="H107" s="344">
        <v>0</v>
      </c>
      <c r="I107" s="303">
        <f t="shared" si="4"/>
        <v>342</v>
      </c>
      <c r="J107" s="343">
        <v>168</v>
      </c>
      <c r="K107" s="344">
        <v>174</v>
      </c>
      <c r="L107" s="303">
        <v>0</v>
      </c>
      <c r="M107" s="343">
        <v>0</v>
      </c>
      <c r="N107" s="344">
        <v>0</v>
      </c>
      <c r="O107" s="303">
        <f t="shared" si="5"/>
        <v>0</v>
      </c>
      <c r="P107" s="10">
        <v>0</v>
      </c>
      <c r="Q107" s="431">
        <v>0</v>
      </c>
      <c r="R107" s="301">
        <f t="shared" si="7"/>
        <v>0</v>
      </c>
      <c r="S107" s="343">
        <v>0</v>
      </c>
      <c r="T107" s="343">
        <v>0</v>
      </c>
      <c r="U107" s="344">
        <v>0</v>
      </c>
      <c r="V107" s="320">
        <v>0</v>
      </c>
      <c r="W107" s="430">
        <v>0</v>
      </c>
      <c r="X107" s="10">
        <v>0</v>
      </c>
      <c r="Y107" s="10">
        <v>0</v>
      </c>
      <c r="Z107" s="13">
        <v>0</v>
      </c>
    </row>
    <row r="108" spans="1:26" x14ac:dyDescent="0.2">
      <c r="A108" s="361" t="s">
        <v>738</v>
      </c>
      <c r="B108" s="332" t="s">
        <v>798</v>
      </c>
      <c r="C108" s="335">
        <v>50005901</v>
      </c>
      <c r="D108" s="338" t="s">
        <v>541</v>
      </c>
      <c r="E108" s="294">
        <f>SUM(F108+I108+L108+O108+R108+V108)</f>
        <v>383</v>
      </c>
      <c r="F108" s="303">
        <f t="shared" si="6"/>
        <v>0</v>
      </c>
      <c r="G108" s="343">
        <v>0</v>
      </c>
      <c r="H108" s="344">
        <v>0</v>
      </c>
      <c r="I108" s="303">
        <f t="shared" si="4"/>
        <v>0</v>
      </c>
      <c r="J108" s="343">
        <v>0</v>
      </c>
      <c r="K108" s="344">
        <v>0</v>
      </c>
      <c r="L108" s="303">
        <v>383</v>
      </c>
      <c r="M108" s="343">
        <v>383</v>
      </c>
      <c r="N108" s="344">
        <v>0</v>
      </c>
      <c r="O108" s="303">
        <f t="shared" si="5"/>
        <v>0</v>
      </c>
      <c r="P108" s="10">
        <v>0</v>
      </c>
      <c r="Q108" s="431">
        <v>0</v>
      </c>
      <c r="R108" s="301">
        <f t="shared" si="7"/>
        <v>0</v>
      </c>
      <c r="S108" s="343">
        <v>0</v>
      </c>
      <c r="T108" s="343">
        <v>0</v>
      </c>
      <c r="U108" s="344">
        <v>0</v>
      </c>
      <c r="V108" s="320">
        <v>0</v>
      </c>
      <c r="W108" s="430">
        <v>0</v>
      </c>
      <c r="X108" s="330">
        <v>0</v>
      </c>
      <c r="Y108" s="10">
        <v>0</v>
      </c>
      <c r="Z108" s="13">
        <v>0</v>
      </c>
    </row>
    <row r="109" spans="1:26" x14ac:dyDescent="0.2">
      <c r="A109" s="361" t="s">
        <v>738</v>
      </c>
      <c r="B109" s="332" t="s">
        <v>798</v>
      </c>
      <c r="C109" s="335">
        <v>50005910</v>
      </c>
      <c r="D109" s="338" t="s">
        <v>41</v>
      </c>
      <c r="E109" s="294">
        <f>SUM(F109+I109+L109+O109+R109+V109)</f>
        <v>866</v>
      </c>
      <c r="F109" s="303">
        <f t="shared" si="6"/>
        <v>0</v>
      </c>
      <c r="G109" s="343">
        <v>0</v>
      </c>
      <c r="H109" s="344">
        <v>0</v>
      </c>
      <c r="I109" s="303">
        <f t="shared" si="4"/>
        <v>145</v>
      </c>
      <c r="J109" s="343">
        <v>0</v>
      </c>
      <c r="K109" s="344">
        <v>145</v>
      </c>
      <c r="L109" s="303">
        <v>625</v>
      </c>
      <c r="M109" s="343">
        <v>625</v>
      </c>
      <c r="N109" s="344">
        <v>0</v>
      </c>
      <c r="O109" s="303">
        <f t="shared" si="5"/>
        <v>0</v>
      </c>
      <c r="P109" s="10">
        <v>0</v>
      </c>
      <c r="Q109" s="431">
        <v>0</v>
      </c>
      <c r="R109" s="301">
        <f t="shared" si="7"/>
        <v>0</v>
      </c>
      <c r="S109" s="343">
        <v>0</v>
      </c>
      <c r="T109" s="343">
        <v>0</v>
      </c>
      <c r="U109" s="344">
        <v>0</v>
      </c>
      <c r="V109" s="320">
        <v>96</v>
      </c>
      <c r="W109" s="430">
        <v>67</v>
      </c>
      <c r="X109" s="10">
        <v>29</v>
      </c>
      <c r="Y109" s="10">
        <v>0</v>
      </c>
      <c r="Z109" s="13">
        <v>0</v>
      </c>
    </row>
    <row r="110" spans="1:26" x14ac:dyDescent="0.2">
      <c r="A110" s="361" t="s">
        <v>738</v>
      </c>
      <c r="B110" s="332" t="s">
        <v>798</v>
      </c>
      <c r="C110" s="335">
        <v>50005928</v>
      </c>
      <c r="D110" s="338" t="s">
        <v>43</v>
      </c>
      <c r="E110" s="294">
        <f>SUM(F110+I110+L110+O110+R110+V110)</f>
        <v>1165</v>
      </c>
      <c r="F110" s="303">
        <f t="shared" si="6"/>
        <v>0</v>
      </c>
      <c r="G110" s="343">
        <v>0</v>
      </c>
      <c r="H110" s="344">
        <v>0</v>
      </c>
      <c r="I110" s="303">
        <f t="shared" si="4"/>
        <v>479</v>
      </c>
      <c r="J110" s="343">
        <v>0</v>
      </c>
      <c r="K110" s="344">
        <v>479</v>
      </c>
      <c r="L110" s="303">
        <v>686</v>
      </c>
      <c r="M110" s="343">
        <v>686</v>
      </c>
      <c r="N110" s="344">
        <v>0</v>
      </c>
      <c r="O110" s="303">
        <f t="shared" si="5"/>
        <v>0</v>
      </c>
      <c r="P110" s="10">
        <v>0</v>
      </c>
      <c r="Q110" s="431">
        <v>0</v>
      </c>
      <c r="R110" s="301">
        <f t="shared" si="7"/>
        <v>0</v>
      </c>
      <c r="S110" s="343">
        <v>0</v>
      </c>
      <c r="T110" s="343">
        <v>0</v>
      </c>
      <c r="U110" s="344">
        <v>0</v>
      </c>
      <c r="V110" s="320">
        <v>0</v>
      </c>
      <c r="W110" s="430">
        <v>0</v>
      </c>
      <c r="X110" s="10">
        <v>0</v>
      </c>
      <c r="Y110" s="10">
        <v>0</v>
      </c>
      <c r="Z110" s="13">
        <v>0</v>
      </c>
    </row>
    <row r="111" spans="1:26" x14ac:dyDescent="0.2">
      <c r="A111" s="361" t="s">
        <v>738</v>
      </c>
      <c r="B111" s="332" t="s">
        <v>798</v>
      </c>
      <c r="C111" s="335">
        <v>50005936</v>
      </c>
      <c r="D111" s="338" t="s">
        <v>44</v>
      </c>
      <c r="E111" s="294">
        <f>SUM(F111+I111+L111+O111+R111+V111)</f>
        <v>1139</v>
      </c>
      <c r="F111" s="303">
        <f t="shared" si="6"/>
        <v>0</v>
      </c>
      <c r="G111" s="343">
        <v>0</v>
      </c>
      <c r="H111" s="344">
        <v>0</v>
      </c>
      <c r="I111" s="303">
        <f t="shared" si="4"/>
        <v>458</v>
      </c>
      <c r="J111" s="343">
        <v>0</v>
      </c>
      <c r="K111" s="344">
        <v>458</v>
      </c>
      <c r="L111" s="303">
        <v>497</v>
      </c>
      <c r="M111" s="343">
        <v>497</v>
      </c>
      <c r="N111" s="344">
        <v>0</v>
      </c>
      <c r="O111" s="303">
        <f t="shared" si="5"/>
        <v>0</v>
      </c>
      <c r="P111" s="10">
        <v>0</v>
      </c>
      <c r="Q111" s="431">
        <v>0</v>
      </c>
      <c r="R111" s="301">
        <f t="shared" si="7"/>
        <v>184</v>
      </c>
      <c r="S111" s="343">
        <v>0</v>
      </c>
      <c r="T111" s="343">
        <v>184</v>
      </c>
      <c r="U111" s="344">
        <v>0</v>
      </c>
      <c r="V111" s="320">
        <v>0</v>
      </c>
      <c r="W111" s="430">
        <v>0</v>
      </c>
      <c r="X111" s="10">
        <v>0</v>
      </c>
      <c r="Y111" s="10">
        <v>0</v>
      </c>
      <c r="Z111" s="13">
        <v>0</v>
      </c>
    </row>
    <row r="112" spans="1:26" x14ac:dyDescent="0.2">
      <c r="A112" s="361" t="s">
        <v>738</v>
      </c>
      <c r="B112" s="332" t="s">
        <v>798</v>
      </c>
      <c r="C112" s="335">
        <v>50005944</v>
      </c>
      <c r="D112" s="338" t="s">
        <v>45</v>
      </c>
      <c r="E112" s="294">
        <f>SUM(F112+I112+L112+O112+R112+V112)</f>
        <v>786</v>
      </c>
      <c r="F112" s="303">
        <f t="shared" si="6"/>
        <v>0</v>
      </c>
      <c r="G112" s="343">
        <v>0</v>
      </c>
      <c r="H112" s="344">
        <v>0</v>
      </c>
      <c r="I112" s="303">
        <f t="shared" si="4"/>
        <v>0</v>
      </c>
      <c r="J112" s="343">
        <v>0</v>
      </c>
      <c r="K112" s="344">
        <v>0</v>
      </c>
      <c r="L112" s="303">
        <v>764</v>
      </c>
      <c r="M112" s="343">
        <v>764</v>
      </c>
      <c r="N112" s="344">
        <v>0</v>
      </c>
      <c r="O112" s="303">
        <f t="shared" si="5"/>
        <v>0</v>
      </c>
      <c r="P112" s="10">
        <v>0</v>
      </c>
      <c r="Q112" s="431">
        <v>0</v>
      </c>
      <c r="R112" s="301">
        <f t="shared" si="7"/>
        <v>0</v>
      </c>
      <c r="S112" s="343">
        <v>0</v>
      </c>
      <c r="T112" s="343">
        <v>0</v>
      </c>
      <c r="U112" s="344">
        <v>0</v>
      </c>
      <c r="V112" s="320">
        <v>22</v>
      </c>
      <c r="W112" s="430">
        <v>0</v>
      </c>
      <c r="X112" s="330">
        <v>22</v>
      </c>
      <c r="Y112" s="10">
        <v>0</v>
      </c>
      <c r="Z112" s="13">
        <v>0</v>
      </c>
    </row>
    <row r="113" spans="1:26" x14ac:dyDescent="0.2">
      <c r="A113" s="361" t="s">
        <v>738</v>
      </c>
      <c r="B113" s="332" t="s">
        <v>798</v>
      </c>
      <c r="C113" s="335">
        <v>50005952</v>
      </c>
      <c r="D113" s="338" t="s">
        <v>544</v>
      </c>
      <c r="E113" s="294">
        <f>SUM(F113+I113+L113+O113+R113+V113)</f>
        <v>546</v>
      </c>
      <c r="F113" s="303">
        <f t="shared" si="6"/>
        <v>0</v>
      </c>
      <c r="G113" s="343">
        <v>0</v>
      </c>
      <c r="H113" s="344">
        <v>0</v>
      </c>
      <c r="I113" s="303">
        <f t="shared" si="4"/>
        <v>489</v>
      </c>
      <c r="J113" s="343">
        <v>225</v>
      </c>
      <c r="K113" s="344">
        <v>264</v>
      </c>
      <c r="L113" s="303">
        <v>57</v>
      </c>
      <c r="M113" s="343">
        <v>57</v>
      </c>
      <c r="N113" s="344">
        <v>0</v>
      </c>
      <c r="O113" s="303">
        <f t="shared" si="5"/>
        <v>0</v>
      </c>
      <c r="P113" s="10">
        <v>0</v>
      </c>
      <c r="Q113" s="431">
        <v>0</v>
      </c>
      <c r="R113" s="301">
        <f t="shared" si="7"/>
        <v>0</v>
      </c>
      <c r="S113" s="343">
        <v>0</v>
      </c>
      <c r="T113" s="343">
        <v>0</v>
      </c>
      <c r="U113" s="344">
        <v>0</v>
      </c>
      <c r="V113" s="320">
        <v>0</v>
      </c>
      <c r="W113" s="430">
        <v>0</v>
      </c>
      <c r="X113" s="330">
        <v>0</v>
      </c>
      <c r="Y113" s="10">
        <v>0</v>
      </c>
      <c r="Z113" s="13">
        <v>0</v>
      </c>
    </row>
    <row r="114" spans="1:26" x14ac:dyDescent="0.2">
      <c r="A114" s="361" t="s">
        <v>738</v>
      </c>
      <c r="B114" s="332" t="s">
        <v>798</v>
      </c>
      <c r="C114" s="335">
        <v>50005979</v>
      </c>
      <c r="D114" s="338" t="s">
        <v>549</v>
      </c>
      <c r="E114" s="294">
        <f>SUM(F114+I114+L114+O114+R114+V114)</f>
        <v>969</v>
      </c>
      <c r="F114" s="303">
        <f t="shared" si="6"/>
        <v>0</v>
      </c>
      <c r="G114" s="343">
        <v>0</v>
      </c>
      <c r="H114" s="344">
        <v>0</v>
      </c>
      <c r="I114" s="303">
        <f t="shared" si="4"/>
        <v>0</v>
      </c>
      <c r="J114" s="343">
        <v>0</v>
      </c>
      <c r="K114" s="344">
        <v>0</v>
      </c>
      <c r="L114" s="303">
        <v>969</v>
      </c>
      <c r="M114" s="343">
        <v>969</v>
      </c>
      <c r="N114" s="344">
        <v>0</v>
      </c>
      <c r="O114" s="303">
        <f t="shared" si="5"/>
        <v>0</v>
      </c>
      <c r="P114" s="10">
        <v>0</v>
      </c>
      <c r="Q114" s="431">
        <v>0</v>
      </c>
      <c r="R114" s="301">
        <f t="shared" si="7"/>
        <v>0</v>
      </c>
      <c r="S114" s="343">
        <v>0</v>
      </c>
      <c r="T114" s="343">
        <v>0</v>
      </c>
      <c r="U114" s="344">
        <v>0</v>
      </c>
      <c r="V114" s="320">
        <v>0</v>
      </c>
      <c r="W114" s="430">
        <v>0</v>
      </c>
      <c r="X114" s="10">
        <v>0</v>
      </c>
      <c r="Y114" s="10">
        <v>0</v>
      </c>
      <c r="Z114" s="13">
        <v>0</v>
      </c>
    </row>
    <row r="115" spans="1:26" x14ac:dyDescent="0.2">
      <c r="A115" s="361" t="s">
        <v>738</v>
      </c>
      <c r="B115" s="332" t="s">
        <v>798</v>
      </c>
      <c r="C115" s="335">
        <v>50005987</v>
      </c>
      <c r="D115" s="338" t="s">
        <v>551</v>
      </c>
      <c r="E115" s="294">
        <f>SUM(F115+I115+L115+O115+R115+V115)</f>
        <v>1006</v>
      </c>
      <c r="F115" s="303">
        <f t="shared" si="6"/>
        <v>0</v>
      </c>
      <c r="G115" s="343">
        <v>0</v>
      </c>
      <c r="H115" s="344">
        <v>0</v>
      </c>
      <c r="I115" s="303">
        <f t="shared" si="4"/>
        <v>493</v>
      </c>
      <c r="J115" s="343">
        <v>146</v>
      </c>
      <c r="K115" s="344">
        <v>347</v>
      </c>
      <c r="L115" s="303">
        <v>395</v>
      </c>
      <c r="M115" s="343">
        <v>395</v>
      </c>
      <c r="N115" s="344">
        <v>0</v>
      </c>
      <c r="O115" s="303">
        <f t="shared" si="5"/>
        <v>0</v>
      </c>
      <c r="P115" s="10">
        <v>0</v>
      </c>
      <c r="Q115" s="431">
        <v>0</v>
      </c>
      <c r="R115" s="301">
        <f t="shared" si="7"/>
        <v>118</v>
      </c>
      <c r="S115" s="343">
        <v>0</v>
      </c>
      <c r="T115" s="343">
        <v>118</v>
      </c>
      <c r="U115" s="344">
        <v>0</v>
      </c>
      <c r="V115" s="320">
        <v>0</v>
      </c>
      <c r="W115" s="430">
        <v>0</v>
      </c>
      <c r="X115" s="10">
        <v>0</v>
      </c>
      <c r="Y115" s="10">
        <v>0</v>
      </c>
      <c r="Z115" s="13">
        <v>0</v>
      </c>
    </row>
    <row r="116" spans="1:26" x14ac:dyDescent="0.2">
      <c r="A116" s="361" t="s">
        <v>738</v>
      </c>
      <c r="B116" s="332" t="s">
        <v>798</v>
      </c>
      <c r="C116" s="335">
        <v>50005995</v>
      </c>
      <c r="D116" s="338" t="s">
        <v>552</v>
      </c>
      <c r="E116" s="294">
        <f>SUM(F116+I116+L116+O116+R116+V116)</f>
        <v>1371</v>
      </c>
      <c r="F116" s="303">
        <f t="shared" si="6"/>
        <v>0</v>
      </c>
      <c r="G116" s="343">
        <v>0</v>
      </c>
      <c r="H116" s="344">
        <v>0</v>
      </c>
      <c r="I116" s="303">
        <f t="shared" si="4"/>
        <v>94</v>
      </c>
      <c r="J116" s="343">
        <v>0</v>
      </c>
      <c r="K116" s="344">
        <v>94</v>
      </c>
      <c r="L116" s="303">
        <v>1277</v>
      </c>
      <c r="M116" s="343">
        <v>1277</v>
      </c>
      <c r="N116" s="344">
        <v>0</v>
      </c>
      <c r="O116" s="303">
        <f t="shared" si="5"/>
        <v>0</v>
      </c>
      <c r="P116" s="10">
        <v>0</v>
      </c>
      <c r="Q116" s="431">
        <v>0</v>
      </c>
      <c r="R116" s="301">
        <f t="shared" si="7"/>
        <v>0</v>
      </c>
      <c r="S116" s="343">
        <v>0</v>
      </c>
      <c r="T116" s="343">
        <v>0</v>
      </c>
      <c r="U116" s="344">
        <v>0</v>
      </c>
      <c r="V116" s="320">
        <v>0</v>
      </c>
      <c r="W116" s="430">
        <v>0</v>
      </c>
      <c r="X116" s="10">
        <v>0</v>
      </c>
      <c r="Y116" s="10">
        <v>0</v>
      </c>
      <c r="Z116" s="13">
        <v>0</v>
      </c>
    </row>
    <row r="117" spans="1:26" x14ac:dyDescent="0.2">
      <c r="A117" s="361" t="s">
        <v>738</v>
      </c>
      <c r="B117" s="332" t="s">
        <v>798</v>
      </c>
      <c r="C117" s="335">
        <v>50006002</v>
      </c>
      <c r="D117" s="338" t="s">
        <v>49</v>
      </c>
      <c r="E117" s="294">
        <f>SUM(F117+I117+L117+O117+R117+V117)</f>
        <v>1054</v>
      </c>
      <c r="F117" s="303">
        <f t="shared" si="6"/>
        <v>0</v>
      </c>
      <c r="G117" s="343">
        <v>0</v>
      </c>
      <c r="H117" s="344">
        <v>0</v>
      </c>
      <c r="I117" s="303">
        <f t="shared" si="4"/>
        <v>358</v>
      </c>
      <c r="J117" s="343">
        <v>71</v>
      </c>
      <c r="K117" s="344">
        <v>287</v>
      </c>
      <c r="L117" s="303">
        <v>696</v>
      </c>
      <c r="M117" s="343">
        <v>696</v>
      </c>
      <c r="N117" s="344">
        <v>0</v>
      </c>
      <c r="O117" s="303">
        <f t="shared" si="5"/>
        <v>0</v>
      </c>
      <c r="P117" s="10">
        <v>0</v>
      </c>
      <c r="Q117" s="431">
        <v>0</v>
      </c>
      <c r="R117" s="301">
        <f t="shared" si="7"/>
        <v>0</v>
      </c>
      <c r="S117" s="343">
        <v>0</v>
      </c>
      <c r="T117" s="343">
        <v>0</v>
      </c>
      <c r="U117" s="344">
        <v>0</v>
      </c>
      <c r="V117" s="320">
        <v>0</v>
      </c>
      <c r="W117" s="430">
        <v>0</v>
      </c>
      <c r="X117" s="10">
        <v>0</v>
      </c>
      <c r="Y117" s="10">
        <v>0</v>
      </c>
      <c r="Z117" s="13">
        <v>0</v>
      </c>
    </row>
    <row r="118" spans="1:26" x14ac:dyDescent="0.2">
      <c r="A118" s="361" t="s">
        <v>738</v>
      </c>
      <c r="B118" s="332" t="s">
        <v>798</v>
      </c>
      <c r="C118" s="335">
        <v>50006010</v>
      </c>
      <c r="D118" s="338" t="s">
        <v>553</v>
      </c>
      <c r="E118" s="294">
        <f>SUM(F118+I118+L118+O118+R118+V118)</f>
        <v>272</v>
      </c>
      <c r="F118" s="303">
        <f t="shared" si="6"/>
        <v>0</v>
      </c>
      <c r="G118" s="343">
        <v>0</v>
      </c>
      <c r="H118" s="344">
        <v>0</v>
      </c>
      <c r="I118" s="303">
        <f t="shared" si="4"/>
        <v>0</v>
      </c>
      <c r="J118" s="343">
        <v>0</v>
      </c>
      <c r="K118" s="344">
        <v>0</v>
      </c>
      <c r="L118" s="303">
        <v>255</v>
      </c>
      <c r="M118" s="343">
        <v>255</v>
      </c>
      <c r="N118" s="344">
        <v>0</v>
      </c>
      <c r="O118" s="303">
        <f t="shared" si="5"/>
        <v>17</v>
      </c>
      <c r="P118" s="10">
        <v>0</v>
      </c>
      <c r="Q118" s="431">
        <v>17</v>
      </c>
      <c r="R118" s="301">
        <f t="shared" si="7"/>
        <v>0</v>
      </c>
      <c r="S118" s="343">
        <v>0</v>
      </c>
      <c r="T118" s="343">
        <v>0</v>
      </c>
      <c r="U118" s="344">
        <v>0</v>
      </c>
      <c r="V118" s="320">
        <v>0</v>
      </c>
      <c r="W118" s="430">
        <v>0</v>
      </c>
      <c r="X118" s="10">
        <v>0</v>
      </c>
      <c r="Y118" s="10">
        <v>0</v>
      </c>
      <c r="Z118" s="13">
        <v>0</v>
      </c>
    </row>
    <row r="119" spans="1:26" x14ac:dyDescent="0.2">
      <c r="A119" s="361" t="s">
        <v>738</v>
      </c>
      <c r="B119" s="332" t="s">
        <v>798</v>
      </c>
      <c r="C119" s="335">
        <v>50006029</v>
      </c>
      <c r="D119" s="338" t="s">
        <v>51</v>
      </c>
      <c r="E119" s="294">
        <f>SUM(F119+I119+L119+O119+R119+V119)</f>
        <v>623</v>
      </c>
      <c r="F119" s="303">
        <f t="shared" si="6"/>
        <v>0</v>
      </c>
      <c r="G119" s="343">
        <v>0</v>
      </c>
      <c r="H119" s="344">
        <v>0</v>
      </c>
      <c r="I119" s="303">
        <f t="shared" si="4"/>
        <v>209</v>
      </c>
      <c r="J119" s="343">
        <v>0</v>
      </c>
      <c r="K119" s="344">
        <v>209</v>
      </c>
      <c r="L119" s="303">
        <v>414</v>
      </c>
      <c r="M119" s="343">
        <v>414</v>
      </c>
      <c r="N119" s="344">
        <v>0</v>
      </c>
      <c r="O119" s="303">
        <f t="shared" si="5"/>
        <v>0</v>
      </c>
      <c r="P119" s="10">
        <v>0</v>
      </c>
      <c r="Q119" s="431">
        <v>0</v>
      </c>
      <c r="R119" s="301">
        <f t="shared" si="7"/>
        <v>0</v>
      </c>
      <c r="S119" s="343">
        <v>0</v>
      </c>
      <c r="T119" s="343">
        <v>0</v>
      </c>
      <c r="U119" s="344">
        <v>0</v>
      </c>
      <c r="V119" s="320">
        <v>0</v>
      </c>
      <c r="W119" s="430">
        <v>0</v>
      </c>
      <c r="X119" s="10">
        <v>0</v>
      </c>
      <c r="Y119" s="10">
        <v>0</v>
      </c>
      <c r="Z119" s="13">
        <v>0</v>
      </c>
    </row>
    <row r="120" spans="1:26" x14ac:dyDescent="0.2">
      <c r="A120" s="361" t="s">
        <v>738</v>
      </c>
      <c r="B120" s="332" t="s">
        <v>798</v>
      </c>
      <c r="C120" s="335">
        <v>50006037</v>
      </c>
      <c r="D120" s="338" t="s">
        <v>52</v>
      </c>
      <c r="E120" s="294">
        <f>SUM(F120+I120+L120+O120+R120+V120)</f>
        <v>1309</v>
      </c>
      <c r="F120" s="303">
        <f t="shared" si="6"/>
        <v>0</v>
      </c>
      <c r="G120" s="343">
        <v>0</v>
      </c>
      <c r="H120" s="344">
        <v>0</v>
      </c>
      <c r="I120" s="303">
        <f t="shared" si="4"/>
        <v>737</v>
      </c>
      <c r="J120" s="343">
        <v>336</v>
      </c>
      <c r="K120" s="344">
        <v>401</v>
      </c>
      <c r="L120" s="303">
        <v>572</v>
      </c>
      <c r="M120" s="343">
        <v>572</v>
      </c>
      <c r="N120" s="344">
        <v>0</v>
      </c>
      <c r="O120" s="303">
        <f t="shared" si="5"/>
        <v>0</v>
      </c>
      <c r="P120" s="10">
        <v>0</v>
      </c>
      <c r="Q120" s="431">
        <v>0</v>
      </c>
      <c r="R120" s="301">
        <f t="shared" si="7"/>
        <v>0</v>
      </c>
      <c r="S120" s="343">
        <v>0</v>
      </c>
      <c r="T120" s="343">
        <v>0</v>
      </c>
      <c r="U120" s="344">
        <v>0</v>
      </c>
      <c r="V120" s="320">
        <v>0</v>
      </c>
      <c r="W120" s="430">
        <v>0</v>
      </c>
      <c r="X120" s="10">
        <v>0</v>
      </c>
      <c r="Y120" s="10">
        <v>0</v>
      </c>
      <c r="Z120" s="13">
        <v>0</v>
      </c>
    </row>
    <row r="121" spans="1:26" x14ac:dyDescent="0.2">
      <c r="A121" s="361" t="s">
        <v>738</v>
      </c>
      <c r="B121" s="332" t="s">
        <v>798</v>
      </c>
      <c r="C121" s="335">
        <v>50006045</v>
      </c>
      <c r="D121" s="338" t="s">
        <v>557</v>
      </c>
      <c r="E121" s="294">
        <f>SUM(F121+I121+L121+O121+R121+V121)</f>
        <v>1062</v>
      </c>
      <c r="F121" s="303">
        <f t="shared" si="6"/>
        <v>0</v>
      </c>
      <c r="G121" s="343">
        <v>0</v>
      </c>
      <c r="H121" s="344">
        <v>0</v>
      </c>
      <c r="I121" s="303">
        <f t="shared" si="4"/>
        <v>569</v>
      </c>
      <c r="J121" s="343">
        <v>215</v>
      </c>
      <c r="K121" s="344">
        <v>354</v>
      </c>
      <c r="L121" s="303">
        <v>464</v>
      </c>
      <c r="M121" s="343">
        <v>464</v>
      </c>
      <c r="N121" s="344">
        <v>0</v>
      </c>
      <c r="O121" s="303">
        <f t="shared" si="5"/>
        <v>0</v>
      </c>
      <c r="P121" s="10">
        <v>0</v>
      </c>
      <c r="Q121" s="431">
        <v>0</v>
      </c>
      <c r="R121" s="301">
        <f t="shared" si="7"/>
        <v>0</v>
      </c>
      <c r="S121" s="343">
        <v>0</v>
      </c>
      <c r="T121" s="343">
        <v>0</v>
      </c>
      <c r="U121" s="344">
        <v>0</v>
      </c>
      <c r="V121" s="320">
        <v>29</v>
      </c>
      <c r="W121" s="430">
        <v>0</v>
      </c>
      <c r="X121" s="10">
        <v>29</v>
      </c>
      <c r="Y121" s="10">
        <v>0</v>
      </c>
      <c r="Z121" s="13">
        <v>0</v>
      </c>
    </row>
    <row r="122" spans="1:26" x14ac:dyDescent="0.2">
      <c r="A122" s="361" t="s">
        <v>738</v>
      </c>
      <c r="B122" s="332" t="s">
        <v>798</v>
      </c>
      <c r="C122" s="335">
        <v>50006053</v>
      </c>
      <c r="D122" s="338" t="s">
        <v>560</v>
      </c>
      <c r="E122" s="294">
        <f>SUM(F122+I122+L122+O122+R122+V122)</f>
        <v>404</v>
      </c>
      <c r="F122" s="303">
        <f t="shared" si="6"/>
        <v>0</v>
      </c>
      <c r="G122" s="343">
        <v>0</v>
      </c>
      <c r="H122" s="344">
        <v>0</v>
      </c>
      <c r="I122" s="303">
        <f t="shared" si="4"/>
        <v>0</v>
      </c>
      <c r="J122" s="343">
        <v>0</v>
      </c>
      <c r="K122" s="344">
        <v>0</v>
      </c>
      <c r="L122" s="303">
        <v>203</v>
      </c>
      <c r="M122" s="343">
        <v>203</v>
      </c>
      <c r="N122" s="344">
        <v>0</v>
      </c>
      <c r="O122" s="303">
        <f t="shared" si="5"/>
        <v>0</v>
      </c>
      <c r="P122" s="10">
        <v>0</v>
      </c>
      <c r="Q122" s="431">
        <v>0</v>
      </c>
      <c r="R122" s="301">
        <f t="shared" si="7"/>
        <v>45</v>
      </c>
      <c r="S122" s="343">
        <v>0</v>
      </c>
      <c r="T122" s="343">
        <v>45</v>
      </c>
      <c r="U122" s="344">
        <v>0</v>
      </c>
      <c r="V122" s="320">
        <v>156</v>
      </c>
      <c r="W122" s="430">
        <v>99</v>
      </c>
      <c r="X122" s="10">
        <v>57</v>
      </c>
      <c r="Y122" s="10">
        <v>0</v>
      </c>
      <c r="Z122" s="13">
        <v>0</v>
      </c>
    </row>
    <row r="123" spans="1:26" x14ac:dyDescent="0.2">
      <c r="A123" s="361" t="s">
        <v>738</v>
      </c>
      <c r="B123" s="332" t="s">
        <v>798</v>
      </c>
      <c r="C123" s="335">
        <v>50006061</v>
      </c>
      <c r="D123" s="338" t="s">
        <v>562</v>
      </c>
      <c r="E123" s="294">
        <f>SUM(F123+I123+L123+O123+R123+V123)</f>
        <v>746</v>
      </c>
      <c r="F123" s="303">
        <f t="shared" si="6"/>
        <v>0</v>
      </c>
      <c r="G123" s="343">
        <v>0</v>
      </c>
      <c r="H123" s="344">
        <v>0</v>
      </c>
      <c r="I123" s="303">
        <f t="shared" si="4"/>
        <v>349</v>
      </c>
      <c r="J123" s="343">
        <v>147</v>
      </c>
      <c r="K123" s="344">
        <v>202</v>
      </c>
      <c r="L123" s="303">
        <v>397</v>
      </c>
      <c r="M123" s="343">
        <v>397</v>
      </c>
      <c r="N123" s="344">
        <v>0</v>
      </c>
      <c r="O123" s="303">
        <f t="shared" si="5"/>
        <v>0</v>
      </c>
      <c r="P123" s="10">
        <v>0</v>
      </c>
      <c r="Q123" s="431">
        <v>0</v>
      </c>
      <c r="R123" s="301">
        <f t="shared" si="7"/>
        <v>0</v>
      </c>
      <c r="S123" s="343">
        <v>0</v>
      </c>
      <c r="T123" s="343">
        <v>0</v>
      </c>
      <c r="U123" s="344">
        <v>0</v>
      </c>
      <c r="V123" s="320">
        <v>0</v>
      </c>
      <c r="W123" s="430">
        <v>0</v>
      </c>
      <c r="X123" s="10">
        <v>0</v>
      </c>
      <c r="Y123" s="10">
        <v>0</v>
      </c>
      <c r="Z123" s="13">
        <v>0</v>
      </c>
    </row>
    <row r="124" spans="1:26" x14ac:dyDescent="0.2">
      <c r="A124" s="361" t="s">
        <v>738</v>
      </c>
      <c r="B124" s="332" t="s">
        <v>798</v>
      </c>
      <c r="C124" s="335">
        <v>50006070</v>
      </c>
      <c r="D124" s="338" t="s">
        <v>582</v>
      </c>
      <c r="E124" s="294">
        <f>SUM(F124+I124+L124+O124+R124+V124)</f>
        <v>776</v>
      </c>
      <c r="F124" s="303">
        <f t="shared" si="6"/>
        <v>0</v>
      </c>
      <c r="G124" s="343">
        <v>0</v>
      </c>
      <c r="H124" s="344">
        <v>0</v>
      </c>
      <c r="I124" s="303">
        <f t="shared" si="4"/>
        <v>142</v>
      </c>
      <c r="J124" s="343">
        <v>0</v>
      </c>
      <c r="K124" s="344">
        <v>142</v>
      </c>
      <c r="L124" s="303">
        <v>634</v>
      </c>
      <c r="M124" s="343">
        <v>634</v>
      </c>
      <c r="N124" s="344">
        <v>0</v>
      </c>
      <c r="O124" s="303">
        <f t="shared" si="5"/>
        <v>0</v>
      </c>
      <c r="P124" s="10">
        <v>0</v>
      </c>
      <c r="Q124" s="431">
        <v>0</v>
      </c>
      <c r="R124" s="301">
        <f t="shared" si="7"/>
        <v>0</v>
      </c>
      <c r="S124" s="343">
        <v>0</v>
      </c>
      <c r="T124" s="343">
        <v>0</v>
      </c>
      <c r="U124" s="344">
        <v>0</v>
      </c>
      <c r="V124" s="320">
        <v>0</v>
      </c>
      <c r="W124" s="430">
        <v>0</v>
      </c>
      <c r="X124" s="10">
        <v>0</v>
      </c>
      <c r="Y124" s="10">
        <v>0</v>
      </c>
      <c r="Z124" s="13">
        <v>0</v>
      </c>
    </row>
    <row r="125" spans="1:26" x14ac:dyDescent="0.2">
      <c r="A125" s="361" t="s">
        <v>738</v>
      </c>
      <c r="B125" s="332" t="s">
        <v>798</v>
      </c>
      <c r="C125" s="335">
        <v>50006088</v>
      </c>
      <c r="D125" s="338" t="s">
        <v>573</v>
      </c>
      <c r="E125" s="294">
        <f>SUM(F125+I125+L125+O125+R125+V125)</f>
        <v>922</v>
      </c>
      <c r="F125" s="303">
        <f t="shared" si="6"/>
        <v>0</v>
      </c>
      <c r="G125" s="343">
        <v>0</v>
      </c>
      <c r="H125" s="344">
        <v>0</v>
      </c>
      <c r="I125" s="303">
        <f t="shared" si="4"/>
        <v>220</v>
      </c>
      <c r="J125" s="343">
        <v>0</v>
      </c>
      <c r="K125" s="344">
        <v>220</v>
      </c>
      <c r="L125" s="303">
        <v>415</v>
      </c>
      <c r="M125" s="343">
        <v>415</v>
      </c>
      <c r="N125" s="344">
        <v>0</v>
      </c>
      <c r="O125" s="303">
        <f t="shared" si="5"/>
        <v>0</v>
      </c>
      <c r="P125" s="10">
        <v>0</v>
      </c>
      <c r="Q125" s="431">
        <v>0</v>
      </c>
      <c r="R125" s="301">
        <f t="shared" si="7"/>
        <v>287</v>
      </c>
      <c r="S125" s="343">
        <v>91</v>
      </c>
      <c r="T125" s="343">
        <v>196</v>
      </c>
      <c r="U125" s="344">
        <v>0</v>
      </c>
      <c r="V125" s="320">
        <v>0</v>
      </c>
      <c r="W125" s="430">
        <v>0</v>
      </c>
      <c r="X125" s="10">
        <v>0</v>
      </c>
      <c r="Y125" s="10">
        <v>0</v>
      </c>
      <c r="Z125" s="13">
        <v>0</v>
      </c>
    </row>
    <row r="126" spans="1:26" x14ac:dyDescent="0.2">
      <c r="A126" s="361" t="s">
        <v>738</v>
      </c>
      <c r="B126" s="332" t="s">
        <v>798</v>
      </c>
      <c r="C126" s="335">
        <v>50006096</v>
      </c>
      <c r="D126" s="338" t="s">
        <v>575</v>
      </c>
      <c r="E126" s="294">
        <f>SUM(F126+I126+L126+O126+R126+V126)</f>
        <v>718</v>
      </c>
      <c r="F126" s="303">
        <f t="shared" si="6"/>
        <v>0</v>
      </c>
      <c r="G126" s="343">
        <v>0</v>
      </c>
      <c r="H126" s="344">
        <v>0</v>
      </c>
      <c r="I126" s="303">
        <f t="shared" si="4"/>
        <v>718</v>
      </c>
      <c r="J126" s="343">
        <v>292</v>
      </c>
      <c r="K126" s="344">
        <v>426</v>
      </c>
      <c r="L126" s="303">
        <v>0</v>
      </c>
      <c r="M126" s="343">
        <v>0</v>
      </c>
      <c r="N126" s="344">
        <v>0</v>
      </c>
      <c r="O126" s="303">
        <f t="shared" si="5"/>
        <v>0</v>
      </c>
      <c r="P126" s="10">
        <v>0</v>
      </c>
      <c r="Q126" s="431">
        <v>0</v>
      </c>
      <c r="R126" s="301">
        <f t="shared" si="7"/>
        <v>0</v>
      </c>
      <c r="S126" s="343">
        <v>0</v>
      </c>
      <c r="T126" s="343">
        <v>0</v>
      </c>
      <c r="U126" s="344">
        <v>0</v>
      </c>
      <c r="V126" s="320">
        <v>0</v>
      </c>
      <c r="W126" s="430">
        <v>0</v>
      </c>
      <c r="X126" s="10">
        <v>0</v>
      </c>
      <c r="Y126" s="10">
        <v>0</v>
      </c>
      <c r="Z126" s="13">
        <v>0</v>
      </c>
    </row>
    <row r="127" spans="1:26" x14ac:dyDescent="0.2">
      <c r="A127" s="361" t="s">
        <v>738</v>
      </c>
      <c r="B127" s="332" t="s">
        <v>798</v>
      </c>
      <c r="C127" s="335">
        <v>50006100</v>
      </c>
      <c r="D127" s="338" t="s">
        <v>566</v>
      </c>
      <c r="E127" s="294">
        <f>SUM(F127+I127+L127+O127+R127+V127)</f>
        <v>300</v>
      </c>
      <c r="F127" s="303">
        <f t="shared" si="6"/>
        <v>0</v>
      </c>
      <c r="G127" s="343">
        <v>0</v>
      </c>
      <c r="H127" s="344">
        <v>0</v>
      </c>
      <c r="I127" s="303">
        <f t="shared" si="4"/>
        <v>0</v>
      </c>
      <c r="J127" s="343">
        <v>0</v>
      </c>
      <c r="K127" s="344">
        <v>0</v>
      </c>
      <c r="L127" s="303">
        <v>300</v>
      </c>
      <c r="M127" s="343">
        <v>300</v>
      </c>
      <c r="N127" s="344">
        <v>0</v>
      </c>
      <c r="O127" s="303">
        <f t="shared" si="5"/>
        <v>0</v>
      </c>
      <c r="P127" s="10">
        <v>0</v>
      </c>
      <c r="Q127" s="431">
        <v>0</v>
      </c>
      <c r="R127" s="301">
        <f t="shared" si="7"/>
        <v>0</v>
      </c>
      <c r="S127" s="343">
        <v>0</v>
      </c>
      <c r="T127" s="343">
        <v>0</v>
      </c>
      <c r="U127" s="344">
        <v>0</v>
      </c>
      <c r="V127" s="320">
        <v>0</v>
      </c>
      <c r="W127" s="430">
        <v>0</v>
      </c>
      <c r="X127" s="10">
        <v>0</v>
      </c>
      <c r="Y127" s="10">
        <v>0</v>
      </c>
      <c r="Z127" s="13">
        <v>0</v>
      </c>
    </row>
    <row r="128" spans="1:26" x14ac:dyDescent="0.2">
      <c r="A128" s="361" t="s">
        <v>738</v>
      </c>
      <c r="B128" s="332" t="s">
        <v>798</v>
      </c>
      <c r="C128" s="335">
        <v>50006118</v>
      </c>
      <c r="D128" s="338" t="s">
        <v>584</v>
      </c>
      <c r="E128" s="294">
        <f>SUM(F128+I128+L128+O128+R128+V128)</f>
        <v>927</v>
      </c>
      <c r="F128" s="303">
        <f t="shared" si="6"/>
        <v>0</v>
      </c>
      <c r="G128" s="343">
        <v>0</v>
      </c>
      <c r="H128" s="344">
        <v>0</v>
      </c>
      <c r="I128" s="303">
        <f t="shared" si="4"/>
        <v>631</v>
      </c>
      <c r="J128" s="343">
        <v>342</v>
      </c>
      <c r="K128" s="344">
        <v>289</v>
      </c>
      <c r="L128" s="303">
        <v>296</v>
      </c>
      <c r="M128" s="343">
        <v>296</v>
      </c>
      <c r="N128" s="344">
        <v>0</v>
      </c>
      <c r="O128" s="303">
        <f t="shared" si="5"/>
        <v>0</v>
      </c>
      <c r="P128" s="10">
        <v>0</v>
      </c>
      <c r="Q128" s="431">
        <v>0</v>
      </c>
      <c r="R128" s="301">
        <f t="shared" si="7"/>
        <v>0</v>
      </c>
      <c r="S128" s="343">
        <v>0</v>
      </c>
      <c r="T128" s="343">
        <v>0</v>
      </c>
      <c r="U128" s="344">
        <v>0</v>
      </c>
      <c r="V128" s="320">
        <v>0</v>
      </c>
      <c r="W128" s="430">
        <v>0</v>
      </c>
      <c r="X128" s="10">
        <v>0</v>
      </c>
      <c r="Y128" s="10">
        <v>0</v>
      </c>
      <c r="Z128" s="13">
        <v>0</v>
      </c>
    </row>
    <row r="129" spans="1:26" x14ac:dyDescent="0.2">
      <c r="A129" s="361" t="s">
        <v>738</v>
      </c>
      <c r="B129" s="332" t="s">
        <v>798</v>
      </c>
      <c r="C129" s="335">
        <v>50006126</v>
      </c>
      <c r="D129" s="338" t="s">
        <v>712</v>
      </c>
      <c r="E129" s="294">
        <f>SUM(F129+I129+L129+O129+R129+V129)</f>
        <v>458</v>
      </c>
      <c r="F129" s="303">
        <f t="shared" si="6"/>
        <v>0</v>
      </c>
      <c r="G129" s="343">
        <v>0</v>
      </c>
      <c r="H129" s="344">
        <v>0</v>
      </c>
      <c r="I129" s="303">
        <f t="shared" si="4"/>
        <v>0</v>
      </c>
      <c r="J129" s="343">
        <v>0</v>
      </c>
      <c r="K129" s="344">
        <v>0</v>
      </c>
      <c r="L129" s="303">
        <v>0</v>
      </c>
      <c r="M129" s="343">
        <v>0</v>
      </c>
      <c r="N129" s="344">
        <v>0</v>
      </c>
      <c r="O129" s="303">
        <f t="shared" si="5"/>
        <v>0</v>
      </c>
      <c r="P129" s="10">
        <v>0</v>
      </c>
      <c r="Q129" s="431">
        <v>0</v>
      </c>
      <c r="R129" s="301">
        <f t="shared" si="7"/>
        <v>0</v>
      </c>
      <c r="S129" s="343">
        <v>0</v>
      </c>
      <c r="T129" s="343">
        <v>0</v>
      </c>
      <c r="U129" s="344">
        <v>0</v>
      </c>
      <c r="V129" s="320">
        <v>458</v>
      </c>
      <c r="W129" s="430">
        <v>389</v>
      </c>
      <c r="X129" s="10">
        <v>69</v>
      </c>
      <c r="Y129" s="10">
        <v>0</v>
      </c>
      <c r="Z129" s="13">
        <v>0</v>
      </c>
    </row>
    <row r="130" spans="1:26" x14ac:dyDescent="0.2">
      <c r="A130" s="361" t="s">
        <v>738</v>
      </c>
      <c r="B130" s="332" t="s">
        <v>798</v>
      </c>
      <c r="C130" s="335">
        <v>50006150</v>
      </c>
      <c r="D130" s="338" t="s">
        <v>568</v>
      </c>
      <c r="E130" s="294">
        <f>SUM(F130+I130+L130+O130+R130+V130)</f>
        <v>444</v>
      </c>
      <c r="F130" s="303">
        <f t="shared" si="6"/>
        <v>0</v>
      </c>
      <c r="G130" s="343">
        <v>0</v>
      </c>
      <c r="H130" s="344">
        <v>0</v>
      </c>
      <c r="I130" s="303">
        <f t="shared" si="4"/>
        <v>273</v>
      </c>
      <c r="J130" s="343">
        <v>149</v>
      </c>
      <c r="K130" s="344">
        <v>124</v>
      </c>
      <c r="L130" s="303">
        <v>171</v>
      </c>
      <c r="M130" s="343">
        <v>171</v>
      </c>
      <c r="N130" s="344">
        <v>0</v>
      </c>
      <c r="O130" s="303">
        <f t="shared" si="5"/>
        <v>0</v>
      </c>
      <c r="P130" s="10">
        <v>0</v>
      </c>
      <c r="Q130" s="431">
        <v>0</v>
      </c>
      <c r="R130" s="301">
        <f t="shared" si="7"/>
        <v>0</v>
      </c>
      <c r="S130" s="343">
        <v>0</v>
      </c>
      <c r="T130" s="343">
        <v>0</v>
      </c>
      <c r="U130" s="344">
        <v>0</v>
      </c>
      <c r="V130" s="320">
        <v>0</v>
      </c>
      <c r="W130" s="430">
        <v>0</v>
      </c>
      <c r="X130" s="10">
        <v>0</v>
      </c>
      <c r="Y130" s="10">
        <v>0</v>
      </c>
      <c r="Z130" s="13">
        <v>0</v>
      </c>
    </row>
    <row r="131" spans="1:26" x14ac:dyDescent="0.2">
      <c r="A131" s="361" t="s">
        <v>738</v>
      </c>
      <c r="B131" s="332" t="s">
        <v>798</v>
      </c>
      <c r="C131" s="335">
        <v>50006169</v>
      </c>
      <c r="D131" s="338" t="s">
        <v>569</v>
      </c>
      <c r="E131" s="294">
        <f>SUM(F131+I131+L131+O131+R131+V131)</f>
        <v>358</v>
      </c>
      <c r="F131" s="303">
        <f t="shared" si="6"/>
        <v>0</v>
      </c>
      <c r="G131" s="343">
        <v>0</v>
      </c>
      <c r="H131" s="344">
        <v>0</v>
      </c>
      <c r="I131" s="303">
        <f t="shared" si="4"/>
        <v>0</v>
      </c>
      <c r="J131" s="343">
        <v>0</v>
      </c>
      <c r="K131" s="344">
        <v>0</v>
      </c>
      <c r="L131" s="303">
        <v>358</v>
      </c>
      <c r="M131" s="343">
        <v>358</v>
      </c>
      <c r="N131" s="344">
        <v>0</v>
      </c>
      <c r="O131" s="303">
        <f t="shared" si="5"/>
        <v>0</v>
      </c>
      <c r="P131" s="10">
        <v>0</v>
      </c>
      <c r="Q131" s="431">
        <v>0</v>
      </c>
      <c r="R131" s="301">
        <f t="shared" si="7"/>
        <v>0</v>
      </c>
      <c r="S131" s="343">
        <v>0</v>
      </c>
      <c r="T131" s="343">
        <v>0</v>
      </c>
      <c r="U131" s="344">
        <v>0</v>
      </c>
      <c r="V131" s="320">
        <v>0</v>
      </c>
      <c r="W131" s="430">
        <v>0</v>
      </c>
      <c r="X131" s="10">
        <v>0</v>
      </c>
      <c r="Y131" s="10">
        <v>0</v>
      </c>
      <c r="Z131" s="13">
        <v>0</v>
      </c>
    </row>
    <row r="132" spans="1:26" x14ac:dyDescent="0.2">
      <c r="A132" s="361" t="s">
        <v>738</v>
      </c>
      <c r="B132" s="332" t="s">
        <v>798</v>
      </c>
      <c r="C132" s="335">
        <v>50006177</v>
      </c>
      <c r="D132" s="338" t="s">
        <v>570</v>
      </c>
      <c r="E132" s="294">
        <f>SUM(F132+I132+L132+O132+R132+V132)</f>
        <v>1082</v>
      </c>
      <c r="F132" s="303">
        <f t="shared" si="6"/>
        <v>0</v>
      </c>
      <c r="G132" s="343">
        <v>0</v>
      </c>
      <c r="H132" s="344">
        <v>0</v>
      </c>
      <c r="I132" s="303">
        <f t="shared" si="4"/>
        <v>434</v>
      </c>
      <c r="J132" s="343">
        <v>157</v>
      </c>
      <c r="K132" s="344">
        <v>277</v>
      </c>
      <c r="L132" s="303">
        <v>452</v>
      </c>
      <c r="M132" s="343">
        <v>452</v>
      </c>
      <c r="N132" s="344">
        <v>0</v>
      </c>
      <c r="O132" s="303">
        <f t="shared" si="5"/>
        <v>0</v>
      </c>
      <c r="P132" s="10">
        <v>0</v>
      </c>
      <c r="Q132" s="431">
        <v>0</v>
      </c>
      <c r="R132" s="301">
        <f t="shared" si="7"/>
        <v>89</v>
      </c>
      <c r="S132" s="343">
        <v>0</v>
      </c>
      <c r="T132" s="343">
        <v>89</v>
      </c>
      <c r="U132" s="344">
        <v>0</v>
      </c>
      <c r="V132" s="320">
        <v>107</v>
      </c>
      <c r="W132" s="430">
        <v>67</v>
      </c>
      <c r="X132" s="10">
        <v>40</v>
      </c>
      <c r="Y132" s="10">
        <v>0</v>
      </c>
      <c r="Z132" s="13">
        <v>0</v>
      </c>
    </row>
    <row r="133" spans="1:26" x14ac:dyDescent="0.2">
      <c r="A133" s="361" t="s">
        <v>738</v>
      </c>
      <c r="B133" s="332" t="s">
        <v>798</v>
      </c>
      <c r="C133" s="335">
        <v>50006185</v>
      </c>
      <c r="D133" s="338" t="s">
        <v>571</v>
      </c>
      <c r="E133" s="294">
        <f>SUM(F133+I133+L133+O133+R133+V133)</f>
        <v>813</v>
      </c>
      <c r="F133" s="303">
        <f t="shared" si="6"/>
        <v>0</v>
      </c>
      <c r="G133" s="343">
        <v>0</v>
      </c>
      <c r="H133" s="344">
        <v>0</v>
      </c>
      <c r="I133" s="303">
        <f t="shared" si="4"/>
        <v>600</v>
      </c>
      <c r="J133" s="343">
        <v>348</v>
      </c>
      <c r="K133" s="344">
        <v>252</v>
      </c>
      <c r="L133" s="303">
        <v>102</v>
      </c>
      <c r="M133" s="343">
        <v>102</v>
      </c>
      <c r="N133" s="344">
        <v>0</v>
      </c>
      <c r="O133" s="303">
        <f t="shared" si="5"/>
        <v>0</v>
      </c>
      <c r="P133" s="10">
        <v>0</v>
      </c>
      <c r="Q133" s="431">
        <v>0</v>
      </c>
      <c r="R133" s="301">
        <f t="shared" si="7"/>
        <v>111</v>
      </c>
      <c r="S133" s="343">
        <v>71</v>
      </c>
      <c r="T133" s="343">
        <v>40</v>
      </c>
      <c r="U133" s="344">
        <v>0</v>
      </c>
      <c r="V133" s="320">
        <v>0</v>
      </c>
      <c r="W133" s="430">
        <v>0</v>
      </c>
      <c r="X133" s="10">
        <v>0</v>
      </c>
      <c r="Y133" s="10">
        <v>0</v>
      </c>
      <c r="Z133" s="13">
        <v>0</v>
      </c>
    </row>
    <row r="134" spans="1:26" x14ac:dyDescent="0.2">
      <c r="A134" s="361" t="s">
        <v>738</v>
      </c>
      <c r="B134" s="332" t="s">
        <v>798</v>
      </c>
      <c r="C134" s="335">
        <v>50006207</v>
      </c>
      <c r="D134" s="338" t="s">
        <v>574</v>
      </c>
      <c r="E134" s="294">
        <f>SUM(F134+I134+L134+O134+R134+V134)</f>
        <v>649</v>
      </c>
      <c r="F134" s="303">
        <f t="shared" si="6"/>
        <v>0</v>
      </c>
      <c r="G134" s="343">
        <v>0</v>
      </c>
      <c r="H134" s="344">
        <v>0</v>
      </c>
      <c r="I134" s="303">
        <f t="shared" si="4"/>
        <v>98</v>
      </c>
      <c r="J134" s="343">
        <v>0</v>
      </c>
      <c r="K134" s="344">
        <v>98</v>
      </c>
      <c r="L134" s="303">
        <v>212</v>
      </c>
      <c r="M134" s="343">
        <v>212</v>
      </c>
      <c r="N134" s="344">
        <v>0</v>
      </c>
      <c r="O134" s="303">
        <f t="shared" si="5"/>
        <v>0</v>
      </c>
      <c r="P134" s="10">
        <v>0</v>
      </c>
      <c r="Q134" s="431">
        <v>0</v>
      </c>
      <c r="R134" s="301">
        <f t="shared" si="7"/>
        <v>339</v>
      </c>
      <c r="S134" s="343">
        <v>0</v>
      </c>
      <c r="T134" s="343">
        <v>339</v>
      </c>
      <c r="U134" s="344">
        <v>0</v>
      </c>
      <c r="V134" s="320">
        <v>0</v>
      </c>
      <c r="W134" s="430">
        <v>0</v>
      </c>
      <c r="X134" s="10">
        <v>0</v>
      </c>
      <c r="Y134" s="10">
        <v>0</v>
      </c>
      <c r="Z134" s="13">
        <v>0</v>
      </c>
    </row>
    <row r="135" spans="1:26" x14ac:dyDescent="0.2">
      <c r="A135" s="361" t="s">
        <v>738</v>
      </c>
      <c r="B135" s="332" t="s">
        <v>798</v>
      </c>
      <c r="C135" s="335">
        <v>50006215</v>
      </c>
      <c r="D135" s="338" t="s">
        <v>56</v>
      </c>
      <c r="E135" s="294">
        <f>SUM(F135+I135+L135+O135+R135+V135)</f>
        <v>1089</v>
      </c>
      <c r="F135" s="303">
        <f t="shared" si="6"/>
        <v>0</v>
      </c>
      <c r="G135" s="343">
        <v>0</v>
      </c>
      <c r="H135" s="344">
        <v>0</v>
      </c>
      <c r="I135" s="303">
        <f t="shared" si="4"/>
        <v>704</v>
      </c>
      <c r="J135" s="343">
        <v>262</v>
      </c>
      <c r="K135" s="344">
        <v>442</v>
      </c>
      <c r="L135" s="303">
        <v>385</v>
      </c>
      <c r="M135" s="343">
        <v>385</v>
      </c>
      <c r="N135" s="344">
        <v>0</v>
      </c>
      <c r="O135" s="303">
        <f t="shared" si="5"/>
        <v>0</v>
      </c>
      <c r="P135" s="10">
        <v>0</v>
      </c>
      <c r="Q135" s="431">
        <v>0</v>
      </c>
      <c r="R135" s="301">
        <f t="shared" si="7"/>
        <v>0</v>
      </c>
      <c r="S135" s="343">
        <v>0</v>
      </c>
      <c r="T135" s="343">
        <v>0</v>
      </c>
      <c r="U135" s="344">
        <v>0</v>
      </c>
      <c r="V135" s="320">
        <v>0</v>
      </c>
      <c r="W135" s="430">
        <v>0</v>
      </c>
      <c r="X135" s="10">
        <v>0</v>
      </c>
      <c r="Y135" s="10">
        <v>0</v>
      </c>
      <c r="Z135" s="13">
        <v>0</v>
      </c>
    </row>
    <row r="136" spans="1:26" x14ac:dyDescent="0.2">
      <c r="A136" s="361" t="s">
        <v>738</v>
      </c>
      <c r="B136" s="332" t="s">
        <v>798</v>
      </c>
      <c r="C136" s="335">
        <v>50006223</v>
      </c>
      <c r="D136" s="338" t="s">
        <v>592</v>
      </c>
      <c r="E136" s="294">
        <f>SUM(F136+I136+L136+O136+R136+V136)</f>
        <v>527</v>
      </c>
      <c r="F136" s="303">
        <f t="shared" si="6"/>
        <v>0</v>
      </c>
      <c r="G136" s="343">
        <v>0</v>
      </c>
      <c r="H136" s="344">
        <v>0</v>
      </c>
      <c r="I136" s="303">
        <f t="shared" si="4"/>
        <v>354</v>
      </c>
      <c r="J136" s="343">
        <v>150</v>
      </c>
      <c r="K136" s="344">
        <v>204</v>
      </c>
      <c r="L136" s="303">
        <v>173</v>
      </c>
      <c r="M136" s="343">
        <v>173</v>
      </c>
      <c r="N136" s="344">
        <v>0</v>
      </c>
      <c r="O136" s="303">
        <f t="shared" si="5"/>
        <v>0</v>
      </c>
      <c r="P136" s="10">
        <v>0</v>
      </c>
      <c r="Q136" s="431">
        <v>0</v>
      </c>
      <c r="R136" s="301">
        <f t="shared" si="7"/>
        <v>0</v>
      </c>
      <c r="S136" s="343">
        <v>0</v>
      </c>
      <c r="T136" s="343">
        <v>0</v>
      </c>
      <c r="U136" s="344">
        <v>0</v>
      </c>
      <c r="V136" s="320">
        <v>0</v>
      </c>
      <c r="W136" s="430">
        <v>0</v>
      </c>
      <c r="X136" s="10">
        <v>0</v>
      </c>
      <c r="Y136" s="10">
        <v>0</v>
      </c>
      <c r="Z136" s="13">
        <v>0</v>
      </c>
    </row>
    <row r="137" spans="1:26" x14ac:dyDescent="0.2">
      <c r="A137" s="361" t="s">
        <v>738</v>
      </c>
      <c r="B137" s="332" t="s">
        <v>798</v>
      </c>
      <c r="C137" s="335">
        <v>50006231</v>
      </c>
      <c r="D137" s="338" t="s">
        <v>593</v>
      </c>
      <c r="E137" s="294">
        <f>SUM(F137+I137+L137+O137+R137+V137)</f>
        <v>1668</v>
      </c>
      <c r="F137" s="303">
        <f t="shared" si="6"/>
        <v>0</v>
      </c>
      <c r="G137" s="343">
        <v>0</v>
      </c>
      <c r="H137" s="344">
        <v>0</v>
      </c>
      <c r="I137" s="303">
        <f t="shared" si="4"/>
        <v>973</v>
      </c>
      <c r="J137" s="343">
        <v>453</v>
      </c>
      <c r="K137" s="344">
        <v>520</v>
      </c>
      <c r="L137" s="303">
        <v>595</v>
      </c>
      <c r="M137" s="343">
        <v>595</v>
      </c>
      <c r="N137" s="344">
        <v>0</v>
      </c>
      <c r="O137" s="303">
        <f t="shared" si="5"/>
        <v>0</v>
      </c>
      <c r="P137" s="10">
        <v>0</v>
      </c>
      <c r="Q137" s="431">
        <v>0</v>
      </c>
      <c r="R137" s="301">
        <f t="shared" si="7"/>
        <v>0</v>
      </c>
      <c r="S137" s="343">
        <v>0</v>
      </c>
      <c r="T137" s="343">
        <v>0</v>
      </c>
      <c r="U137" s="344">
        <v>0</v>
      </c>
      <c r="V137" s="320">
        <v>100</v>
      </c>
      <c r="W137" s="430">
        <v>100</v>
      </c>
      <c r="X137" s="10">
        <v>0</v>
      </c>
      <c r="Y137" s="10">
        <v>0</v>
      </c>
      <c r="Z137" s="13">
        <v>0</v>
      </c>
    </row>
    <row r="138" spans="1:26" x14ac:dyDescent="0.2">
      <c r="A138" s="361" t="s">
        <v>738</v>
      </c>
      <c r="B138" s="332" t="s">
        <v>798</v>
      </c>
      <c r="C138" s="335">
        <v>50006240</v>
      </c>
      <c r="D138" s="338" t="s">
        <v>57</v>
      </c>
      <c r="E138" s="294">
        <f>SUM(F138+I138+L138+O138+R138+V138)</f>
        <v>342</v>
      </c>
      <c r="F138" s="303">
        <f t="shared" si="6"/>
        <v>0</v>
      </c>
      <c r="G138" s="343">
        <v>0</v>
      </c>
      <c r="H138" s="344">
        <v>0</v>
      </c>
      <c r="I138" s="303">
        <f t="shared" si="4"/>
        <v>0</v>
      </c>
      <c r="J138" s="343">
        <v>0</v>
      </c>
      <c r="K138" s="344">
        <v>0</v>
      </c>
      <c r="L138" s="303">
        <v>219</v>
      </c>
      <c r="M138" s="343">
        <v>219</v>
      </c>
      <c r="N138" s="344">
        <v>0</v>
      </c>
      <c r="O138" s="303">
        <f t="shared" si="5"/>
        <v>0</v>
      </c>
      <c r="P138" s="10">
        <v>0</v>
      </c>
      <c r="Q138" s="431">
        <v>0</v>
      </c>
      <c r="R138" s="301">
        <f t="shared" si="7"/>
        <v>0</v>
      </c>
      <c r="S138" s="343">
        <v>0</v>
      </c>
      <c r="T138" s="343">
        <v>0</v>
      </c>
      <c r="U138" s="344">
        <v>0</v>
      </c>
      <c r="V138" s="320">
        <v>123</v>
      </c>
      <c r="W138" s="430">
        <v>123</v>
      </c>
      <c r="X138" s="10">
        <v>0</v>
      </c>
      <c r="Y138" s="10">
        <v>0</v>
      </c>
      <c r="Z138" s="13">
        <v>0</v>
      </c>
    </row>
    <row r="139" spans="1:26" x14ac:dyDescent="0.2">
      <c r="A139" s="361" t="s">
        <v>738</v>
      </c>
      <c r="B139" s="332" t="s">
        <v>798</v>
      </c>
      <c r="C139" s="335">
        <v>50006274</v>
      </c>
      <c r="D139" s="338" t="s">
        <v>543</v>
      </c>
      <c r="E139" s="294">
        <f>SUM(F139+I139+L139+O139+R139+V139)</f>
        <v>415</v>
      </c>
      <c r="F139" s="303">
        <f t="shared" si="6"/>
        <v>0</v>
      </c>
      <c r="G139" s="343">
        <v>0</v>
      </c>
      <c r="H139" s="344">
        <v>0</v>
      </c>
      <c r="I139" s="303">
        <f t="shared" si="4"/>
        <v>204</v>
      </c>
      <c r="J139" s="343">
        <v>0</v>
      </c>
      <c r="K139" s="344">
        <v>204</v>
      </c>
      <c r="L139" s="303">
        <v>211</v>
      </c>
      <c r="M139" s="343">
        <v>211</v>
      </c>
      <c r="N139" s="344">
        <v>0</v>
      </c>
      <c r="O139" s="303">
        <f t="shared" si="5"/>
        <v>0</v>
      </c>
      <c r="P139" s="10">
        <v>0</v>
      </c>
      <c r="Q139" s="431">
        <v>0</v>
      </c>
      <c r="R139" s="301">
        <f t="shared" si="7"/>
        <v>0</v>
      </c>
      <c r="S139" s="343">
        <v>0</v>
      </c>
      <c r="T139" s="343">
        <v>0</v>
      </c>
      <c r="U139" s="344">
        <v>0</v>
      </c>
      <c r="V139" s="320">
        <v>0</v>
      </c>
      <c r="W139" s="430">
        <v>0</v>
      </c>
      <c r="X139" s="10">
        <v>0</v>
      </c>
      <c r="Y139" s="10">
        <v>0</v>
      </c>
      <c r="Z139" s="13">
        <v>0</v>
      </c>
    </row>
    <row r="140" spans="1:26" x14ac:dyDescent="0.2">
      <c r="A140" s="361" t="s">
        <v>738</v>
      </c>
      <c r="B140" s="332" t="s">
        <v>798</v>
      </c>
      <c r="C140" s="335">
        <v>50006282</v>
      </c>
      <c r="D140" s="338" t="s">
        <v>545</v>
      </c>
      <c r="E140" s="294">
        <f>SUM(F140+I140+L140+O140+R140+V140)</f>
        <v>535</v>
      </c>
      <c r="F140" s="303">
        <f t="shared" si="6"/>
        <v>0</v>
      </c>
      <c r="G140" s="343">
        <v>0</v>
      </c>
      <c r="H140" s="344">
        <v>0</v>
      </c>
      <c r="I140" s="303">
        <f t="shared" si="4"/>
        <v>72</v>
      </c>
      <c r="J140" s="343">
        <v>0</v>
      </c>
      <c r="K140" s="344">
        <v>72</v>
      </c>
      <c r="L140" s="303">
        <v>463</v>
      </c>
      <c r="M140" s="343">
        <v>463</v>
      </c>
      <c r="N140" s="344">
        <v>0</v>
      </c>
      <c r="O140" s="303">
        <f t="shared" si="5"/>
        <v>0</v>
      </c>
      <c r="P140" s="10">
        <v>0</v>
      </c>
      <c r="Q140" s="431">
        <v>0</v>
      </c>
      <c r="R140" s="301">
        <f t="shared" si="7"/>
        <v>0</v>
      </c>
      <c r="S140" s="343">
        <v>0</v>
      </c>
      <c r="T140" s="343">
        <v>0</v>
      </c>
      <c r="U140" s="344">
        <v>0</v>
      </c>
      <c r="V140" s="320">
        <v>0</v>
      </c>
      <c r="W140" s="430">
        <v>0</v>
      </c>
      <c r="X140" s="10">
        <v>0</v>
      </c>
      <c r="Y140" s="10">
        <v>0</v>
      </c>
      <c r="Z140" s="13">
        <v>0</v>
      </c>
    </row>
    <row r="141" spans="1:26" x14ac:dyDescent="0.2">
      <c r="A141" s="361" t="s">
        <v>738</v>
      </c>
      <c r="B141" s="332" t="s">
        <v>798</v>
      </c>
      <c r="C141" s="335">
        <v>50006290</v>
      </c>
      <c r="D141" s="338" t="s">
        <v>542</v>
      </c>
      <c r="E141" s="294">
        <f>SUM(F141+I141+L141+O141+R141+V141)</f>
        <v>189</v>
      </c>
      <c r="F141" s="303">
        <f t="shared" si="6"/>
        <v>0</v>
      </c>
      <c r="G141" s="343">
        <v>0</v>
      </c>
      <c r="H141" s="344">
        <v>0</v>
      </c>
      <c r="I141" s="303">
        <f t="shared" si="4"/>
        <v>189</v>
      </c>
      <c r="J141" s="343">
        <v>189</v>
      </c>
      <c r="K141" s="344">
        <v>0</v>
      </c>
      <c r="L141" s="303">
        <v>0</v>
      </c>
      <c r="M141" s="343">
        <v>0</v>
      </c>
      <c r="N141" s="344">
        <v>0</v>
      </c>
      <c r="O141" s="303">
        <f t="shared" si="5"/>
        <v>0</v>
      </c>
      <c r="P141" s="10">
        <v>0</v>
      </c>
      <c r="Q141" s="431">
        <v>0</v>
      </c>
      <c r="R141" s="301">
        <f t="shared" si="7"/>
        <v>0</v>
      </c>
      <c r="S141" s="343">
        <v>0</v>
      </c>
      <c r="T141" s="343">
        <v>0</v>
      </c>
      <c r="U141" s="344">
        <v>0</v>
      </c>
      <c r="V141" s="320">
        <v>0</v>
      </c>
      <c r="W141" s="430">
        <v>0</v>
      </c>
      <c r="X141" s="10">
        <v>0</v>
      </c>
      <c r="Y141" s="10">
        <v>0</v>
      </c>
      <c r="Z141" s="13">
        <v>0</v>
      </c>
    </row>
    <row r="142" spans="1:26" x14ac:dyDescent="0.2">
      <c r="A142" s="361" t="s">
        <v>738</v>
      </c>
      <c r="B142" s="332" t="s">
        <v>798</v>
      </c>
      <c r="C142" s="335">
        <v>50006304</v>
      </c>
      <c r="D142" s="338" t="s">
        <v>53</v>
      </c>
      <c r="E142" s="294">
        <f>SUM(F142+I142+L142+O142+R142+V142)</f>
        <v>274</v>
      </c>
      <c r="F142" s="303">
        <f t="shared" si="6"/>
        <v>0</v>
      </c>
      <c r="G142" s="343">
        <v>0</v>
      </c>
      <c r="H142" s="344">
        <v>0</v>
      </c>
      <c r="I142" s="303">
        <f t="shared" si="4"/>
        <v>274</v>
      </c>
      <c r="J142" s="343">
        <v>274</v>
      </c>
      <c r="K142" s="344">
        <v>0</v>
      </c>
      <c r="L142" s="303">
        <v>0</v>
      </c>
      <c r="M142" s="343">
        <v>0</v>
      </c>
      <c r="N142" s="344">
        <v>0</v>
      </c>
      <c r="O142" s="303">
        <f t="shared" si="5"/>
        <v>0</v>
      </c>
      <c r="P142" s="10">
        <v>0</v>
      </c>
      <c r="Q142" s="431">
        <v>0</v>
      </c>
      <c r="R142" s="301">
        <f t="shared" si="7"/>
        <v>0</v>
      </c>
      <c r="S142" s="343">
        <v>0</v>
      </c>
      <c r="T142" s="343">
        <v>0</v>
      </c>
      <c r="U142" s="344">
        <v>0</v>
      </c>
      <c r="V142" s="320">
        <v>0</v>
      </c>
      <c r="W142" s="430">
        <v>0</v>
      </c>
      <c r="X142" s="330">
        <v>0</v>
      </c>
      <c r="Y142" s="10">
        <v>0</v>
      </c>
      <c r="Z142" s="13">
        <v>0</v>
      </c>
    </row>
    <row r="143" spans="1:26" x14ac:dyDescent="0.2">
      <c r="A143" s="361" t="s">
        <v>738</v>
      </c>
      <c r="B143" s="332" t="s">
        <v>798</v>
      </c>
      <c r="C143" s="335">
        <v>50006312</v>
      </c>
      <c r="D143" s="338" t="s">
        <v>559</v>
      </c>
      <c r="E143" s="294">
        <f>SUM(F143+I143+L143+O143+R143+V143)</f>
        <v>845</v>
      </c>
      <c r="F143" s="303">
        <f t="shared" si="6"/>
        <v>0</v>
      </c>
      <c r="G143" s="343">
        <v>0</v>
      </c>
      <c r="H143" s="344">
        <v>0</v>
      </c>
      <c r="I143" s="303">
        <f t="shared" si="4"/>
        <v>335</v>
      </c>
      <c r="J143" s="343">
        <v>133</v>
      </c>
      <c r="K143" s="344">
        <v>202</v>
      </c>
      <c r="L143" s="303">
        <v>292</v>
      </c>
      <c r="M143" s="343">
        <v>292</v>
      </c>
      <c r="N143" s="344">
        <v>0</v>
      </c>
      <c r="O143" s="303">
        <f t="shared" si="5"/>
        <v>0</v>
      </c>
      <c r="P143" s="10">
        <v>0</v>
      </c>
      <c r="Q143" s="431">
        <v>0</v>
      </c>
      <c r="R143" s="301">
        <f t="shared" si="7"/>
        <v>218</v>
      </c>
      <c r="S143" s="343">
        <v>66</v>
      </c>
      <c r="T143" s="343">
        <v>152</v>
      </c>
      <c r="U143" s="344">
        <v>0</v>
      </c>
      <c r="V143" s="320">
        <v>0</v>
      </c>
      <c r="W143" s="430">
        <v>0</v>
      </c>
      <c r="X143" s="10">
        <v>0</v>
      </c>
      <c r="Y143" s="10">
        <v>0</v>
      </c>
      <c r="Z143" s="13">
        <v>0</v>
      </c>
    </row>
    <row r="144" spans="1:26" x14ac:dyDescent="0.2">
      <c r="A144" s="361" t="s">
        <v>738</v>
      </c>
      <c r="B144" s="332" t="s">
        <v>798</v>
      </c>
      <c r="C144" s="335">
        <v>50006320</v>
      </c>
      <c r="D144" s="338" t="s">
        <v>579</v>
      </c>
      <c r="E144" s="294">
        <f>SUM(F144+I144+L144+O144+R144+V144)</f>
        <v>938</v>
      </c>
      <c r="F144" s="303">
        <f t="shared" si="6"/>
        <v>0</v>
      </c>
      <c r="G144" s="343">
        <v>0</v>
      </c>
      <c r="H144" s="344">
        <v>0</v>
      </c>
      <c r="I144" s="303">
        <f t="shared" si="4"/>
        <v>305</v>
      </c>
      <c r="J144" s="343">
        <v>115</v>
      </c>
      <c r="K144" s="344">
        <v>190</v>
      </c>
      <c r="L144" s="303">
        <v>486</v>
      </c>
      <c r="M144" s="343">
        <v>486</v>
      </c>
      <c r="N144" s="344">
        <v>0</v>
      </c>
      <c r="O144" s="303">
        <f t="shared" si="5"/>
        <v>0</v>
      </c>
      <c r="P144" s="10">
        <v>0</v>
      </c>
      <c r="Q144" s="431">
        <v>0</v>
      </c>
      <c r="R144" s="301">
        <f t="shared" si="7"/>
        <v>147</v>
      </c>
      <c r="S144" s="343">
        <v>0</v>
      </c>
      <c r="T144" s="343">
        <v>147</v>
      </c>
      <c r="U144" s="344">
        <v>0</v>
      </c>
      <c r="V144" s="320">
        <v>0</v>
      </c>
      <c r="W144" s="430">
        <v>0</v>
      </c>
      <c r="X144" s="10">
        <v>0</v>
      </c>
      <c r="Y144" s="10">
        <v>0</v>
      </c>
      <c r="Z144" s="13">
        <v>0</v>
      </c>
    </row>
    <row r="145" spans="1:26" x14ac:dyDescent="0.2">
      <c r="A145" s="361" t="s">
        <v>738</v>
      </c>
      <c r="B145" s="332" t="s">
        <v>798</v>
      </c>
      <c r="C145" s="335">
        <v>50006339</v>
      </c>
      <c r="D145" s="338" t="s">
        <v>590</v>
      </c>
      <c r="E145" s="294">
        <f>SUM(F145+I145+L145+O145+R145+V145)</f>
        <v>418</v>
      </c>
      <c r="F145" s="303">
        <f t="shared" si="6"/>
        <v>0</v>
      </c>
      <c r="G145" s="343">
        <v>0</v>
      </c>
      <c r="H145" s="344">
        <v>0</v>
      </c>
      <c r="I145" s="303">
        <f t="shared" si="4"/>
        <v>418</v>
      </c>
      <c r="J145" s="343">
        <v>0</v>
      </c>
      <c r="K145" s="344">
        <v>418</v>
      </c>
      <c r="L145" s="303">
        <v>0</v>
      </c>
      <c r="M145" s="343">
        <v>0</v>
      </c>
      <c r="N145" s="344">
        <v>0</v>
      </c>
      <c r="O145" s="303">
        <f t="shared" si="5"/>
        <v>0</v>
      </c>
      <c r="P145" s="10">
        <v>0</v>
      </c>
      <c r="Q145" s="431">
        <v>0</v>
      </c>
      <c r="R145" s="301">
        <f t="shared" si="7"/>
        <v>0</v>
      </c>
      <c r="S145" s="343">
        <v>0</v>
      </c>
      <c r="T145" s="343">
        <v>0</v>
      </c>
      <c r="U145" s="344">
        <v>0</v>
      </c>
      <c r="V145" s="320">
        <v>0</v>
      </c>
      <c r="W145" s="430">
        <v>0</v>
      </c>
      <c r="X145" s="10">
        <v>0</v>
      </c>
      <c r="Y145" s="10">
        <v>0</v>
      </c>
      <c r="Z145" s="13">
        <v>0</v>
      </c>
    </row>
    <row r="146" spans="1:26" x14ac:dyDescent="0.2">
      <c r="A146" s="361" t="s">
        <v>738</v>
      </c>
      <c r="B146" s="332" t="s">
        <v>798</v>
      </c>
      <c r="C146" s="335">
        <v>50006347</v>
      </c>
      <c r="D146" s="338" t="s">
        <v>591</v>
      </c>
      <c r="E146" s="294">
        <f>SUM(F146+I146+L146+O146+R146+V146)</f>
        <v>444</v>
      </c>
      <c r="F146" s="303">
        <f t="shared" si="6"/>
        <v>0</v>
      </c>
      <c r="G146" s="343">
        <v>0</v>
      </c>
      <c r="H146" s="344">
        <v>0</v>
      </c>
      <c r="I146" s="303">
        <f t="shared" ref="I146:I215" si="8">SUM(J146:K146)</f>
        <v>444</v>
      </c>
      <c r="J146" s="343">
        <v>172</v>
      </c>
      <c r="K146" s="344">
        <v>272</v>
      </c>
      <c r="L146" s="303">
        <v>0</v>
      </c>
      <c r="M146" s="343">
        <v>0</v>
      </c>
      <c r="N146" s="344">
        <v>0</v>
      </c>
      <c r="O146" s="303">
        <f t="shared" ref="O146:O215" si="9">SUM(P146:Q146)</f>
        <v>0</v>
      </c>
      <c r="P146" s="10">
        <v>0</v>
      </c>
      <c r="Q146" s="431">
        <v>0</v>
      </c>
      <c r="R146" s="301">
        <f t="shared" si="7"/>
        <v>0</v>
      </c>
      <c r="S146" s="343">
        <v>0</v>
      </c>
      <c r="T146" s="343">
        <v>0</v>
      </c>
      <c r="U146" s="344">
        <v>0</v>
      </c>
      <c r="V146" s="320">
        <v>0</v>
      </c>
      <c r="W146" s="430">
        <v>0</v>
      </c>
      <c r="X146" s="10">
        <v>0</v>
      </c>
      <c r="Y146" s="10">
        <v>0</v>
      </c>
      <c r="Z146" s="13">
        <v>0</v>
      </c>
    </row>
    <row r="147" spans="1:26" x14ac:dyDescent="0.2">
      <c r="A147" s="361" t="s">
        <v>738</v>
      </c>
      <c r="B147" s="332" t="s">
        <v>798</v>
      </c>
      <c r="C147" s="335">
        <v>50006355</v>
      </c>
      <c r="D147" s="338" t="s">
        <v>59</v>
      </c>
      <c r="E147" s="294">
        <f>SUM(F147+I147+L147+O147+R147+V147)</f>
        <v>776</v>
      </c>
      <c r="F147" s="303">
        <f t="shared" ref="F147:F216" si="10">SUM(G147:H147)</f>
        <v>0</v>
      </c>
      <c r="G147" s="343">
        <v>0</v>
      </c>
      <c r="H147" s="344">
        <v>0</v>
      </c>
      <c r="I147" s="303">
        <f t="shared" si="8"/>
        <v>308</v>
      </c>
      <c r="J147" s="343">
        <v>137</v>
      </c>
      <c r="K147" s="344">
        <v>171</v>
      </c>
      <c r="L147" s="303">
        <v>273</v>
      </c>
      <c r="M147" s="343">
        <v>273</v>
      </c>
      <c r="N147" s="344">
        <v>0</v>
      </c>
      <c r="O147" s="303">
        <f t="shared" si="9"/>
        <v>0</v>
      </c>
      <c r="P147" s="10">
        <v>0</v>
      </c>
      <c r="Q147" s="431">
        <v>0</v>
      </c>
      <c r="R147" s="301">
        <f t="shared" ref="R147:R216" si="11">SUM(S147:U147)</f>
        <v>195</v>
      </c>
      <c r="S147" s="343">
        <v>47</v>
      </c>
      <c r="T147" s="343">
        <v>148</v>
      </c>
      <c r="U147" s="344">
        <v>0</v>
      </c>
      <c r="V147" s="320">
        <v>0</v>
      </c>
      <c r="W147" s="430">
        <v>0</v>
      </c>
      <c r="X147" s="10">
        <v>0</v>
      </c>
      <c r="Y147" s="10">
        <v>0</v>
      </c>
      <c r="Z147" s="13">
        <v>0</v>
      </c>
    </row>
    <row r="148" spans="1:26" x14ac:dyDescent="0.2">
      <c r="A148" s="361" t="s">
        <v>738</v>
      </c>
      <c r="B148" s="332" t="s">
        <v>798</v>
      </c>
      <c r="C148" s="335">
        <v>50006363</v>
      </c>
      <c r="D148" s="338" t="s">
        <v>60</v>
      </c>
      <c r="E148" s="294">
        <f>SUM(F148+I148+L148+O148+R148+V148)</f>
        <v>674</v>
      </c>
      <c r="F148" s="303">
        <f t="shared" si="10"/>
        <v>0</v>
      </c>
      <c r="G148" s="343">
        <v>0</v>
      </c>
      <c r="H148" s="344">
        <v>0</v>
      </c>
      <c r="I148" s="303">
        <f t="shared" si="8"/>
        <v>169</v>
      </c>
      <c r="J148" s="343">
        <v>0</v>
      </c>
      <c r="K148" s="344">
        <v>169</v>
      </c>
      <c r="L148" s="303">
        <v>505</v>
      </c>
      <c r="M148" s="343">
        <v>505</v>
      </c>
      <c r="N148" s="344">
        <v>0</v>
      </c>
      <c r="O148" s="303">
        <f t="shared" si="9"/>
        <v>0</v>
      </c>
      <c r="P148" s="10">
        <v>0</v>
      </c>
      <c r="Q148" s="431">
        <v>0</v>
      </c>
      <c r="R148" s="301">
        <f t="shared" si="11"/>
        <v>0</v>
      </c>
      <c r="S148" s="343">
        <v>0</v>
      </c>
      <c r="T148" s="343">
        <v>0</v>
      </c>
      <c r="U148" s="344">
        <v>0</v>
      </c>
      <c r="V148" s="320">
        <v>0</v>
      </c>
      <c r="W148" s="430">
        <v>0</v>
      </c>
      <c r="X148" s="10">
        <v>0</v>
      </c>
      <c r="Y148" s="10">
        <v>0</v>
      </c>
      <c r="Z148" s="13">
        <v>0</v>
      </c>
    </row>
    <row r="149" spans="1:26" x14ac:dyDescent="0.2">
      <c r="A149" s="361" t="s">
        <v>738</v>
      </c>
      <c r="B149" s="332" t="s">
        <v>798</v>
      </c>
      <c r="C149" s="335">
        <v>50006371</v>
      </c>
      <c r="D149" s="338" t="s">
        <v>37</v>
      </c>
      <c r="E149" s="294">
        <f>SUM(F149+I149+L149+O149+R149+V149)</f>
        <v>798</v>
      </c>
      <c r="F149" s="303">
        <f t="shared" si="10"/>
        <v>0</v>
      </c>
      <c r="G149" s="343">
        <v>0</v>
      </c>
      <c r="H149" s="344">
        <v>0</v>
      </c>
      <c r="I149" s="303">
        <f t="shared" si="8"/>
        <v>103</v>
      </c>
      <c r="J149" s="343">
        <v>0</v>
      </c>
      <c r="K149" s="344">
        <v>103</v>
      </c>
      <c r="L149" s="303">
        <v>597</v>
      </c>
      <c r="M149" s="343">
        <v>597</v>
      </c>
      <c r="N149" s="344">
        <v>0</v>
      </c>
      <c r="O149" s="303">
        <f t="shared" si="9"/>
        <v>0</v>
      </c>
      <c r="P149" s="10">
        <v>0</v>
      </c>
      <c r="Q149" s="431">
        <v>0</v>
      </c>
      <c r="R149" s="301">
        <f t="shared" si="11"/>
        <v>98</v>
      </c>
      <c r="S149" s="343">
        <v>0</v>
      </c>
      <c r="T149" s="343">
        <v>98</v>
      </c>
      <c r="U149" s="344">
        <v>0</v>
      </c>
      <c r="V149" s="320">
        <v>0</v>
      </c>
      <c r="W149" s="430">
        <v>0</v>
      </c>
      <c r="X149" s="10">
        <v>0</v>
      </c>
      <c r="Y149" s="10">
        <v>0</v>
      </c>
      <c r="Z149" s="13">
        <v>0</v>
      </c>
    </row>
    <row r="150" spans="1:26" x14ac:dyDescent="0.2">
      <c r="A150" s="361" t="s">
        <v>738</v>
      </c>
      <c r="B150" s="332" t="s">
        <v>798</v>
      </c>
      <c r="C150" s="335">
        <v>50006380</v>
      </c>
      <c r="D150" s="338" t="s">
        <v>39</v>
      </c>
      <c r="E150" s="294">
        <f>SUM(F150+I150+L150+O150+R150+V150)</f>
        <v>958</v>
      </c>
      <c r="F150" s="303">
        <f t="shared" si="10"/>
        <v>0</v>
      </c>
      <c r="G150" s="343">
        <v>0</v>
      </c>
      <c r="H150" s="344">
        <v>0</v>
      </c>
      <c r="I150" s="303">
        <f t="shared" si="8"/>
        <v>380</v>
      </c>
      <c r="J150" s="343">
        <v>145</v>
      </c>
      <c r="K150" s="344">
        <v>235</v>
      </c>
      <c r="L150" s="303">
        <v>570</v>
      </c>
      <c r="M150" s="343">
        <v>570</v>
      </c>
      <c r="N150" s="344">
        <v>0</v>
      </c>
      <c r="O150" s="303">
        <f t="shared" si="9"/>
        <v>0</v>
      </c>
      <c r="P150" s="10">
        <v>0</v>
      </c>
      <c r="Q150" s="431">
        <v>0</v>
      </c>
      <c r="R150" s="301">
        <f t="shared" si="11"/>
        <v>0</v>
      </c>
      <c r="S150" s="343">
        <v>0</v>
      </c>
      <c r="T150" s="343">
        <v>0</v>
      </c>
      <c r="U150" s="344">
        <v>0</v>
      </c>
      <c r="V150" s="320">
        <v>8</v>
      </c>
      <c r="W150" s="430">
        <v>0</v>
      </c>
      <c r="X150" s="10">
        <v>8</v>
      </c>
      <c r="Y150" s="10">
        <v>0</v>
      </c>
      <c r="Z150" s="13">
        <v>0</v>
      </c>
    </row>
    <row r="151" spans="1:26" x14ac:dyDescent="0.2">
      <c r="A151" s="361" t="s">
        <v>738</v>
      </c>
      <c r="B151" s="332" t="s">
        <v>798</v>
      </c>
      <c r="C151" s="335">
        <v>50006398</v>
      </c>
      <c r="D151" s="338" t="s">
        <v>42</v>
      </c>
      <c r="E151" s="294">
        <f>SUM(F151+I151+L151+O151+R151+V151)</f>
        <v>981</v>
      </c>
      <c r="F151" s="303">
        <f t="shared" si="10"/>
        <v>0</v>
      </c>
      <c r="G151" s="343">
        <v>0</v>
      </c>
      <c r="H151" s="344">
        <v>0</v>
      </c>
      <c r="I151" s="303">
        <f t="shared" si="8"/>
        <v>527</v>
      </c>
      <c r="J151" s="343">
        <v>269</v>
      </c>
      <c r="K151" s="344">
        <v>258</v>
      </c>
      <c r="L151" s="303">
        <v>0</v>
      </c>
      <c r="M151" s="343">
        <v>0</v>
      </c>
      <c r="N151" s="344">
        <v>0</v>
      </c>
      <c r="O151" s="303">
        <f t="shared" si="9"/>
        <v>0</v>
      </c>
      <c r="P151" s="10">
        <v>0</v>
      </c>
      <c r="Q151" s="431">
        <v>0</v>
      </c>
      <c r="R151" s="301">
        <f t="shared" si="11"/>
        <v>454</v>
      </c>
      <c r="S151" s="343">
        <v>88</v>
      </c>
      <c r="T151" s="343">
        <v>366</v>
      </c>
      <c r="U151" s="344">
        <v>0</v>
      </c>
      <c r="V151" s="320">
        <v>0</v>
      </c>
      <c r="W151" s="430">
        <v>0</v>
      </c>
      <c r="X151" s="10">
        <v>0</v>
      </c>
      <c r="Y151" s="10">
        <v>0</v>
      </c>
      <c r="Z151" s="13">
        <v>0</v>
      </c>
    </row>
    <row r="152" spans="1:26" x14ac:dyDescent="0.2">
      <c r="A152" s="361" t="s">
        <v>738</v>
      </c>
      <c r="B152" s="332" t="s">
        <v>798</v>
      </c>
      <c r="C152" s="335">
        <v>50006410</v>
      </c>
      <c r="D152" s="338" t="s">
        <v>48</v>
      </c>
      <c r="E152" s="294">
        <f>SUM(F152+I152+L152+O152+R152+V152)</f>
        <v>1987</v>
      </c>
      <c r="F152" s="303">
        <f t="shared" si="10"/>
        <v>0</v>
      </c>
      <c r="G152" s="343">
        <v>0</v>
      </c>
      <c r="H152" s="344">
        <v>0</v>
      </c>
      <c r="I152" s="303">
        <f t="shared" si="8"/>
        <v>199</v>
      </c>
      <c r="J152" s="343">
        <v>0</v>
      </c>
      <c r="K152" s="344">
        <v>199</v>
      </c>
      <c r="L152" s="303">
        <v>1729</v>
      </c>
      <c r="M152" s="343">
        <v>1729</v>
      </c>
      <c r="N152" s="344">
        <v>0</v>
      </c>
      <c r="O152" s="303">
        <f t="shared" si="9"/>
        <v>0</v>
      </c>
      <c r="P152" s="10">
        <v>0</v>
      </c>
      <c r="Q152" s="431">
        <v>0</v>
      </c>
      <c r="R152" s="301">
        <f t="shared" si="11"/>
        <v>0</v>
      </c>
      <c r="S152" s="343">
        <v>0</v>
      </c>
      <c r="T152" s="343">
        <v>0</v>
      </c>
      <c r="U152" s="344">
        <v>0</v>
      </c>
      <c r="V152" s="320">
        <v>59</v>
      </c>
      <c r="W152" s="430">
        <v>0</v>
      </c>
      <c r="X152" s="10">
        <v>59</v>
      </c>
      <c r="Y152" s="10">
        <v>0</v>
      </c>
      <c r="Z152" s="13">
        <v>0</v>
      </c>
    </row>
    <row r="153" spans="1:26" x14ac:dyDescent="0.2">
      <c r="A153" s="361" t="s">
        <v>738</v>
      </c>
      <c r="B153" s="332" t="s">
        <v>798</v>
      </c>
      <c r="C153" s="335">
        <v>50006436</v>
      </c>
      <c r="D153" s="338" t="s">
        <v>554</v>
      </c>
      <c r="E153" s="294">
        <f>SUM(F153+I153+L153+O153+R153+V153)</f>
        <v>151</v>
      </c>
      <c r="F153" s="303">
        <f t="shared" si="10"/>
        <v>0</v>
      </c>
      <c r="G153" s="343">
        <v>0</v>
      </c>
      <c r="H153" s="344">
        <v>0</v>
      </c>
      <c r="I153" s="303">
        <f t="shared" si="8"/>
        <v>31</v>
      </c>
      <c r="J153" s="343">
        <v>0</v>
      </c>
      <c r="K153" s="344">
        <v>31</v>
      </c>
      <c r="L153" s="303">
        <v>120</v>
      </c>
      <c r="M153" s="343">
        <v>120</v>
      </c>
      <c r="N153" s="344">
        <v>0</v>
      </c>
      <c r="O153" s="303">
        <f t="shared" si="9"/>
        <v>0</v>
      </c>
      <c r="P153" s="10">
        <v>0</v>
      </c>
      <c r="Q153" s="431">
        <v>0</v>
      </c>
      <c r="R153" s="301">
        <f t="shared" si="11"/>
        <v>0</v>
      </c>
      <c r="S153" s="343">
        <v>0</v>
      </c>
      <c r="T153" s="343">
        <v>0</v>
      </c>
      <c r="U153" s="344">
        <v>0</v>
      </c>
      <c r="V153" s="320">
        <v>0</v>
      </c>
      <c r="W153" s="430">
        <v>0</v>
      </c>
      <c r="X153" s="10">
        <v>0</v>
      </c>
      <c r="Y153" s="10">
        <v>0</v>
      </c>
      <c r="Z153" s="13">
        <v>0</v>
      </c>
    </row>
    <row r="154" spans="1:26" x14ac:dyDescent="0.2">
      <c r="A154" s="361" t="s">
        <v>738</v>
      </c>
      <c r="B154" s="332" t="s">
        <v>798</v>
      </c>
      <c r="C154" s="335">
        <v>50006444</v>
      </c>
      <c r="D154" s="338" t="s">
        <v>556</v>
      </c>
      <c r="E154" s="294">
        <f>SUM(F154+I154+L154+O154+R154+V154)</f>
        <v>283</v>
      </c>
      <c r="F154" s="303">
        <f t="shared" si="10"/>
        <v>0</v>
      </c>
      <c r="G154" s="343">
        <v>0</v>
      </c>
      <c r="H154" s="344">
        <v>0</v>
      </c>
      <c r="I154" s="303">
        <f t="shared" si="8"/>
        <v>0</v>
      </c>
      <c r="J154" s="343">
        <v>0</v>
      </c>
      <c r="K154" s="344">
        <v>0</v>
      </c>
      <c r="L154" s="303">
        <v>283</v>
      </c>
      <c r="M154" s="343">
        <v>283</v>
      </c>
      <c r="N154" s="344">
        <v>0</v>
      </c>
      <c r="O154" s="303">
        <f t="shared" si="9"/>
        <v>0</v>
      </c>
      <c r="P154" s="10">
        <v>0</v>
      </c>
      <c r="Q154" s="431">
        <v>0</v>
      </c>
      <c r="R154" s="301">
        <f t="shared" si="11"/>
        <v>0</v>
      </c>
      <c r="S154" s="343">
        <v>0</v>
      </c>
      <c r="T154" s="343">
        <v>0</v>
      </c>
      <c r="U154" s="344">
        <v>0</v>
      </c>
      <c r="V154" s="320">
        <v>0</v>
      </c>
      <c r="W154" s="430">
        <v>0</v>
      </c>
      <c r="X154" s="10">
        <v>0</v>
      </c>
      <c r="Y154" s="10">
        <v>0</v>
      </c>
      <c r="Z154" s="13">
        <v>0</v>
      </c>
    </row>
    <row r="155" spans="1:26" x14ac:dyDescent="0.2">
      <c r="A155" s="361" t="s">
        <v>738</v>
      </c>
      <c r="B155" s="332" t="s">
        <v>798</v>
      </c>
      <c r="C155" s="335">
        <v>50006452</v>
      </c>
      <c r="D155" s="338" t="s">
        <v>558</v>
      </c>
      <c r="E155" s="294">
        <f>SUM(F155+I155+L155+O155+R155+V155)</f>
        <v>1074</v>
      </c>
      <c r="F155" s="303">
        <f t="shared" si="10"/>
        <v>0</v>
      </c>
      <c r="G155" s="343">
        <v>0</v>
      </c>
      <c r="H155" s="344">
        <v>0</v>
      </c>
      <c r="I155" s="303">
        <f t="shared" si="8"/>
        <v>840</v>
      </c>
      <c r="J155" s="343">
        <v>455</v>
      </c>
      <c r="K155" s="344">
        <v>385</v>
      </c>
      <c r="L155" s="303">
        <v>234</v>
      </c>
      <c r="M155" s="343">
        <v>234</v>
      </c>
      <c r="N155" s="344">
        <v>0</v>
      </c>
      <c r="O155" s="303">
        <f t="shared" si="9"/>
        <v>0</v>
      </c>
      <c r="P155" s="10">
        <v>0</v>
      </c>
      <c r="Q155" s="431">
        <v>0</v>
      </c>
      <c r="R155" s="301">
        <f t="shared" si="11"/>
        <v>0</v>
      </c>
      <c r="S155" s="343">
        <v>0</v>
      </c>
      <c r="T155" s="343">
        <v>0</v>
      </c>
      <c r="U155" s="344">
        <v>0</v>
      </c>
      <c r="V155" s="320">
        <v>0</v>
      </c>
      <c r="W155" s="430">
        <v>0</v>
      </c>
      <c r="X155" s="10">
        <v>0</v>
      </c>
      <c r="Y155" s="10">
        <v>0</v>
      </c>
      <c r="Z155" s="13">
        <v>0</v>
      </c>
    </row>
    <row r="156" spans="1:26" x14ac:dyDescent="0.2">
      <c r="A156" s="361" t="s">
        <v>738</v>
      </c>
      <c r="B156" s="332" t="s">
        <v>798</v>
      </c>
      <c r="C156" s="335">
        <v>50006460</v>
      </c>
      <c r="D156" s="338" t="s">
        <v>561</v>
      </c>
      <c r="E156" s="294">
        <f>SUM(F156+I156+L156+O156+R156+V156)</f>
        <v>1692</v>
      </c>
      <c r="F156" s="303">
        <f t="shared" si="10"/>
        <v>0</v>
      </c>
      <c r="G156" s="343">
        <v>0</v>
      </c>
      <c r="H156" s="344">
        <v>0</v>
      </c>
      <c r="I156" s="303">
        <f t="shared" si="8"/>
        <v>631</v>
      </c>
      <c r="J156" s="343">
        <v>0</v>
      </c>
      <c r="K156" s="344">
        <v>631</v>
      </c>
      <c r="L156" s="303">
        <v>1061</v>
      </c>
      <c r="M156" s="343">
        <v>1061</v>
      </c>
      <c r="N156" s="344">
        <v>0</v>
      </c>
      <c r="O156" s="303">
        <f t="shared" si="9"/>
        <v>0</v>
      </c>
      <c r="P156" s="10">
        <v>0</v>
      </c>
      <c r="Q156" s="431">
        <v>0</v>
      </c>
      <c r="R156" s="301">
        <f t="shared" si="11"/>
        <v>0</v>
      </c>
      <c r="S156" s="343">
        <v>0</v>
      </c>
      <c r="T156" s="343">
        <v>0</v>
      </c>
      <c r="U156" s="344">
        <v>0</v>
      </c>
      <c r="V156" s="320">
        <v>0</v>
      </c>
      <c r="W156" s="430">
        <v>0</v>
      </c>
      <c r="X156" s="10">
        <v>0</v>
      </c>
      <c r="Y156" s="10">
        <v>0</v>
      </c>
      <c r="Z156" s="13">
        <v>0</v>
      </c>
    </row>
    <row r="157" spans="1:26" x14ac:dyDescent="0.2">
      <c r="A157" s="361" t="s">
        <v>738</v>
      </c>
      <c r="B157" s="332" t="s">
        <v>798</v>
      </c>
      <c r="C157" s="335">
        <v>50006479</v>
      </c>
      <c r="D157" s="338" t="s">
        <v>577</v>
      </c>
      <c r="E157" s="294">
        <f>SUM(F157+I157+L157+O157+R157+V157)</f>
        <v>271</v>
      </c>
      <c r="F157" s="303">
        <f t="shared" si="10"/>
        <v>0</v>
      </c>
      <c r="G157" s="343">
        <v>0</v>
      </c>
      <c r="H157" s="344">
        <v>0</v>
      </c>
      <c r="I157" s="303">
        <f t="shared" si="8"/>
        <v>271</v>
      </c>
      <c r="J157" s="343">
        <v>188</v>
      </c>
      <c r="K157" s="344">
        <v>83</v>
      </c>
      <c r="L157" s="303">
        <v>0</v>
      </c>
      <c r="M157" s="343">
        <v>0</v>
      </c>
      <c r="N157" s="344">
        <v>0</v>
      </c>
      <c r="O157" s="303">
        <f t="shared" si="9"/>
        <v>0</v>
      </c>
      <c r="P157" s="10">
        <v>0</v>
      </c>
      <c r="Q157" s="431">
        <v>0</v>
      </c>
      <c r="R157" s="301">
        <f t="shared" si="11"/>
        <v>0</v>
      </c>
      <c r="S157" s="343">
        <v>0</v>
      </c>
      <c r="T157" s="343">
        <v>0</v>
      </c>
      <c r="U157" s="344">
        <v>0</v>
      </c>
      <c r="V157" s="320">
        <v>0</v>
      </c>
      <c r="W157" s="430">
        <v>0</v>
      </c>
      <c r="X157" s="10">
        <v>0</v>
      </c>
      <c r="Y157" s="10">
        <v>0</v>
      </c>
      <c r="Z157" s="13">
        <v>0</v>
      </c>
    </row>
    <row r="158" spans="1:26" x14ac:dyDescent="0.2">
      <c r="A158" s="361" t="s">
        <v>738</v>
      </c>
      <c r="B158" s="332" t="s">
        <v>798</v>
      </c>
      <c r="C158" s="335">
        <v>50006487</v>
      </c>
      <c r="D158" s="338" t="s">
        <v>55</v>
      </c>
      <c r="E158" s="294">
        <f>SUM(F158+I158+L158+O158+R158+V158)</f>
        <v>346</v>
      </c>
      <c r="F158" s="303">
        <f t="shared" si="10"/>
        <v>0</v>
      </c>
      <c r="G158" s="343">
        <v>0</v>
      </c>
      <c r="H158" s="344">
        <v>0</v>
      </c>
      <c r="I158" s="303">
        <f t="shared" si="8"/>
        <v>329</v>
      </c>
      <c r="J158" s="343">
        <v>14</v>
      </c>
      <c r="K158" s="344">
        <v>315</v>
      </c>
      <c r="L158" s="303">
        <v>17</v>
      </c>
      <c r="M158" s="343">
        <v>17</v>
      </c>
      <c r="N158" s="344">
        <v>0</v>
      </c>
      <c r="O158" s="303">
        <f t="shared" si="9"/>
        <v>0</v>
      </c>
      <c r="P158" s="10">
        <v>0</v>
      </c>
      <c r="Q158" s="431">
        <v>0</v>
      </c>
      <c r="R158" s="301">
        <f t="shared" si="11"/>
        <v>0</v>
      </c>
      <c r="S158" s="343">
        <v>0</v>
      </c>
      <c r="T158" s="343">
        <v>0</v>
      </c>
      <c r="U158" s="344">
        <v>0</v>
      </c>
      <c r="V158" s="320">
        <v>0</v>
      </c>
      <c r="W158" s="430">
        <v>0</v>
      </c>
      <c r="X158" s="10">
        <v>0</v>
      </c>
      <c r="Y158" s="10">
        <v>0</v>
      </c>
      <c r="Z158" s="13">
        <v>0</v>
      </c>
    </row>
    <row r="159" spans="1:26" x14ac:dyDescent="0.2">
      <c r="A159" s="361" t="s">
        <v>738</v>
      </c>
      <c r="B159" s="332" t="s">
        <v>798</v>
      </c>
      <c r="C159" s="335">
        <v>50006495</v>
      </c>
      <c r="D159" s="338" t="s">
        <v>3</v>
      </c>
      <c r="E159" s="294">
        <f>SUM(F159+I159+L159+O159+R159+V159)</f>
        <v>569</v>
      </c>
      <c r="F159" s="303">
        <f t="shared" si="10"/>
        <v>0</v>
      </c>
      <c r="G159" s="343">
        <v>0</v>
      </c>
      <c r="H159" s="344">
        <v>0</v>
      </c>
      <c r="I159" s="303">
        <f t="shared" si="8"/>
        <v>0</v>
      </c>
      <c r="J159" s="343">
        <v>0</v>
      </c>
      <c r="K159" s="344">
        <v>0</v>
      </c>
      <c r="L159" s="303">
        <v>569</v>
      </c>
      <c r="M159" s="343">
        <v>569</v>
      </c>
      <c r="N159" s="344">
        <v>0</v>
      </c>
      <c r="O159" s="303">
        <f t="shared" si="9"/>
        <v>0</v>
      </c>
      <c r="P159" s="10">
        <v>0</v>
      </c>
      <c r="Q159" s="431">
        <v>0</v>
      </c>
      <c r="R159" s="301">
        <f t="shared" si="11"/>
        <v>0</v>
      </c>
      <c r="S159" s="343">
        <v>0</v>
      </c>
      <c r="T159" s="343">
        <v>0</v>
      </c>
      <c r="U159" s="344">
        <v>0</v>
      </c>
      <c r="V159" s="320">
        <v>0</v>
      </c>
      <c r="W159" s="430">
        <v>0</v>
      </c>
      <c r="X159" s="10">
        <v>0</v>
      </c>
      <c r="Y159" s="10">
        <v>0</v>
      </c>
      <c r="Z159" s="13">
        <v>0</v>
      </c>
    </row>
    <row r="160" spans="1:26" x14ac:dyDescent="0.2">
      <c r="A160" s="361" t="s">
        <v>738</v>
      </c>
      <c r="B160" s="332" t="s">
        <v>798</v>
      </c>
      <c r="C160" s="335">
        <v>50006509</v>
      </c>
      <c r="D160" s="338" t="s">
        <v>546</v>
      </c>
      <c r="E160" s="294">
        <f>SUM(F160+I160+L160+O160+R160+V160)</f>
        <v>1262</v>
      </c>
      <c r="F160" s="303">
        <f t="shared" si="10"/>
        <v>0</v>
      </c>
      <c r="G160" s="343">
        <v>0</v>
      </c>
      <c r="H160" s="344">
        <v>0</v>
      </c>
      <c r="I160" s="303">
        <f t="shared" si="8"/>
        <v>150</v>
      </c>
      <c r="J160" s="343">
        <v>0</v>
      </c>
      <c r="K160" s="344">
        <v>150</v>
      </c>
      <c r="L160" s="303">
        <v>860</v>
      </c>
      <c r="M160" s="343">
        <v>860</v>
      </c>
      <c r="N160" s="344">
        <v>0</v>
      </c>
      <c r="O160" s="303">
        <f t="shared" si="9"/>
        <v>0</v>
      </c>
      <c r="P160" s="10">
        <v>0</v>
      </c>
      <c r="Q160" s="431">
        <v>0</v>
      </c>
      <c r="R160" s="301">
        <f t="shared" si="11"/>
        <v>0</v>
      </c>
      <c r="S160" s="343">
        <v>0</v>
      </c>
      <c r="T160" s="343">
        <v>0</v>
      </c>
      <c r="U160" s="344">
        <v>0</v>
      </c>
      <c r="V160" s="320">
        <v>252</v>
      </c>
      <c r="W160" s="430">
        <v>172</v>
      </c>
      <c r="X160" s="10">
        <v>80</v>
      </c>
      <c r="Y160" s="10">
        <v>0</v>
      </c>
      <c r="Z160" s="13">
        <v>0</v>
      </c>
    </row>
    <row r="161" spans="1:26" x14ac:dyDescent="0.2">
      <c r="A161" s="361" t="s">
        <v>738</v>
      </c>
      <c r="B161" s="332" t="s">
        <v>798</v>
      </c>
      <c r="C161" s="335">
        <v>50008463</v>
      </c>
      <c r="D161" s="338" t="s">
        <v>586</v>
      </c>
      <c r="E161" s="294">
        <f>SUM(F161+I161+L161+O161+R161+V161)</f>
        <v>834</v>
      </c>
      <c r="F161" s="303">
        <f t="shared" si="10"/>
        <v>0</v>
      </c>
      <c r="G161" s="343">
        <v>0</v>
      </c>
      <c r="H161" s="344">
        <v>0</v>
      </c>
      <c r="I161" s="303">
        <f t="shared" si="8"/>
        <v>493</v>
      </c>
      <c r="J161" s="343">
        <v>213</v>
      </c>
      <c r="K161" s="344">
        <v>280</v>
      </c>
      <c r="L161" s="303">
        <v>341</v>
      </c>
      <c r="M161" s="343">
        <v>341</v>
      </c>
      <c r="N161" s="344">
        <v>0</v>
      </c>
      <c r="O161" s="303">
        <f t="shared" si="9"/>
        <v>0</v>
      </c>
      <c r="P161" s="10">
        <v>0</v>
      </c>
      <c r="Q161" s="431">
        <v>0</v>
      </c>
      <c r="R161" s="301">
        <f t="shared" si="11"/>
        <v>0</v>
      </c>
      <c r="S161" s="343">
        <v>0</v>
      </c>
      <c r="T161" s="343">
        <v>0</v>
      </c>
      <c r="U161" s="344">
        <v>0</v>
      </c>
      <c r="V161" s="320">
        <v>0</v>
      </c>
      <c r="W161" s="430">
        <v>0</v>
      </c>
      <c r="X161" s="10">
        <v>0</v>
      </c>
      <c r="Y161" s="10">
        <v>0</v>
      </c>
      <c r="Z161" s="13">
        <v>0</v>
      </c>
    </row>
    <row r="162" spans="1:26" x14ac:dyDescent="0.2">
      <c r="A162" s="361" t="s">
        <v>738</v>
      </c>
      <c r="B162" s="332" t="s">
        <v>798</v>
      </c>
      <c r="C162" s="335">
        <v>50008501</v>
      </c>
      <c r="D162" s="338" t="s">
        <v>589</v>
      </c>
      <c r="E162" s="294">
        <f>SUM(F162+I162+L162+O162+R162+V162)</f>
        <v>1030</v>
      </c>
      <c r="F162" s="303">
        <f t="shared" si="10"/>
        <v>0</v>
      </c>
      <c r="G162" s="343">
        <v>0</v>
      </c>
      <c r="H162" s="344">
        <v>0</v>
      </c>
      <c r="I162" s="303">
        <f t="shared" si="8"/>
        <v>698</v>
      </c>
      <c r="J162" s="343">
        <v>329</v>
      </c>
      <c r="K162" s="344">
        <v>369</v>
      </c>
      <c r="L162" s="303">
        <v>332</v>
      </c>
      <c r="M162" s="343">
        <v>332</v>
      </c>
      <c r="N162" s="344">
        <v>0</v>
      </c>
      <c r="O162" s="303">
        <f t="shared" si="9"/>
        <v>0</v>
      </c>
      <c r="P162" s="10">
        <v>0</v>
      </c>
      <c r="Q162" s="431">
        <v>0</v>
      </c>
      <c r="R162" s="301">
        <f t="shared" si="11"/>
        <v>0</v>
      </c>
      <c r="S162" s="343">
        <v>0</v>
      </c>
      <c r="T162" s="343">
        <v>0</v>
      </c>
      <c r="U162" s="344">
        <v>0</v>
      </c>
      <c r="V162" s="320">
        <v>0</v>
      </c>
      <c r="W162" s="430">
        <v>0</v>
      </c>
      <c r="X162" s="10">
        <v>0</v>
      </c>
      <c r="Y162" s="10">
        <v>0</v>
      </c>
      <c r="Z162" s="13">
        <v>0</v>
      </c>
    </row>
    <row r="163" spans="1:26" x14ac:dyDescent="0.2">
      <c r="A163" s="361" t="s">
        <v>738</v>
      </c>
      <c r="B163" s="332" t="s">
        <v>798</v>
      </c>
      <c r="C163" s="335">
        <v>50022997</v>
      </c>
      <c r="D163" s="338" t="s">
        <v>548</v>
      </c>
      <c r="E163" s="294">
        <f>SUM(F163+I163+L163+O163+R163+V163)</f>
        <v>654</v>
      </c>
      <c r="F163" s="303">
        <f t="shared" si="10"/>
        <v>0</v>
      </c>
      <c r="G163" s="343">
        <v>0</v>
      </c>
      <c r="H163" s="344">
        <v>0</v>
      </c>
      <c r="I163" s="303">
        <f t="shared" si="8"/>
        <v>254</v>
      </c>
      <c r="J163" s="343">
        <v>66</v>
      </c>
      <c r="K163" s="344">
        <v>188</v>
      </c>
      <c r="L163" s="303">
        <v>311</v>
      </c>
      <c r="M163" s="343">
        <v>311</v>
      </c>
      <c r="N163" s="344">
        <v>0</v>
      </c>
      <c r="O163" s="303">
        <f t="shared" si="9"/>
        <v>0</v>
      </c>
      <c r="P163" s="10">
        <v>0</v>
      </c>
      <c r="Q163" s="431">
        <v>0</v>
      </c>
      <c r="R163" s="301">
        <f t="shared" si="11"/>
        <v>89</v>
      </c>
      <c r="S163" s="343">
        <v>0</v>
      </c>
      <c r="T163" s="343">
        <v>89</v>
      </c>
      <c r="U163" s="344">
        <v>0</v>
      </c>
      <c r="V163" s="320">
        <v>0</v>
      </c>
      <c r="W163" s="430">
        <v>0</v>
      </c>
      <c r="X163" s="10">
        <v>0</v>
      </c>
      <c r="Y163" s="10">
        <v>0</v>
      </c>
      <c r="Z163" s="13">
        <v>0</v>
      </c>
    </row>
    <row r="164" spans="1:26" x14ac:dyDescent="0.2">
      <c r="A164" s="361" t="s">
        <v>738</v>
      </c>
      <c r="B164" s="332" t="s">
        <v>798</v>
      </c>
      <c r="C164" s="335">
        <v>50023004</v>
      </c>
      <c r="D164" s="338" t="s">
        <v>587</v>
      </c>
      <c r="E164" s="294">
        <f>SUM(F164+I164+L164+O164+R164+V164)</f>
        <v>608</v>
      </c>
      <c r="F164" s="303">
        <f t="shared" si="10"/>
        <v>0</v>
      </c>
      <c r="G164" s="343">
        <v>0</v>
      </c>
      <c r="H164" s="344">
        <v>0</v>
      </c>
      <c r="I164" s="303">
        <f t="shared" si="8"/>
        <v>129</v>
      </c>
      <c r="J164" s="343">
        <v>0</v>
      </c>
      <c r="K164" s="344">
        <v>129</v>
      </c>
      <c r="L164" s="303">
        <v>167</v>
      </c>
      <c r="M164" s="343">
        <v>167</v>
      </c>
      <c r="N164" s="344">
        <v>0</v>
      </c>
      <c r="O164" s="303">
        <f t="shared" si="9"/>
        <v>0</v>
      </c>
      <c r="P164" s="10">
        <v>0</v>
      </c>
      <c r="Q164" s="431">
        <v>0</v>
      </c>
      <c r="R164" s="301">
        <f t="shared" si="11"/>
        <v>312</v>
      </c>
      <c r="S164" s="343">
        <v>0</v>
      </c>
      <c r="T164" s="343">
        <v>312</v>
      </c>
      <c r="U164" s="344">
        <v>0</v>
      </c>
      <c r="V164" s="320">
        <v>0</v>
      </c>
      <c r="W164" s="430">
        <v>0</v>
      </c>
      <c r="X164" s="10">
        <v>0</v>
      </c>
      <c r="Y164" s="10">
        <v>0</v>
      </c>
      <c r="Z164" s="13">
        <v>0</v>
      </c>
    </row>
    <row r="165" spans="1:26" x14ac:dyDescent="0.2">
      <c r="A165" s="361" t="s">
        <v>738</v>
      </c>
      <c r="B165" s="332" t="s">
        <v>798</v>
      </c>
      <c r="C165" s="335">
        <v>50025180</v>
      </c>
      <c r="D165" s="338" t="s">
        <v>594</v>
      </c>
      <c r="E165" s="294">
        <f>SUM(F165+I165+L165+O165+R165+V165)</f>
        <v>119</v>
      </c>
      <c r="F165" s="303">
        <f t="shared" si="10"/>
        <v>0</v>
      </c>
      <c r="G165" s="343">
        <v>0</v>
      </c>
      <c r="H165" s="344">
        <v>0</v>
      </c>
      <c r="I165" s="303">
        <f t="shared" si="8"/>
        <v>0</v>
      </c>
      <c r="J165" s="343">
        <v>0</v>
      </c>
      <c r="K165" s="344">
        <v>0</v>
      </c>
      <c r="L165" s="303">
        <v>0</v>
      </c>
      <c r="M165" s="343">
        <v>0</v>
      </c>
      <c r="N165" s="344">
        <v>0</v>
      </c>
      <c r="O165" s="303">
        <f t="shared" si="9"/>
        <v>0</v>
      </c>
      <c r="P165" s="10">
        <v>0</v>
      </c>
      <c r="Q165" s="431">
        <v>0</v>
      </c>
      <c r="R165" s="301">
        <f t="shared" si="11"/>
        <v>0</v>
      </c>
      <c r="S165" s="343">
        <v>0</v>
      </c>
      <c r="T165" s="343">
        <v>0</v>
      </c>
      <c r="U165" s="344">
        <v>0</v>
      </c>
      <c r="V165" s="320">
        <v>119</v>
      </c>
      <c r="W165" s="430">
        <v>0</v>
      </c>
      <c r="X165" s="330">
        <v>119</v>
      </c>
      <c r="Y165" s="10">
        <v>0</v>
      </c>
      <c r="Z165" s="13">
        <v>0</v>
      </c>
    </row>
    <row r="166" spans="1:26" x14ac:dyDescent="0.2">
      <c r="A166" s="361" t="s">
        <v>738</v>
      </c>
      <c r="B166" s="332" t="s">
        <v>798</v>
      </c>
      <c r="C166" s="335">
        <v>50026658</v>
      </c>
      <c r="D166" s="338" t="s">
        <v>540</v>
      </c>
      <c r="E166" s="294">
        <f>SUM(F166+I166+L166+O166+R166+V166)</f>
        <v>4</v>
      </c>
      <c r="F166" s="303">
        <f t="shared" si="10"/>
        <v>4</v>
      </c>
      <c r="G166" s="343">
        <v>4</v>
      </c>
      <c r="H166" s="344">
        <v>0</v>
      </c>
      <c r="I166" s="303">
        <f t="shared" si="8"/>
        <v>0</v>
      </c>
      <c r="J166" s="343">
        <v>0</v>
      </c>
      <c r="K166" s="344">
        <v>0</v>
      </c>
      <c r="L166" s="303">
        <v>0</v>
      </c>
      <c r="M166" s="343">
        <v>0</v>
      </c>
      <c r="N166" s="344">
        <v>0</v>
      </c>
      <c r="O166" s="303">
        <f t="shared" si="9"/>
        <v>0</v>
      </c>
      <c r="P166" s="10">
        <v>0</v>
      </c>
      <c r="Q166" s="431">
        <v>0</v>
      </c>
      <c r="R166" s="301">
        <f t="shared" si="11"/>
        <v>0</v>
      </c>
      <c r="S166" s="343">
        <v>0</v>
      </c>
      <c r="T166" s="343">
        <v>0</v>
      </c>
      <c r="U166" s="344">
        <v>0</v>
      </c>
      <c r="V166" s="320">
        <v>0</v>
      </c>
      <c r="W166" s="430">
        <v>0</v>
      </c>
      <c r="X166" s="10">
        <v>0</v>
      </c>
      <c r="Y166" s="10">
        <v>0</v>
      </c>
      <c r="Z166" s="13">
        <v>0</v>
      </c>
    </row>
    <row r="167" spans="1:26" x14ac:dyDescent="0.2">
      <c r="A167" s="361" t="s">
        <v>738</v>
      </c>
      <c r="B167" s="332" t="s">
        <v>798</v>
      </c>
      <c r="C167" s="335">
        <v>50026909</v>
      </c>
      <c r="D167" s="338" t="s">
        <v>535</v>
      </c>
      <c r="E167" s="294">
        <f>SUM(F167+I167+L167+O167+R167+V167)</f>
        <v>68</v>
      </c>
      <c r="F167" s="303">
        <f t="shared" si="10"/>
        <v>68</v>
      </c>
      <c r="G167" s="343">
        <v>46</v>
      </c>
      <c r="H167" s="344">
        <v>22</v>
      </c>
      <c r="I167" s="303">
        <f t="shared" si="8"/>
        <v>0</v>
      </c>
      <c r="J167" s="343">
        <v>0</v>
      </c>
      <c r="K167" s="344">
        <v>0</v>
      </c>
      <c r="L167" s="303">
        <v>0</v>
      </c>
      <c r="M167" s="343">
        <v>0</v>
      </c>
      <c r="N167" s="344">
        <v>0</v>
      </c>
      <c r="O167" s="303">
        <f t="shared" si="9"/>
        <v>0</v>
      </c>
      <c r="P167" s="10">
        <v>0</v>
      </c>
      <c r="Q167" s="431">
        <v>0</v>
      </c>
      <c r="R167" s="301">
        <f t="shared" si="11"/>
        <v>0</v>
      </c>
      <c r="S167" s="343">
        <v>0</v>
      </c>
      <c r="T167" s="343">
        <v>0</v>
      </c>
      <c r="U167" s="344">
        <v>0</v>
      </c>
      <c r="V167" s="320">
        <v>0</v>
      </c>
      <c r="W167" s="430">
        <v>0</v>
      </c>
      <c r="X167" s="10">
        <v>0</v>
      </c>
      <c r="Y167" s="10">
        <v>0</v>
      </c>
      <c r="Z167" s="13">
        <v>0</v>
      </c>
    </row>
    <row r="168" spans="1:26" x14ac:dyDescent="0.2">
      <c r="A168" s="361" t="s">
        <v>738</v>
      </c>
      <c r="B168" s="332" t="s">
        <v>798</v>
      </c>
      <c r="C168" s="335">
        <v>50028880</v>
      </c>
      <c r="D168" s="338" t="s">
        <v>576</v>
      </c>
      <c r="E168" s="294">
        <f>SUM(F168+I168+L168+O168+R168+V168)</f>
        <v>931</v>
      </c>
      <c r="F168" s="303">
        <f t="shared" si="10"/>
        <v>0</v>
      </c>
      <c r="G168" s="343">
        <v>0</v>
      </c>
      <c r="H168" s="344">
        <v>0</v>
      </c>
      <c r="I168" s="303">
        <f t="shared" si="8"/>
        <v>132</v>
      </c>
      <c r="J168" s="343">
        <v>0</v>
      </c>
      <c r="K168" s="344">
        <v>132</v>
      </c>
      <c r="L168" s="303">
        <v>500</v>
      </c>
      <c r="M168" s="343">
        <v>500</v>
      </c>
      <c r="N168" s="344">
        <v>0</v>
      </c>
      <c r="O168" s="303">
        <f t="shared" si="9"/>
        <v>0</v>
      </c>
      <c r="P168" s="10">
        <v>0</v>
      </c>
      <c r="Q168" s="431">
        <v>0</v>
      </c>
      <c r="R168" s="301">
        <f t="shared" si="11"/>
        <v>280</v>
      </c>
      <c r="S168" s="343">
        <v>0</v>
      </c>
      <c r="T168" s="343">
        <v>280</v>
      </c>
      <c r="U168" s="344">
        <v>0</v>
      </c>
      <c r="V168" s="320">
        <v>19</v>
      </c>
      <c r="W168" s="430">
        <v>0</v>
      </c>
      <c r="X168" s="330">
        <v>19</v>
      </c>
      <c r="Y168" s="10">
        <v>0</v>
      </c>
      <c r="Z168" s="13">
        <v>0</v>
      </c>
    </row>
    <row r="169" spans="1:26" x14ac:dyDescent="0.2">
      <c r="A169" s="361" t="s">
        <v>738</v>
      </c>
      <c r="B169" s="332" t="s">
        <v>798</v>
      </c>
      <c r="C169" s="335">
        <v>50029371</v>
      </c>
      <c r="D169" s="338" t="s">
        <v>564</v>
      </c>
      <c r="E169" s="294">
        <f>SUM(F169+I169+L169+O169+R169+V169)</f>
        <v>1445</v>
      </c>
      <c r="F169" s="303">
        <f t="shared" si="10"/>
        <v>0</v>
      </c>
      <c r="G169" s="343">
        <v>0</v>
      </c>
      <c r="H169" s="344">
        <v>0</v>
      </c>
      <c r="I169" s="303">
        <f t="shared" si="8"/>
        <v>149</v>
      </c>
      <c r="J169" s="343">
        <v>25</v>
      </c>
      <c r="K169" s="344">
        <v>124</v>
      </c>
      <c r="L169" s="303">
        <v>27</v>
      </c>
      <c r="M169" s="343">
        <v>27</v>
      </c>
      <c r="N169" s="344">
        <v>0</v>
      </c>
      <c r="O169" s="303">
        <f t="shared" si="9"/>
        <v>0</v>
      </c>
      <c r="P169" s="10">
        <v>0</v>
      </c>
      <c r="Q169" s="431">
        <v>0</v>
      </c>
      <c r="R169" s="301">
        <f t="shared" si="11"/>
        <v>1269</v>
      </c>
      <c r="S169" s="343">
        <v>1027</v>
      </c>
      <c r="T169" s="343">
        <v>242</v>
      </c>
      <c r="U169" s="344">
        <v>0</v>
      </c>
      <c r="V169" s="320">
        <v>0</v>
      </c>
      <c r="W169" s="430">
        <v>0</v>
      </c>
      <c r="X169" s="10">
        <v>0</v>
      </c>
      <c r="Y169" s="10">
        <v>0</v>
      </c>
      <c r="Z169" s="13">
        <v>0</v>
      </c>
    </row>
    <row r="170" spans="1:26" x14ac:dyDescent="0.2">
      <c r="A170" s="361" t="s">
        <v>738</v>
      </c>
      <c r="B170" s="332" t="s">
        <v>798</v>
      </c>
      <c r="C170" s="341">
        <v>50030272</v>
      </c>
      <c r="D170" s="342" t="s">
        <v>538</v>
      </c>
      <c r="E170" s="294">
        <f>SUM(F170+I170+L170+O170+R170+V170)</f>
        <v>1813</v>
      </c>
      <c r="F170" s="303">
        <f>SUM(G170:H170)</f>
        <v>0</v>
      </c>
      <c r="G170" s="343">
        <v>0</v>
      </c>
      <c r="H170" s="344">
        <v>0</v>
      </c>
      <c r="I170" s="303">
        <f>SUM(J170:K170)</f>
        <v>0</v>
      </c>
      <c r="J170" s="343">
        <v>0</v>
      </c>
      <c r="K170" s="344">
        <v>0</v>
      </c>
      <c r="L170" s="303">
        <v>0</v>
      </c>
      <c r="M170" s="343">
        <v>0</v>
      </c>
      <c r="N170" s="344">
        <v>0</v>
      </c>
      <c r="O170" s="303">
        <f>SUM(P170:Q170)</f>
        <v>0</v>
      </c>
      <c r="P170" s="10">
        <v>0</v>
      </c>
      <c r="Q170" s="431">
        <v>0</v>
      </c>
      <c r="R170" s="301">
        <f>SUM(S170:U170)</f>
        <v>0</v>
      </c>
      <c r="S170" s="343">
        <v>0</v>
      </c>
      <c r="T170" s="343">
        <v>0</v>
      </c>
      <c r="U170" s="344">
        <v>0</v>
      </c>
      <c r="V170" s="320">
        <v>1813</v>
      </c>
      <c r="W170" s="430">
        <v>0</v>
      </c>
      <c r="X170" s="330">
        <v>1812</v>
      </c>
      <c r="Y170" s="10">
        <v>1</v>
      </c>
      <c r="Z170" s="13">
        <v>0</v>
      </c>
    </row>
    <row r="171" spans="1:26" x14ac:dyDescent="0.2">
      <c r="A171" s="361" t="s">
        <v>738</v>
      </c>
      <c r="B171" s="332" t="s">
        <v>798</v>
      </c>
      <c r="C171" s="335">
        <v>50031287</v>
      </c>
      <c r="D171" s="338" t="s">
        <v>806</v>
      </c>
      <c r="E171" s="294">
        <f>SUM(F171+I171+L171+O171+R171+V171)</f>
        <v>0</v>
      </c>
      <c r="F171" s="303">
        <f t="shared" si="10"/>
        <v>0</v>
      </c>
      <c r="G171" s="343">
        <v>0</v>
      </c>
      <c r="H171" s="344">
        <v>0</v>
      </c>
      <c r="I171" s="303">
        <f t="shared" si="8"/>
        <v>0</v>
      </c>
      <c r="J171" s="343">
        <v>0</v>
      </c>
      <c r="K171" s="344">
        <v>0</v>
      </c>
      <c r="L171" s="303">
        <v>0</v>
      </c>
      <c r="M171" s="343">
        <v>0</v>
      </c>
      <c r="N171" s="344">
        <v>0</v>
      </c>
      <c r="O171" s="303">
        <f t="shared" si="9"/>
        <v>0</v>
      </c>
      <c r="P171" s="10">
        <v>0</v>
      </c>
      <c r="Q171" s="431">
        <v>0</v>
      </c>
      <c r="R171" s="301">
        <f t="shared" si="11"/>
        <v>0</v>
      </c>
      <c r="S171" s="343">
        <v>0</v>
      </c>
      <c r="T171" s="343">
        <v>0</v>
      </c>
      <c r="U171" s="344">
        <v>0</v>
      </c>
      <c r="V171" s="320">
        <v>0</v>
      </c>
      <c r="W171" s="430">
        <v>0</v>
      </c>
      <c r="X171" s="10">
        <v>0</v>
      </c>
      <c r="Y171" s="10">
        <v>0</v>
      </c>
      <c r="Z171" s="13">
        <v>0</v>
      </c>
    </row>
    <row r="172" spans="1:26" x14ac:dyDescent="0.2">
      <c r="A172" s="361" t="s">
        <v>738</v>
      </c>
      <c r="B172" s="332" t="s">
        <v>798</v>
      </c>
      <c r="C172" s="335">
        <v>50031295</v>
      </c>
      <c r="D172" s="338" t="s">
        <v>808</v>
      </c>
      <c r="E172" s="294">
        <f>SUM(F172+I172+L172+O172+R172+V172)</f>
        <v>0</v>
      </c>
      <c r="F172" s="303">
        <f>SUM(G172:H172)</f>
        <v>0</v>
      </c>
      <c r="G172" s="343">
        <v>0</v>
      </c>
      <c r="H172" s="344">
        <v>0</v>
      </c>
      <c r="I172" s="303">
        <f>SUM(J172:K172)</f>
        <v>0</v>
      </c>
      <c r="J172" s="343">
        <v>0</v>
      </c>
      <c r="K172" s="344">
        <v>0</v>
      </c>
      <c r="L172" s="303">
        <v>0</v>
      </c>
      <c r="M172" s="343">
        <v>0</v>
      </c>
      <c r="N172" s="344">
        <v>0</v>
      </c>
      <c r="O172" s="303">
        <f>SUM(P172:Q172)</f>
        <v>0</v>
      </c>
      <c r="P172" s="10">
        <v>0</v>
      </c>
      <c r="Q172" s="431">
        <v>0</v>
      </c>
      <c r="R172" s="301">
        <f>SUM(S172:U172)</f>
        <v>0</v>
      </c>
      <c r="S172" s="343">
        <v>0</v>
      </c>
      <c r="T172" s="343">
        <v>0</v>
      </c>
      <c r="U172" s="344">
        <v>0</v>
      </c>
      <c r="V172" s="320">
        <v>0</v>
      </c>
      <c r="W172" s="430">
        <v>0</v>
      </c>
      <c r="X172" s="10">
        <v>0</v>
      </c>
      <c r="Y172" s="10">
        <v>0</v>
      </c>
      <c r="Z172" s="13">
        <v>0</v>
      </c>
    </row>
    <row r="173" spans="1:26" x14ac:dyDescent="0.2">
      <c r="A173" s="361" t="s">
        <v>738</v>
      </c>
      <c r="B173" s="332" t="s">
        <v>798</v>
      </c>
      <c r="C173" s="335">
        <v>50033344</v>
      </c>
      <c r="D173" s="338" t="s">
        <v>805</v>
      </c>
      <c r="E173" s="294">
        <f>SUM(F173+I173+L173+O173+R173+V173)</f>
        <v>0</v>
      </c>
      <c r="F173" s="303">
        <f>SUM(G173:H173)</f>
        <v>0</v>
      </c>
      <c r="G173" s="343">
        <v>0</v>
      </c>
      <c r="H173" s="344">
        <v>0</v>
      </c>
      <c r="I173" s="303">
        <f>SUM(J173:K173)</f>
        <v>0</v>
      </c>
      <c r="J173" s="343">
        <v>0</v>
      </c>
      <c r="K173" s="344">
        <v>0</v>
      </c>
      <c r="L173" s="303">
        <v>0</v>
      </c>
      <c r="M173" s="343">
        <v>0</v>
      </c>
      <c r="N173" s="344">
        <v>0</v>
      </c>
      <c r="O173" s="303">
        <f>SUM(P173:Q173)</f>
        <v>0</v>
      </c>
      <c r="P173" s="10">
        <v>0</v>
      </c>
      <c r="Q173" s="431">
        <v>0</v>
      </c>
      <c r="R173" s="301">
        <f>SUM(S173:U173)</f>
        <v>0</v>
      </c>
      <c r="S173" s="343">
        <v>0</v>
      </c>
      <c r="T173" s="343">
        <v>0</v>
      </c>
      <c r="U173" s="344">
        <v>0</v>
      </c>
      <c r="V173" s="320">
        <v>0</v>
      </c>
      <c r="W173" s="430">
        <v>0</v>
      </c>
      <c r="X173" s="10">
        <v>0</v>
      </c>
      <c r="Y173" s="10">
        <v>0</v>
      </c>
      <c r="Z173" s="13">
        <v>0</v>
      </c>
    </row>
    <row r="174" spans="1:26" x14ac:dyDescent="0.2">
      <c r="A174" s="361" t="s">
        <v>738</v>
      </c>
      <c r="B174" s="332" t="s">
        <v>798</v>
      </c>
      <c r="C174" s="335">
        <v>50033379</v>
      </c>
      <c r="D174" s="338" t="s">
        <v>809</v>
      </c>
      <c r="E174" s="294">
        <f>SUM(F174+I174+L174+O174+R174+V174)</f>
        <v>0</v>
      </c>
      <c r="F174" s="303">
        <f>SUM(G174:H174)</f>
        <v>0</v>
      </c>
      <c r="G174" s="343">
        <v>0</v>
      </c>
      <c r="H174" s="344">
        <v>0</v>
      </c>
      <c r="I174" s="303">
        <f>SUM(J174:K174)</f>
        <v>0</v>
      </c>
      <c r="J174" s="343">
        <v>0</v>
      </c>
      <c r="K174" s="344">
        <v>0</v>
      </c>
      <c r="L174" s="303">
        <v>0</v>
      </c>
      <c r="M174" s="343">
        <v>0</v>
      </c>
      <c r="N174" s="344">
        <v>0</v>
      </c>
      <c r="O174" s="303">
        <f>SUM(P174:Q174)</f>
        <v>0</v>
      </c>
      <c r="P174" s="10">
        <v>0</v>
      </c>
      <c r="Q174" s="431">
        <v>0</v>
      </c>
      <c r="R174" s="301">
        <f>SUM(S174:U174)</f>
        <v>0</v>
      </c>
      <c r="S174" s="343">
        <v>0</v>
      </c>
      <c r="T174" s="343">
        <v>0</v>
      </c>
      <c r="U174" s="344">
        <v>0</v>
      </c>
      <c r="V174" s="320">
        <v>0</v>
      </c>
      <c r="W174" s="430">
        <v>0</v>
      </c>
      <c r="X174" s="10">
        <v>0</v>
      </c>
      <c r="Y174" s="10">
        <v>0</v>
      </c>
      <c r="Z174" s="13">
        <v>0</v>
      </c>
    </row>
    <row r="175" spans="1:26" x14ac:dyDescent="0.2">
      <c r="A175" s="361" t="s">
        <v>738</v>
      </c>
      <c r="B175" s="332" t="s">
        <v>798</v>
      </c>
      <c r="C175" s="335">
        <v>50033433</v>
      </c>
      <c r="D175" s="338" t="s">
        <v>807</v>
      </c>
      <c r="E175" s="294">
        <f>SUM(F175+I175+L175+O175+R175+V175)</f>
        <v>0</v>
      </c>
      <c r="F175" s="303">
        <f>SUM(G175:H175)</f>
        <v>0</v>
      </c>
      <c r="G175" s="343">
        <v>0</v>
      </c>
      <c r="H175" s="344">
        <v>0</v>
      </c>
      <c r="I175" s="303">
        <f>SUM(J175:K175)</f>
        <v>0</v>
      </c>
      <c r="J175" s="343">
        <v>0</v>
      </c>
      <c r="K175" s="344">
        <v>0</v>
      </c>
      <c r="L175" s="303">
        <v>0</v>
      </c>
      <c r="M175" s="343">
        <v>0</v>
      </c>
      <c r="N175" s="344">
        <v>0</v>
      </c>
      <c r="O175" s="303">
        <f>SUM(P175:Q175)</f>
        <v>0</v>
      </c>
      <c r="P175" s="10">
        <v>0</v>
      </c>
      <c r="Q175" s="431">
        <v>0</v>
      </c>
      <c r="R175" s="301">
        <f>SUM(S175:U175)</f>
        <v>0</v>
      </c>
      <c r="S175" s="343">
        <v>0</v>
      </c>
      <c r="T175" s="343">
        <v>0</v>
      </c>
      <c r="U175" s="344">
        <v>0</v>
      </c>
      <c r="V175" s="320">
        <v>0</v>
      </c>
      <c r="W175" s="430">
        <v>0</v>
      </c>
      <c r="X175" s="10">
        <v>0</v>
      </c>
      <c r="Y175" s="10">
        <v>0</v>
      </c>
      <c r="Z175" s="13">
        <v>0</v>
      </c>
    </row>
    <row r="176" spans="1:26" x14ac:dyDescent="0.2">
      <c r="A176" s="361" t="s">
        <v>738</v>
      </c>
      <c r="B176" s="332" t="s">
        <v>798</v>
      </c>
      <c r="C176" s="335">
        <v>50034600</v>
      </c>
      <c r="D176" s="338" t="s">
        <v>539</v>
      </c>
      <c r="E176" s="294">
        <f>SUM(F176+I176+L176+O176+R176+V176)</f>
        <v>105</v>
      </c>
      <c r="F176" s="303">
        <f>SUM(G176:H176)</f>
        <v>0</v>
      </c>
      <c r="G176" s="343">
        <v>0</v>
      </c>
      <c r="H176" s="344">
        <v>0</v>
      </c>
      <c r="I176" s="303">
        <f>SUM(J176:K176)</f>
        <v>0</v>
      </c>
      <c r="J176" s="343">
        <v>0</v>
      </c>
      <c r="K176" s="344">
        <v>0</v>
      </c>
      <c r="L176" s="303">
        <v>105</v>
      </c>
      <c r="M176" s="343">
        <v>0</v>
      </c>
      <c r="N176" s="344">
        <v>105</v>
      </c>
      <c r="O176" s="303">
        <f>SUM(P176:Q176)</f>
        <v>0</v>
      </c>
      <c r="P176" s="10">
        <v>0</v>
      </c>
      <c r="Q176" s="431">
        <v>0</v>
      </c>
      <c r="R176" s="301">
        <f>SUM(S176:U176)</f>
        <v>0</v>
      </c>
      <c r="S176" s="343">
        <v>0</v>
      </c>
      <c r="T176" s="343">
        <v>0</v>
      </c>
      <c r="U176" s="344">
        <v>0</v>
      </c>
      <c r="V176" s="320">
        <v>0</v>
      </c>
      <c r="W176" s="430">
        <v>0</v>
      </c>
      <c r="X176" s="10">
        <v>0</v>
      </c>
      <c r="Y176" s="10">
        <v>0</v>
      </c>
      <c r="Z176" s="13">
        <v>0</v>
      </c>
    </row>
    <row r="177" spans="1:26" x14ac:dyDescent="0.2">
      <c r="A177" s="361" t="s">
        <v>739</v>
      </c>
      <c r="B177" s="332" t="s">
        <v>798</v>
      </c>
      <c r="C177" s="341">
        <v>50014366</v>
      </c>
      <c r="D177" s="342" t="s">
        <v>596</v>
      </c>
      <c r="E177" s="294">
        <f>SUM(F177+I177+L177+O177+R177+V177)</f>
        <v>532</v>
      </c>
      <c r="F177" s="303">
        <f t="shared" si="10"/>
        <v>0</v>
      </c>
      <c r="G177" s="343">
        <v>0</v>
      </c>
      <c r="H177" s="344">
        <v>0</v>
      </c>
      <c r="I177" s="303">
        <f t="shared" si="8"/>
        <v>270</v>
      </c>
      <c r="J177" s="343">
        <v>114</v>
      </c>
      <c r="K177" s="344">
        <v>156</v>
      </c>
      <c r="L177" s="303">
        <v>186</v>
      </c>
      <c r="M177" s="343">
        <v>186</v>
      </c>
      <c r="N177" s="344">
        <v>0</v>
      </c>
      <c r="O177" s="303">
        <f t="shared" si="9"/>
        <v>0</v>
      </c>
      <c r="P177" s="10">
        <v>0</v>
      </c>
      <c r="Q177" s="431">
        <v>0</v>
      </c>
      <c r="R177" s="301">
        <f t="shared" si="11"/>
        <v>76</v>
      </c>
      <c r="S177" s="343">
        <v>0</v>
      </c>
      <c r="T177" s="343">
        <v>76</v>
      </c>
      <c r="U177" s="344">
        <v>0</v>
      </c>
      <c r="V177" s="320">
        <v>0</v>
      </c>
      <c r="W177" s="430">
        <v>0</v>
      </c>
      <c r="X177" s="10">
        <v>0</v>
      </c>
      <c r="Y177" s="10">
        <v>0</v>
      </c>
      <c r="Z177" s="13">
        <v>0</v>
      </c>
    </row>
    <row r="178" spans="1:26" x14ac:dyDescent="0.2">
      <c r="A178" s="361" t="s">
        <v>740</v>
      </c>
      <c r="B178" s="332" t="s">
        <v>798</v>
      </c>
      <c r="C178" s="335">
        <v>50010115</v>
      </c>
      <c r="D178" s="338" t="s">
        <v>62</v>
      </c>
      <c r="E178" s="294">
        <f>SUM(F178+I178+L178+O178+R178+V178)</f>
        <v>785</v>
      </c>
      <c r="F178" s="303">
        <f t="shared" si="10"/>
        <v>0</v>
      </c>
      <c r="G178" s="343">
        <v>0</v>
      </c>
      <c r="H178" s="344">
        <v>0</v>
      </c>
      <c r="I178" s="303">
        <f t="shared" si="8"/>
        <v>148</v>
      </c>
      <c r="J178" s="343">
        <v>0</v>
      </c>
      <c r="K178" s="344">
        <v>148</v>
      </c>
      <c r="L178" s="303">
        <v>274</v>
      </c>
      <c r="M178" s="343">
        <v>274</v>
      </c>
      <c r="N178" s="344">
        <v>0</v>
      </c>
      <c r="O178" s="303">
        <f t="shared" si="9"/>
        <v>0</v>
      </c>
      <c r="P178" s="10">
        <v>0</v>
      </c>
      <c r="Q178" s="431">
        <v>0</v>
      </c>
      <c r="R178" s="301">
        <f t="shared" si="11"/>
        <v>363</v>
      </c>
      <c r="S178" s="343">
        <v>138</v>
      </c>
      <c r="T178" s="343">
        <v>225</v>
      </c>
      <c r="U178" s="344">
        <v>0</v>
      </c>
      <c r="V178" s="320">
        <v>0</v>
      </c>
      <c r="W178" s="430">
        <v>0</v>
      </c>
      <c r="X178" s="10">
        <v>0</v>
      </c>
      <c r="Y178" s="10">
        <v>0</v>
      </c>
      <c r="Z178" s="13">
        <v>0</v>
      </c>
    </row>
    <row r="179" spans="1:26" x14ac:dyDescent="0.2">
      <c r="A179" s="361" t="s">
        <v>740</v>
      </c>
      <c r="B179" s="332" t="s">
        <v>798</v>
      </c>
      <c r="C179" s="335">
        <v>50010158</v>
      </c>
      <c r="D179" s="338" t="s">
        <v>56</v>
      </c>
      <c r="E179" s="294">
        <f>SUM(F179+I179+L179+O179+R179+V179)</f>
        <v>422</v>
      </c>
      <c r="F179" s="303">
        <f t="shared" si="10"/>
        <v>0</v>
      </c>
      <c r="G179" s="343">
        <v>0</v>
      </c>
      <c r="H179" s="344">
        <v>0</v>
      </c>
      <c r="I179" s="303">
        <f t="shared" si="8"/>
        <v>258</v>
      </c>
      <c r="J179" s="343">
        <v>148</v>
      </c>
      <c r="K179" s="344">
        <v>110</v>
      </c>
      <c r="L179" s="303">
        <v>164</v>
      </c>
      <c r="M179" s="343">
        <v>164</v>
      </c>
      <c r="N179" s="344">
        <v>0</v>
      </c>
      <c r="O179" s="303">
        <f t="shared" si="9"/>
        <v>0</v>
      </c>
      <c r="P179" s="10">
        <v>0</v>
      </c>
      <c r="Q179" s="431">
        <v>0</v>
      </c>
      <c r="R179" s="301">
        <f t="shared" si="11"/>
        <v>0</v>
      </c>
      <c r="S179" s="343">
        <v>0</v>
      </c>
      <c r="T179" s="343">
        <v>0</v>
      </c>
      <c r="U179" s="344">
        <v>0</v>
      </c>
      <c r="V179" s="320">
        <v>0</v>
      </c>
      <c r="W179" s="430">
        <v>0</v>
      </c>
      <c r="X179" s="10">
        <v>0</v>
      </c>
      <c r="Y179" s="10">
        <v>0</v>
      </c>
      <c r="Z179" s="13">
        <v>0</v>
      </c>
    </row>
    <row r="180" spans="1:26" x14ac:dyDescent="0.2">
      <c r="A180" s="361" t="s">
        <v>740</v>
      </c>
      <c r="B180" s="332" t="s">
        <v>798</v>
      </c>
      <c r="C180" s="335">
        <v>50010166</v>
      </c>
      <c r="D180" s="338" t="s">
        <v>591</v>
      </c>
      <c r="E180" s="294">
        <f>SUM(F180+I180+L180+O180+R180+V180)</f>
        <v>856</v>
      </c>
      <c r="F180" s="303">
        <f t="shared" si="10"/>
        <v>0</v>
      </c>
      <c r="G180" s="343">
        <v>0</v>
      </c>
      <c r="H180" s="344">
        <v>0</v>
      </c>
      <c r="I180" s="303">
        <f t="shared" si="8"/>
        <v>547</v>
      </c>
      <c r="J180" s="343">
        <v>289</v>
      </c>
      <c r="K180" s="344">
        <v>258</v>
      </c>
      <c r="L180" s="303">
        <v>309</v>
      </c>
      <c r="M180" s="343">
        <v>309</v>
      </c>
      <c r="N180" s="344">
        <v>0</v>
      </c>
      <c r="O180" s="303">
        <f t="shared" si="9"/>
        <v>0</v>
      </c>
      <c r="P180" s="10">
        <v>0</v>
      </c>
      <c r="Q180" s="431">
        <v>0</v>
      </c>
      <c r="R180" s="301">
        <f t="shared" si="11"/>
        <v>0</v>
      </c>
      <c r="S180" s="343">
        <v>0</v>
      </c>
      <c r="T180" s="343">
        <v>0</v>
      </c>
      <c r="U180" s="344">
        <v>0</v>
      </c>
      <c r="V180" s="320">
        <v>0</v>
      </c>
      <c r="W180" s="430">
        <v>0</v>
      </c>
      <c r="X180" s="10">
        <v>0</v>
      </c>
      <c r="Y180" s="10">
        <v>0</v>
      </c>
      <c r="Z180" s="13">
        <v>0</v>
      </c>
    </row>
    <row r="181" spans="1:26" x14ac:dyDescent="0.2">
      <c r="A181" s="361" t="s">
        <v>741</v>
      </c>
      <c r="B181" s="332" t="s">
        <v>798</v>
      </c>
      <c r="C181" s="335">
        <v>50010670</v>
      </c>
      <c r="D181" s="338" t="s">
        <v>63</v>
      </c>
      <c r="E181" s="294">
        <f>SUM(F181+I181+L181+O181+R181+V181)</f>
        <v>828</v>
      </c>
      <c r="F181" s="303">
        <f t="shared" si="10"/>
        <v>0</v>
      </c>
      <c r="G181" s="343">
        <v>0</v>
      </c>
      <c r="H181" s="344">
        <v>0</v>
      </c>
      <c r="I181" s="303">
        <f t="shared" si="8"/>
        <v>390</v>
      </c>
      <c r="J181" s="343">
        <v>100</v>
      </c>
      <c r="K181" s="344">
        <v>290</v>
      </c>
      <c r="L181" s="303">
        <v>276</v>
      </c>
      <c r="M181" s="343">
        <v>276</v>
      </c>
      <c r="N181" s="344">
        <v>0</v>
      </c>
      <c r="O181" s="303">
        <f t="shared" si="9"/>
        <v>0</v>
      </c>
      <c r="P181" s="10">
        <v>0</v>
      </c>
      <c r="Q181" s="431">
        <v>0</v>
      </c>
      <c r="R181" s="301">
        <f t="shared" si="11"/>
        <v>162</v>
      </c>
      <c r="S181" s="343">
        <v>34</v>
      </c>
      <c r="T181" s="343">
        <v>128</v>
      </c>
      <c r="U181" s="344">
        <v>0</v>
      </c>
      <c r="V181" s="320">
        <v>0</v>
      </c>
      <c r="W181" s="430">
        <v>0</v>
      </c>
      <c r="X181" s="10">
        <v>0</v>
      </c>
      <c r="Y181" s="10">
        <v>0</v>
      </c>
      <c r="Z181" s="13">
        <v>0</v>
      </c>
    </row>
    <row r="182" spans="1:26" x14ac:dyDescent="0.2">
      <c r="A182" s="361" t="s">
        <v>741</v>
      </c>
      <c r="B182" s="332" t="s">
        <v>798</v>
      </c>
      <c r="C182" s="335">
        <v>50029053</v>
      </c>
      <c r="D182" s="338" t="s">
        <v>802</v>
      </c>
      <c r="E182" s="294">
        <f>SUM(F182+I182+L182+O182+R182+V182)</f>
        <v>1020</v>
      </c>
      <c r="F182" s="303">
        <f t="shared" si="10"/>
        <v>0</v>
      </c>
      <c r="G182" s="343">
        <v>0</v>
      </c>
      <c r="H182" s="344">
        <v>0</v>
      </c>
      <c r="I182" s="303">
        <f t="shared" si="8"/>
        <v>313</v>
      </c>
      <c r="J182" s="343">
        <v>142</v>
      </c>
      <c r="K182" s="344">
        <v>171</v>
      </c>
      <c r="L182" s="303">
        <v>437</v>
      </c>
      <c r="M182" s="343">
        <v>437</v>
      </c>
      <c r="N182" s="344">
        <v>0</v>
      </c>
      <c r="O182" s="303">
        <f t="shared" si="9"/>
        <v>0</v>
      </c>
      <c r="P182" s="10">
        <v>0</v>
      </c>
      <c r="Q182" s="431">
        <v>0</v>
      </c>
      <c r="R182" s="301">
        <f t="shared" si="11"/>
        <v>270</v>
      </c>
      <c r="S182" s="343">
        <v>72</v>
      </c>
      <c r="T182" s="343">
        <v>198</v>
      </c>
      <c r="U182" s="344">
        <v>0</v>
      </c>
      <c r="V182" s="320">
        <v>0</v>
      </c>
      <c r="W182" s="430">
        <v>0</v>
      </c>
      <c r="X182" s="330">
        <v>0</v>
      </c>
      <c r="Y182" s="10">
        <v>0</v>
      </c>
      <c r="Z182" s="13">
        <v>0</v>
      </c>
    </row>
    <row r="183" spans="1:26" x14ac:dyDescent="0.2">
      <c r="A183" s="361" t="s">
        <v>742</v>
      </c>
      <c r="B183" s="332" t="s">
        <v>798</v>
      </c>
      <c r="C183" s="335">
        <v>50009290</v>
      </c>
      <c r="D183" s="338" t="s">
        <v>597</v>
      </c>
      <c r="E183" s="294">
        <f>SUM(F183+I183+L183+O183+R183+V183)</f>
        <v>409</v>
      </c>
      <c r="F183" s="303">
        <f t="shared" si="10"/>
        <v>0</v>
      </c>
      <c r="G183" s="343">
        <v>0</v>
      </c>
      <c r="H183" s="344">
        <v>0</v>
      </c>
      <c r="I183" s="303">
        <f t="shared" si="8"/>
        <v>266</v>
      </c>
      <c r="J183" s="343">
        <v>50</v>
      </c>
      <c r="K183" s="344">
        <v>216</v>
      </c>
      <c r="L183" s="303">
        <v>143</v>
      </c>
      <c r="M183" s="343">
        <v>143</v>
      </c>
      <c r="N183" s="344">
        <v>0</v>
      </c>
      <c r="O183" s="303">
        <f t="shared" si="9"/>
        <v>0</v>
      </c>
      <c r="P183" s="10">
        <v>0</v>
      </c>
      <c r="Q183" s="431">
        <v>0</v>
      </c>
      <c r="R183" s="301">
        <f t="shared" si="11"/>
        <v>0</v>
      </c>
      <c r="S183" s="343">
        <v>0</v>
      </c>
      <c r="T183" s="343">
        <v>0</v>
      </c>
      <c r="U183" s="344">
        <v>0</v>
      </c>
      <c r="V183" s="320">
        <v>0</v>
      </c>
      <c r="W183" s="430">
        <v>0</v>
      </c>
      <c r="X183" s="10">
        <v>0</v>
      </c>
      <c r="Y183" s="10">
        <v>0</v>
      </c>
      <c r="Z183" s="13">
        <v>0</v>
      </c>
    </row>
    <row r="184" spans="1:26" x14ac:dyDescent="0.2">
      <c r="A184" s="361" t="s">
        <v>743</v>
      </c>
      <c r="B184" s="332" t="s">
        <v>798</v>
      </c>
      <c r="C184" s="335">
        <v>50019554</v>
      </c>
      <c r="D184" s="338" t="s">
        <v>598</v>
      </c>
      <c r="E184" s="294">
        <f>SUM(F184+I184+L184+O184+R184+V184)</f>
        <v>915</v>
      </c>
      <c r="F184" s="303">
        <f t="shared" si="10"/>
        <v>0</v>
      </c>
      <c r="G184" s="343">
        <v>0</v>
      </c>
      <c r="H184" s="344">
        <v>0</v>
      </c>
      <c r="I184" s="303">
        <f t="shared" si="8"/>
        <v>584</v>
      </c>
      <c r="J184" s="343">
        <v>307</v>
      </c>
      <c r="K184" s="344">
        <v>277</v>
      </c>
      <c r="L184" s="303">
        <v>320</v>
      </c>
      <c r="M184" s="343">
        <v>320</v>
      </c>
      <c r="N184" s="344">
        <v>0</v>
      </c>
      <c r="O184" s="303">
        <f t="shared" si="9"/>
        <v>0</v>
      </c>
      <c r="P184" s="10">
        <v>0</v>
      </c>
      <c r="Q184" s="431">
        <v>0</v>
      </c>
      <c r="R184" s="301">
        <f t="shared" si="11"/>
        <v>0</v>
      </c>
      <c r="S184" s="343">
        <v>0</v>
      </c>
      <c r="T184" s="343">
        <v>0</v>
      </c>
      <c r="U184" s="344">
        <v>0</v>
      </c>
      <c r="V184" s="320">
        <v>11</v>
      </c>
      <c r="W184" s="430">
        <v>0</v>
      </c>
      <c r="X184" s="10">
        <v>11</v>
      </c>
      <c r="Y184" s="10">
        <v>0</v>
      </c>
      <c r="Z184" s="13">
        <v>0</v>
      </c>
    </row>
    <row r="185" spans="1:26" x14ac:dyDescent="0.2">
      <c r="A185" s="361" t="s">
        <v>743</v>
      </c>
      <c r="B185" s="332" t="s">
        <v>798</v>
      </c>
      <c r="C185" s="335">
        <v>50019562</v>
      </c>
      <c r="D185" s="338" t="s">
        <v>67</v>
      </c>
      <c r="E185" s="294">
        <f>SUM(F185+I185+L185+O185+R185+V185)</f>
        <v>1060</v>
      </c>
      <c r="F185" s="303">
        <f t="shared" si="10"/>
        <v>0</v>
      </c>
      <c r="G185" s="343">
        <v>0</v>
      </c>
      <c r="H185" s="344">
        <v>0</v>
      </c>
      <c r="I185" s="303">
        <f t="shared" si="8"/>
        <v>686</v>
      </c>
      <c r="J185" s="343">
        <v>214</v>
      </c>
      <c r="K185" s="344">
        <v>472</v>
      </c>
      <c r="L185" s="303">
        <v>244</v>
      </c>
      <c r="M185" s="343">
        <v>244</v>
      </c>
      <c r="N185" s="344">
        <v>0</v>
      </c>
      <c r="O185" s="303">
        <f t="shared" si="9"/>
        <v>0</v>
      </c>
      <c r="P185" s="10">
        <v>0</v>
      </c>
      <c r="Q185" s="431">
        <v>0</v>
      </c>
      <c r="R185" s="301">
        <f t="shared" si="11"/>
        <v>115</v>
      </c>
      <c r="S185" s="343">
        <v>0</v>
      </c>
      <c r="T185" s="343">
        <v>115</v>
      </c>
      <c r="U185" s="344">
        <v>0</v>
      </c>
      <c r="V185" s="320">
        <v>15</v>
      </c>
      <c r="W185" s="430">
        <v>0</v>
      </c>
      <c r="X185" s="10">
        <v>15</v>
      </c>
      <c r="Y185" s="10">
        <v>0</v>
      </c>
      <c r="Z185" s="13">
        <v>0</v>
      </c>
    </row>
    <row r="186" spans="1:26" x14ac:dyDescent="0.2">
      <c r="A186" s="361" t="s">
        <v>744</v>
      </c>
      <c r="B186" s="332" t="s">
        <v>799</v>
      </c>
      <c r="C186" s="335">
        <v>50029746</v>
      </c>
      <c r="D186" s="338" t="s">
        <v>604</v>
      </c>
      <c r="E186" s="294">
        <f>SUM(F186+I186+L186+O186+R186+V186)</f>
        <v>49</v>
      </c>
      <c r="F186" s="303">
        <f t="shared" si="10"/>
        <v>0</v>
      </c>
      <c r="G186" s="343">
        <v>0</v>
      </c>
      <c r="H186" s="344">
        <v>0</v>
      </c>
      <c r="I186" s="303">
        <f t="shared" si="8"/>
        <v>37</v>
      </c>
      <c r="J186" s="343">
        <v>19</v>
      </c>
      <c r="K186" s="344">
        <v>18</v>
      </c>
      <c r="L186" s="303">
        <v>12</v>
      </c>
      <c r="M186" s="343">
        <v>12</v>
      </c>
      <c r="N186" s="344">
        <v>0</v>
      </c>
      <c r="O186" s="303">
        <f t="shared" si="9"/>
        <v>0</v>
      </c>
      <c r="P186" s="10">
        <v>0</v>
      </c>
      <c r="Q186" s="431">
        <v>0</v>
      </c>
      <c r="R186" s="301">
        <f t="shared" si="11"/>
        <v>0</v>
      </c>
      <c r="S186" s="343">
        <v>0</v>
      </c>
      <c r="T186" s="343">
        <v>0</v>
      </c>
      <c r="U186" s="344">
        <v>0</v>
      </c>
      <c r="V186" s="320">
        <v>0</v>
      </c>
      <c r="W186" s="430">
        <v>0</v>
      </c>
      <c r="X186" s="10">
        <v>0</v>
      </c>
      <c r="Y186" s="10">
        <v>0</v>
      </c>
      <c r="Z186" s="13">
        <v>0</v>
      </c>
    </row>
    <row r="187" spans="1:26" x14ac:dyDescent="0.2">
      <c r="A187" s="361" t="s">
        <v>744</v>
      </c>
      <c r="B187" s="332" t="s">
        <v>798</v>
      </c>
      <c r="C187" s="335">
        <v>50000047</v>
      </c>
      <c r="D187" s="338" t="s">
        <v>599</v>
      </c>
      <c r="E187" s="294">
        <f>SUM(F187+I187+L187+O187+R187+V187)</f>
        <v>816</v>
      </c>
      <c r="F187" s="303">
        <f t="shared" si="10"/>
        <v>0</v>
      </c>
      <c r="G187" s="343">
        <v>0</v>
      </c>
      <c r="H187" s="344">
        <v>0</v>
      </c>
      <c r="I187" s="303">
        <f t="shared" si="8"/>
        <v>372</v>
      </c>
      <c r="J187" s="343">
        <v>142</v>
      </c>
      <c r="K187" s="344">
        <v>230</v>
      </c>
      <c r="L187" s="303">
        <v>100</v>
      </c>
      <c r="M187" s="343">
        <v>100</v>
      </c>
      <c r="N187" s="344">
        <v>0</v>
      </c>
      <c r="O187" s="303">
        <f t="shared" si="9"/>
        <v>0</v>
      </c>
      <c r="P187" s="10">
        <v>0</v>
      </c>
      <c r="Q187" s="431">
        <v>0</v>
      </c>
      <c r="R187" s="301">
        <f t="shared" si="11"/>
        <v>205</v>
      </c>
      <c r="S187" s="343">
        <v>0</v>
      </c>
      <c r="T187" s="343">
        <v>205</v>
      </c>
      <c r="U187" s="344">
        <v>0</v>
      </c>
      <c r="V187" s="320">
        <v>139</v>
      </c>
      <c r="W187" s="430">
        <v>33</v>
      </c>
      <c r="X187" s="10">
        <v>106</v>
      </c>
      <c r="Y187" s="10">
        <v>0</v>
      </c>
      <c r="Z187" s="13">
        <v>0</v>
      </c>
    </row>
    <row r="188" spans="1:26" x14ac:dyDescent="0.2">
      <c r="A188" s="361" t="s">
        <v>744</v>
      </c>
      <c r="B188" s="332" t="s">
        <v>798</v>
      </c>
      <c r="C188" s="335">
        <v>50000152</v>
      </c>
      <c r="D188" s="338" t="s">
        <v>70</v>
      </c>
      <c r="E188" s="294">
        <f>SUM(F188+I188+L188+O188+R188+V188)</f>
        <v>870</v>
      </c>
      <c r="F188" s="303">
        <f t="shared" si="10"/>
        <v>0</v>
      </c>
      <c r="G188" s="343">
        <v>0</v>
      </c>
      <c r="H188" s="344">
        <v>0</v>
      </c>
      <c r="I188" s="303">
        <f t="shared" si="8"/>
        <v>481</v>
      </c>
      <c r="J188" s="343">
        <v>204</v>
      </c>
      <c r="K188" s="344">
        <v>277</v>
      </c>
      <c r="L188" s="303">
        <v>370</v>
      </c>
      <c r="M188" s="343">
        <v>370</v>
      </c>
      <c r="N188" s="344">
        <v>0</v>
      </c>
      <c r="O188" s="303">
        <f t="shared" si="9"/>
        <v>0</v>
      </c>
      <c r="P188" s="10">
        <v>0</v>
      </c>
      <c r="Q188" s="431">
        <v>0</v>
      </c>
      <c r="R188" s="301">
        <f t="shared" si="11"/>
        <v>0</v>
      </c>
      <c r="S188" s="343">
        <v>0</v>
      </c>
      <c r="T188" s="343">
        <v>0</v>
      </c>
      <c r="U188" s="344">
        <v>0</v>
      </c>
      <c r="V188" s="320">
        <v>19</v>
      </c>
      <c r="W188" s="430">
        <v>0</v>
      </c>
      <c r="X188" s="330">
        <v>19</v>
      </c>
      <c r="Y188" s="10">
        <v>0</v>
      </c>
      <c r="Z188" s="13">
        <v>0</v>
      </c>
    </row>
    <row r="189" spans="1:26" x14ac:dyDescent="0.2">
      <c r="A189" s="361" t="s">
        <v>744</v>
      </c>
      <c r="B189" s="332" t="s">
        <v>798</v>
      </c>
      <c r="C189" s="335">
        <v>50000160</v>
      </c>
      <c r="D189" s="338" t="s">
        <v>72</v>
      </c>
      <c r="E189" s="294">
        <f>SUM(F189+I189+L189+O189+R189+V189)</f>
        <v>585</v>
      </c>
      <c r="F189" s="303">
        <f t="shared" si="10"/>
        <v>0</v>
      </c>
      <c r="G189" s="343">
        <v>0</v>
      </c>
      <c r="H189" s="344">
        <v>0</v>
      </c>
      <c r="I189" s="303">
        <f t="shared" si="8"/>
        <v>465</v>
      </c>
      <c r="J189" s="343">
        <v>265</v>
      </c>
      <c r="K189" s="344">
        <v>200</v>
      </c>
      <c r="L189" s="303">
        <v>120</v>
      </c>
      <c r="M189" s="343">
        <v>120</v>
      </c>
      <c r="N189" s="344">
        <v>0</v>
      </c>
      <c r="O189" s="303">
        <f t="shared" si="9"/>
        <v>0</v>
      </c>
      <c r="P189" s="10">
        <v>0</v>
      </c>
      <c r="Q189" s="431">
        <v>0</v>
      </c>
      <c r="R189" s="301">
        <f t="shared" si="11"/>
        <v>0</v>
      </c>
      <c r="S189" s="343">
        <v>0</v>
      </c>
      <c r="T189" s="343">
        <v>0</v>
      </c>
      <c r="U189" s="344">
        <v>0</v>
      </c>
      <c r="V189" s="320">
        <v>0</v>
      </c>
      <c r="W189" s="430">
        <v>0</v>
      </c>
      <c r="X189" s="10">
        <v>0</v>
      </c>
      <c r="Y189" s="10">
        <v>0</v>
      </c>
      <c r="Z189" s="13">
        <v>0</v>
      </c>
    </row>
    <row r="190" spans="1:26" x14ac:dyDescent="0.2">
      <c r="A190" s="361" t="s">
        <v>744</v>
      </c>
      <c r="B190" s="332" t="s">
        <v>798</v>
      </c>
      <c r="C190" s="335">
        <v>50000179</v>
      </c>
      <c r="D190" s="338" t="s">
        <v>68</v>
      </c>
      <c r="E190" s="294">
        <f>SUM(F190+I190+L190+O190+R190+V190)</f>
        <v>691</v>
      </c>
      <c r="F190" s="303">
        <f t="shared" si="10"/>
        <v>0</v>
      </c>
      <c r="G190" s="343">
        <v>0</v>
      </c>
      <c r="H190" s="344">
        <v>0</v>
      </c>
      <c r="I190" s="303">
        <f t="shared" si="8"/>
        <v>398</v>
      </c>
      <c r="J190" s="343">
        <v>0</v>
      </c>
      <c r="K190" s="344">
        <v>398</v>
      </c>
      <c r="L190" s="303">
        <v>293</v>
      </c>
      <c r="M190" s="343">
        <v>293</v>
      </c>
      <c r="N190" s="344">
        <v>0</v>
      </c>
      <c r="O190" s="303">
        <f t="shared" si="9"/>
        <v>0</v>
      </c>
      <c r="P190" s="10">
        <v>0</v>
      </c>
      <c r="Q190" s="431">
        <v>0</v>
      </c>
      <c r="R190" s="301">
        <f t="shared" si="11"/>
        <v>0</v>
      </c>
      <c r="S190" s="343">
        <v>0</v>
      </c>
      <c r="T190" s="343">
        <v>0</v>
      </c>
      <c r="U190" s="344">
        <v>0</v>
      </c>
      <c r="V190" s="320">
        <v>0</v>
      </c>
      <c r="W190" s="430">
        <v>0</v>
      </c>
      <c r="X190" s="10">
        <v>0</v>
      </c>
      <c r="Y190" s="10">
        <v>0</v>
      </c>
      <c r="Z190" s="13">
        <v>0</v>
      </c>
    </row>
    <row r="191" spans="1:26" x14ac:dyDescent="0.2">
      <c r="A191" s="361" t="s">
        <v>744</v>
      </c>
      <c r="B191" s="332" t="s">
        <v>798</v>
      </c>
      <c r="C191" s="335">
        <v>50000187</v>
      </c>
      <c r="D191" s="338" t="s">
        <v>69</v>
      </c>
      <c r="E191" s="294">
        <f>SUM(F191+I191+L191+O191+R191+V191)</f>
        <v>1866</v>
      </c>
      <c r="F191" s="303">
        <f t="shared" si="10"/>
        <v>0</v>
      </c>
      <c r="G191" s="343">
        <v>0</v>
      </c>
      <c r="H191" s="344">
        <v>0</v>
      </c>
      <c r="I191" s="303">
        <f t="shared" si="8"/>
        <v>1057</v>
      </c>
      <c r="J191" s="343">
        <v>341</v>
      </c>
      <c r="K191" s="344">
        <v>716</v>
      </c>
      <c r="L191" s="303">
        <v>809</v>
      </c>
      <c r="M191" s="343">
        <v>809</v>
      </c>
      <c r="N191" s="344">
        <v>0</v>
      </c>
      <c r="O191" s="303">
        <f t="shared" si="9"/>
        <v>0</v>
      </c>
      <c r="P191" s="10">
        <v>0</v>
      </c>
      <c r="Q191" s="431">
        <v>0</v>
      </c>
      <c r="R191" s="301">
        <f t="shared" si="11"/>
        <v>0</v>
      </c>
      <c r="S191" s="343">
        <v>0</v>
      </c>
      <c r="T191" s="343">
        <v>0</v>
      </c>
      <c r="U191" s="344">
        <v>0</v>
      </c>
      <c r="V191" s="320">
        <v>0</v>
      </c>
      <c r="W191" s="430">
        <v>0</v>
      </c>
      <c r="X191" s="10">
        <v>0</v>
      </c>
      <c r="Y191" s="10">
        <v>0</v>
      </c>
      <c r="Z191" s="13">
        <v>0</v>
      </c>
    </row>
    <row r="192" spans="1:26" x14ac:dyDescent="0.2">
      <c r="A192" s="361" t="s">
        <v>744</v>
      </c>
      <c r="B192" s="332" t="s">
        <v>798</v>
      </c>
      <c r="C192" s="335">
        <v>50000195</v>
      </c>
      <c r="D192" s="338" t="s">
        <v>600</v>
      </c>
      <c r="E192" s="294">
        <f>SUM(F192+I192+L192+O192+R192+V192)</f>
        <v>1166</v>
      </c>
      <c r="F192" s="303">
        <f t="shared" si="10"/>
        <v>0</v>
      </c>
      <c r="G192" s="343">
        <v>0</v>
      </c>
      <c r="H192" s="344">
        <v>0</v>
      </c>
      <c r="I192" s="303">
        <f t="shared" si="8"/>
        <v>204</v>
      </c>
      <c r="J192" s="343">
        <v>0</v>
      </c>
      <c r="K192" s="344">
        <v>204</v>
      </c>
      <c r="L192" s="303">
        <v>534</v>
      </c>
      <c r="M192" s="343">
        <v>534</v>
      </c>
      <c r="N192" s="344">
        <v>0</v>
      </c>
      <c r="O192" s="303">
        <f t="shared" si="9"/>
        <v>0</v>
      </c>
      <c r="P192" s="10">
        <v>0</v>
      </c>
      <c r="Q192" s="431">
        <v>0</v>
      </c>
      <c r="R192" s="301">
        <f t="shared" si="11"/>
        <v>415</v>
      </c>
      <c r="S192" s="343">
        <v>108</v>
      </c>
      <c r="T192" s="343">
        <v>307</v>
      </c>
      <c r="U192" s="344">
        <v>0</v>
      </c>
      <c r="V192" s="320">
        <v>13</v>
      </c>
      <c r="W192" s="430">
        <v>0</v>
      </c>
      <c r="X192" s="10">
        <v>13</v>
      </c>
      <c r="Y192" s="10">
        <v>0</v>
      </c>
      <c r="Z192" s="13">
        <v>0</v>
      </c>
    </row>
    <row r="193" spans="1:26" x14ac:dyDescent="0.2">
      <c r="A193" s="361" t="s">
        <v>744</v>
      </c>
      <c r="B193" s="332" t="s">
        <v>798</v>
      </c>
      <c r="C193" s="335">
        <v>50000209</v>
      </c>
      <c r="D193" s="338" t="s">
        <v>601</v>
      </c>
      <c r="E193" s="294">
        <f>SUM(F193+I193+L193+O193+R193+V193)</f>
        <v>294</v>
      </c>
      <c r="F193" s="303">
        <f t="shared" si="10"/>
        <v>0</v>
      </c>
      <c r="G193" s="343">
        <v>0</v>
      </c>
      <c r="H193" s="344">
        <v>0</v>
      </c>
      <c r="I193" s="303">
        <f t="shared" si="8"/>
        <v>0</v>
      </c>
      <c r="J193" s="343">
        <v>0</v>
      </c>
      <c r="K193" s="344">
        <v>0</v>
      </c>
      <c r="L193" s="303">
        <v>294</v>
      </c>
      <c r="M193" s="343">
        <v>294</v>
      </c>
      <c r="N193" s="344">
        <v>0</v>
      </c>
      <c r="O193" s="303">
        <f t="shared" si="9"/>
        <v>0</v>
      </c>
      <c r="P193" s="10">
        <v>0</v>
      </c>
      <c r="Q193" s="431">
        <v>0</v>
      </c>
      <c r="R193" s="301">
        <f t="shared" si="11"/>
        <v>0</v>
      </c>
      <c r="S193" s="343">
        <v>0</v>
      </c>
      <c r="T193" s="343">
        <v>0</v>
      </c>
      <c r="U193" s="344">
        <v>0</v>
      </c>
      <c r="V193" s="320">
        <v>0</v>
      </c>
      <c r="W193" s="430">
        <v>0</v>
      </c>
      <c r="X193" s="10">
        <v>0</v>
      </c>
      <c r="Y193" s="10">
        <v>0</v>
      </c>
      <c r="Z193" s="13">
        <v>0</v>
      </c>
    </row>
    <row r="194" spans="1:26" x14ac:dyDescent="0.2">
      <c r="A194" s="361" t="s">
        <v>744</v>
      </c>
      <c r="B194" s="332" t="s">
        <v>798</v>
      </c>
      <c r="C194" s="335">
        <v>50000217</v>
      </c>
      <c r="D194" s="338" t="s">
        <v>71</v>
      </c>
      <c r="E194" s="294">
        <f>SUM(F194+I194+L194+O194+R194+V194)</f>
        <v>968</v>
      </c>
      <c r="F194" s="303">
        <f t="shared" si="10"/>
        <v>0</v>
      </c>
      <c r="G194" s="343">
        <v>0</v>
      </c>
      <c r="H194" s="344">
        <v>0</v>
      </c>
      <c r="I194" s="303">
        <f t="shared" si="8"/>
        <v>541</v>
      </c>
      <c r="J194" s="343">
        <v>231</v>
      </c>
      <c r="K194" s="344">
        <v>310</v>
      </c>
      <c r="L194" s="303">
        <v>234</v>
      </c>
      <c r="M194" s="343">
        <v>234</v>
      </c>
      <c r="N194" s="344">
        <v>0</v>
      </c>
      <c r="O194" s="303">
        <f t="shared" si="9"/>
        <v>0</v>
      </c>
      <c r="P194" s="10">
        <v>0</v>
      </c>
      <c r="Q194" s="431">
        <v>0</v>
      </c>
      <c r="R194" s="301">
        <f t="shared" si="11"/>
        <v>193</v>
      </c>
      <c r="S194" s="343">
        <v>50</v>
      </c>
      <c r="T194" s="343">
        <v>143</v>
      </c>
      <c r="U194" s="344">
        <v>0</v>
      </c>
      <c r="V194" s="320">
        <v>0</v>
      </c>
      <c r="W194" s="430">
        <v>0</v>
      </c>
      <c r="X194" s="10">
        <v>0</v>
      </c>
      <c r="Y194" s="10">
        <v>0</v>
      </c>
      <c r="Z194" s="13">
        <v>0</v>
      </c>
    </row>
    <row r="195" spans="1:26" x14ac:dyDescent="0.2">
      <c r="A195" s="361" t="s">
        <v>744</v>
      </c>
      <c r="B195" s="332" t="s">
        <v>798</v>
      </c>
      <c r="C195" s="335">
        <v>50000225</v>
      </c>
      <c r="D195" s="338" t="s">
        <v>602</v>
      </c>
      <c r="E195" s="294">
        <f>SUM(F195+I195+L195+O195+R195+V195)</f>
        <v>1076</v>
      </c>
      <c r="F195" s="303">
        <f t="shared" si="10"/>
        <v>0</v>
      </c>
      <c r="G195" s="343">
        <v>0</v>
      </c>
      <c r="H195" s="344">
        <v>0</v>
      </c>
      <c r="I195" s="303">
        <f t="shared" si="8"/>
        <v>305</v>
      </c>
      <c r="J195" s="343">
        <v>98</v>
      </c>
      <c r="K195" s="344">
        <v>207</v>
      </c>
      <c r="L195" s="303">
        <v>474</v>
      </c>
      <c r="M195" s="343">
        <v>474</v>
      </c>
      <c r="N195" s="344">
        <v>0</v>
      </c>
      <c r="O195" s="303">
        <f t="shared" si="9"/>
        <v>0</v>
      </c>
      <c r="P195" s="10">
        <v>0</v>
      </c>
      <c r="Q195" s="431">
        <v>0</v>
      </c>
      <c r="R195" s="301">
        <f t="shared" si="11"/>
        <v>297</v>
      </c>
      <c r="S195" s="343">
        <v>0</v>
      </c>
      <c r="T195" s="343">
        <v>297</v>
      </c>
      <c r="U195" s="344">
        <v>0</v>
      </c>
      <c r="V195" s="320">
        <v>0</v>
      </c>
      <c r="W195" s="430">
        <v>0</v>
      </c>
      <c r="X195" s="10">
        <v>0</v>
      </c>
      <c r="Y195" s="10">
        <v>0</v>
      </c>
      <c r="Z195" s="13">
        <v>0</v>
      </c>
    </row>
    <row r="196" spans="1:26" x14ac:dyDescent="0.2">
      <c r="A196" s="361" t="s">
        <v>744</v>
      </c>
      <c r="B196" s="332" t="s">
        <v>798</v>
      </c>
      <c r="C196" s="335">
        <v>50000233</v>
      </c>
      <c r="D196" s="338" t="s">
        <v>603</v>
      </c>
      <c r="E196" s="294">
        <f>SUM(F196+I196+L196+O196+R196+V196)</f>
        <v>1407</v>
      </c>
      <c r="F196" s="303">
        <f t="shared" si="10"/>
        <v>0</v>
      </c>
      <c r="G196" s="343">
        <v>0</v>
      </c>
      <c r="H196" s="344">
        <v>0</v>
      </c>
      <c r="I196" s="303">
        <f t="shared" si="8"/>
        <v>633</v>
      </c>
      <c r="J196" s="343">
        <v>333</v>
      </c>
      <c r="K196" s="344">
        <v>300</v>
      </c>
      <c r="L196" s="303">
        <v>201</v>
      </c>
      <c r="M196" s="343">
        <v>201</v>
      </c>
      <c r="N196" s="344">
        <v>0</v>
      </c>
      <c r="O196" s="303">
        <f t="shared" si="9"/>
        <v>0</v>
      </c>
      <c r="P196" s="10">
        <v>0</v>
      </c>
      <c r="Q196" s="431">
        <v>0</v>
      </c>
      <c r="R196" s="301">
        <f t="shared" si="11"/>
        <v>573</v>
      </c>
      <c r="S196" s="343">
        <v>206</v>
      </c>
      <c r="T196" s="343">
        <v>367</v>
      </c>
      <c r="U196" s="344">
        <v>0</v>
      </c>
      <c r="V196" s="320">
        <v>0</v>
      </c>
      <c r="W196" s="430">
        <v>0</v>
      </c>
      <c r="X196" s="10">
        <v>0</v>
      </c>
      <c r="Y196" s="10">
        <v>0</v>
      </c>
      <c r="Z196" s="13">
        <v>0</v>
      </c>
    </row>
    <row r="197" spans="1:26" x14ac:dyDescent="0.2">
      <c r="A197" s="361" t="s">
        <v>745</v>
      </c>
      <c r="B197" s="332" t="s">
        <v>798</v>
      </c>
      <c r="C197" s="335">
        <v>50010700</v>
      </c>
      <c r="D197" s="338" t="s">
        <v>605</v>
      </c>
      <c r="E197" s="294">
        <f>SUM(F197+I197+L197+O197+R197+V197)</f>
        <v>1283</v>
      </c>
      <c r="F197" s="303">
        <f t="shared" si="10"/>
        <v>0</v>
      </c>
      <c r="G197" s="343">
        <v>0</v>
      </c>
      <c r="H197" s="344">
        <v>0</v>
      </c>
      <c r="I197" s="303">
        <f t="shared" si="8"/>
        <v>642</v>
      </c>
      <c r="J197" s="343">
        <v>216</v>
      </c>
      <c r="K197" s="344">
        <v>426</v>
      </c>
      <c r="L197" s="303">
        <v>463</v>
      </c>
      <c r="M197" s="343">
        <v>463</v>
      </c>
      <c r="N197" s="344">
        <v>0</v>
      </c>
      <c r="O197" s="303">
        <f t="shared" si="9"/>
        <v>0</v>
      </c>
      <c r="P197" s="10">
        <v>0</v>
      </c>
      <c r="Q197" s="431">
        <v>0</v>
      </c>
      <c r="R197" s="301">
        <f t="shared" si="11"/>
        <v>178</v>
      </c>
      <c r="S197" s="343">
        <v>0</v>
      </c>
      <c r="T197" s="343">
        <v>178</v>
      </c>
      <c r="U197" s="344">
        <v>0</v>
      </c>
      <c r="V197" s="320">
        <v>0</v>
      </c>
      <c r="W197" s="430">
        <v>0</v>
      </c>
      <c r="X197" s="10">
        <v>0</v>
      </c>
      <c r="Y197" s="10">
        <v>0</v>
      </c>
      <c r="Z197" s="13">
        <v>0</v>
      </c>
    </row>
    <row r="198" spans="1:26" x14ac:dyDescent="0.2">
      <c r="A198" s="361" t="s">
        <v>745</v>
      </c>
      <c r="B198" s="332" t="s">
        <v>798</v>
      </c>
      <c r="C198" s="335">
        <v>50010719</v>
      </c>
      <c r="D198" s="338" t="s">
        <v>74</v>
      </c>
      <c r="E198" s="294">
        <f>SUM(F198+I198+L198+O198+R198+V198)</f>
        <v>885</v>
      </c>
      <c r="F198" s="303">
        <f t="shared" si="10"/>
        <v>0</v>
      </c>
      <c r="G198" s="343">
        <v>0</v>
      </c>
      <c r="H198" s="344">
        <v>0</v>
      </c>
      <c r="I198" s="303">
        <f t="shared" si="8"/>
        <v>519</v>
      </c>
      <c r="J198" s="343">
        <v>167</v>
      </c>
      <c r="K198" s="344">
        <v>352</v>
      </c>
      <c r="L198" s="303">
        <v>366</v>
      </c>
      <c r="M198" s="343">
        <v>366</v>
      </c>
      <c r="N198" s="344">
        <v>0</v>
      </c>
      <c r="O198" s="303">
        <f t="shared" si="9"/>
        <v>0</v>
      </c>
      <c r="P198" s="10">
        <v>0</v>
      </c>
      <c r="Q198" s="431">
        <v>0</v>
      </c>
      <c r="R198" s="301">
        <f t="shared" si="11"/>
        <v>0</v>
      </c>
      <c r="S198" s="343">
        <v>0</v>
      </c>
      <c r="T198" s="343">
        <v>0</v>
      </c>
      <c r="U198" s="344">
        <v>0</v>
      </c>
      <c r="V198" s="320">
        <v>0</v>
      </c>
      <c r="W198" s="430">
        <v>0</v>
      </c>
      <c r="X198" s="330">
        <v>0</v>
      </c>
      <c r="Y198" s="10">
        <v>0</v>
      </c>
      <c r="Z198" s="13">
        <v>0</v>
      </c>
    </row>
    <row r="199" spans="1:26" x14ac:dyDescent="0.2">
      <c r="A199" s="361" t="s">
        <v>746</v>
      </c>
      <c r="B199" s="332" t="s">
        <v>798</v>
      </c>
      <c r="C199" s="335">
        <v>50003461</v>
      </c>
      <c r="D199" s="338" t="s">
        <v>76</v>
      </c>
      <c r="E199" s="294">
        <f>SUM(F199+I199+L199+O199+R199+V199)</f>
        <v>1210</v>
      </c>
      <c r="F199" s="303">
        <f t="shared" si="10"/>
        <v>0</v>
      </c>
      <c r="G199" s="343">
        <v>0</v>
      </c>
      <c r="H199" s="344">
        <v>0</v>
      </c>
      <c r="I199" s="303">
        <f t="shared" si="8"/>
        <v>963</v>
      </c>
      <c r="J199" s="343">
        <v>426</v>
      </c>
      <c r="K199" s="344">
        <v>537</v>
      </c>
      <c r="L199" s="303">
        <v>247</v>
      </c>
      <c r="M199" s="343">
        <v>247</v>
      </c>
      <c r="N199" s="344">
        <v>0</v>
      </c>
      <c r="O199" s="303">
        <f t="shared" si="9"/>
        <v>0</v>
      </c>
      <c r="P199" s="10">
        <v>0</v>
      </c>
      <c r="Q199" s="431">
        <v>0</v>
      </c>
      <c r="R199" s="301">
        <f t="shared" si="11"/>
        <v>0</v>
      </c>
      <c r="S199" s="343">
        <v>0</v>
      </c>
      <c r="T199" s="343">
        <v>0</v>
      </c>
      <c r="U199" s="344">
        <v>0</v>
      </c>
      <c r="V199" s="320">
        <v>0</v>
      </c>
      <c r="W199" s="430">
        <v>0</v>
      </c>
      <c r="X199" s="10">
        <v>0</v>
      </c>
      <c r="Y199" s="10">
        <v>0</v>
      </c>
      <c r="Z199" s="13">
        <v>0</v>
      </c>
    </row>
    <row r="200" spans="1:26" x14ac:dyDescent="0.2">
      <c r="A200" s="361" t="s">
        <v>746</v>
      </c>
      <c r="B200" s="332" t="s">
        <v>798</v>
      </c>
      <c r="C200" s="335">
        <v>50003500</v>
      </c>
      <c r="D200" s="338" t="s">
        <v>77</v>
      </c>
      <c r="E200" s="294">
        <f>SUM(F200+I200+L200+O200+R200+V200)</f>
        <v>1422</v>
      </c>
      <c r="F200" s="303">
        <f t="shared" si="10"/>
        <v>0</v>
      </c>
      <c r="G200" s="343">
        <v>0</v>
      </c>
      <c r="H200" s="344">
        <v>0</v>
      </c>
      <c r="I200" s="303">
        <f t="shared" si="8"/>
        <v>605</v>
      </c>
      <c r="J200" s="343">
        <v>328</v>
      </c>
      <c r="K200" s="344">
        <v>277</v>
      </c>
      <c r="L200" s="303">
        <v>343</v>
      </c>
      <c r="M200" s="343">
        <v>343</v>
      </c>
      <c r="N200" s="344">
        <v>0</v>
      </c>
      <c r="O200" s="303">
        <f t="shared" si="9"/>
        <v>0</v>
      </c>
      <c r="P200" s="10">
        <v>0</v>
      </c>
      <c r="Q200" s="431">
        <v>0</v>
      </c>
      <c r="R200" s="301">
        <f t="shared" si="11"/>
        <v>474</v>
      </c>
      <c r="S200" s="343">
        <v>92</v>
      </c>
      <c r="T200" s="343">
        <v>382</v>
      </c>
      <c r="U200" s="344">
        <v>0</v>
      </c>
      <c r="V200" s="320">
        <v>0</v>
      </c>
      <c r="W200" s="430">
        <v>0</v>
      </c>
      <c r="X200" s="10">
        <v>0</v>
      </c>
      <c r="Y200" s="10">
        <v>0</v>
      </c>
      <c r="Z200" s="13">
        <v>0</v>
      </c>
    </row>
    <row r="201" spans="1:26" x14ac:dyDescent="0.2">
      <c r="A201" s="361" t="s">
        <v>746</v>
      </c>
      <c r="B201" s="332" t="s">
        <v>798</v>
      </c>
      <c r="C201" s="335">
        <v>50003518</v>
      </c>
      <c r="D201" s="338" t="s">
        <v>606</v>
      </c>
      <c r="E201" s="294">
        <f>SUM(F201+I201+L201+O201+R201+V201)</f>
        <v>573</v>
      </c>
      <c r="F201" s="303">
        <f t="shared" si="10"/>
        <v>0</v>
      </c>
      <c r="G201" s="343">
        <v>0</v>
      </c>
      <c r="H201" s="344">
        <v>0</v>
      </c>
      <c r="I201" s="303">
        <f t="shared" si="8"/>
        <v>573</v>
      </c>
      <c r="J201" s="343">
        <v>350</v>
      </c>
      <c r="K201" s="344">
        <v>223</v>
      </c>
      <c r="L201" s="303">
        <v>0</v>
      </c>
      <c r="M201" s="343">
        <v>0</v>
      </c>
      <c r="N201" s="344">
        <v>0</v>
      </c>
      <c r="O201" s="303">
        <f t="shared" si="9"/>
        <v>0</v>
      </c>
      <c r="P201" s="10">
        <v>0</v>
      </c>
      <c r="Q201" s="431">
        <v>0</v>
      </c>
      <c r="R201" s="301">
        <f t="shared" si="11"/>
        <v>0</v>
      </c>
      <c r="S201" s="343">
        <v>0</v>
      </c>
      <c r="T201" s="343">
        <v>0</v>
      </c>
      <c r="U201" s="344">
        <v>0</v>
      </c>
      <c r="V201" s="320">
        <v>0</v>
      </c>
      <c r="W201" s="430">
        <v>0</v>
      </c>
      <c r="X201" s="10">
        <v>0</v>
      </c>
      <c r="Y201" s="10">
        <v>0</v>
      </c>
      <c r="Z201" s="13">
        <v>0</v>
      </c>
    </row>
    <row r="202" spans="1:26" x14ac:dyDescent="0.2">
      <c r="A202" s="361" t="s">
        <v>746</v>
      </c>
      <c r="B202" s="332" t="s">
        <v>798</v>
      </c>
      <c r="C202" s="335">
        <v>50003526</v>
      </c>
      <c r="D202" s="338" t="s">
        <v>78</v>
      </c>
      <c r="E202" s="294">
        <f>SUM(F202+I202+L202+O202+R202+V202)</f>
        <v>547</v>
      </c>
      <c r="F202" s="303">
        <f t="shared" si="10"/>
        <v>0</v>
      </c>
      <c r="G202" s="343">
        <v>0</v>
      </c>
      <c r="H202" s="344">
        <v>0</v>
      </c>
      <c r="I202" s="303">
        <f t="shared" si="8"/>
        <v>547</v>
      </c>
      <c r="J202" s="343">
        <v>341</v>
      </c>
      <c r="K202" s="344">
        <v>206</v>
      </c>
      <c r="L202" s="303">
        <v>0</v>
      </c>
      <c r="M202" s="343">
        <v>0</v>
      </c>
      <c r="N202" s="344">
        <v>0</v>
      </c>
      <c r="O202" s="303">
        <f t="shared" si="9"/>
        <v>0</v>
      </c>
      <c r="P202" s="10">
        <v>0</v>
      </c>
      <c r="Q202" s="431">
        <v>0</v>
      </c>
      <c r="R202" s="301">
        <f t="shared" si="11"/>
        <v>0</v>
      </c>
      <c r="S202" s="343">
        <v>0</v>
      </c>
      <c r="T202" s="343">
        <v>0</v>
      </c>
      <c r="U202" s="344">
        <v>0</v>
      </c>
      <c r="V202" s="320">
        <v>0</v>
      </c>
      <c r="W202" s="430">
        <v>0</v>
      </c>
      <c r="X202" s="10">
        <v>0</v>
      </c>
      <c r="Y202" s="10">
        <v>0</v>
      </c>
      <c r="Z202" s="13">
        <v>0</v>
      </c>
    </row>
    <row r="203" spans="1:26" x14ac:dyDescent="0.2">
      <c r="A203" s="361" t="s">
        <v>746</v>
      </c>
      <c r="B203" s="332" t="s">
        <v>798</v>
      </c>
      <c r="C203" s="335">
        <v>50003534</v>
      </c>
      <c r="D203" s="338" t="s">
        <v>79</v>
      </c>
      <c r="E203" s="294">
        <f>SUM(F203+I203+L203+O203+R203+V203)</f>
        <v>588</v>
      </c>
      <c r="F203" s="303">
        <f t="shared" si="10"/>
        <v>0</v>
      </c>
      <c r="G203" s="343">
        <v>0</v>
      </c>
      <c r="H203" s="344">
        <v>0</v>
      </c>
      <c r="I203" s="303">
        <f t="shared" si="8"/>
        <v>588</v>
      </c>
      <c r="J203" s="343">
        <v>317</v>
      </c>
      <c r="K203" s="344">
        <v>271</v>
      </c>
      <c r="L203" s="303">
        <v>0</v>
      </c>
      <c r="M203" s="343">
        <v>0</v>
      </c>
      <c r="N203" s="344">
        <v>0</v>
      </c>
      <c r="O203" s="303">
        <f t="shared" si="9"/>
        <v>0</v>
      </c>
      <c r="P203" s="10">
        <v>0</v>
      </c>
      <c r="Q203" s="431">
        <v>0</v>
      </c>
      <c r="R203" s="301">
        <f t="shared" si="11"/>
        <v>0</v>
      </c>
      <c r="S203" s="343">
        <v>0</v>
      </c>
      <c r="T203" s="343">
        <v>0</v>
      </c>
      <c r="U203" s="344">
        <v>0</v>
      </c>
      <c r="V203" s="320">
        <v>0</v>
      </c>
      <c r="W203" s="430">
        <v>0</v>
      </c>
      <c r="X203" s="10">
        <v>0</v>
      </c>
      <c r="Y203" s="10">
        <v>0</v>
      </c>
      <c r="Z203" s="13">
        <v>0</v>
      </c>
    </row>
    <row r="204" spans="1:26" x14ac:dyDescent="0.2">
      <c r="A204" s="361" t="s">
        <v>746</v>
      </c>
      <c r="B204" s="332" t="s">
        <v>798</v>
      </c>
      <c r="C204" s="335">
        <v>50003542</v>
      </c>
      <c r="D204" s="338" t="s">
        <v>80</v>
      </c>
      <c r="E204" s="294">
        <f>SUM(F204+I204+L204+O204+R204+V204)</f>
        <v>127</v>
      </c>
      <c r="F204" s="303">
        <f t="shared" si="10"/>
        <v>0</v>
      </c>
      <c r="G204" s="343">
        <v>0</v>
      </c>
      <c r="H204" s="344">
        <v>0</v>
      </c>
      <c r="I204" s="303">
        <f t="shared" si="8"/>
        <v>0</v>
      </c>
      <c r="J204" s="343">
        <v>0</v>
      </c>
      <c r="K204" s="344">
        <v>0</v>
      </c>
      <c r="L204" s="303">
        <v>127</v>
      </c>
      <c r="M204" s="343">
        <v>127</v>
      </c>
      <c r="N204" s="344">
        <v>0</v>
      </c>
      <c r="O204" s="303">
        <f t="shared" si="9"/>
        <v>0</v>
      </c>
      <c r="P204" s="10">
        <v>0</v>
      </c>
      <c r="Q204" s="431">
        <v>0</v>
      </c>
      <c r="R204" s="301">
        <f t="shared" si="11"/>
        <v>0</v>
      </c>
      <c r="S204" s="343">
        <v>0</v>
      </c>
      <c r="T204" s="343">
        <v>0</v>
      </c>
      <c r="U204" s="344">
        <v>0</v>
      </c>
      <c r="V204" s="320">
        <v>0</v>
      </c>
      <c r="W204" s="430">
        <v>0</v>
      </c>
      <c r="X204" s="10">
        <v>0</v>
      </c>
      <c r="Y204" s="10">
        <v>0</v>
      </c>
      <c r="Z204" s="13">
        <v>0</v>
      </c>
    </row>
    <row r="205" spans="1:26" x14ac:dyDescent="0.2">
      <c r="A205" s="361" t="s">
        <v>747</v>
      </c>
      <c r="B205" s="332" t="s">
        <v>799</v>
      </c>
      <c r="C205" s="335">
        <v>50019813</v>
      </c>
      <c r="D205" s="338" t="s">
        <v>83</v>
      </c>
      <c r="E205" s="294">
        <f>SUM(F205+I205+L205+O205+R205+V205)</f>
        <v>319</v>
      </c>
      <c r="F205" s="303">
        <f t="shared" si="10"/>
        <v>0</v>
      </c>
      <c r="G205" s="343">
        <v>0</v>
      </c>
      <c r="H205" s="344">
        <v>0</v>
      </c>
      <c r="I205" s="303">
        <f t="shared" si="8"/>
        <v>263</v>
      </c>
      <c r="J205" s="343">
        <v>167</v>
      </c>
      <c r="K205" s="344">
        <v>96</v>
      </c>
      <c r="L205" s="303">
        <v>56</v>
      </c>
      <c r="M205" s="343">
        <v>56</v>
      </c>
      <c r="N205" s="344">
        <v>0</v>
      </c>
      <c r="O205" s="303">
        <f t="shared" si="9"/>
        <v>0</v>
      </c>
      <c r="P205" s="10">
        <v>0</v>
      </c>
      <c r="Q205" s="431">
        <v>0</v>
      </c>
      <c r="R205" s="301">
        <f t="shared" si="11"/>
        <v>0</v>
      </c>
      <c r="S205" s="343">
        <v>0</v>
      </c>
      <c r="T205" s="343">
        <v>0</v>
      </c>
      <c r="U205" s="344">
        <v>0</v>
      </c>
      <c r="V205" s="320">
        <v>0</v>
      </c>
      <c r="W205" s="430">
        <v>0</v>
      </c>
      <c r="X205" s="330">
        <v>0</v>
      </c>
      <c r="Y205" s="10">
        <v>0</v>
      </c>
      <c r="Z205" s="13">
        <v>0</v>
      </c>
    </row>
    <row r="206" spans="1:26" x14ac:dyDescent="0.2">
      <c r="A206" s="361" t="s">
        <v>747</v>
      </c>
      <c r="B206" s="332" t="s">
        <v>799</v>
      </c>
      <c r="C206" s="335">
        <v>50019880</v>
      </c>
      <c r="D206" s="338" t="s">
        <v>84</v>
      </c>
      <c r="E206" s="294">
        <f>SUM(F206+I206+L206+O206+R206+V206)</f>
        <v>281</v>
      </c>
      <c r="F206" s="303">
        <f t="shared" si="10"/>
        <v>0</v>
      </c>
      <c r="G206" s="343">
        <v>0</v>
      </c>
      <c r="H206" s="344">
        <v>0</v>
      </c>
      <c r="I206" s="303">
        <f t="shared" si="8"/>
        <v>196</v>
      </c>
      <c r="J206" s="343">
        <v>109</v>
      </c>
      <c r="K206" s="344">
        <v>87</v>
      </c>
      <c r="L206" s="303">
        <v>50</v>
      </c>
      <c r="M206" s="343">
        <v>50</v>
      </c>
      <c r="N206" s="344">
        <v>0</v>
      </c>
      <c r="O206" s="303">
        <f t="shared" si="9"/>
        <v>0</v>
      </c>
      <c r="P206" s="10">
        <v>0</v>
      </c>
      <c r="Q206" s="431">
        <v>0</v>
      </c>
      <c r="R206" s="301">
        <f t="shared" si="11"/>
        <v>35</v>
      </c>
      <c r="S206" s="343">
        <v>0</v>
      </c>
      <c r="T206" s="343">
        <v>35</v>
      </c>
      <c r="U206" s="344">
        <v>0</v>
      </c>
      <c r="V206" s="320">
        <v>0</v>
      </c>
      <c r="W206" s="430">
        <v>0</v>
      </c>
      <c r="X206" s="10">
        <v>0</v>
      </c>
      <c r="Y206" s="10">
        <v>0</v>
      </c>
      <c r="Z206" s="13">
        <v>0</v>
      </c>
    </row>
    <row r="207" spans="1:26" x14ac:dyDescent="0.2">
      <c r="A207" s="361" t="s">
        <v>747</v>
      </c>
      <c r="B207" s="332" t="s">
        <v>799</v>
      </c>
      <c r="C207" s="335">
        <v>50019961</v>
      </c>
      <c r="D207" s="338" t="s">
        <v>608</v>
      </c>
      <c r="E207" s="294">
        <f>SUM(F207+I207+L207+O207+R207+V207)</f>
        <v>165</v>
      </c>
      <c r="F207" s="303">
        <f t="shared" si="10"/>
        <v>0</v>
      </c>
      <c r="G207" s="343">
        <v>0</v>
      </c>
      <c r="H207" s="344">
        <v>0</v>
      </c>
      <c r="I207" s="303">
        <f t="shared" si="8"/>
        <v>129</v>
      </c>
      <c r="J207" s="343">
        <v>64</v>
      </c>
      <c r="K207" s="344">
        <v>65</v>
      </c>
      <c r="L207" s="303">
        <v>36</v>
      </c>
      <c r="M207" s="343">
        <v>36</v>
      </c>
      <c r="N207" s="344">
        <v>0</v>
      </c>
      <c r="O207" s="303">
        <f t="shared" si="9"/>
        <v>0</v>
      </c>
      <c r="P207" s="10">
        <v>0</v>
      </c>
      <c r="Q207" s="431">
        <v>0</v>
      </c>
      <c r="R207" s="301">
        <f t="shared" si="11"/>
        <v>0</v>
      </c>
      <c r="S207" s="343">
        <v>0</v>
      </c>
      <c r="T207" s="343">
        <v>0</v>
      </c>
      <c r="U207" s="344">
        <v>0</v>
      </c>
      <c r="V207" s="320">
        <v>0</v>
      </c>
      <c r="W207" s="430">
        <v>0</v>
      </c>
      <c r="X207" s="330">
        <v>0</v>
      </c>
      <c r="Y207" s="10">
        <v>0</v>
      </c>
      <c r="Z207" s="13">
        <v>0</v>
      </c>
    </row>
    <row r="208" spans="1:26" x14ac:dyDescent="0.2">
      <c r="A208" s="361" t="s">
        <v>747</v>
      </c>
      <c r="B208" s="332" t="s">
        <v>798</v>
      </c>
      <c r="C208" s="335">
        <v>50019651</v>
      </c>
      <c r="D208" s="338" t="s">
        <v>81</v>
      </c>
      <c r="E208" s="294">
        <f>SUM(F208+I208+L208+O208+R208+V208)</f>
        <v>343</v>
      </c>
      <c r="F208" s="303">
        <f t="shared" si="10"/>
        <v>0</v>
      </c>
      <c r="G208" s="343">
        <v>0</v>
      </c>
      <c r="H208" s="344">
        <v>0</v>
      </c>
      <c r="I208" s="303">
        <f t="shared" si="8"/>
        <v>343</v>
      </c>
      <c r="J208" s="343">
        <v>240</v>
      </c>
      <c r="K208" s="344">
        <v>103</v>
      </c>
      <c r="L208" s="303">
        <v>0</v>
      </c>
      <c r="M208" s="343">
        <v>0</v>
      </c>
      <c r="N208" s="344">
        <v>0</v>
      </c>
      <c r="O208" s="303">
        <f t="shared" si="9"/>
        <v>0</v>
      </c>
      <c r="P208" s="10">
        <v>0</v>
      </c>
      <c r="Q208" s="431">
        <v>0</v>
      </c>
      <c r="R208" s="301">
        <f t="shared" si="11"/>
        <v>0</v>
      </c>
      <c r="S208" s="343">
        <v>0</v>
      </c>
      <c r="T208" s="343">
        <v>0</v>
      </c>
      <c r="U208" s="344">
        <v>0</v>
      </c>
      <c r="V208" s="320">
        <v>0</v>
      </c>
      <c r="W208" s="430">
        <v>0</v>
      </c>
      <c r="X208" s="10">
        <v>0</v>
      </c>
      <c r="Y208" s="10">
        <v>0</v>
      </c>
      <c r="Z208" s="13">
        <v>0</v>
      </c>
    </row>
    <row r="209" spans="1:26" x14ac:dyDescent="0.2">
      <c r="A209" s="361" t="s">
        <v>747</v>
      </c>
      <c r="B209" s="332" t="s">
        <v>798</v>
      </c>
      <c r="C209" s="335">
        <v>50019660</v>
      </c>
      <c r="D209" s="338" t="s">
        <v>82</v>
      </c>
      <c r="E209" s="294">
        <f>SUM(F209+I209+L209+O209+R209+V209)</f>
        <v>680</v>
      </c>
      <c r="F209" s="303">
        <f t="shared" si="10"/>
        <v>0</v>
      </c>
      <c r="G209" s="343">
        <v>0</v>
      </c>
      <c r="H209" s="344">
        <v>0</v>
      </c>
      <c r="I209" s="303">
        <f t="shared" si="8"/>
        <v>421</v>
      </c>
      <c r="J209" s="343">
        <v>163</v>
      </c>
      <c r="K209" s="344">
        <v>258</v>
      </c>
      <c r="L209" s="303">
        <v>225</v>
      </c>
      <c r="M209" s="343">
        <v>225</v>
      </c>
      <c r="N209" s="344">
        <v>0</v>
      </c>
      <c r="O209" s="303">
        <f t="shared" si="9"/>
        <v>0</v>
      </c>
      <c r="P209" s="10">
        <v>0</v>
      </c>
      <c r="Q209" s="431">
        <v>0</v>
      </c>
      <c r="R209" s="301">
        <f t="shared" si="11"/>
        <v>0</v>
      </c>
      <c r="S209" s="343">
        <v>0</v>
      </c>
      <c r="T209" s="343">
        <v>0</v>
      </c>
      <c r="U209" s="344">
        <v>0</v>
      </c>
      <c r="V209" s="320">
        <v>34</v>
      </c>
      <c r="W209" s="430">
        <v>0</v>
      </c>
      <c r="X209" s="10">
        <v>34</v>
      </c>
      <c r="Y209" s="10">
        <v>0</v>
      </c>
      <c r="Z209" s="13">
        <v>0</v>
      </c>
    </row>
    <row r="210" spans="1:26" x14ac:dyDescent="0.2">
      <c r="A210" s="361" t="s">
        <v>747</v>
      </c>
      <c r="B210" s="332" t="s">
        <v>798</v>
      </c>
      <c r="C210" s="335">
        <v>50019678</v>
      </c>
      <c r="D210" s="338" t="s">
        <v>607</v>
      </c>
      <c r="E210" s="294">
        <f>SUM(F210+I210+L210+O210+R210+V210)</f>
        <v>817</v>
      </c>
      <c r="F210" s="303">
        <f t="shared" si="10"/>
        <v>0</v>
      </c>
      <c r="G210" s="343">
        <v>0</v>
      </c>
      <c r="H210" s="344">
        <v>0</v>
      </c>
      <c r="I210" s="303">
        <f t="shared" si="8"/>
        <v>410</v>
      </c>
      <c r="J210" s="343">
        <v>205</v>
      </c>
      <c r="K210" s="344">
        <v>205</v>
      </c>
      <c r="L210" s="303">
        <v>196</v>
      </c>
      <c r="M210" s="343">
        <v>196</v>
      </c>
      <c r="N210" s="344">
        <v>0</v>
      </c>
      <c r="O210" s="303">
        <f t="shared" si="9"/>
        <v>0</v>
      </c>
      <c r="P210" s="10">
        <v>0</v>
      </c>
      <c r="Q210" s="431">
        <v>0</v>
      </c>
      <c r="R210" s="301">
        <f t="shared" si="11"/>
        <v>155</v>
      </c>
      <c r="S210" s="343">
        <v>34</v>
      </c>
      <c r="T210" s="343">
        <v>121</v>
      </c>
      <c r="U210" s="344">
        <v>0</v>
      </c>
      <c r="V210" s="320">
        <v>56</v>
      </c>
      <c r="W210" s="430">
        <v>0</v>
      </c>
      <c r="X210" s="10">
        <v>56</v>
      </c>
      <c r="Y210" s="10">
        <v>0</v>
      </c>
      <c r="Z210" s="13">
        <v>0</v>
      </c>
    </row>
    <row r="211" spans="1:26" x14ac:dyDescent="0.2">
      <c r="A211" s="361" t="s">
        <v>748</v>
      </c>
      <c r="B211" s="332" t="s">
        <v>799</v>
      </c>
      <c r="C211" s="335">
        <v>50037005</v>
      </c>
      <c r="D211" s="338" t="s">
        <v>610</v>
      </c>
      <c r="E211" s="294">
        <f>SUM(F211+I211+L211+O211+R211+V211)</f>
        <v>145</v>
      </c>
      <c r="F211" s="303">
        <f t="shared" si="10"/>
        <v>0</v>
      </c>
      <c r="G211" s="343">
        <v>0</v>
      </c>
      <c r="H211" s="344">
        <v>0</v>
      </c>
      <c r="I211" s="303">
        <f t="shared" si="8"/>
        <v>0</v>
      </c>
      <c r="J211" s="343">
        <v>0</v>
      </c>
      <c r="K211" s="344">
        <v>0</v>
      </c>
      <c r="L211" s="303">
        <v>72</v>
      </c>
      <c r="M211" s="343">
        <v>72</v>
      </c>
      <c r="N211" s="344">
        <v>0</v>
      </c>
      <c r="O211" s="303">
        <f t="shared" si="9"/>
        <v>0</v>
      </c>
      <c r="P211" s="10">
        <v>0</v>
      </c>
      <c r="Q211" s="431">
        <v>0</v>
      </c>
      <c r="R211" s="301">
        <f t="shared" si="11"/>
        <v>73</v>
      </c>
      <c r="S211" s="343">
        <v>33</v>
      </c>
      <c r="T211" s="343">
        <v>40</v>
      </c>
      <c r="U211" s="344">
        <v>0</v>
      </c>
      <c r="V211" s="320">
        <v>0</v>
      </c>
      <c r="W211" s="430">
        <v>0</v>
      </c>
      <c r="X211" s="10">
        <v>0</v>
      </c>
      <c r="Y211" s="10">
        <v>0</v>
      </c>
      <c r="Z211" s="13">
        <v>0</v>
      </c>
    </row>
    <row r="212" spans="1:26" x14ac:dyDescent="0.2">
      <c r="A212" s="361" t="s">
        <v>748</v>
      </c>
      <c r="B212" s="332" t="s">
        <v>799</v>
      </c>
      <c r="C212" s="335">
        <v>50082876</v>
      </c>
      <c r="D212" s="338" t="s">
        <v>611</v>
      </c>
      <c r="E212" s="294">
        <f>SUM(F212+I212+L212+O212+R212+V212)</f>
        <v>182</v>
      </c>
      <c r="F212" s="303">
        <f t="shared" si="10"/>
        <v>0</v>
      </c>
      <c r="G212" s="343">
        <v>0</v>
      </c>
      <c r="H212" s="344">
        <v>0</v>
      </c>
      <c r="I212" s="303">
        <f t="shared" si="8"/>
        <v>0</v>
      </c>
      <c r="J212" s="343">
        <v>0</v>
      </c>
      <c r="K212" s="344">
        <v>0</v>
      </c>
      <c r="L212" s="303">
        <v>83</v>
      </c>
      <c r="M212" s="343">
        <v>83</v>
      </c>
      <c r="N212" s="344">
        <v>0</v>
      </c>
      <c r="O212" s="303">
        <f t="shared" si="9"/>
        <v>0</v>
      </c>
      <c r="P212" s="10">
        <v>0</v>
      </c>
      <c r="Q212" s="431">
        <v>0</v>
      </c>
      <c r="R212" s="301">
        <f t="shared" si="11"/>
        <v>99</v>
      </c>
      <c r="S212" s="343">
        <v>55</v>
      </c>
      <c r="T212" s="343">
        <v>44</v>
      </c>
      <c r="U212" s="344">
        <v>0</v>
      </c>
      <c r="V212" s="320">
        <v>0</v>
      </c>
      <c r="W212" s="430">
        <v>0</v>
      </c>
      <c r="X212" s="10">
        <v>0</v>
      </c>
      <c r="Y212" s="10">
        <v>0</v>
      </c>
      <c r="Z212" s="13">
        <v>0</v>
      </c>
    </row>
    <row r="213" spans="1:26" x14ac:dyDescent="0.2">
      <c r="A213" s="361" t="s">
        <v>748</v>
      </c>
      <c r="B213" s="332" t="s">
        <v>798</v>
      </c>
      <c r="C213" s="335">
        <v>50002155</v>
      </c>
      <c r="D213" s="338" t="s">
        <v>85</v>
      </c>
      <c r="E213" s="294">
        <f>SUM(F213+I213+L213+O213+R213+V213)</f>
        <v>696</v>
      </c>
      <c r="F213" s="303">
        <f t="shared" si="10"/>
        <v>0</v>
      </c>
      <c r="G213" s="343">
        <v>0</v>
      </c>
      <c r="H213" s="344">
        <v>0</v>
      </c>
      <c r="I213" s="303">
        <f t="shared" si="8"/>
        <v>347</v>
      </c>
      <c r="J213" s="343">
        <v>140</v>
      </c>
      <c r="K213" s="344">
        <v>207</v>
      </c>
      <c r="L213" s="303">
        <v>277</v>
      </c>
      <c r="M213" s="343">
        <v>250</v>
      </c>
      <c r="N213" s="344">
        <v>27</v>
      </c>
      <c r="O213" s="303">
        <f t="shared" si="9"/>
        <v>0</v>
      </c>
      <c r="P213" s="10">
        <v>0</v>
      </c>
      <c r="Q213" s="431">
        <v>0</v>
      </c>
      <c r="R213" s="301">
        <f t="shared" si="11"/>
        <v>72</v>
      </c>
      <c r="S213" s="343">
        <v>0</v>
      </c>
      <c r="T213" s="343">
        <v>72</v>
      </c>
      <c r="U213" s="344">
        <v>0</v>
      </c>
      <c r="V213" s="320">
        <v>0</v>
      </c>
      <c r="W213" s="430">
        <v>0</v>
      </c>
      <c r="X213" s="10">
        <v>0</v>
      </c>
      <c r="Y213" s="10">
        <v>0</v>
      </c>
      <c r="Z213" s="13">
        <v>0</v>
      </c>
    </row>
    <row r="214" spans="1:26" x14ac:dyDescent="0.2">
      <c r="A214" s="361" t="s">
        <v>749</v>
      </c>
      <c r="B214" s="332" t="s">
        <v>798</v>
      </c>
      <c r="C214" s="335">
        <v>50015591</v>
      </c>
      <c r="D214" s="338" t="s">
        <v>612</v>
      </c>
      <c r="E214" s="294">
        <f>SUM(F214+I214+L214+O214+R214+V214)</f>
        <v>884</v>
      </c>
      <c r="F214" s="303">
        <f t="shared" si="10"/>
        <v>0</v>
      </c>
      <c r="G214" s="343">
        <v>0</v>
      </c>
      <c r="H214" s="344">
        <v>0</v>
      </c>
      <c r="I214" s="303">
        <f t="shared" si="8"/>
        <v>548</v>
      </c>
      <c r="J214" s="343">
        <v>284</v>
      </c>
      <c r="K214" s="344">
        <v>264</v>
      </c>
      <c r="L214" s="303">
        <v>193</v>
      </c>
      <c r="M214" s="343">
        <v>193</v>
      </c>
      <c r="N214" s="344">
        <v>0</v>
      </c>
      <c r="O214" s="303">
        <f t="shared" si="9"/>
        <v>0</v>
      </c>
      <c r="P214" s="10">
        <v>0</v>
      </c>
      <c r="Q214" s="431">
        <v>0</v>
      </c>
      <c r="R214" s="301">
        <f t="shared" si="11"/>
        <v>143</v>
      </c>
      <c r="S214" s="343">
        <v>66</v>
      </c>
      <c r="T214" s="343">
        <v>77</v>
      </c>
      <c r="U214" s="344">
        <v>0</v>
      </c>
      <c r="V214" s="320">
        <v>0</v>
      </c>
      <c r="W214" s="430">
        <v>0</v>
      </c>
      <c r="X214" s="10">
        <v>0</v>
      </c>
      <c r="Y214" s="10">
        <v>0</v>
      </c>
      <c r="Z214" s="13">
        <v>0</v>
      </c>
    </row>
    <row r="215" spans="1:26" x14ac:dyDescent="0.2">
      <c r="A215" s="361" t="s">
        <v>750</v>
      </c>
      <c r="B215" s="332" t="s">
        <v>799</v>
      </c>
      <c r="C215" s="335">
        <v>50016873</v>
      </c>
      <c r="D215" s="338" t="s">
        <v>624</v>
      </c>
      <c r="E215" s="294">
        <f>SUM(F215+I215+L215+O215+R215+V215)</f>
        <v>302</v>
      </c>
      <c r="F215" s="303">
        <f t="shared" si="10"/>
        <v>0</v>
      </c>
      <c r="G215" s="343">
        <v>0</v>
      </c>
      <c r="H215" s="344">
        <v>0</v>
      </c>
      <c r="I215" s="303">
        <f t="shared" si="8"/>
        <v>214</v>
      </c>
      <c r="J215" s="343">
        <v>21</v>
      </c>
      <c r="K215" s="344">
        <v>193</v>
      </c>
      <c r="L215" s="303">
        <v>39</v>
      </c>
      <c r="M215" s="343">
        <v>39</v>
      </c>
      <c r="N215" s="344">
        <v>0</v>
      </c>
      <c r="O215" s="303">
        <f t="shared" si="9"/>
        <v>0</v>
      </c>
      <c r="P215" s="10">
        <v>0</v>
      </c>
      <c r="Q215" s="431">
        <v>0</v>
      </c>
      <c r="R215" s="301">
        <f t="shared" si="11"/>
        <v>0</v>
      </c>
      <c r="S215" s="343">
        <v>0</v>
      </c>
      <c r="T215" s="343">
        <v>0</v>
      </c>
      <c r="U215" s="344">
        <v>0</v>
      </c>
      <c r="V215" s="320">
        <v>49</v>
      </c>
      <c r="W215" s="430">
        <v>49</v>
      </c>
      <c r="X215" s="10">
        <v>0</v>
      </c>
      <c r="Y215" s="10">
        <v>0</v>
      </c>
      <c r="Z215" s="13">
        <v>0</v>
      </c>
    </row>
    <row r="216" spans="1:26" x14ac:dyDescent="0.2">
      <c r="A216" s="361" t="s">
        <v>750</v>
      </c>
      <c r="B216" s="332" t="s">
        <v>799</v>
      </c>
      <c r="C216" s="335">
        <v>50017373</v>
      </c>
      <c r="D216" s="338" t="s">
        <v>617</v>
      </c>
      <c r="E216" s="294">
        <f>SUM(F216+I216+L216+O216+R216+V216)</f>
        <v>485</v>
      </c>
      <c r="F216" s="303">
        <f t="shared" si="10"/>
        <v>0</v>
      </c>
      <c r="G216" s="343">
        <v>0</v>
      </c>
      <c r="H216" s="344">
        <v>0</v>
      </c>
      <c r="I216" s="303">
        <f t="shared" ref="I216:I279" si="12">SUM(J216:K216)</f>
        <v>278</v>
      </c>
      <c r="J216" s="343">
        <v>156</v>
      </c>
      <c r="K216" s="344">
        <v>122</v>
      </c>
      <c r="L216" s="303">
        <v>169</v>
      </c>
      <c r="M216" s="343">
        <v>169</v>
      </c>
      <c r="N216" s="344">
        <v>0</v>
      </c>
      <c r="O216" s="303">
        <f t="shared" ref="O216:O279" si="13">SUM(P216:Q216)</f>
        <v>0</v>
      </c>
      <c r="P216" s="10">
        <v>0</v>
      </c>
      <c r="Q216" s="431">
        <v>0</v>
      </c>
      <c r="R216" s="301">
        <f t="shared" si="11"/>
        <v>38</v>
      </c>
      <c r="S216" s="343">
        <v>38</v>
      </c>
      <c r="T216" s="343">
        <v>0</v>
      </c>
      <c r="U216" s="344">
        <v>0</v>
      </c>
      <c r="V216" s="320">
        <v>0</v>
      </c>
      <c r="W216" s="430">
        <v>0</v>
      </c>
      <c r="X216" s="10">
        <v>0</v>
      </c>
      <c r="Y216" s="10">
        <v>0</v>
      </c>
      <c r="Z216" s="13">
        <v>0</v>
      </c>
    </row>
    <row r="217" spans="1:26" x14ac:dyDescent="0.2">
      <c r="A217" s="361" t="s">
        <v>750</v>
      </c>
      <c r="B217" s="332" t="s">
        <v>799</v>
      </c>
      <c r="C217" s="335">
        <v>50030388</v>
      </c>
      <c r="D217" s="338" t="s">
        <v>625</v>
      </c>
      <c r="E217" s="294">
        <f>SUM(F217+I217+L217+O217+R217+V217)</f>
        <v>590</v>
      </c>
      <c r="F217" s="303">
        <f t="shared" ref="F217:F280" si="14">SUM(G217:H217)</f>
        <v>0</v>
      </c>
      <c r="G217" s="343">
        <v>0</v>
      </c>
      <c r="H217" s="344">
        <v>0</v>
      </c>
      <c r="I217" s="303">
        <f t="shared" si="12"/>
        <v>111</v>
      </c>
      <c r="J217" s="343">
        <v>0</v>
      </c>
      <c r="K217" s="344">
        <v>111</v>
      </c>
      <c r="L217" s="303">
        <v>400</v>
      </c>
      <c r="M217" s="343">
        <v>400</v>
      </c>
      <c r="N217" s="344">
        <v>0</v>
      </c>
      <c r="O217" s="303">
        <f t="shared" si="13"/>
        <v>0</v>
      </c>
      <c r="P217" s="10">
        <v>0</v>
      </c>
      <c r="Q217" s="431">
        <v>0</v>
      </c>
      <c r="R217" s="301">
        <f t="shared" ref="R217:R280" si="15">SUM(S217:U217)</f>
        <v>79</v>
      </c>
      <c r="S217" s="343">
        <v>0</v>
      </c>
      <c r="T217" s="343">
        <v>79</v>
      </c>
      <c r="U217" s="344">
        <v>0</v>
      </c>
      <c r="V217" s="320">
        <v>0</v>
      </c>
      <c r="W217" s="430">
        <v>0</v>
      </c>
      <c r="X217" s="10">
        <v>0</v>
      </c>
      <c r="Y217" s="10">
        <v>0</v>
      </c>
      <c r="Z217" s="13">
        <v>0</v>
      </c>
    </row>
    <row r="218" spans="1:26" x14ac:dyDescent="0.2">
      <c r="A218" s="361" t="s">
        <v>750</v>
      </c>
      <c r="B218" s="332" t="s">
        <v>798</v>
      </c>
      <c r="C218" s="335">
        <v>50015770</v>
      </c>
      <c r="D218" s="338" t="s">
        <v>613</v>
      </c>
      <c r="E218" s="294">
        <f>SUM(F218+I218+L218+O218+R218+V218)</f>
        <v>2163</v>
      </c>
      <c r="F218" s="303">
        <f t="shared" si="14"/>
        <v>0</v>
      </c>
      <c r="G218" s="343">
        <v>0</v>
      </c>
      <c r="H218" s="344">
        <v>0</v>
      </c>
      <c r="I218" s="303">
        <f t="shared" si="12"/>
        <v>0</v>
      </c>
      <c r="J218" s="343">
        <v>0</v>
      </c>
      <c r="K218" s="344">
        <v>0</v>
      </c>
      <c r="L218" s="303">
        <v>0</v>
      </c>
      <c r="M218" s="343">
        <v>0</v>
      </c>
      <c r="N218" s="344">
        <v>0</v>
      </c>
      <c r="O218" s="303">
        <f t="shared" si="13"/>
        <v>0</v>
      </c>
      <c r="P218" s="10">
        <v>0</v>
      </c>
      <c r="Q218" s="431">
        <v>0</v>
      </c>
      <c r="R218" s="301">
        <f t="shared" si="15"/>
        <v>2163</v>
      </c>
      <c r="S218" s="343">
        <v>789</v>
      </c>
      <c r="T218" s="343">
        <v>1374</v>
      </c>
      <c r="U218" s="344">
        <v>0</v>
      </c>
      <c r="V218" s="320">
        <v>0</v>
      </c>
      <c r="W218" s="430">
        <v>0</v>
      </c>
      <c r="X218" s="10">
        <v>0</v>
      </c>
      <c r="Y218" s="10">
        <v>0</v>
      </c>
      <c r="Z218" s="13">
        <v>0</v>
      </c>
    </row>
    <row r="219" spans="1:26" x14ac:dyDescent="0.2">
      <c r="A219" s="361" t="s">
        <v>750</v>
      </c>
      <c r="B219" s="332" t="s">
        <v>798</v>
      </c>
      <c r="C219" s="335">
        <v>50015885</v>
      </c>
      <c r="D219" s="338" t="s">
        <v>88</v>
      </c>
      <c r="E219" s="294">
        <f>SUM(F219+I219+L219+O219+R219+V219)</f>
        <v>307</v>
      </c>
      <c r="F219" s="303">
        <f t="shared" si="14"/>
        <v>0</v>
      </c>
      <c r="G219" s="343">
        <v>0</v>
      </c>
      <c r="H219" s="344">
        <v>0</v>
      </c>
      <c r="I219" s="303">
        <f t="shared" si="12"/>
        <v>307</v>
      </c>
      <c r="J219" s="343">
        <v>153</v>
      </c>
      <c r="K219" s="344">
        <v>154</v>
      </c>
      <c r="L219" s="303">
        <v>0</v>
      </c>
      <c r="M219" s="343">
        <v>0</v>
      </c>
      <c r="N219" s="344">
        <v>0</v>
      </c>
      <c r="O219" s="303">
        <f t="shared" si="13"/>
        <v>0</v>
      </c>
      <c r="P219" s="10">
        <v>0</v>
      </c>
      <c r="Q219" s="431">
        <v>0</v>
      </c>
      <c r="R219" s="301">
        <f t="shared" si="15"/>
        <v>0</v>
      </c>
      <c r="S219" s="343">
        <v>0</v>
      </c>
      <c r="T219" s="343">
        <v>0</v>
      </c>
      <c r="U219" s="344">
        <v>0</v>
      </c>
      <c r="V219" s="320">
        <v>0</v>
      </c>
      <c r="W219" s="430">
        <v>0</v>
      </c>
      <c r="X219" s="10">
        <v>0</v>
      </c>
      <c r="Y219" s="10">
        <v>0</v>
      </c>
      <c r="Z219" s="13">
        <v>0</v>
      </c>
    </row>
    <row r="220" spans="1:26" x14ac:dyDescent="0.2">
      <c r="A220" s="361" t="s">
        <v>750</v>
      </c>
      <c r="B220" s="332" t="s">
        <v>798</v>
      </c>
      <c r="C220" s="335">
        <v>50015907</v>
      </c>
      <c r="D220" s="338" t="s">
        <v>89</v>
      </c>
      <c r="E220" s="294">
        <f>SUM(F220+I220+L220+O220+R220+V220)</f>
        <v>990</v>
      </c>
      <c r="F220" s="303">
        <f t="shared" si="14"/>
        <v>0</v>
      </c>
      <c r="G220" s="343">
        <v>0</v>
      </c>
      <c r="H220" s="344">
        <v>0</v>
      </c>
      <c r="I220" s="303">
        <f t="shared" si="12"/>
        <v>990</v>
      </c>
      <c r="J220" s="343">
        <v>303</v>
      </c>
      <c r="K220" s="344">
        <v>687</v>
      </c>
      <c r="L220" s="303">
        <v>0</v>
      </c>
      <c r="M220" s="343">
        <v>0</v>
      </c>
      <c r="N220" s="344">
        <v>0</v>
      </c>
      <c r="O220" s="303">
        <f t="shared" si="13"/>
        <v>0</v>
      </c>
      <c r="P220" s="10">
        <v>0</v>
      </c>
      <c r="Q220" s="431">
        <v>0</v>
      </c>
      <c r="R220" s="301">
        <f t="shared" si="15"/>
        <v>0</v>
      </c>
      <c r="S220" s="343">
        <v>0</v>
      </c>
      <c r="T220" s="343">
        <v>0</v>
      </c>
      <c r="U220" s="344">
        <v>0</v>
      </c>
      <c r="V220" s="320">
        <v>0</v>
      </c>
      <c r="W220" s="430">
        <v>0</v>
      </c>
      <c r="X220" s="10">
        <v>0</v>
      </c>
      <c r="Y220" s="10">
        <v>0</v>
      </c>
      <c r="Z220" s="13">
        <v>0</v>
      </c>
    </row>
    <row r="221" spans="1:26" x14ac:dyDescent="0.2">
      <c r="A221" s="361" t="s">
        <v>750</v>
      </c>
      <c r="B221" s="332" t="s">
        <v>798</v>
      </c>
      <c r="C221" s="335">
        <v>50015915</v>
      </c>
      <c r="D221" s="338" t="s">
        <v>615</v>
      </c>
      <c r="E221" s="294">
        <f>SUM(F221+I221+L221+O221+R221+V221)</f>
        <v>659</v>
      </c>
      <c r="F221" s="303">
        <f t="shared" si="14"/>
        <v>0</v>
      </c>
      <c r="G221" s="343">
        <v>0</v>
      </c>
      <c r="H221" s="344">
        <v>0</v>
      </c>
      <c r="I221" s="303">
        <f t="shared" si="12"/>
        <v>563</v>
      </c>
      <c r="J221" s="343">
        <v>251</v>
      </c>
      <c r="K221" s="344">
        <v>312</v>
      </c>
      <c r="L221" s="303">
        <v>96</v>
      </c>
      <c r="M221" s="343">
        <v>96</v>
      </c>
      <c r="N221" s="344">
        <v>0</v>
      </c>
      <c r="O221" s="303">
        <f t="shared" si="13"/>
        <v>0</v>
      </c>
      <c r="P221" s="10">
        <v>0</v>
      </c>
      <c r="Q221" s="431">
        <v>0</v>
      </c>
      <c r="R221" s="301">
        <f t="shared" si="15"/>
        <v>0</v>
      </c>
      <c r="S221" s="343">
        <v>0</v>
      </c>
      <c r="T221" s="343">
        <v>0</v>
      </c>
      <c r="U221" s="344">
        <v>0</v>
      </c>
      <c r="V221" s="320">
        <v>0</v>
      </c>
      <c r="W221" s="430">
        <v>0</v>
      </c>
      <c r="X221" s="330">
        <v>0</v>
      </c>
      <c r="Y221" s="10">
        <v>0</v>
      </c>
      <c r="Z221" s="13">
        <v>0</v>
      </c>
    </row>
    <row r="222" spans="1:26" x14ac:dyDescent="0.2">
      <c r="A222" s="361" t="s">
        <v>750</v>
      </c>
      <c r="B222" s="332" t="s">
        <v>798</v>
      </c>
      <c r="C222" s="335">
        <v>50015931</v>
      </c>
      <c r="D222" s="338" t="s">
        <v>623</v>
      </c>
      <c r="E222" s="294">
        <f>SUM(F222+I222+L222+O222+R222+V222)</f>
        <v>291</v>
      </c>
      <c r="F222" s="303">
        <f t="shared" si="14"/>
        <v>0</v>
      </c>
      <c r="G222" s="343">
        <v>0</v>
      </c>
      <c r="H222" s="344">
        <v>0</v>
      </c>
      <c r="I222" s="303">
        <f t="shared" si="12"/>
        <v>291</v>
      </c>
      <c r="J222" s="343">
        <v>291</v>
      </c>
      <c r="K222" s="344">
        <v>0</v>
      </c>
      <c r="L222" s="303">
        <v>0</v>
      </c>
      <c r="M222" s="343">
        <v>0</v>
      </c>
      <c r="N222" s="344">
        <v>0</v>
      </c>
      <c r="O222" s="303">
        <f t="shared" si="13"/>
        <v>0</v>
      </c>
      <c r="P222" s="10">
        <v>0</v>
      </c>
      <c r="Q222" s="431">
        <v>0</v>
      </c>
      <c r="R222" s="301">
        <f t="shared" si="15"/>
        <v>0</v>
      </c>
      <c r="S222" s="343">
        <v>0</v>
      </c>
      <c r="T222" s="343">
        <v>0</v>
      </c>
      <c r="U222" s="344">
        <v>0</v>
      </c>
      <c r="V222" s="320">
        <v>0</v>
      </c>
      <c r="W222" s="430">
        <v>0</v>
      </c>
      <c r="X222" s="330">
        <v>0</v>
      </c>
      <c r="Y222" s="10">
        <v>0</v>
      </c>
      <c r="Z222" s="13">
        <v>0</v>
      </c>
    </row>
    <row r="223" spans="1:26" x14ac:dyDescent="0.2">
      <c r="A223" s="361" t="s">
        <v>750</v>
      </c>
      <c r="B223" s="332" t="s">
        <v>798</v>
      </c>
      <c r="C223" s="335">
        <v>50015940</v>
      </c>
      <c r="D223" s="338" t="s">
        <v>90</v>
      </c>
      <c r="E223" s="294">
        <f>SUM(F223+I223+L223+O223+R223+V223)</f>
        <v>1106</v>
      </c>
      <c r="F223" s="303">
        <f t="shared" si="14"/>
        <v>0</v>
      </c>
      <c r="G223" s="343">
        <v>0</v>
      </c>
      <c r="H223" s="344">
        <v>0</v>
      </c>
      <c r="I223" s="303">
        <f t="shared" si="12"/>
        <v>424</v>
      </c>
      <c r="J223" s="343">
        <v>30</v>
      </c>
      <c r="K223" s="344">
        <v>394</v>
      </c>
      <c r="L223" s="303">
        <v>622</v>
      </c>
      <c r="M223" s="343">
        <v>622</v>
      </c>
      <c r="N223" s="344">
        <v>0</v>
      </c>
      <c r="O223" s="303">
        <f t="shared" si="13"/>
        <v>0</v>
      </c>
      <c r="P223" s="10">
        <v>0</v>
      </c>
      <c r="Q223" s="431">
        <v>0</v>
      </c>
      <c r="R223" s="301">
        <f t="shared" si="15"/>
        <v>0</v>
      </c>
      <c r="S223" s="343">
        <v>0</v>
      </c>
      <c r="T223" s="343">
        <v>0</v>
      </c>
      <c r="U223" s="344">
        <v>0</v>
      </c>
      <c r="V223" s="320">
        <v>60</v>
      </c>
      <c r="W223" s="430">
        <v>0</v>
      </c>
      <c r="X223" s="10">
        <v>60</v>
      </c>
      <c r="Y223" s="10">
        <v>0</v>
      </c>
      <c r="Z223" s="13">
        <v>0</v>
      </c>
    </row>
    <row r="224" spans="1:26" x14ac:dyDescent="0.2">
      <c r="A224" s="361" t="s">
        <v>750</v>
      </c>
      <c r="B224" s="332" t="s">
        <v>798</v>
      </c>
      <c r="C224" s="335">
        <v>50015958</v>
      </c>
      <c r="D224" s="338" t="s">
        <v>92</v>
      </c>
      <c r="E224" s="294">
        <f>SUM(F224+I224+L224+O224+R224+V224)</f>
        <v>425</v>
      </c>
      <c r="F224" s="303">
        <f t="shared" si="14"/>
        <v>0</v>
      </c>
      <c r="G224" s="343">
        <v>0</v>
      </c>
      <c r="H224" s="344">
        <v>0</v>
      </c>
      <c r="I224" s="303">
        <f t="shared" si="12"/>
        <v>425</v>
      </c>
      <c r="J224" s="343">
        <v>193</v>
      </c>
      <c r="K224" s="344">
        <v>232</v>
      </c>
      <c r="L224" s="303">
        <v>0</v>
      </c>
      <c r="M224" s="343">
        <v>0</v>
      </c>
      <c r="N224" s="344">
        <v>0</v>
      </c>
      <c r="O224" s="303">
        <f t="shared" si="13"/>
        <v>0</v>
      </c>
      <c r="P224" s="10">
        <v>0</v>
      </c>
      <c r="Q224" s="431">
        <v>0</v>
      </c>
      <c r="R224" s="301">
        <f t="shared" si="15"/>
        <v>0</v>
      </c>
      <c r="S224" s="343">
        <v>0</v>
      </c>
      <c r="T224" s="343">
        <v>0</v>
      </c>
      <c r="U224" s="344">
        <v>0</v>
      </c>
      <c r="V224" s="320">
        <v>0</v>
      </c>
      <c r="W224" s="430">
        <v>0</v>
      </c>
      <c r="X224" s="10">
        <v>0</v>
      </c>
      <c r="Y224" s="10">
        <v>0</v>
      </c>
      <c r="Z224" s="13">
        <v>0</v>
      </c>
    </row>
    <row r="225" spans="1:26" x14ac:dyDescent="0.2">
      <c r="A225" s="361" t="s">
        <v>750</v>
      </c>
      <c r="B225" s="332" t="s">
        <v>798</v>
      </c>
      <c r="C225" s="335">
        <v>50015966</v>
      </c>
      <c r="D225" s="338" t="s">
        <v>618</v>
      </c>
      <c r="E225" s="294">
        <f>SUM(F225+I225+L225+O225+R225+V225)</f>
        <v>1706</v>
      </c>
      <c r="F225" s="303">
        <f t="shared" si="14"/>
        <v>0</v>
      </c>
      <c r="G225" s="343">
        <v>0</v>
      </c>
      <c r="H225" s="344">
        <v>0</v>
      </c>
      <c r="I225" s="303">
        <f t="shared" si="12"/>
        <v>916</v>
      </c>
      <c r="J225" s="343">
        <v>296</v>
      </c>
      <c r="K225" s="344">
        <v>620</v>
      </c>
      <c r="L225" s="303">
        <v>486</v>
      </c>
      <c r="M225" s="343">
        <v>486</v>
      </c>
      <c r="N225" s="344">
        <v>0</v>
      </c>
      <c r="O225" s="303">
        <f t="shared" si="13"/>
        <v>0</v>
      </c>
      <c r="P225" s="10">
        <v>0</v>
      </c>
      <c r="Q225" s="431">
        <v>0</v>
      </c>
      <c r="R225" s="301">
        <f t="shared" si="15"/>
        <v>263</v>
      </c>
      <c r="S225" s="343">
        <v>0</v>
      </c>
      <c r="T225" s="343">
        <v>263</v>
      </c>
      <c r="U225" s="344">
        <v>0</v>
      </c>
      <c r="V225" s="320">
        <v>41</v>
      </c>
      <c r="W225" s="430">
        <v>41</v>
      </c>
      <c r="X225" s="10">
        <v>0</v>
      </c>
      <c r="Y225" s="10">
        <v>0</v>
      </c>
      <c r="Z225" s="13">
        <v>0</v>
      </c>
    </row>
    <row r="226" spans="1:26" x14ac:dyDescent="0.2">
      <c r="A226" s="361" t="s">
        <v>750</v>
      </c>
      <c r="B226" s="332" t="s">
        <v>798</v>
      </c>
      <c r="C226" s="335">
        <v>50016008</v>
      </c>
      <c r="D226" s="338" t="s">
        <v>91</v>
      </c>
      <c r="E226" s="294">
        <f>SUM(F226+I226+L226+O226+R226+V226)</f>
        <v>1058</v>
      </c>
      <c r="F226" s="303">
        <f t="shared" si="14"/>
        <v>0</v>
      </c>
      <c r="G226" s="343">
        <v>0</v>
      </c>
      <c r="H226" s="344">
        <v>0</v>
      </c>
      <c r="I226" s="303">
        <f t="shared" si="12"/>
        <v>364</v>
      </c>
      <c r="J226" s="343">
        <v>0</v>
      </c>
      <c r="K226" s="344">
        <v>364</v>
      </c>
      <c r="L226" s="303">
        <v>395</v>
      </c>
      <c r="M226" s="343">
        <v>395</v>
      </c>
      <c r="N226" s="344">
        <v>0</v>
      </c>
      <c r="O226" s="303">
        <f t="shared" si="13"/>
        <v>0</v>
      </c>
      <c r="P226" s="10">
        <v>0</v>
      </c>
      <c r="Q226" s="431">
        <v>0</v>
      </c>
      <c r="R226" s="301">
        <f t="shared" si="15"/>
        <v>299</v>
      </c>
      <c r="S226" s="343">
        <v>106</v>
      </c>
      <c r="T226" s="343">
        <v>193</v>
      </c>
      <c r="U226" s="344">
        <v>0</v>
      </c>
      <c r="V226" s="320">
        <v>0</v>
      </c>
      <c r="W226" s="430">
        <v>0</v>
      </c>
      <c r="X226" s="10">
        <v>0</v>
      </c>
      <c r="Y226" s="10">
        <v>0</v>
      </c>
      <c r="Z226" s="13">
        <v>0</v>
      </c>
    </row>
    <row r="227" spans="1:26" x14ac:dyDescent="0.2">
      <c r="A227" s="361" t="s">
        <v>750</v>
      </c>
      <c r="B227" s="332" t="s">
        <v>798</v>
      </c>
      <c r="C227" s="335">
        <v>50016016</v>
      </c>
      <c r="D227" s="338" t="s">
        <v>616</v>
      </c>
      <c r="E227" s="294">
        <f>SUM(F227+I227+L227+O227+R227+V227)</f>
        <v>934</v>
      </c>
      <c r="F227" s="303">
        <f t="shared" si="14"/>
        <v>0</v>
      </c>
      <c r="G227" s="343">
        <v>0</v>
      </c>
      <c r="H227" s="344">
        <v>0</v>
      </c>
      <c r="I227" s="303">
        <f t="shared" si="12"/>
        <v>360</v>
      </c>
      <c r="J227" s="343">
        <v>0</v>
      </c>
      <c r="K227" s="344">
        <v>360</v>
      </c>
      <c r="L227" s="303">
        <v>574</v>
      </c>
      <c r="M227" s="343">
        <v>574</v>
      </c>
      <c r="N227" s="344">
        <v>0</v>
      </c>
      <c r="O227" s="303">
        <f t="shared" si="13"/>
        <v>0</v>
      </c>
      <c r="P227" s="10">
        <v>0</v>
      </c>
      <c r="Q227" s="431">
        <v>0</v>
      </c>
      <c r="R227" s="301">
        <f t="shared" si="15"/>
        <v>0</v>
      </c>
      <c r="S227" s="343">
        <v>0</v>
      </c>
      <c r="T227" s="343">
        <v>0</v>
      </c>
      <c r="U227" s="344">
        <v>0</v>
      </c>
      <c r="V227" s="320">
        <v>0</v>
      </c>
      <c r="W227" s="430">
        <v>0</v>
      </c>
      <c r="X227" s="10">
        <v>0</v>
      </c>
      <c r="Y227" s="10">
        <v>0</v>
      </c>
      <c r="Z227" s="13">
        <v>0</v>
      </c>
    </row>
    <row r="228" spans="1:26" x14ac:dyDescent="0.2">
      <c r="A228" s="361" t="s">
        <v>750</v>
      </c>
      <c r="B228" s="332" t="s">
        <v>798</v>
      </c>
      <c r="C228" s="335">
        <v>50016024</v>
      </c>
      <c r="D228" s="338" t="s">
        <v>619</v>
      </c>
      <c r="E228" s="294">
        <f>SUM(F228+I228+L228+O228+R228+V228)</f>
        <v>1754</v>
      </c>
      <c r="F228" s="303">
        <f t="shared" si="14"/>
        <v>0</v>
      </c>
      <c r="G228" s="343">
        <v>0</v>
      </c>
      <c r="H228" s="344">
        <v>0</v>
      </c>
      <c r="I228" s="303">
        <f t="shared" si="12"/>
        <v>892</v>
      </c>
      <c r="J228" s="343">
        <v>0</v>
      </c>
      <c r="K228" s="344">
        <v>892</v>
      </c>
      <c r="L228" s="303">
        <v>845</v>
      </c>
      <c r="M228" s="343">
        <v>845</v>
      </c>
      <c r="N228" s="344">
        <v>0</v>
      </c>
      <c r="O228" s="303">
        <f t="shared" si="13"/>
        <v>0</v>
      </c>
      <c r="P228" s="10">
        <v>0</v>
      </c>
      <c r="Q228" s="431">
        <v>0</v>
      </c>
      <c r="R228" s="301">
        <f t="shared" si="15"/>
        <v>0</v>
      </c>
      <c r="S228" s="343">
        <v>0</v>
      </c>
      <c r="T228" s="343">
        <v>0</v>
      </c>
      <c r="U228" s="344">
        <v>0</v>
      </c>
      <c r="V228" s="320">
        <v>17</v>
      </c>
      <c r="W228" s="430">
        <v>0</v>
      </c>
      <c r="X228" s="10">
        <v>17</v>
      </c>
      <c r="Y228" s="10">
        <v>0</v>
      </c>
      <c r="Z228" s="13">
        <v>0</v>
      </c>
    </row>
    <row r="229" spans="1:26" x14ac:dyDescent="0.2">
      <c r="A229" s="361" t="s">
        <v>750</v>
      </c>
      <c r="B229" s="332" t="s">
        <v>798</v>
      </c>
      <c r="C229" s="335">
        <v>50016032</v>
      </c>
      <c r="D229" s="338" t="s">
        <v>94</v>
      </c>
      <c r="E229" s="294">
        <f>SUM(F229+I229+L229+O229+R229+V229)</f>
        <v>1458</v>
      </c>
      <c r="F229" s="303">
        <f t="shared" si="14"/>
        <v>0</v>
      </c>
      <c r="G229" s="343">
        <v>0</v>
      </c>
      <c r="H229" s="344">
        <v>0</v>
      </c>
      <c r="I229" s="303">
        <f t="shared" si="12"/>
        <v>836</v>
      </c>
      <c r="J229" s="343">
        <v>277</v>
      </c>
      <c r="K229" s="344">
        <v>559</v>
      </c>
      <c r="L229" s="303">
        <v>332</v>
      </c>
      <c r="M229" s="343">
        <v>332</v>
      </c>
      <c r="N229" s="344">
        <v>0</v>
      </c>
      <c r="O229" s="303">
        <f t="shared" si="13"/>
        <v>0</v>
      </c>
      <c r="P229" s="10">
        <v>0</v>
      </c>
      <c r="Q229" s="431">
        <v>0</v>
      </c>
      <c r="R229" s="301">
        <f t="shared" si="15"/>
        <v>252</v>
      </c>
      <c r="S229" s="343">
        <v>0</v>
      </c>
      <c r="T229" s="343">
        <v>252</v>
      </c>
      <c r="U229" s="344">
        <v>0</v>
      </c>
      <c r="V229" s="320">
        <v>38</v>
      </c>
      <c r="W229" s="430">
        <v>35</v>
      </c>
      <c r="X229" s="10">
        <v>3</v>
      </c>
      <c r="Y229" s="10">
        <v>0</v>
      </c>
      <c r="Z229" s="13">
        <v>0</v>
      </c>
    </row>
    <row r="230" spans="1:26" x14ac:dyDescent="0.2">
      <c r="A230" s="361" t="s">
        <v>750</v>
      </c>
      <c r="B230" s="332" t="s">
        <v>798</v>
      </c>
      <c r="C230" s="335">
        <v>50016415</v>
      </c>
      <c r="D230" s="338" t="s">
        <v>614</v>
      </c>
      <c r="E230" s="294">
        <f>SUM(F230+I230+L230+O230+R230+V230)</f>
        <v>678</v>
      </c>
      <c r="F230" s="303">
        <f t="shared" si="14"/>
        <v>0</v>
      </c>
      <c r="G230" s="343">
        <v>0</v>
      </c>
      <c r="H230" s="344">
        <v>0</v>
      </c>
      <c r="I230" s="303">
        <f t="shared" si="12"/>
        <v>224</v>
      </c>
      <c r="J230" s="343">
        <v>0</v>
      </c>
      <c r="K230" s="344">
        <v>224</v>
      </c>
      <c r="L230" s="303">
        <v>440</v>
      </c>
      <c r="M230" s="343">
        <v>440</v>
      </c>
      <c r="N230" s="344">
        <v>0</v>
      </c>
      <c r="O230" s="303">
        <f t="shared" si="13"/>
        <v>0</v>
      </c>
      <c r="P230" s="10">
        <v>0</v>
      </c>
      <c r="Q230" s="431">
        <v>0</v>
      </c>
      <c r="R230" s="301">
        <f t="shared" si="15"/>
        <v>0</v>
      </c>
      <c r="S230" s="343">
        <v>0</v>
      </c>
      <c r="T230" s="343">
        <v>0</v>
      </c>
      <c r="U230" s="344">
        <v>0</v>
      </c>
      <c r="V230" s="320">
        <v>14</v>
      </c>
      <c r="W230" s="430">
        <v>0</v>
      </c>
      <c r="X230" s="10">
        <v>14</v>
      </c>
      <c r="Y230" s="10">
        <v>0</v>
      </c>
      <c r="Z230" s="13">
        <v>0</v>
      </c>
    </row>
    <row r="231" spans="1:26" x14ac:dyDescent="0.2">
      <c r="A231" s="361" t="s">
        <v>750</v>
      </c>
      <c r="B231" s="332" t="s">
        <v>798</v>
      </c>
      <c r="C231" s="335">
        <v>50016431</v>
      </c>
      <c r="D231" s="338" t="s">
        <v>93</v>
      </c>
      <c r="E231" s="294">
        <f>SUM(F231+I231+L231+O231+R231+V231)</f>
        <v>673</v>
      </c>
      <c r="F231" s="303">
        <f t="shared" si="14"/>
        <v>0</v>
      </c>
      <c r="G231" s="343">
        <v>0</v>
      </c>
      <c r="H231" s="344">
        <v>0</v>
      </c>
      <c r="I231" s="303">
        <f t="shared" si="12"/>
        <v>521</v>
      </c>
      <c r="J231" s="343">
        <v>276</v>
      </c>
      <c r="K231" s="344">
        <v>245</v>
      </c>
      <c r="L231" s="303">
        <v>109</v>
      </c>
      <c r="M231" s="343">
        <v>109</v>
      </c>
      <c r="N231" s="344">
        <v>0</v>
      </c>
      <c r="O231" s="303">
        <f t="shared" si="13"/>
        <v>0</v>
      </c>
      <c r="P231" s="10">
        <v>0</v>
      </c>
      <c r="Q231" s="431">
        <v>0</v>
      </c>
      <c r="R231" s="301">
        <f t="shared" si="15"/>
        <v>0</v>
      </c>
      <c r="S231" s="343">
        <v>0</v>
      </c>
      <c r="T231" s="343">
        <v>0</v>
      </c>
      <c r="U231" s="344">
        <v>0</v>
      </c>
      <c r="V231" s="320">
        <v>43</v>
      </c>
      <c r="W231" s="430">
        <v>0</v>
      </c>
      <c r="X231" s="330">
        <v>43</v>
      </c>
      <c r="Y231" s="10">
        <v>0</v>
      </c>
      <c r="Z231" s="13">
        <v>0</v>
      </c>
    </row>
    <row r="232" spans="1:26" x14ac:dyDescent="0.2">
      <c r="A232" s="361" t="s">
        <v>750</v>
      </c>
      <c r="B232" s="332" t="s">
        <v>798</v>
      </c>
      <c r="C232" s="335">
        <v>50016482</v>
      </c>
      <c r="D232" s="338" t="s">
        <v>622</v>
      </c>
      <c r="E232" s="294">
        <f>SUM(F232+I232+L232+O232+R232+V232)</f>
        <v>1109</v>
      </c>
      <c r="F232" s="303">
        <f t="shared" si="14"/>
        <v>0</v>
      </c>
      <c r="G232" s="343">
        <v>0</v>
      </c>
      <c r="H232" s="344">
        <v>0</v>
      </c>
      <c r="I232" s="303">
        <f t="shared" si="12"/>
        <v>645</v>
      </c>
      <c r="J232" s="343">
        <v>220</v>
      </c>
      <c r="K232" s="344">
        <v>425</v>
      </c>
      <c r="L232" s="303">
        <v>402</v>
      </c>
      <c r="M232" s="343">
        <v>402</v>
      </c>
      <c r="N232" s="344">
        <v>0</v>
      </c>
      <c r="O232" s="303">
        <f t="shared" si="13"/>
        <v>0</v>
      </c>
      <c r="P232" s="10">
        <v>0</v>
      </c>
      <c r="Q232" s="431">
        <v>0</v>
      </c>
      <c r="R232" s="301">
        <f t="shared" si="15"/>
        <v>0</v>
      </c>
      <c r="S232" s="343">
        <v>0</v>
      </c>
      <c r="T232" s="343">
        <v>0</v>
      </c>
      <c r="U232" s="344">
        <v>0</v>
      </c>
      <c r="V232" s="320">
        <v>62</v>
      </c>
      <c r="W232" s="430">
        <v>38</v>
      </c>
      <c r="X232" s="10">
        <v>24</v>
      </c>
      <c r="Y232" s="10">
        <v>0</v>
      </c>
      <c r="Z232" s="13">
        <v>0</v>
      </c>
    </row>
    <row r="233" spans="1:26" x14ac:dyDescent="0.2">
      <c r="A233" s="361" t="s">
        <v>750</v>
      </c>
      <c r="B233" s="332" t="s">
        <v>798</v>
      </c>
      <c r="C233" s="335">
        <v>50026569</v>
      </c>
      <c r="D233" s="338" t="s">
        <v>620</v>
      </c>
      <c r="E233" s="294">
        <f>SUM(F233+I233+L233+O233+R233+V233)</f>
        <v>901</v>
      </c>
      <c r="F233" s="303">
        <f t="shared" si="14"/>
        <v>0</v>
      </c>
      <c r="G233" s="343">
        <v>0</v>
      </c>
      <c r="H233" s="344">
        <v>0</v>
      </c>
      <c r="I233" s="303">
        <f t="shared" si="12"/>
        <v>754</v>
      </c>
      <c r="J233" s="343">
        <v>260</v>
      </c>
      <c r="K233" s="344">
        <v>494</v>
      </c>
      <c r="L233" s="303">
        <v>147</v>
      </c>
      <c r="M233" s="343">
        <v>147</v>
      </c>
      <c r="N233" s="344">
        <v>0</v>
      </c>
      <c r="O233" s="303">
        <f t="shared" si="13"/>
        <v>0</v>
      </c>
      <c r="P233" s="10">
        <v>0</v>
      </c>
      <c r="Q233" s="431">
        <v>0</v>
      </c>
      <c r="R233" s="301">
        <f t="shared" si="15"/>
        <v>0</v>
      </c>
      <c r="S233" s="343">
        <v>0</v>
      </c>
      <c r="T233" s="343">
        <v>0</v>
      </c>
      <c r="U233" s="344">
        <v>0</v>
      </c>
      <c r="V233" s="320">
        <v>0</v>
      </c>
      <c r="W233" s="430">
        <v>0</v>
      </c>
      <c r="X233" s="330">
        <v>0</v>
      </c>
      <c r="Y233" s="10">
        <v>0</v>
      </c>
      <c r="Z233" s="13">
        <v>0</v>
      </c>
    </row>
    <row r="234" spans="1:26" x14ac:dyDescent="0.2">
      <c r="A234" s="361" t="s">
        <v>750</v>
      </c>
      <c r="B234" s="332" t="s">
        <v>798</v>
      </c>
      <c r="C234" s="335">
        <v>50027581</v>
      </c>
      <c r="D234" s="338" t="s">
        <v>621</v>
      </c>
      <c r="E234" s="294">
        <f>SUM(F234+I234+L234+O234+R234+V234)</f>
        <v>698</v>
      </c>
      <c r="F234" s="303">
        <f t="shared" si="14"/>
        <v>0</v>
      </c>
      <c r="G234" s="343">
        <v>0</v>
      </c>
      <c r="H234" s="344">
        <v>0</v>
      </c>
      <c r="I234" s="303">
        <f t="shared" si="12"/>
        <v>561</v>
      </c>
      <c r="J234" s="343">
        <v>185</v>
      </c>
      <c r="K234" s="344">
        <v>376</v>
      </c>
      <c r="L234" s="303">
        <v>137</v>
      </c>
      <c r="M234" s="343">
        <v>137</v>
      </c>
      <c r="N234" s="344">
        <v>0</v>
      </c>
      <c r="O234" s="303">
        <f t="shared" si="13"/>
        <v>0</v>
      </c>
      <c r="P234" s="10">
        <v>0</v>
      </c>
      <c r="Q234" s="431">
        <v>0</v>
      </c>
      <c r="R234" s="301">
        <f t="shared" si="15"/>
        <v>0</v>
      </c>
      <c r="S234" s="343">
        <v>0</v>
      </c>
      <c r="T234" s="343">
        <v>0</v>
      </c>
      <c r="U234" s="344">
        <v>0</v>
      </c>
      <c r="V234" s="320">
        <v>0</v>
      </c>
      <c r="W234" s="430">
        <v>0</v>
      </c>
      <c r="X234" s="10">
        <v>0</v>
      </c>
      <c r="Y234" s="10">
        <v>0</v>
      </c>
      <c r="Z234" s="13">
        <v>0</v>
      </c>
    </row>
    <row r="235" spans="1:26" x14ac:dyDescent="0.2">
      <c r="A235" s="361" t="s">
        <v>750</v>
      </c>
      <c r="B235" s="332" t="s">
        <v>798</v>
      </c>
      <c r="C235" s="335">
        <v>50032860</v>
      </c>
      <c r="D235" s="338" t="s">
        <v>711</v>
      </c>
      <c r="E235" s="294">
        <f>SUM(F235+I235+L235+O235+R235+V235)</f>
        <v>603</v>
      </c>
      <c r="F235" s="303">
        <f t="shared" si="14"/>
        <v>0</v>
      </c>
      <c r="G235" s="343">
        <v>0</v>
      </c>
      <c r="H235" s="344">
        <v>0</v>
      </c>
      <c r="I235" s="303">
        <f t="shared" si="12"/>
        <v>460</v>
      </c>
      <c r="J235" s="343">
        <v>0</v>
      </c>
      <c r="K235" s="344">
        <v>460</v>
      </c>
      <c r="L235" s="303">
        <v>88</v>
      </c>
      <c r="M235" s="343">
        <v>88</v>
      </c>
      <c r="N235" s="344">
        <v>0</v>
      </c>
      <c r="O235" s="303">
        <f t="shared" si="13"/>
        <v>0</v>
      </c>
      <c r="P235" s="10">
        <v>0</v>
      </c>
      <c r="Q235" s="431">
        <v>0</v>
      </c>
      <c r="R235" s="301">
        <f t="shared" si="15"/>
        <v>0</v>
      </c>
      <c r="S235" s="343">
        <v>0</v>
      </c>
      <c r="T235" s="343">
        <v>0</v>
      </c>
      <c r="U235" s="344">
        <v>0</v>
      </c>
      <c r="V235" s="320">
        <v>55</v>
      </c>
      <c r="W235" s="430">
        <v>55</v>
      </c>
      <c r="X235" s="10">
        <v>0</v>
      </c>
      <c r="Y235" s="10">
        <v>0</v>
      </c>
      <c r="Z235" s="13">
        <v>0</v>
      </c>
    </row>
    <row r="236" spans="1:26" x14ac:dyDescent="0.2">
      <c r="A236" s="361" t="s">
        <v>750</v>
      </c>
      <c r="B236" s="332" t="s">
        <v>798</v>
      </c>
      <c r="C236" s="335">
        <v>50033646</v>
      </c>
      <c r="D236" s="338" t="s">
        <v>813</v>
      </c>
      <c r="E236" s="294">
        <f>SUM(F236+I236+L236+O236+R236+V236)</f>
        <v>224</v>
      </c>
      <c r="F236" s="303">
        <f t="shared" si="14"/>
        <v>0</v>
      </c>
      <c r="G236" s="343">
        <v>0</v>
      </c>
      <c r="H236" s="344">
        <v>0</v>
      </c>
      <c r="I236" s="303">
        <f t="shared" si="12"/>
        <v>157</v>
      </c>
      <c r="J236" s="343">
        <v>0</v>
      </c>
      <c r="K236" s="344">
        <v>157</v>
      </c>
      <c r="L236" s="303">
        <v>67</v>
      </c>
      <c r="M236" s="343">
        <v>67</v>
      </c>
      <c r="N236" s="344">
        <v>0</v>
      </c>
      <c r="O236" s="303">
        <f t="shared" si="13"/>
        <v>0</v>
      </c>
      <c r="P236" s="10">
        <v>0</v>
      </c>
      <c r="Q236" s="431">
        <v>0</v>
      </c>
      <c r="R236" s="301">
        <f t="shared" si="15"/>
        <v>0</v>
      </c>
      <c r="S236" s="343">
        <v>0</v>
      </c>
      <c r="T236" s="343">
        <v>0</v>
      </c>
      <c r="U236" s="344">
        <v>0</v>
      </c>
      <c r="V236" s="320">
        <v>0</v>
      </c>
      <c r="W236" s="430">
        <v>0</v>
      </c>
      <c r="X236" s="10">
        <v>0</v>
      </c>
      <c r="Y236" s="10">
        <v>0</v>
      </c>
      <c r="Z236" s="13">
        <v>0</v>
      </c>
    </row>
    <row r="237" spans="1:26" x14ac:dyDescent="0.2">
      <c r="A237" s="361" t="s">
        <v>750</v>
      </c>
      <c r="B237" s="332" t="s">
        <v>798</v>
      </c>
      <c r="C237" s="335">
        <v>50033654</v>
      </c>
      <c r="D237" s="338" t="s">
        <v>814</v>
      </c>
      <c r="E237" s="294">
        <f>SUM(F237+I237+L237+O237+R237+V237)</f>
        <v>792</v>
      </c>
      <c r="F237" s="303">
        <f t="shared" si="14"/>
        <v>0</v>
      </c>
      <c r="G237" s="343">
        <v>0</v>
      </c>
      <c r="H237" s="344">
        <v>0</v>
      </c>
      <c r="I237" s="303">
        <f t="shared" si="12"/>
        <v>443</v>
      </c>
      <c r="J237" s="343">
        <v>202</v>
      </c>
      <c r="K237" s="344">
        <v>241</v>
      </c>
      <c r="L237" s="303">
        <v>188</v>
      </c>
      <c r="M237" s="343">
        <v>188</v>
      </c>
      <c r="N237" s="344">
        <v>0</v>
      </c>
      <c r="O237" s="303">
        <f t="shared" si="13"/>
        <v>0</v>
      </c>
      <c r="P237" s="10">
        <v>0</v>
      </c>
      <c r="Q237" s="431">
        <v>0</v>
      </c>
      <c r="R237" s="301">
        <f t="shared" si="15"/>
        <v>161</v>
      </c>
      <c r="S237" s="343">
        <v>71</v>
      </c>
      <c r="T237" s="343">
        <v>90</v>
      </c>
      <c r="U237" s="344">
        <v>0</v>
      </c>
      <c r="V237" s="320">
        <v>0</v>
      </c>
      <c r="W237" s="430">
        <v>0</v>
      </c>
      <c r="X237" s="10">
        <v>0</v>
      </c>
      <c r="Y237" s="10">
        <v>0</v>
      </c>
      <c r="Z237" s="13">
        <v>0</v>
      </c>
    </row>
    <row r="238" spans="1:26" x14ac:dyDescent="0.2">
      <c r="A238" s="361" t="s">
        <v>751</v>
      </c>
      <c r="B238" s="332" t="s">
        <v>799</v>
      </c>
      <c r="C238" s="335">
        <v>50020323</v>
      </c>
      <c r="D238" s="338" t="s">
        <v>97</v>
      </c>
      <c r="E238" s="294">
        <f>SUM(F238+I238+L238+O238+R238+V238)</f>
        <v>90</v>
      </c>
      <c r="F238" s="303">
        <f t="shared" si="14"/>
        <v>0</v>
      </c>
      <c r="G238" s="343">
        <v>0</v>
      </c>
      <c r="H238" s="344">
        <v>0</v>
      </c>
      <c r="I238" s="303">
        <f t="shared" si="12"/>
        <v>74</v>
      </c>
      <c r="J238" s="343">
        <v>40</v>
      </c>
      <c r="K238" s="344">
        <v>34</v>
      </c>
      <c r="L238" s="303">
        <v>16</v>
      </c>
      <c r="M238" s="343">
        <v>16</v>
      </c>
      <c r="N238" s="344">
        <v>0</v>
      </c>
      <c r="O238" s="303">
        <f t="shared" si="13"/>
        <v>0</v>
      </c>
      <c r="P238" s="10">
        <v>0</v>
      </c>
      <c r="Q238" s="431">
        <v>0</v>
      </c>
      <c r="R238" s="301">
        <f t="shared" si="15"/>
        <v>0</v>
      </c>
      <c r="S238" s="343">
        <v>0</v>
      </c>
      <c r="T238" s="343">
        <v>0</v>
      </c>
      <c r="U238" s="344">
        <v>0</v>
      </c>
      <c r="V238" s="320">
        <v>0</v>
      </c>
      <c r="W238" s="430">
        <v>0</v>
      </c>
      <c r="X238" s="10">
        <v>0</v>
      </c>
      <c r="Y238" s="10">
        <v>0</v>
      </c>
      <c r="Z238" s="13">
        <v>0</v>
      </c>
    </row>
    <row r="239" spans="1:26" x14ac:dyDescent="0.2">
      <c r="A239" s="361" t="s">
        <v>751</v>
      </c>
      <c r="B239" s="332" t="s">
        <v>798</v>
      </c>
      <c r="C239" s="335">
        <v>50020021</v>
      </c>
      <c r="D239" s="338" t="s">
        <v>96</v>
      </c>
      <c r="E239" s="294">
        <f>SUM(F239+I239+L239+O239+R239+V239)</f>
        <v>970</v>
      </c>
      <c r="F239" s="303">
        <f t="shared" si="14"/>
        <v>0</v>
      </c>
      <c r="G239" s="343">
        <v>0</v>
      </c>
      <c r="H239" s="344">
        <v>0</v>
      </c>
      <c r="I239" s="303">
        <f t="shared" si="12"/>
        <v>619</v>
      </c>
      <c r="J239" s="343">
        <v>338</v>
      </c>
      <c r="K239" s="344">
        <v>281</v>
      </c>
      <c r="L239" s="303">
        <v>351</v>
      </c>
      <c r="M239" s="343">
        <v>351</v>
      </c>
      <c r="N239" s="344">
        <v>0</v>
      </c>
      <c r="O239" s="303">
        <f t="shared" si="13"/>
        <v>0</v>
      </c>
      <c r="P239" s="10">
        <v>0</v>
      </c>
      <c r="Q239" s="431">
        <v>0</v>
      </c>
      <c r="R239" s="301">
        <f t="shared" si="15"/>
        <v>0</v>
      </c>
      <c r="S239" s="343">
        <v>0</v>
      </c>
      <c r="T239" s="343">
        <v>0</v>
      </c>
      <c r="U239" s="344">
        <v>0</v>
      </c>
      <c r="V239" s="320">
        <v>0</v>
      </c>
      <c r="W239" s="430">
        <v>0</v>
      </c>
      <c r="X239" s="10">
        <v>0</v>
      </c>
      <c r="Y239" s="10">
        <v>0</v>
      </c>
      <c r="Z239" s="13">
        <v>0</v>
      </c>
    </row>
    <row r="240" spans="1:26" x14ac:dyDescent="0.2">
      <c r="A240" s="361" t="s">
        <v>751</v>
      </c>
      <c r="B240" s="332" t="s">
        <v>798</v>
      </c>
      <c r="C240" s="335">
        <v>50020030</v>
      </c>
      <c r="D240" s="338" t="s">
        <v>82</v>
      </c>
      <c r="E240" s="294">
        <f>SUM(F240+I240+L240+O240+R240+V240)</f>
        <v>560</v>
      </c>
      <c r="F240" s="303">
        <f t="shared" si="14"/>
        <v>0</v>
      </c>
      <c r="G240" s="343">
        <v>0</v>
      </c>
      <c r="H240" s="344">
        <v>0</v>
      </c>
      <c r="I240" s="303">
        <f t="shared" si="12"/>
        <v>407</v>
      </c>
      <c r="J240" s="343">
        <v>170</v>
      </c>
      <c r="K240" s="344">
        <v>237</v>
      </c>
      <c r="L240" s="303">
        <v>0</v>
      </c>
      <c r="M240" s="343">
        <v>0</v>
      </c>
      <c r="N240" s="344">
        <v>0</v>
      </c>
      <c r="O240" s="303">
        <f t="shared" si="13"/>
        <v>0</v>
      </c>
      <c r="P240" s="10">
        <v>0</v>
      </c>
      <c r="Q240" s="431">
        <v>0</v>
      </c>
      <c r="R240" s="301">
        <f t="shared" si="15"/>
        <v>153</v>
      </c>
      <c r="S240" s="343">
        <v>80</v>
      </c>
      <c r="T240" s="343">
        <v>73</v>
      </c>
      <c r="U240" s="344">
        <v>0</v>
      </c>
      <c r="V240" s="320">
        <v>0</v>
      </c>
      <c r="W240" s="430">
        <v>0</v>
      </c>
      <c r="X240" s="10">
        <v>0</v>
      </c>
      <c r="Y240" s="10">
        <v>0</v>
      </c>
      <c r="Z240" s="13">
        <v>0</v>
      </c>
    </row>
    <row r="241" spans="1:26" x14ac:dyDescent="0.2">
      <c r="A241" s="361" t="s">
        <v>752</v>
      </c>
      <c r="B241" s="332" t="s">
        <v>799</v>
      </c>
      <c r="C241" s="335">
        <v>50017560</v>
      </c>
      <c r="D241" s="338" t="s">
        <v>100</v>
      </c>
      <c r="E241" s="294">
        <f>SUM(F241+I241+L241+O241+R241+V241)</f>
        <v>240</v>
      </c>
      <c r="F241" s="303">
        <f t="shared" si="14"/>
        <v>0</v>
      </c>
      <c r="G241" s="343">
        <v>0</v>
      </c>
      <c r="H241" s="344">
        <v>0</v>
      </c>
      <c r="I241" s="303">
        <f t="shared" si="12"/>
        <v>156</v>
      </c>
      <c r="J241" s="343">
        <v>0</v>
      </c>
      <c r="K241" s="344">
        <v>156</v>
      </c>
      <c r="L241" s="303">
        <v>84</v>
      </c>
      <c r="M241" s="343">
        <v>84</v>
      </c>
      <c r="N241" s="344">
        <v>0</v>
      </c>
      <c r="O241" s="303">
        <f t="shared" si="13"/>
        <v>0</v>
      </c>
      <c r="P241" s="10">
        <v>0</v>
      </c>
      <c r="Q241" s="431">
        <v>0</v>
      </c>
      <c r="R241" s="301">
        <f t="shared" si="15"/>
        <v>0</v>
      </c>
      <c r="S241" s="343">
        <v>0</v>
      </c>
      <c r="T241" s="343">
        <v>0</v>
      </c>
      <c r="U241" s="344">
        <v>0</v>
      </c>
      <c r="V241" s="320">
        <v>0</v>
      </c>
      <c r="W241" s="430">
        <v>0</v>
      </c>
      <c r="X241" s="10">
        <v>0</v>
      </c>
      <c r="Y241" s="10">
        <v>0</v>
      </c>
      <c r="Z241" s="13">
        <v>0</v>
      </c>
    </row>
    <row r="242" spans="1:26" x14ac:dyDescent="0.2">
      <c r="A242" s="361" t="s">
        <v>752</v>
      </c>
      <c r="B242" s="332" t="s">
        <v>798</v>
      </c>
      <c r="C242" s="335">
        <v>50017411</v>
      </c>
      <c r="D242" s="338" t="s">
        <v>99</v>
      </c>
      <c r="E242" s="294">
        <f>SUM(F242+I242+L242+O242+R242+V242)</f>
        <v>250</v>
      </c>
      <c r="F242" s="303">
        <f t="shared" si="14"/>
        <v>0</v>
      </c>
      <c r="G242" s="343">
        <v>0</v>
      </c>
      <c r="H242" s="344">
        <v>0</v>
      </c>
      <c r="I242" s="303">
        <f t="shared" si="12"/>
        <v>219</v>
      </c>
      <c r="J242" s="343">
        <v>82</v>
      </c>
      <c r="K242" s="344">
        <v>137</v>
      </c>
      <c r="L242" s="303">
        <v>31</v>
      </c>
      <c r="M242" s="343">
        <v>31</v>
      </c>
      <c r="N242" s="344">
        <v>0</v>
      </c>
      <c r="O242" s="303">
        <f t="shared" si="13"/>
        <v>0</v>
      </c>
      <c r="P242" s="10">
        <v>0</v>
      </c>
      <c r="Q242" s="431">
        <v>0</v>
      </c>
      <c r="R242" s="301">
        <f t="shared" si="15"/>
        <v>0</v>
      </c>
      <c r="S242" s="343">
        <v>0</v>
      </c>
      <c r="T242" s="343">
        <v>0</v>
      </c>
      <c r="U242" s="344">
        <v>0</v>
      </c>
      <c r="V242" s="320">
        <v>0</v>
      </c>
      <c r="W242" s="430">
        <v>0</v>
      </c>
      <c r="X242" s="10">
        <v>0</v>
      </c>
      <c r="Y242" s="10">
        <v>0</v>
      </c>
      <c r="Z242" s="13">
        <v>0</v>
      </c>
    </row>
    <row r="243" spans="1:26" x14ac:dyDescent="0.2">
      <c r="A243" s="361" t="s">
        <v>752</v>
      </c>
      <c r="B243" s="332" t="s">
        <v>798</v>
      </c>
      <c r="C243" s="335">
        <v>50017438</v>
      </c>
      <c r="D243" s="338" t="s">
        <v>499</v>
      </c>
      <c r="E243" s="294">
        <f>SUM(F243+I243+L243+O243+R243+V243)</f>
        <v>856</v>
      </c>
      <c r="F243" s="303">
        <f t="shared" si="14"/>
        <v>0</v>
      </c>
      <c r="G243" s="343">
        <v>0</v>
      </c>
      <c r="H243" s="344">
        <v>0</v>
      </c>
      <c r="I243" s="303">
        <f t="shared" si="12"/>
        <v>576</v>
      </c>
      <c r="J243" s="343">
        <v>71</v>
      </c>
      <c r="K243" s="344">
        <v>505</v>
      </c>
      <c r="L243" s="303">
        <v>280</v>
      </c>
      <c r="M243" s="343">
        <v>280</v>
      </c>
      <c r="N243" s="344">
        <v>0</v>
      </c>
      <c r="O243" s="303">
        <f t="shared" si="13"/>
        <v>0</v>
      </c>
      <c r="P243" s="10">
        <v>0</v>
      </c>
      <c r="Q243" s="431">
        <v>0</v>
      </c>
      <c r="R243" s="301">
        <f t="shared" si="15"/>
        <v>0</v>
      </c>
      <c r="S243" s="343">
        <v>0</v>
      </c>
      <c r="T243" s="343">
        <v>0</v>
      </c>
      <c r="U243" s="344">
        <v>0</v>
      </c>
      <c r="V243" s="320">
        <v>0</v>
      </c>
      <c r="W243" s="430">
        <v>0</v>
      </c>
      <c r="X243" s="10">
        <v>0</v>
      </c>
      <c r="Y243" s="10">
        <v>0</v>
      </c>
      <c r="Z243" s="13">
        <v>0</v>
      </c>
    </row>
    <row r="244" spans="1:26" x14ac:dyDescent="0.2">
      <c r="A244" s="361" t="s">
        <v>752</v>
      </c>
      <c r="B244" s="332" t="s">
        <v>798</v>
      </c>
      <c r="C244" s="335">
        <v>50017497</v>
      </c>
      <c r="D244" s="338" t="s">
        <v>98</v>
      </c>
      <c r="E244" s="294">
        <f>SUM(F244+I244+L244+O244+R244+V244)</f>
        <v>886</v>
      </c>
      <c r="F244" s="303">
        <f t="shared" si="14"/>
        <v>0</v>
      </c>
      <c r="G244" s="343">
        <v>0</v>
      </c>
      <c r="H244" s="344">
        <v>0</v>
      </c>
      <c r="I244" s="303">
        <f t="shared" si="12"/>
        <v>440</v>
      </c>
      <c r="J244" s="343">
        <v>110</v>
      </c>
      <c r="K244" s="344">
        <v>330</v>
      </c>
      <c r="L244" s="303">
        <v>190</v>
      </c>
      <c r="M244" s="343">
        <v>190</v>
      </c>
      <c r="N244" s="344">
        <v>0</v>
      </c>
      <c r="O244" s="303">
        <f t="shared" si="13"/>
        <v>0</v>
      </c>
      <c r="P244" s="10">
        <v>0</v>
      </c>
      <c r="Q244" s="431">
        <v>0</v>
      </c>
      <c r="R244" s="301">
        <f t="shared" si="15"/>
        <v>256</v>
      </c>
      <c r="S244" s="343">
        <v>99</v>
      </c>
      <c r="T244" s="343">
        <v>157</v>
      </c>
      <c r="U244" s="344">
        <v>0</v>
      </c>
      <c r="V244" s="320">
        <v>0</v>
      </c>
      <c r="W244" s="430">
        <v>0</v>
      </c>
      <c r="X244" s="10">
        <v>0</v>
      </c>
      <c r="Y244" s="10">
        <v>0</v>
      </c>
      <c r="Z244" s="13">
        <v>0</v>
      </c>
    </row>
    <row r="245" spans="1:26" x14ac:dyDescent="0.2">
      <c r="A245" s="361" t="s">
        <v>753</v>
      </c>
      <c r="B245" s="332" t="s">
        <v>798</v>
      </c>
      <c r="C245" s="335">
        <v>50003429</v>
      </c>
      <c r="D245" s="338" t="s">
        <v>626</v>
      </c>
      <c r="E245" s="294">
        <f>SUM(F245+I245+L245+O245+R245+V245)</f>
        <v>288</v>
      </c>
      <c r="F245" s="303">
        <f t="shared" si="14"/>
        <v>0</v>
      </c>
      <c r="G245" s="343">
        <v>0</v>
      </c>
      <c r="H245" s="344">
        <v>0</v>
      </c>
      <c r="I245" s="303">
        <f t="shared" si="12"/>
        <v>153</v>
      </c>
      <c r="J245" s="343">
        <v>0</v>
      </c>
      <c r="K245" s="344">
        <v>153</v>
      </c>
      <c r="L245" s="303">
        <v>100</v>
      </c>
      <c r="M245" s="343">
        <v>100</v>
      </c>
      <c r="N245" s="344">
        <v>0</v>
      </c>
      <c r="O245" s="303">
        <f t="shared" si="13"/>
        <v>0</v>
      </c>
      <c r="P245" s="10">
        <v>0</v>
      </c>
      <c r="Q245" s="431">
        <v>0</v>
      </c>
      <c r="R245" s="301">
        <f t="shared" si="15"/>
        <v>35</v>
      </c>
      <c r="S245" s="343">
        <v>35</v>
      </c>
      <c r="T245" s="343">
        <v>0</v>
      </c>
      <c r="U245" s="344">
        <v>0</v>
      </c>
      <c r="V245" s="320">
        <v>0</v>
      </c>
      <c r="W245" s="430">
        <v>0</v>
      </c>
      <c r="X245" s="10">
        <v>0</v>
      </c>
      <c r="Y245" s="10">
        <v>0</v>
      </c>
      <c r="Z245" s="13">
        <v>0</v>
      </c>
    </row>
    <row r="246" spans="1:26" x14ac:dyDescent="0.2">
      <c r="A246" s="361" t="s">
        <v>754</v>
      </c>
      <c r="B246" s="332" t="s">
        <v>799</v>
      </c>
      <c r="C246" s="335">
        <v>50020609</v>
      </c>
      <c r="D246" s="338" t="s">
        <v>102</v>
      </c>
      <c r="E246" s="294">
        <f>SUM(F246+I246+L246+O246+R246+V246)</f>
        <v>159</v>
      </c>
      <c r="F246" s="303">
        <f t="shared" si="14"/>
        <v>0</v>
      </c>
      <c r="G246" s="343">
        <v>0</v>
      </c>
      <c r="H246" s="344">
        <v>0</v>
      </c>
      <c r="I246" s="303">
        <f t="shared" si="12"/>
        <v>110</v>
      </c>
      <c r="J246" s="343">
        <v>67</v>
      </c>
      <c r="K246" s="344">
        <v>43</v>
      </c>
      <c r="L246" s="303">
        <v>49</v>
      </c>
      <c r="M246" s="343">
        <v>49</v>
      </c>
      <c r="N246" s="344">
        <v>0</v>
      </c>
      <c r="O246" s="303">
        <f t="shared" si="13"/>
        <v>0</v>
      </c>
      <c r="P246" s="10">
        <v>0</v>
      </c>
      <c r="Q246" s="431">
        <v>0</v>
      </c>
      <c r="R246" s="301">
        <f t="shared" si="15"/>
        <v>0</v>
      </c>
      <c r="S246" s="343">
        <v>0</v>
      </c>
      <c r="T246" s="343">
        <v>0</v>
      </c>
      <c r="U246" s="344">
        <v>0</v>
      </c>
      <c r="V246" s="320">
        <v>0</v>
      </c>
      <c r="W246" s="430">
        <v>0</v>
      </c>
      <c r="X246" s="10">
        <v>0</v>
      </c>
      <c r="Y246" s="10">
        <v>0</v>
      </c>
      <c r="Z246" s="13">
        <v>0</v>
      </c>
    </row>
    <row r="247" spans="1:26" x14ac:dyDescent="0.2">
      <c r="A247" s="361" t="s">
        <v>754</v>
      </c>
      <c r="B247" s="332" t="s">
        <v>798</v>
      </c>
      <c r="C247" s="335">
        <v>50020366</v>
      </c>
      <c r="D247" s="338" t="s">
        <v>101</v>
      </c>
      <c r="E247" s="294">
        <f>SUM(F247+I247+L247+O247+R247+V247)</f>
        <v>457</v>
      </c>
      <c r="F247" s="303">
        <f t="shared" si="14"/>
        <v>0</v>
      </c>
      <c r="G247" s="343">
        <v>0</v>
      </c>
      <c r="H247" s="344">
        <v>0</v>
      </c>
      <c r="I247" s="303">
        <f t="shared" si="12"/>
        <v>245</v>
      </c>
      <c r="J247" s="343">
        <v>68</v>
      </c>
      <c r="K247" s="344">
        <v>177</v>
      </c>
      <c r="L247" s="303">
        <v>76</v>
      </c>
      <c r="M247" s="343">
        <v>76</v>
      </c>
      <c r="N247" s="344">
        <v>0</v>
      </c>
      <c r="O247" s="303">
        <f t="shared" si="13"/>
        <v>0</v>
      </c>
      <c r="P247" s="10">
        <v>0</v>
      </c>
      <c r="Q247" s="431">
        <v>0</v>
      </c>
      <c r="R247" s="301">
        <f t="shared" si="15"/>
        <v>136</v>
      </c>
      <c r="S247" s="343">
        <v>64</v>
      </c>
      <c r="T247" s="343">
        <v>72</v>
      </c>
      <c r="U247" s="344">
        <v>0</v>
      </c>
      <c r="V247" s="320">
        <v>0</v>
      </c>
      <c r="W247" s="430">
        <v>0</v>
      </c>
      <c r="X247" s="10">
        <v>0</v>
      </c>
      <c r="Y247" s="10">
        <v>0</v>
      </c>
      <c r="Z247" s="13">
        <v>0</v>
      </c>
    </row>
    <row r="248" spans="1:26" x14ac:dyDescent="0.2">
      <c r="A248" s="361" t="s">
        <v>754</v>
      </c>
      <c r="B248" s="332" t="s">
        <v>798</v>
      </c>
      <c r="C248" s="335">
        <v>50020374</v>
      </c>
      <c r="D248" s="338" t="s">
        <v>627</v>
      </c>
      <c r="E248" s="294">
        <f>SUM(F248+I248+L248+O248+R248+V248)</f>
        <v>368</v>
      </c>
      <c r="F248" s="303">
        <f t="shared" si="14"/>
        <v>0</v>
      </c>
      <c r="G248" s="343">
        <v>0</v>
      </c>
      <c r="H248" s="344">
        <v>0</v>
      </c>
      <c r="I248" s="303">
        <f t="shared" si="12"/>
        <v>194</v>
      </c>
      <c r="J248" s="343">
        <v>0</v>
      </c>
      <c r="K248" s="344">
        <v>194</v>
      </c>
      <c r="L248" s="303">
        <v>174</v>
      </c>
      <c r="M248" s="343">
        <v>174</v>
      </c>
      <c r="N248" s="344">
        <v>0</v>
      </c>
      <c r="O248" s="303">
        <f t="shared" si="13"/>
        <v>0</v>
      </c>
      <c r="P248" s="10">
        <v>0</v>
      </c>
      <c r="Q248" s="431">
        <v>0</v>
      </c>
      <c r="R248" s="301">
        <f t="shared" si="15"/>
        <v>0</v>
      </c>
      <c r="S248" s="343">
        <v>0</v>
      </c>
      <c r="T248" s="343">
        <v>0</v>
      </c>
      <c r="U248" s="344">
        <v>0</v>
      </c>
      <c r="V248" s="320">
        <v>0</v>
      </c>
      <c r="W248" s="430">
        <v>0</v>
      </c>
      <c r="X248" s="10">
        <v>0</v>
      </c>
      <c r="Y248" s="10">
        <v>0</v>
      </c>
      <c r="Z248" s="13">
        <v>0</v>
      </c>
    </row>
    <row r="249" spans="1:26" x14ac:dyDescent="0.2">
      <c r="A249" s="361" t="s">
        <v>754</v>
      </c>
      <c r="B249" s="332" t="s">
        <v>798</v>
      </c>
      <c r="C249" s="335">
        <v>50020382</v>
      </c>
      <c r="D249" s="338" t="s">
        <v>628</v>
      </c>
      <c r="E249" s="294">
        <f>SUM(F249+I249+L249+O249+R249+V249)</f>
        <v>216</v>
      </c>
      <c r="F249" s="303">
        <f t="shared" si="14"/>
        <v>0</v>
      </c>
      <c r="G249" s="343">
        <v>0</v>
      </c>
      <c r="H249" s="344">
        <v>0</v>
      </c>
      <c r="I249" s="303">
        <f t="shared" si="12"/>
        <v>134</v>
      </c>
      <c r="J249" s="343">
        <v>0</v>
      </c>
      <c r="K249" s="344">
        <v>134</v>
      </c>
      <c r="L249" s="303">
        <v>82</v>
      </c>
      <c r="M249" s="343">
        <v>82</v>
      </c>
      <c r="N249" s="344">
        <v>0</v>
      </c>
      <c r="O249" s="303">
        <f t="shared" si="13"/>
        <v>0</v>
      </c>
      <c r="P249" s="10">
        <v>0</v>
      </c>
      <c r="Q249" s="431">
        <v>0</v>
      </c>
      <c r="R249" s="301">
        <f t="shared" si="15"/>
        <v>0</v>
      </c>
      <c r="S249" s="343">
        <v>0</v>
      </c>
      <c r="T249" s="343">
        <v>0</v>
      </c>
      <c r="U249" s="344">
        <v>0</v>
      </c>
      <c r="V249" s="320">
        <v>0</v>
      </c>
      <c r="W249" s="430">
        <v>0</v>
      </c>
      <c r="X249" s="10">
        <v>0</v>
      </c>
      <c r="Y249" s="10">
        <v>0</v>
      </c>
      <c r="Z249" s="13">
        <v>0</v>
      </c>
    </row>
    <row r="250" spans="1:26" x14ac:dyDescent="0.2">
      <c r="A250" s="361" t="s">
        <v>755</v>
      </c>
      <c r="B250" s="332" t="s">
        <v>798</v>
      </c>
      <c r="C250" s="335">
        <v>50014420</v>
      </c>
      <c r="D250" s="338" t="s">
        <v>104</v>
      </c>
      <c r="E250" s="294">
        <f>SUM(F250+I250+L250+O250+R250+V250)</f>
        <v>924</v>
      </c>
      <c r="F250" s="303">
        <f t="shared" si="14"/>
        <v>0</v>
      </c>
      <c r="G250" s="343">
        <v>0</v>
      </c>
      <c r="H250" s="344">
        <v>0</v>
      </c>
      <c r="I250" s="303">
        <f t="shared" si="12"/>
        <v>493</v>
      </c>
      <c r="J250" s="343">
        <v>251</v>
      </c>
      <c r="K250" s="344">
        <v>242</v>
      </c>
      <c r="L250" s="303">
        <v>164</v>
      </c>
      <c r="M250" s="343">
        <v>164</v>
      </c>
      <c r="N250" s="344">
        <v>0</v>
      </c>
      <c r="O250" s="303">
        <f t="shared" si="13"/>
        <v>0</v>
      </c>
      <c r="P250" s="10">
        <v>0</v>
      </c>
      <c r="Q250" s="431">
        <v>0</v>
      </c>
      <c r="R250" s="301">
        <f t="shared" si="15"/>
        <v>267</v>
      </c>
      <c r="S250" s="343">
        <v>134</v>
      </c>
      <c r="T250" s="343">
        <v>133</v>
      </c>
      <c r="U250" s="344">
        <v>0</v>
      </c>
      <c r="V250" s="320">
        <v>0</v>
      </c>
      <c r="W250" s="430">
        <v>0</v>
      </c>
      <c r="X250" s="10">
        <v>0</v>
      </c>
      <c r="Y250" s="10">
        <v>0</v>
      </c>
      <c r="Z250" s="13">
        <v>0</v>
      </c>
    </row>
    <row r="251" spans="1:26" x14ac:dyDescent="0.2">
      <c r="A251" s="361" t="s">
        <v>755</v>
      </c>
      <c r="B251" s="332" t="s">
        <v>798</v>
      </c>
      <c r="C251" s="335">
        <v>50014439</v>
      </c>
      <c r="D251" s="338" t="s">
        <v>629</v>
      </c>
      <c r="E251" s="294">
        <f>SUM(F251+I251+L251+O251+R251+V251)</f>
        <v>538</v>
      </c>
      <c r="F251" s="303">
        <f t="shared" si="14"/>
        <v>0</v>
      </c>
      <c r="G251" s="343">
        <v>0</v>
      </c>
      <c r="H251" s="344">
        <v>0</v>
      </c>
      <c r="I251" s="303">
        <f t="shared" si="12"/>
        <v>421</v>
      </c>
      <c r="J251" s="343">
        <v>176</v>
      </c>
      <c r="K251" s="344">
        <v>245</v>
      </c>
      <c r="L251" s="303">
        <v>117</v>
      </c>
      <c r="M251" s="343">
        <v>117</v>
      </c>
      <c r="N251" s="344">
        <v>0</v>
      </c>
      <c r="O251" s="303">
        <f t="shared" si="13"/>
        <v>0</v>
      </c>
      <c r="P251" s="10">
        <v>0</v>
      </c>
      <c r="Q251" s="431">
        <v>0</v>
      </c>
      <c r="R251" s="301">
        <f t="shared" si="15"/>
        <v>0</v>
      </c>
      <c r="S251" s="343">
        <v>0</v>
      </c>
      <c r="T251" s="343">
        <v>0</v>
      </c>
      <c r="U251" s="344">
        <v>0</v>
      </c>
      <c r="V251" s="320">
        <v>0</v>
      </c>
      <c r="W251" s="430">
        <v>0</v>
      </c>
      <c r="X251" s="10">
        <v>0</v>
      </c>
      <c r="Y251" s="10">
        <v>0</v>
      </c>
      <c r="Z251" s="13">
        <v>0</v>
      </c>
    </row>
    <row r="252" spans="1:26" x14ac:dyDescent="0.2">
      <c r="A252" s="361" t="s">
        <v>756</v>
      </c>
      <c r="B252" s="332" t="s">
        <v>798</v>
      </c>
      <c r="C252" s="335">
        <v>50020650</v>
      </c>
      <c r="D252" s="338" t="s">
        <v>107</v>
      </c>
      <c r="E252" s="294">
        <f>SUM(F252+I252+L252+O252+R252+V252)</f>
        <v>1215</v>
      </c>
      <c r="F252" s="303">
        <f t="shared" si="14"/>
        <v>0</v>
      </c>
      <c r="G252" s="343">
        <v>0</v>
      </c>
      <c r="H252" s="344">
        <v>0</v>
      </c>
      <c r="I252" s="303">
        <f t="shared" si="12"/>
        <v>555</v>
      </c>
      <c r="J252" s="343">
        <v>167</v>
      </c>
      <c r="K252" s="344">
        <v>388</v>
      </c>
      <c r="L252" s="303">
        <v>347</v>
      </c>
      <c r="M252" s="343">
        <v>347</v>
      </c>
      <c r="N252" s="344">
        <v>0</v>
      </c>
      <c r="O252" s="303">
        <f t="shared" si="13"/>
        <v>0</v>
      </c>
      <c r="P252" s="10">
        <v>0</v>
      </c>
      <c r="Q252" s="431">
        <v>0</v>
      </c>
      <c r="R252" s="301">
        <f t="shared" si="15"/>
        <v>313</v>
      </c>
      <c r="S252" s="343">
        <v>118</v>
      </c>
      <c r="T252" s="343">
        <v>195</v>
      </c>
      <c r="U252" s="344">
        <v>0</v>
      </c>
      <c r="V252" s="320">
        <v>0</v>
      </c>
      <c r="W252" s="430">
        <v>0</v>
      </c>
      <c r="X252" s="10">
        <v>0</v>
      </c>
      <c r="Y252" s="10">
        <v>0</v>
      </c>
      <c r="Z252" s="13">
        <v>0</v>
      </c>
    </row>
    <row r="253" spans="1:26" x14ac:dyDescent="0.2">
      <c r="A253" s="361" t="s">
        <v>756</v>
      </c>
      <c r="B253" s="332" t="s">
        <v>798</v>
      </c>
      <c r="C253" s="335">
        <v>50020668</v>
      </c>
      <c r="D253" s="338" t="s">
        <v>630</v>
      </c>
      <c r="E253" s="294">
        <f>SUM(F253+I253+L253+O253+R253+V253)</f>
        <v>542</v>
      </c>
      <c r="F253" s="303">
        <f t="shared" si="14"/>
        <v>0</v>
      </c>
      <c r="G253" s="343">
        <v>0</v>
      </c>
      <c r="H253" s="344">
        <v>0</v>
      </c>
      <c r="I253" s="303">
        <f t="shared" si="12"/>
        <v>462</v>
      </c>
      <c r="J253" s="343">
        <v>247</v>
      </c>
      <c r="K253" s="344">
        <v>215</v>
      </c>
      <c r="L253" s="303">
        <v>0</v>
      </c>
      <c r="M253" s="343">
        <v>0</v>
      </c>
      <c r="N253" s="344">
        <v>0</v>
      </c>
      <c r="O253" s="303">
        <f t="shared" si="13"/>
        <v>0</v>
      </c>
      <c r="P253" s="10">
        <v>0</v>
      </c>
      <c r="Q253" s="431">
        <v>0</v>
      </c>
      <c r="R253" s="301">
        <f t="shared" si="15"/>
        <v>0</v>
      </c>
      <c r="S253" s="343">
        <v>0</v>
      </c>
      <c r="T253" s="343">
        <v>0</v>
      </c>
      <c r="U253" s="344">
        <v>0</v>
      </c>
      <c r="V253" s="320">
        <v>80</v>
      </c>
      <c r="W253" s="430">
        <v>56</v>
      </c>
      <c r="X253" s="330">
        <v>24</v>
      </c>
      <c r="Y253" s="10">
        <v>0</v>
      </c>
      <c r="Z253" s="13">
        <v>0</v>
      </c>
    </row>
    <row r="254" spans="1:26" x14ac:dyDescent="0.2">
      <c r="A254" s="361" t="s">
        <v>756</v>
      </c>
      <c r="B254" s="332" t="s">
        <v>798</v>
      </c>
      <c r="C254" s="335">
        <v>50026437</v>
      </c>
      <c r="D254" s="338" t="s">
        <v>106</v>
      </c>
      <c r="E254" s="294">
        <f>SUM(F254+I254+L254+O254+R254+V254)</f>
        <v>515</v>
      </c>
      <c r="F254" s="303">
        <f t="shared" si="14"/>
        <v>0</v>
      </c>
      <c r="G254" s="343">
        <v>0</v>
      </c>
      <c r="H254" s="344">
        <v>0</v>
      </c>
      <c r="I254" s="303">
        <f t="shared" si="12"/>
        <v>461</v>
      </c>
      <c r="J254" s="343">
        <v>183</v>
      </c>
      <c r="K254" s="344">
        <v>278</v>
      </c>
      <c r="L254" s="303">
        <v>54</v>
      </c>
      <c r="M254" s="343">
        <v>54</v>
      </c>
      <c r="N254" s="344">
        <v>0</v>
      </c>
      <c r="O254" s="303">
        <f t="shared" si="13"/>
        <v>0</v>
      </c>
      <c r="P254" s="10">
        <v>0</v>
      </c>
      <c r="Q254" s="431">
        <v>0</v>
      </c>
      <c r="R254" s="301">
        <f t="shared" si="15"/>
        <v>0</v>
      </c>
      <c r="S254" s="343">
        <v>0</v>
      </c>
      <c r="T254" s="343">
        <v>0</v>
      </c>
      <c r="U254" s="344">
        <v>0</v>
      </c>
      <c r="V254" s="320">
        <v>0</v>
      </c>
      <c r="W254" s="430">
        <v>0</v>
      </c>
      <c r="X254" s="10">
        <v>0</v>
      </c>
      <c r="Y254" s="10">
        <v>0</v>
      </c>
      <c r="Z254" s="13">
        <v>0</v>
      </c>
    </row>
    <row r="255" spans="1:26" x14ac:dyDescent="0.2">
      <c r="A255" s="361" t="s">
        <v>757</v>
      </c>
      <c r="B255" s="332" t="s">
        <v>799</v>
      </c>
      <c r="C255" s="335">
        <v>50031910</v>
      </c>
      <c r="D255" s="338" t="s">
        <v>632</v>
      </c>
      <c r="E255" s="294">
        <f>SUM(F255+I255+L255+O255+R255+V255)</f>
        <v>134</v>
      </c>
      <c r="F255" s="303">
        <f t="shared" si="14"/>
        <v>0</v>
      </c>
      <c r="G255" s="343">
        <v>0</v>
      </c>
      <c r="H255" s="344">
        <v>0</v>
      </c>
      <c r="I255" s="303">
        <f t="shared" si="12"/>
        <v>111</v>
      </c>
      <c r="J255" s="343">
        <v>68</v>
      </c>
      <c r="K255" s="344">
        <v>43</v>
      </c>
      <c r="L255" s="303">
        <v>23</v>
      </c>
      <c r="M255" s="343">
        <v>23</v>
      </c>
      <c r="N255" s="344">
        <v>0</v>
      </c>
      <c r="O255" s="303">
        <f t="shared" si="13"/>
        <v>0</v>
      </c>
      <c r="P255" s="10">
        <v>0</v>
      </c>
      <c r="Q255" s="431">
        <v>0</v>
      </c>
      <c r="R255" s="301">
        <f t="shared" si="15"/>
        <v>0</v>
      </c>
      <c r="S255" s="343">
        <v>0</v>
      </c>
      <c r="T255" s="343">
        <v>0</v>
      </c>
      <c r="U255" s="344">
        <v>0</v>
      </c>
      <c r="V255" s="320">
        <v>0</v>
      </c>
      <c r="W255" s="430">
        <v>0</v>
      </c>
      <c r="X255" s="10">
        <v>0</v>
      </c>
      <c r="Y255" s="10">
        <v>0</v>
      </c>
      <c r="Z255" s="13">
        <v>0</v>
      </c>
    </row>
    <row r="256" spans="1:26" x14ac:dyDescent="0.2">
      <c r="A256" s="361" t="s">
        <v>757</v>
      </c>
      <c r="B256" s="332" t="s">
        <v>798</v>
      </c>
      <c r="C256" s="335">
        <v>50011260</v>
      </c>
      <c r="D256" s="338" t="s">
        <v>631</v>
      </c>
      <c r="E256" s="294">
        <f>SUM(F256+I256+L256+O256+R256+V256)</f>
        <v>704</v>
      </c>
      <c r="F256" s="303">
        <f t="shared" si="14"/>
        <v>0</v>
      </c>
      <c r="G256" s="343">
        <v>0</v>
      </c>
      <c r="H256" s="344">
        <v>0</v>
      </c>
      <c r="I256" s="303">
        <f t="shared" si="12"/>
        <v>373</v>
      </c>
      <c r="J256" s="343">
        <v>22</v>
      </c>
      <c r="K256" s="344">
        <v>351</v>
      </c>
      <c r="L256" s="303">
        <v>229</v>
      </c>
      <c r="M256" s="343">
        <v>229</v>
      </c>
      <c r="N256" s="344">
        <v>0</v>
      </c>
      <c r="O256" s="303">
        <f t="shared" si="13"/>
        <v>0</v>
      </c>
      <c r="P256" s="10">
        <v>0</v>
      </c>
      <c r="Q256" s="431">
        <v>0</v>
      </c>
      <c r="R256" s="301">
        <f t="shared" si="15"/>
        <v>102</v>
      </c>
      <c r="S256" s="343">
        <v>26</v>
      </c>
      <c r="T256" s="343">
        <v>76</v>
      </c>
      <c r="U256" s="344">
        <v>0</v>
      </c>
      <c r="V256" s="320">
        <v>0</v>
      </c>
      <c r="W256" s="430">
        <v>0</v>
      </c>
      <c r="X256" s="10">
        <v>0</v>
      </c>
      <c r="Y256" s="10">
        <v>0</v>
      </c>
      <c r="Z256" s="13">
        <v>0</v>
      </c>
    </row>
    <row r="257" spans="1:26" x14ac:dyDescent="0.2">
      <c r="A257" s="361" t="s">
        <v>758</v>
      </c>
      <c r="B257" s="332" t="s">
        <v>799</v>
      </c>
      <c r="C257" s="335">
        <v>50017730</v>
      </c>
      <c r="D257" s="338" t="s">
        <v>634</v>
      </c>
      <c r="E257" s="294">
        <f>SUM(F257+I257+L257+O257+R257+V257)</f>
        <v>306</v>
      </c>
      <c r="F257" s="303">
        <f t="shared" si="14"/>
        <v>0</v>
      </c>
      <c r="G257" s="343">
        <v>0</v>
      </c>
      <c r="H257" s="344">
        <v>0</v>
      </c>
      <c r="I257" s="303">
        <f t="shared" si="12"/>
        <v>235</v>
      </c>
      <c r="J257" s="343">
        <v>106</v>
      </c>
      <c r="K257" s="344">
        <v>129</v>
      </c>
      <c r="L257" s="303">
        <v>71</v>
      </c>
      <c r="M257" s="343">
        <v>71</v>
      </c>
      <c r="N257" s="344">
        <v>0</v>
      </c>
      <c r="O257" s="303">
        <f t="shared" si="13"/>
        <v>0</v>
      </c>
      <c r="P257" s="10">
        <v>0</v>
      </c>
      <c r="Q257" s="431">
        <v>0</v>
      </c>
      <c r="R257" s="301">
        <f t="shared" si="15"/>
        <v>0</v>
      </c>
      <c r="S257" s="343">
        <v>0</v>
      </c>
      <c r="T257" s="343">
        <v>0</v>
      </c>
      <c r="U257" s="344">
        <v>0</v>
      </c>
      <c r="V257" s="320">
        <v>0</v>
      </c>
      <c r="W257" s="430">
        <v>0</v>
      </c>
      <c r="X257" s="10">
        <v>0</v>
      </c>
      <c r="Y257" s="10">
        <v>0</v>
      </c>
      <c r="Z257" s="13">
        <v>0</v>
      </c>
    </row>
    <row r="258" spans="1:26" x14ac:dyDescent="0.2">
      <c r="A258" s="361" t="s">
        <v>758</v>
      </c>
      <c r="B258" s="332" t="s">
        <v>799</v>
      </c>
      <c r="C258" s="335">
        <v>50017756</v>
      </c>
      <c r="D258" s="338" t="s">
        <v>110</v>
      </c>
      <c r="E258" s="294">
        <f>SUM(F258+I258+L258+O258+R258+V258)</f>
        <v>187</v>
      </c>
      <c r="F258" s="303">
        <f t="shared" si="14"/>
        <v>0</v>
      </c>
      <c r="G258" s="343">
        <v>0</v>
      </c>
      <c r="H258" s="344">
        <v>0</v>
      </c>
      <c r="I258" s="303">
        <f t="shared" si="12"/>
        <v>134</v>
      </c>
      <c r="J258" s="343">
        <v>67</v>
      </c>
      <c r="K258" s="344">
        <v>67</v>
      </c>
      <c r="L258" s="303">
        <v>53</v>
      </c>
      <c r="M258" s="343">
        <v>53</v>
      </c>
      <c r="N258" s="344">
        <v>0</v>
      </c>
      <c r="O258" s="303">
        <f t="shared" si="13"/>
        <v>0</v>
      </c>
      <c r="P258" s="10">
        <v>0</v>
      </c>
      <c r="Q258" s="431">
        <v>0</v>
      </c>
      <c r="R258" s="301">
        <f t="shared" si="15"/>
        <v>0</v>
      </c>
      <c r="S258" s="343">
        <v>0</v>
      </c>
      <c r="T258" s="343">
        <v>0</v>
      </c>
      <c r="U258" s="344">
        <v>0</v>
      </c>
      <c r="V258" s="320">
        <v>0</v>
      </c>
      <c r="W258" s="430">
        <v>0</v>
      </c>
      <c r="X258" s="10">
        <v>0</v>
      </c>
      <c r="Y258" s="10">
        <v>0</v>
      </c>
      <c r="Z258" s="13">
        <v>0</v>
      </c>
    </row>
    <row r="259" spans="1:26" x14ac:dyDescent="0.2">
      <c r="A259" s="361" t="s">
        <v>758</v>
      </c>
      <c r="B259" s="332" t="s">
        <v>799</v>
      </c>
      <c r="C259" s="335">
        <v>50017772</v>
      </c>
      <c r="D259" s="338" t="s">
        <v>111</v>
      </c>
      <c r="E259" s="294">
        <f>SUM(F259+I259+L259+O259+R259+V259)</f>
        <v>187</v>
      </c>
      <c r="F259" s="303">
        <f t="shared" si="14"/>
        <v>0</v>
      </c>
      <c r="G259" s="343">
        <v>0</v>
      </c>
      <c r="H259" s="344">
        <v>0</v>
      </c>
      <c r="I259" s="303">
        <f t="shared" si="12"/>
        <v>141</v>
      </c>
      <c r="J259" s="343">
        <v>76</v>
      </c>
      <c r="K259" s="344">
        <v>65</v>
      </c>
      <c r="L259" s="303">
        <v>46</v>
      </c>
      <c r="M259" s="343">
        <v>46</v>
      </c>
      <c r="N259" s="344">
        <v>0</v>
      </c>
      <c r="O259" s="303">
        <f t="shared" si="13"/>
        <v>0</v>
      </c>
      <c r="P259" s="10">
        <v>0</v>
      </c>
      <c r="Q259" s="431">
        <v>0</v>
      </c>
      <c r="R259" s="301">
        <f t="shared" si="15"/>
        <v>0</v>
      </c>
      <c r="S259" s="343">
        <v>0</v>
      </c>
      <c r="T259" s="343">
        <v>0</v>
      </c>
      <c r="U259" s="344">
        <v>0</v>
      </c>
      <c r="V259" s="320">
        <v>0</v>
      </c>
      <c r="W259" s="430">
        <v>0</v>
      </c>
      <c r="X259" s="330">
        <v>0</v>
      </c>
      <c r="Y259" s="10">
        <v>0</v>
      </c>
      <c r="Z259" s="13">
        <v>0</v>
      </c>
    </row>
    <row r="260" spans="1:26" x14ac:dyDescent="0.2">
      <c r="A260" s="361" t="s">
        <v>758</v>
      </c>
      <c r="B260" s="332" t="s">
        <v>798</v>
      </c>
      <c r="C260" s="335">
        <v>50017608</v>
      </c>
      <c r="D260" s="338" t="s">
        <v>633</v>
      </c>
      <c r="E260" s="294">
        <f>SUM(F260+I260+L260+O260+R260+V260)</f>
        <v>1060</v>
      </c>
      <c r="F260" s="303">
        <f t="shared" si="14"/>
        <v>0</v>
      </c>
      <c r="G260" s="343">
        <v>0</v>
      </c>
      <c r="H260" s="344">
        <v>0</v>
      </c>
      <c r="I260" s="303">
        <f t="shared" si="12"/>
        <v>613</v>
      </c>
      <c r="J260" s="343">
        <v>240</v>
      </c>
      <c r="K260" s="344">
        <v>373</v>
      </c>
      <c r="L260" s="303">
        <v>41</v>
      </c>
      <c r="M260" s="343">
        <v>0</v>
      </c>
      <c r="N260" s="344">
        <v>41</v>
      </c>
      <c r="O260" s="303">
        <f t="shared" si="13"/>
        <v>0</v>
      </c>
      <c r="P260" s="10">
        <v>0</v>
      </c>
      <c r="Q260" s="431">
        <v>0</v>
      </c>
      <c r="R260" s="301">
        <f t="shared" si="15"/>
        <v>406</v>
      </c>
      <c r="S260" s="343">
        <v>169</v>
      </c>
      <c r="T260" s="343">
        <v>237</v>
      </c>
      <c r="U260" s="344">
        <v>0</v>
      </c>
      <c r="V260" s="320">
        <v>0</v>
      </c>
      <c r="W260" s="430">
        <v>0</v>
      </c>
      <c r="X260" s="10">
        <v>0</v>
      </c>
      <c r="Y260" s="10">
        <v>0</v>
      </c>
      <c r="Z260" s="13">
        <v>0</v>
      </c>
    </row>
    <row r="261" spans="1:26" x14ac:dyDescent="0.2">
      <c r="A261" s="361" t="s">
        <v>758</v>
      </c>
      <c r="B261" s="332" t="s">
        <v>798</v>
      </c>
      <c r="C261" s="335">
        <v>50017616</v>
      </c>
      <c r="D261" s="338" t="s">
        <v>108</v>
      </c>
      <c r="E261" s="294">
        <f>SUM(F261+I261+L261+O261+R261+V261)</f>
        <v>611</v>
      </c>
      <c r="F261" s="303">
        <f t="shared" si="14"/>
        <v>0</v>
      </c>
      <c r="G261" s="343">
        <v>0</v>
      </c>
      <c r="H261" s="344">
        <v>0</v>
      </c>
      <c r="I261" s="303">
        <f t="shared" si="12"/>
        <v>448</v>
      </c>
      <c r="J261" s="343">
        <v>157</v>
      </c>
      <c r="K261" s="344">
        <v>291</v>
      </c>
      <c r="L261" s="303">
        <v>163</v>
      </c>
      <c r="M261" s="343">
        <v>163</v>
      </c>
      <c r="N261" s="344">
        <v>0</v>
      </c>
      <c r="O261" s="303">
        <f t="shared" si="13"/>
        <v>0</v>
      </c>
      <c r="P261" s="10">
        <v>0</v>
      </c>
      <c r="Q261" s="431">
        <v>0</v>
      </c>
      <c r="R261" s="301">
        <f t="shared" si="15"/>
        <v>0</v>
      </c>
      <c r="S261" s="343">
        <v>0</v>
      </c>
      <c r="T261" s="343">
        <v>0</v>
      </c>
      <c r="U261" s="344">
        <v>0</v>
      </c>
      <c r="V261" s="320">
        <v>0</v>
      </c>
      <c r="W261" s="430">
        <v>0</v>
      </c>
      <c r="X261" s="10">
        <v>0</v>
      </c>
      <c r="Y261" s="10">
        <v>0</v>
      </c>
      <c r="Z261" s="13">
        <v>0</v>
      </c>
    </row>
    <row r="262" spans="1:26" x14ac:dyDescent="0.2">
      <c r="A262" s="361" t="s">
        <v>758</v>
      </c>
      <c r="B262" s="332" t="s">
        <v>798</v>
      </c>
      <c r="C262" s="335">
        <v>50022393</v>
      </c>
      <c r="D262" s="338" t="s">
        <v>109</v>
      </c>
      <c r="E262" s="294">
        <f>SUM(F262+I262+L262+O262+R262+V262)</f>
        <v>637</v>
      </c>
      <c r="F262" s="303">
        <f t="shared" si="14"/>
        <v>0</v>
      </c>
      <c r="G262" s="343">
        <v>0</v>
      </c>
      <c r="H262" s="344">
        <v>0</v>
      </c>
      <c r="I262" s="303">
        <f t="shared" si="12"/>
        <v>301</v>
      </c>
      <c r="J262" s="343">
        <v>0</v>
      </c>
      <c r="K262" s="344">
        <v>301</v>
      </c>
      <c r="L262" s="303">
        <v>336</v>
      </c>
      <c r="M262" s="343">
        <v>336</v>
      </c>
      <c r="N262" s="344">
        <v>0</v>
      </c>
      <c r="O262" s="303">
        <f t="shared" si="13"/>
        <v>0</v>
      </c>
      <c r="P262" s="10">
        <v>0</v>
      </c>
      <c r="Q262" s="431">
        <v>0</v>
      </c>
      <c r="R262" s="301">
        <f t="shared" si="15"/>
        <v>0</v>
      </c>
      <c r="S262" s="343">
        <v>0</v>
      </c>
      <c r="T262" s="343">
        <v>0</v>
      </c>
      <c r="U262" s="344">
        <v>0</v>
      </c>
      <c r="V262" s="320">
        <v>0</v>
      </c>
      <c r="W262" s="430">
        <v>0</v>
      </c>
      <c r="X262" s="10">
        <v>0</v>
      </c>
      <c r="Y262" s="10">
        <v>0</v>
      </c>
      <c r="Z262" s="13">
        <v>0</v>
      </c>
    </row>
    <row r="263" spans="1:26" x14ac:dyDescent="0.2">
      <c r="A263" s="361" t="s">
        <v>759</v>
      </c>
      <c r="B263" s="332" t="s">
        <v>798</v>
      </c>
      <c r="C263" s="335">
        <v>50020757</v>
      </c>
      <c r="D263" s="338" t="s">
        <v>112</v>
      </c>
      <c r="E263" s="294">
        <f>SUM(F263+I263+L263+O263+R263+V263)</f>
        <v>395</v>
      </c>
      <c r="F263" s="303">
        <f t="shared" si="14"/>
        <v>0</v>
      </c>
      <c r="G263" s="343">
        <v>0</v>
      </c>
      <c r="H263" s="344">
        <v>0</v>
      </c>
      <c r="I263" s="303">
        <f t="shared" si="12"/>
        <v>395</v>
      </c>
      <c r="J263" s="343">
        <v>395</v>
      </c>
      <c r="K263" s="344">
        <v>0</v>
      </c>
      <c r="L263" s="303">
        <v>0</v>
      </c>
      <c r="M263" s="343">
        <v>0</v>
      </c>
      <c r="N263" s="344">
        <v>0</v>
      </c>
      <c r="O263" s="303">
        <f t="shared" si="13"/>
        <v>0</v>
      </c>
      <c r="P263" s="10">
        <v>0</v>
      </c>
      <c r="Q263" s="431">
        <v>0</v>
      </c>
      <c r="R263" s="301">
        <f t="shared" si="15"/>
        <v>0</v>
      </c>
      <c r="S263" s="343">
        <v>0</v>
      </c>
      <c r="T263" s="343">
        <v>0</v>
      </c>
      <c r="U263" s="344">
        <v>0</v>
      </c>
      <c r="V263" s="320">
        <v>0</v>
      </c>
      <c r="W263" s="430">
        <v>0</v>
      </c>
      <c r="X263" s="10">
        <v>0</v>
      </c>
      <c r="Y263" s="10">
        <v>0</v>
      </c>
      <c r="Z263" s="13">
        <v>0</v>
      </c>
    </row>
    <row r="264" spans="1:26" x14ac:dyDescent="0.2">
      <c r="A264" s="361" t="s">
        <v>759</v>
      </c>
      <c r="B264" s="332" t="s">
        <v>798</v>
      </c>
      <c r="C264" s="335">
        <v>50020765</v>
      </c>
      <c r="D264" s="338" t="s">
        <v>113</v>
      </c>
      <c r="E264" s="294">
        <f>SUM(F264+I264+L264+O264+R264+V264)</f>
        <v>904</v>
      </c>
      <c r="F264" s="303">
        <f t="shared" si="14"/>
        <v>0</v>
      </c>
      <c r="G264" s="343">
        <v>0</v>
      </c>
      <c r="H264" s="344">
        <v>0</v>
      </c>
      <c r="I264" s="303">
        <f t="shared" si="12"/>
        <v>545</v>
      </c>
      <c r="J264" s="343">
        <v>103</v>
      </c>
      <c r="K264" s="344">
        <v>442</v>
      </c>
      <c r="L264" s="303">
        <v>199</v>
      </c>
      <c r="M264" s="343">
        <v>199</v>
      </c>
      <c r="N264" s="344">
        <v>0</v>
      </c>
      <c r="O264" s="303">
        <f t="shared" si="13"/>
        <v>0</v>
      </c>
      <c r="P264" s="10">
        <v>0</v>
      </c>
      <c r="Q264" s="431">
        <v>0</v>
      </c>
      <c r="R264" s="301">
        <f t="shared" si="15"/>
        <v>148</v>
      </c>
      <c r="S264" s="343">
        <v>0</v>
      </c>
      <c r="T264" s="343">
        <v>148</v>
      </c>
      <c r="U264" s="344">
        <v>0</v>
      </c>
      <c r="V264" s="320">
        <v>12</v>
      </c>
      <c r="W264" s="430">
        <v>0</v>
      </c>
      <c r="X264" s="330">
        <v>12</v>
      </c>
      <c r="Y264" s="10">
        <v>0</v>
      </c>
      <c r="Z264" s="13">
        <v>0</v>
      </c>
    </row>
    <row r="265" spans="1:26" x14ac:dyDescent="0.2">
      <c r="A265" s="361" t="s">
        <v>759</v>
      </c>
      <c r="B265" s="332" t="s">
        <v>798</v>
      </c>
      <c r="C265" s="335">
        <v>50026259</v>
      </c>
      <c r="D265" s="338" t="s">
        <v>635</v>
      </c>
      <c r="E265" s="294">
        <f>SUM(F265+I265+L265+O265+R265+V265)</f>
        <v>887</v>
      </c>
      <c r="F265" s="303">
        <f t="shared" si="14"/>
        <v>0</v>
      </c>
      <c r="G265" s="343">
        <v>0</v>
      </c>
      <c r="H265" s="344">
        <v>0</v>
      </c>
      <c r="I265" s="303">
        <f t="shared" si="12"/>
        <v>429</v>
      </c>
      <c r="J265" s="343">
        <v>0</v>
      </c>
      <c r="K265" s="344">
        <v>429</v>
      </c>
      <c r="L265" s="303">
        <v>427</v>
      </c>
      <c r="M265" s="343">
        <v>427</v>
      </c>
      <c r="N265" s="344">
        <v>0</v>
      </c>
      <c r="O265" s="303">
        <f t="shared" si="13"/>
        <v>0</v>
      </c>
      <c r="P265" s="10">
        <v>0</v>
      </c>
      <c r="Q265" s="431">
        <v>0</v>
      </c>
      <c r="R265" s="301">
        <f t="shared" si="15"/>
        <v>31</v>
      </c>
      <c r="S265" s="343">
        <v>0</v>
      </c>
      <c r="T265" s="343">
        <v>31</v>
      </c>
      <c r="U265" s="344">
        <v>0</v>
      </c>
      <c r="V265" s="320">
        <v>0</v>
      </c>
      <c r="W265" s="430">
        <v>0</v>
      </c>
      <c r="X265" s="10">
        <v>0</v>
      </c>
      <c r="Y265" s="10">
        <v>0</v>
      </c>
      <c r="Z265" s="13">
        <v>0</v>
      </c>
    </row>
    <row r="266" spans="1:26" x14ac:dyDescent="0.2">
      <c r="A266" s="361" t="s">
        <v>760</v>
      </c>
      <c r="B266" s="332" t="s">
        <v>799</v>
      </c>
      <c r="C266" s="335">
        <v>50020986</v>
      </c>
      <c r="D266" s="338" t="s">
        <v>636</v>
      </c>
      <c r="E266" s="294">
        <f>SUM(F266+I266+L266+O266+R266+V266)</f>
        <v>455</v>
      </c>
      <c r="F266" s="303">
        <f t="shared" si="14"/>
        <v>0</v>
      </c>
      <c r="G266" s="343">
        <v>0</v>
      </c>
      <c r="H266" s="344">
        <v>0</v>
      </c>
      <c r="I266" s="303">
        <f t="shared" si="12"/>
        <v>362</v>
      </c>
      <c r="J266" s="343">
        <v>199</v>
      </c>
      <c r="K266" s="344">
        <v>163</v>
      </c>
      <c r="L266" s="303">
        <v>93</v>
      </c>
      <c r="M266" s="343">
        <v>93</v>
      </c>
      <c r="N266" s="344">
        <v>0</v>
      </c>
      <c r="O266" s="303">
        <f t="shared" si="13"/>
        <v>0</v>
      </c>
      <c r="P266" s="10">
        <v>0</v>
      </c>
      <c r="Q266" s="431">
        <v>0</v>
      </c>
      <c r="R266" s="301">
        <f t="shared" si="15"/>
        <v>0</v>
      </c>
      <c r="S266" s="343">
        <v>0</v>
      </c>
      <c r="T266" s="343">
        <v>0</v>
      </c>
      <c r="U266" s="344">
        <v>0</v>
      </c>
      <c r="V266" s="320">
        <v>0</v>
      </c>
      <c r="W266" s="430">
        <v>0</v>
      </c>
      <c r="X266" s="10">
        <v>0</v>
      </c>
      <c r="Y266" s="10">
        <v>0</v>
      </c>
      <c r="Z266" s="13">
        <v>0</v>
      </c>
    </row>
    <row r="267" spans="1:26" x14ac:dyDescent="0.2">
      <c r="A267" s="361" t="s">
        <v>760</v>
      </c>
      <c r="B267" s="332" t="s">
        <v>798</v>
      </c>
      <c r="C267" s="335">
        <v>50020838</v>
      </c>
      <c r="D267" s="338" t="s">
        <v>116</v>
      </c>
      <c r="E267" s="294">
        <f>SUM(F267+I267+L267+O267+R267+V267)</f>
        <v>1145</v>
      </c>
      <c r="F267" s="303">
        <f t="shared" si="14"/>
        <v>0</v>
      </c>
      <c r="G267" s="343">
        <v>0</v>
      </c>
      <c r="H267" s="344">
        <v>0</v>
      </c>
      <c r="I267" s="303">
        <f t="shared" si="12"/>
        <v>570</v>
      </c>
      <c r="J267" s="343">
        <v>119</v>
      </c>
      <c r="K267" s="344">
        <v>451</v>
      </c>
      <c r="L267" s="303">
        <v>291</v>
      </c>
      <c r="M267" s="343">
        <v>291</v>
      </c>
      <c r="N267" s="344">
        <v>0</v>
      </c>
      <c r="O267" s="303">
        <f t="shared" si="13"/>
        <v>0</v>
      </c>
      <c r="P267" s="10">
        <v>0</v>
      </c>
      <c r="Q267" s="431">
        <v>0</v>
      </c>
      <c r="R267" s="301">
        <f t="shared" si="15"/>
        <v>179</v>
      </c>
      <c r="S267" s="343">
        <v>0</v>
      </c>
      <c r="T267" s="343">
        <v>179</v>
      </c>
      <c r="U267" s="344">
        <v>0</v>
      </c>
      <c r="V267" s="320">
        <v>105</v>
      </c>
      <c r="W267" s="430">
        <v>73</v>
      </c>
      <c r="X267" s="330">
        <v>32</v>
      </c>
      <c r="Y267" s="10">
        <v>0</v>
      </c>
      <c r="Z267" s="13">
        <v>0</v>
      </c>
    </row>
    <row r="268" spans="1:26" x14ac:dyDescent="0.2">
      <c r="A268" s="361" t="s">
        <v>760</v>
      </c>
      <c r="B268" s="332" t="s">
        <v>798</v>
      </c>
      <c r="C268" s="335">
        <v>50020846</v>
      </c>
      <c r="D268" s="338" t="s">
        <v>499</v>
      </c>
      <c r="E268" s="294">
        <f>SUM(F268+I268+L268+O268+R268+V268)</f>
        <v>893</v>
      </c>
      <c r="F268" s="303">
        <f t="shared" si="14"/>
        <v>0</v>
      </c>
      <c r="G268" s="343">
        <v>0</v>
      </c>
      <c r="H268" s="344">
        <v>0</v>
      </c>
      <c r="I268" s="303">
        <f t="shared" si="12"/>
        <v>751</v>
      </c>
      <c r="J268" s="343">
        <v>349</v>
      </c>
      <c r="K268" s="344">
        <v>402</v>
      </c>
      <c r="L268" s="303">
        <v>142</v>
      </c>
      <c r="M268" s="343">
        <v>142</v>
      </c>
      <c r="N268" s="344">
        <v>0</v>
      </c>
      <c r="O268" s="303">
        <f t="shared" si="13"/>
        <v>0</v>
      </c>
      <c r="P268" s="10">
        <v>0</v>
      </c>
      <c r="Q268" s="431">
        <v>0</v>
      </c>
      <c r="R268" s="301">
        <f t="shared" si="15"/>
        <v>0</v>
      </c>
      <c r="S268" s="343">
        <v>0</v>
      </c>
      <c r="T268" s="343">
        <v>0</v>
      </c>
      <c r="U268" s="344">
        <v>0</v>
      </c>
      <c r="V268" s="320">
        <v>0</v>
      </c>
      <c r="W268" s="430">
        <v>0</v>
      </c>
      <c r="X268" s="10">
        <v>0</v>
      </c>
      <c r="Y268" s="10">
        <v>0</v>
      </c>
      <c r="Z268" s="13">
        <v>0</v>
      </c>
    </row>
    <row r="269" spans="1:26" x14ac:dyDescent="0.2">
      <c r="A269" s="361" t="s">
        <v>760</v>
      </c>
      <c r="B269" s="332" t="s">
        <v>798</v>
      </c>
      <c r="C269" s="335">
        <v>50020854</v>
      </c>
      <c r="D269" s="338" t="s">
        <v>115</v>
      </c>
      <c r="E269" s="294">
        <f>SUM(F269+I269+L269+O269+R269+V269)</f>
        <v>863</v>
      </c>
      <c r="F269" s="303">
        <f t="shared" si="14"/>
        <v>0</v>
      </c>
      <c r="G269" s="343">
        <v>0</v>
      </c>
      <c r="H269" s="344">
        <v>0</v>
      </c>
      <c r="I269" s="303">
        <f t="shared" si="12"/>
        <v>541</v>
      </c>
      <c r="J269" s="343">
        <v>223</v>
      </c>
      <c r="K269" s="344">
        <v>318</v>
      </c>
      <c r="L269" s="303">
        <v>322</v>
      </c>
      <c r="M269" s="343">
        <v>322</v>
      </c>
      <c r="N269" s="344">
        <v>0</v>
      </c>
      <c r="O269" s="303">
        <f t="shared" si="13"/>
        <v>0</v>
      </c>
      <c r="P269" s="10">
        <v>0</v>
      </c>
      <c r="Q269" s="431">
        <v>0</v>
      </c>
      <c r="R269" s="301">
        <f t="shared" si="15"/>
        <v>0</v>
      </c>
      <c r="S269" s="343">
        <v>0</v>
      </c>
      <c r="T269" s="343">
        <v>0</v>
      </c>
      <c r="U269" s="344">
        <v>0</v>
      </c>
      <c r="V269" s="320">
        <v>0</v>
      </c>
      <c r="W269" s="430">
        <v>0</v>
      </c>
      <c r="X269" s="10">
        <v>0</v>
      </c>
      <c r="Y269" s="10">
        <v>0</v>
      </c>
      <c r="Z269" s="13">
        <v>0</v>
      </c>
    </row>
    <row r="270" spans="1:26" x14ac:dyDescent="0.2">
      <c r="A270" s="361" t="s">
        <v>761</v>
      </c>
      <c r="B270" s="332" t="s">
        <v>798</v>
      </c>
      <c r="C270" s="335">
        <v>50021028</v>
      </c>
      <c r="D270" s="338" t="s">
        <v>637</v>
      </c>
      <c r="E270" s="294">
        <f>SUM(F270+I270+L270+O270+R270+V270)</f>
        <v>691</v>
      </c>
      <c r="F270" s="303">
        <f t="shared" si="14"/>
        <v>0</v>
      </c>
      <c r="G270" s="343">
        <v>0</v>
      </c>
      <c r="H270" s="344">
        <v>0</v>
      </c>
      <c r="I270" s="303">
        <f t="shared" si="12"/>
        <v>336</v>
      </c>
      <c r="J270" s="343">
        <v>198</v>
      </c>
      <c r="K270" s="344">
        <v>138</v>
      </c>
      <c r="L270" s="303">
        <v>270</v>
      </c>
      <c r="M270" s="343">
        <v>270</v>
      </c>
      <c r="N270" s="344">
        <v>0</v>
      </c>
      <c r="O270" s="303">
        <f t="shared" si="13"/>
        <v>0</v>
      </c>
      <c r="P270" s="10">
        <v>0</v>
      </c>
      <c r="Q270" s="431">
        <v>0</v>
      </c>
      <c r="R270" s="301">
        <f t="shared" si="15"/>
        <v>85</v>
      </c>
      <c r="S270" s="343">
        <v>22</v>
      </c>
      <c r="T270" s="343">
        <v>63</v>
      </c>
      <c r="U270" s="344">
        <v>0</v>
      </c>
      <c r="V270" s="320">
        <v>0</v>
      </c>
      <c r="W270" s="430">
        <v>0</v>
      </c>
      <c r="X270" s="10">
        <v>0</v>
      </c>
      <c r="Y270" s="10">
        <v>0</v>
      </c>
      <c r="Z270" s="13">
        <v>0</v>
      </c>
    </row>
    <row r="271" spans="1:26" x14ac:dyDescent="0.2">
      <c r="A271" s="361" t="s">
        <v>762</v>
      </c>
      <c r="B271" s="332" t="s">
        <v>799</v>
      </c>
      <c r="C271" s="335">
        <v>50022377</v>
      </c>
      <c r="D271" s="338" t="s">
        <v>118</v>
      </c>
      <c r="E271" s="294">
        <f>SUM(F271+I271+L271+O271+R271+V271)</f>
        <v>114</v>
      </c>
      <c r="F271" s="303">
        <f t="shared" si="14"/>
        <v>0</v>
      </c>
      <c r="G271" s="343">
        <v>0</v>
      </c>
      <c r="H271" s="344">
        <v>0</v>
      </c>
      <c r="I271" s="303">
        <f t="shared" si="12"/>
        <v>52</v>
      </c>
      <c r="J271" s="343">
        <v>0</v>
      </c>
      <c r="K271" s="344">
        <v>52</v>
      </c>
      <c r="L271" s="303">
        <v>62</v>
      </c>
      <c r="M271" s="343">
        <v>62</v>
      </c>
      <c r="N271" s="344">
        <v>0</v>
      </c>
      <c r="O271" s="303">
        <f t="shared" si="13"/>
        <v>0</v>
      </c>
      <c r="P271" s="10">
        <v>0</v>
      </c>
      <c r="Q271" s="431">
        <v>0</v>
      </c>
      <c r="R271" s="301">
        <f t="shared" si="15"/>
        <v>0</v>
      </c>
      <c r="S271" s="343">
        <v>0</v>
      </c>
      <c r="T271" s="343">
        <v>0</v>
      </c>
      <c r="U271" s="344">
        <v>0</v>
      </c>
      <c r="V271" s="320">
        <v>0</v>
      </c>
      <c r="W271" s="430">
        <v>0</v>
      </c>
      <c r="X271" s="10">
        <v>0</v>
      </c>
      <c r="Y271" s="10">
        <v>0</v>
      </c>
      <c r="Z271" s="13">
        <v>0</v>
      </c>
    </row>
    <row r="272" spans="1:26" x14ac:dyDescent="0.2">
      <c r="A272" s="361" t="s">
        <v>762</v>
      </c>
      <c r="B272" s="332" t="s">
        <v>798</v>
      </c>
      <c r="C272" s="335">
        <v>50009460</v>
      </c>
      <c r="D272" s="338" t="s">
        <v>638</v>
      </c>
      <c r="E272" s="294">
        <f>SUM(F272+I272+L272+O272+R272+V272)</f>
        <v>424</v>
      </c>
      <c r="F272" s="303">
        <f t="shared" si="14"/>
        <v>0</v>
      </c>
      <c r="G272" s="343">
        <v>0</v>
      </c>
      <c r="H272" s="344">
        <v>0</v>
      </c>
      <c r="I272" s="303">
        <f t="shared" si="12"/>
        <v>295</v>
      </c>
      <c r="J272" s="343">
        <v>0</v>
      </c>
      <c r="K272" s="344">
        <v>295</v>
      </c>
      <c r="L272" s="303">
        <v>129</v>
      </c>
      <c r="M272" s="343">
        <v>129</v>
      </c>
      <c r="N272" s="344">
        <v>0</v>
      </c>
      <c r="O272" s="303">
        <f t="shared" si="13"/>
        <v>0</v>
      </c>
      <c r="P272" s="10">
        <v>0</v>
      </c>
      <c r="Q272" s="431">
        <v>0</v>
      </c>
      <c r="R272" s="301">
        <f t="shared" si="15"/>
        <v>0</v>
      </c>
      <c r="S272" s="343">
        <v>0</v>
      </c>
      <c r="T272" s="343">
        <v>0</v>
      </c>
      <c r="U272" s="344">
        <v>0</v>
      </c>
      <c r="V272" s="320">
        <v>0</v>
      </c>
      <c r="W272" s="430">
        <v>0</v>
      </c>
      <c r="X272" s="10">
        <v>0</v>
      </c>
      <c r="Y272" s="10">
        <v>0</v>
      </c>
      <c r="Z272" s="13">
        <v>0</v>
      </c>
    </row>
    <row r="273" spans="1:26" x14ac:dyDescent="0.2">
      <c r="A273" s="361" t="s">
        <v>763</v>
      </c>
      <c r="B273" s="332" t="s">
        <v>798</v>
      </c>
      <c r="C273" s="335">
        <v>50014625</v>
      </c>
      <c r="D273" s="338" t="s">
        <v>639</v>
      </c>
      <c r="E273" s="294">
        <f>SUM(F273+I273+L273+O273+R273+V273)</f>
        <v>614</v>
      </c>
      <c r="F273" s="303">
        <f t="shared" si="14"/>
        <v>0</v>
      </c>
      <c r="G273" s="343">
        <v>0</v>
      </c>
      <c r="H273" s="344">
        <v>0</v>
      </c>
      <c r="I273" s="303">
        <f t="shared" si="12"/>
        <v>331</v>
      </c>
      <c r="J273" s="343">
        <v>121</v>
      </c>
      <c r="K273" s="344">
        <v>210</v>
      </c>
      <c r="L273" s="303">
        <v>208</v>
      </c>
      <c r="M273" s="343">
        <v>208</v>
      </c>
      <c r="N273" s="344">
        <v>0</v>
      </c>
      <c r="O273" s="303">
        <f t="shared" si="13"/>
        <v>0</v>
      </c>
      <c r="P273" s="10">
        <v>0</v>
      </c>
      <c r="Q273" s="431">
        <v>0</v>
      </c>
      <c r="R273" s="301">
        <f t="shared" si="15"/>
        <v>75</v>
      </c>
      <c r="S273" s="343">
        <v>75</v>
      </c>
      <c r="T273" s="343">
        <v>0</v>
      </c>
      <c r="U273" s="344">
        <v>0</v>
      </c>
      <c r="V273" s="320">
        <v>0</v>
      </c>
      <c r="W273" s="430">
        <v>0</v>
      </c>
      <c r="X273" s="330">
        <v>0</v>
      </c>
      <c r="Y273" s="10">
        <v>0</v>
      </c>
      <c r="Z273" s="13">
        <v>0</v>
      </c>
    </row>
    <row r="274" spans="1:26" x14ac:dyDescent="0.2">
      <c r="A274" s="361" t="s">
        <v>763</v>
      </c>
      <c r="B274" s="332" t="s">
        <v>798</v>
      </c>
      <c r="C274" s="335">
        <v>50014641</v>
      </c>
      <c r="D274" s="338" t="s">
        <v>640</v>
      </c>
      <c r="E274" s="294">
        <f>SUM(F274+I274+L274+O274+R274+V274)</f>
        <v>636</v>
      </c>
      <c r="F274" s="303">
        <f t="shared" si="14"/>
        <v>0</v>
      </c>
      <c r="G274" s="343">
        <v>0</v>
      </c>
      <c r="H274" s="344">
        <v>0</v>
      </c>
      <c r="I274" s="303">
        <f t="shared" si="12"/>
        <v>533</v>
      </c>
      <c r="J274" s="343">
        <v>220</v>
      </c>
      <c r="K274" s="344">
        <v>313</v>
      </c>
      <c r="L274" s="303">
        <v>103</v>
      </c>
      <c r="M274" s="343">
        <v>103</v>
      </c>
      <c r="N274" s="344">
        <v>0</v>
      </c>
      <c r="O274" s="303">
        <f t="shared" si="13"/>
        <v>0</v>
      </c>
      <c r="P274" s="10">
        <v>0</v>
      </c>
      <c r="Q274" s="431">
        <v>0</v>
      </c>
      <c r="R274" s="301">
        <f t="shared" si="15"/>
        <v>0</v>
      </c>
      <c r="S274" s="343">
        <v>0</v>
      </c>
      <c r="T274" s="343">
        <v>0</v>
      </c>
      <c r="U274" s="344">
        <v>0</v>
      </c>
      <c r="V274" s="320">
        <v>0</v>
      </c>
      <c r="W274" s="430">
        <v>0</v>
      </c>
      <c r="X274" s="10">
        <v>0</v>
      </c>
      <c r="Y274" s="10">
        <v>0</v>
      </c>
      <c r="Z274" s="13">
        <v>0</v>
      </c>
    </row>
    <row r="275" spans="1:26" x14ac:dyDescent="0.2">
      <c r="A275" s="361" t="s">
        <v>763</v>
      </c>
      <c r="B275" s="332" t="s">
        <v>798</v>
      </c>
      <c r="C275" s="335">
        <v>50014650</v>
      </c>
      <c r="D275" s="338" t="s">
        <v>641</v>
      </c>
      <c r="E275" s="294">
        <f>SUM(F275+I275+L275+O275+R275+V275)</f>
        <v>1110</v>
      </c>
      <c r="F275" s="303">
        <f t="shared" si="14"/>
        <v>0</v>
      </c>
      <c r="G275" s="343">
        <v>0</v>
      </c>
      <c r="H275" s="344">
        <v>0</v>
      </c>
      <c r="I275" s="303">
        <f t="shared" si="12"/>
        <v>535</v>
      </c>
      <c r="J275" s="343">
        <v>179</v>
      </c>
      <c r="K275" s="344">
        <v>356</v>
      </c>
      <c r="L275" s="303">
        <v>383</v>
      </c>
      <c r="M275" s="343">
        <v>383</v>
      </c>
      <c r="N275" s="344">
        <v>0</v>
      </c>
      <c r="O275" s="303">
        <f t="shared" si="13"/>
        <v>0</v>
      </c>
      <c r="P275" s="10">
        <v>0</v>
      </c>
      <c r="Q275" s="431">
        <v>0</v>
      </c>
      <c r="R275" s="301">
        <f t="shared" si="15"/>
        <v>119</v>
      </c>
      <c r="S275" s="343">
        <v>0</v>
      </c>
      <c r="T275" s="343">
        <v>119</v>
      </c>
      <c r="U275" s="344">
        <v>0</v>
      </c>
      <c r="V275" s="320">
        <v>73</v>
      </c>
      <c r="W275" s="430">
        <v>0</v>
      </c>
      <c r="X275" s="330">
        <v>73</v>
      </c>
      <c r="Y275" s="10">
        <v>0</v>
      </c>
      <c r="Z275" s="13">
        <v>0</v>
      </c>
    </row>
    <row r="276" spans="1:26" x14ac:dyDescent="0.2">
      <c r="A276" s="361" t="s">
        <v>764</v>
      </c>
      <c r="B276" s="332" t="s">
        <v>799</v>
      </c>
      <c r="C276" s="335">
        <v>50021060</v>
      </c>
      <c r="D276" s="338" t="s">
        <v>527</v>
      </c>
      <c r="E276" s="294">
        <f>SUM(F276+I276+L276+O276+R276+V276)</f>
        <v>177</v>
      </c>
      <c r="F276" s="303">
        <f t="shared" si="14"/>
        <v>0</v>
      </c>
      <c r="G276" s="343">
        <v>0</v>
      </c>
      <c r="H276" s="344">
        <v>0</v>
      </c>
      <c r="I276" s="303">
        <f t="shared" si="12"/>
        <v>139</v>
      </c>
      <c r="J276" s="343">
        <v>74</v>
      </c>
      <c r="K276" s="344">
        <v>65</v>
      </c>
      <c r="L276" s="303">
        <v>38</v>
      </c>
      <c r="M276" s="343">
        <v>38</v>
      </c>
      <c r="N276" s="344">
        <v>0</v>
      </c>
      <c r="O276" s="303">
        <f t="shared" si="13"/>
        <v>0</v>
      </c>
      <c r="P276" s="10">
        <v>0</v>
      </c>
      <c r="Q276" s="431">
        <v>0</v>
      </c>
      <c r="R276" s="301">
        <f t="shared" si="15"/>
        <v>0</v>
      </c>
      <c r="S276" s="343">
        <v>0</v>
      </c>
      <c r="T276" s="343">
        <v>0</v>
      </c>
      <c r="U276" s="344">
        <v>0</v>
      </c>
      <c r="V276" s="320">
        <v>0</v>
      </c>
      <c r="W276" s="430">
        <v>0</v>
      </c>
      <c r="X276" s="330">
        <v>0</v>
      </c>
      <c r="Y276" s="10">
        <v>0</v>
      </c>
      <c r="Z276" s="13">
        <v>0</v>
      </c>
    </row>
    <row r="277" spans="1:26" x14ac:dyDescent="0.2">
      <c r="A277" s="361" t="s">
        <v>764</v>
      </c>
      <c r="B277" s="332" t="s">
        <v>798</v>
      </c>
      <c r="C277" s="335">
        <v>50021052</v>
      </c>
      <c r="D277" s="338" t="s">
        <v>642</v>
      </c>
      <c r="E277" s="294">
        <f>SUM(F277+I277+L277+O277+R277+V277)</f>
        <v>523</v>
      </c>
      <c r="F277" s="303">
        <f t="shared" si="14"/>
        <v>0</v>
      </c>
      <c r="G277" s="343">
        <v>0</v>
      </c>
      <c r="H277" s="344">
        <v>0</v>
      </c>
      <c r="I277" s="303">
        <f t="shared" si="12"/>
        <v>337</v>
      </c>
      <c r="J277" s="343">
        <v>194</v>
      </c>
      <c r="K277" s="344">
        <v>143</v>
      </c>
      <c r="L277" s="303">
        <v>102</v>
      </c>
      <c r="M277" s="343">
        <v>102</v>
      </c>
      <c r="N277" s="344">
        <v>0</v>
      </c>
      <c r="O277" s="303">
        <f t="shared" si="13"/>
        <v>0</v>
      </c>
      <c r="P277" s="10">
        <v>0</v>
      </c>
      <c r="Q277" s="431">
        <v>0</v>
      </c>
      <c r="R277" s="301">
        <f t="shared" si="15"/>
        <v>84</v>
      </c>
      <c r="S277" s="343">
        <v>43</v>
      </c>
      <c r="T277" s="343">
        <v>41</v>
      </c>
      <c r="U277" s="344">
        <v>0</v>
      </c>
      <c r="V277" s="320">
        <v>0</v>
      </c>
      <c r="W277" s="430">
        <v>0</v>
      </c>
      <c r="X277" s="10">
        <v>0</v>
      </c>
      <c r="Y277" s="10">
        <v>0</v>
      </c>
      <c r="Z277" s="13">
        <v>0</v>
      </c>
    </row>
    <row r="278" spans="1:26" x14ac:dyDescent="0.2">
      <c r="A278" s="361" t="s">
        <v>765</v>
      </c>
      <c r="B278" s="332" t="s">
        <v>798</v>
      </c>
      <c r="C278" s="335">
        <v>50017799</v>
      </c>
      <c r="D278" s="338" t="s">
        <v>643</v>
      </c>
      <c r="E278" s="294">
        <f>SUM(F278+I278+L278+O278+R278+V278)</f>
        <v>884</v>
      </c>
      <c r="F278" s="303">
        <f t="shared" si="14"/>
        <v>0</v>
      </c>
      <c r="G278" s="343">
        <v>0</v>
      </c>
      <c r="H278" s="344">
        <v>0</v>
      </c>
      <c r="I278" s="303">
        <f t="shared" si="12"/>
        <v>612</v>
      </c>
      <c r="J278" s="343">
        <v>196</v>
      </c>
      <c r="K278" s="344">
        <v>416</v>
      </c>
      <c r="L278" s="303">
        <v>272</v>
      </c>
      <c r="M278" s="343">
        <v>272</v>
      </c>
      <c r="N278" s="344">
        <v>0</v>
      </c>
      <c r="O278" s="303">
        <f t="shared" si="13"/>
        <v>0</v>
      </c>
      <c r="P278" s="10">
        <v>0</v>
      </c>
      <c r="Q278" s="431">
        <v>0</v>
      </c>
      <c r="R278" s="301">
        <f t="shared" si="15"/>
        <v>0</v>
      </c>
      <c r="S278" s="343">
        <v>0</v>
      </c>
      <c r="T278" s="343">
        <v>0</v>
      </c>
      <c r="U278" s="344">
        <v>0</v>
      </c>
      <c r="V278" s="320">
        <v>0</v>
      </c>
      <c r="W278" s="430">
        <v>0</v>
      </c>
      <c r="X278" s="10">
        <v>0</v>
      </c>
      <c r="Y278" s="10">
        <v>0</v>
      </c>
      <c r="Z278" s="13">
        <v>0</v>
      </c>
    </row>
    <row r="279" spans="1:26" x14ac:dyDescent="0.2">
      <c r="A279" s="361" t="s">
        <v>766</v>
      </c>
      <c r="B279" s="332" t="s">
        <v>798</v>
      </c>
      <c r="C279" s="335">
        <v>50000667</v>
      </c>
      <c r="D279" s="338" t="s">
        <v>121</v>
      </c>
      <c r="E279" s="294">
        <f>SUM(F279+I279+L279+O279+R279+V279)</f>
        <v>988</v>
      </c>
      <c r="F279" s="303">
        <f t="shared" si="14"/>
        <v>0</v>
      </c>
      <c r="G279" s="343">
        <v>0</v>
      </c>
      <c r="H279" s="344">
        <v>0</v>
      </c>
      <c r="I279" s="303">
        <f t="shared" si="12"/>
        <v>537</v>
      </c>
      <c r="J279" s="343">
        <v>144</v>
      </c>
      <c r="K279" s="344">
        <v>393</v>
      </c>
      <c r="L279" s="303">
        <v>451</v>
      </c>
      <c r="M279" s="343">
        <v>451</v>
      </c>
      <c r="N279" s="344">
        <v>0</v>
      </c>
      <c r="O279" s="303">
        <f t="shared" si="13"/>
        <v>0</v>
      </c>
      <c r="P279" s="10">
        <v>0</v>
      </c>
      <c r="Q279" s="431">
        <v>0</v>
      </c>
      <c r="R279" s="301">
        <f t="shared" si="15"/>
        <v>0</v>
      </c>
      <c r="S279" s="343">
        <v>0</v>
      </c>
      <c r="T279" s="343">
        <v>0</v>
      </c>
      <c r="U279" s="344">
        <v>0</v>
      </c>
      <c r="V279" s="320">
        <v>0</v>
      </c>
      <c r="W279" s="430">
        <v>0</v>
      </c>
      <c r="X279" s="10">
        <v>0</v>
      </c>
      <c r="Y279" s="10">
        <v>0</v>
      </c>
      <c r="Z279" s="13">
        <v>0</v>
      </c>
    </row>
    <row r="280" spans="1:26" x14ac:dyDescent="0.2">
      <c r="A280" s="361" t="s">
        <v>766</v>
      </c>
      <c r="B280" s="332" t="s">
        <v>798</v>
      </c>
      <c r="C280" s="335">
        <v>50000675</v>
      </c>
      <c r="D280" s="338" t="s">
        <v>122</v>
      </c>
      <c r="E280" s="294">
        <f>SUM(F280+I280+L280+O280+R280+V280)</f>
        <v>854</v>
      </c>
      <c r="F280" s="303">
        <f t="shared" si="14"/>
        <v>0</v>
      </c>
      <c r="G280" s="343">
        <v>0</v>
      </c>
      <c r="H280" s="344">
        <v>0</v>
      </c>
      <c r="I280" s="303">
        <f t="shared" ref="I280:I343" si="16">SUM(J280:K280)</f>
        <v>183</v>
      </c>
      <c r="J280" s="343">
        <v>0</v>
      </c>
      <c r="K280" s="344">
        <v>183</v>
      </c>
      <c r="L280" s="303">
        <v>260</v>
      </c>
      <c r="M280" s="343">
        <v>260</v>
      </c>
      <c r="N280" s="344">
        <v>0</v>
      </c>
      <c r="O280" s="303">
        <f t="shared" ref="O280:O343" si="17">SUM(P280:Q280)</f>
        <v>0</v>
      </c>
      <c r="P280" s="10">
        <v>0</v>
      </c>
      <c r="Q280" s="431">
        <v>0</v>
      </c>
      <c r="R280" s="301">
        <f t="shared" si="15"/>
        <v>411</v>
      </c>
      <c r="S280" s="343">
        <v>29</v>
      </c>
      <c r="T280" s="343">
        <v>382</v>
      </c>
      <c r="U280" s="344">
        <v>0</v>
      </c>
      <c r="V280" s="320">
        <v>0</v>
      </c>
      <c r="W280" s="430">
        <v>0</v>
      </c>
      <c r="X280" s="10">
        <v>0</v>
      </c>
      <c r="Y280" s="10">
        <v>0</v>
      </c>
      <c r="Z280" s="13">
        <v>0</v>
      </c>
    </row>
    <row r="281" spans="1:26" x14ac:dyDescent="0.2">
      <c r="A281" s="361" t="s">
        <v>767</v>
      </c>
      <c r="B281" s="332" t="s">
        <v>798</v>
      </c>
      <c r="C281" s="335">
        <v>50017829</v>
      </c>
      <c r="D281" s="338" t="s">
        <v>644</v>
      </c>
      <c r="E281" s="294">
        <f>SUM(F281+I281+L281+O281+R281+V281)</f>
        <v>433</v>
      </c>
      <c r="F281" s="303">
        <f t="shared" ref="F281:F344" si="18">SUM(G281:H281)</f>
        <v>0</v>
      </c>
      <c r="G281" s="343">
        <v>0</v>
      </c>
      <c r="H281" s="344">
        <v>0</v>
      </c>
      <c r="I281" s="303">
        <f t="shared" si="16"/>
        <v>241</v>
      </c>
      <c r="J281" s="343">
        <v>102</v>
      </c>
      <c r="K281" s="344">
        <v>139</v>
      </c>
      <c r="L281" s="303">
        <v>192</v>
      </c>
      <c r="M281" s="343">
        <v>192</v>
      </c>
      <c r="N281" s="344">
        <v>0</v>
      </c>
      <c r="O281" s="303">
        <f t="shared" si="17"/>
        <v>0</v>
      </c>
      <c r="P281" s="10">
        <v>0</v>
      </c>
      <c r="Q281" s="431">
        <v>0</v>
      </c>
      <c r="R281" s="301">
        <f t="shared" ref="R281:R344" si="19">SUM(S281:U281)</f>
        <v>0</v>
      </c>
      <c r="S281" s="343">
        <v>0</v>
      </c>
      <c r="T281" s="343">
        <v>0</v>
      </c>
      <c r="U281" s="344">
        <v>0</v>
      </c>
      <c r="V281" s="320">
        <v>0</v>
      </c>
      <c r="W281" s="430">
        <v>0</v>
      </c>
      <c r="X281" s="10">
        <v>0</v>
      </c>
      <c r="Y281" s="10">
        <v>0</v>
      </c>
      <c r="Z281" s="13">
        <v>0</v>
      </c>
    </row>
    <row r="282" spans="1:26" x14ac:dyDescent="0.2">
      <c r="A282" s="361" t="s">
        <v>768</v>
      </c>
      <c r="B282" s="332" t="s">
        <v>798</v>
      </c>
      <c r="C282" s="335">
        <v>50018019</v>
      </c>
      <c r="D282" s="338" t="s">
        <v>645</v>
      </c>
      <c r="E282" s="294">
        <f>SUM(F282+I282+L282+O282+R282+V282)</f>
        <v>742</v>
      </c>
      <c r="F282" s="303">
        <f t="shared" si="18"/>
        <v>0</v>
      </c>
      <c r="G282" s="343">
        <v>0</v>
      </c>
      <c r="H282" s="344">
        <v>0</v>
      </c>
      <c r="I282" s="303">
        <f t="shared" si="16"/>
        <v>393</v>
      </c>
      <c r="J282" s="343">
        <v>0</v>
      </c>
      <c r="K282" s="344">
        <v>393</v>
      </c>
      <c r="L282" s="303">
        <v>158</v>
      </c>
      <c r="M282" s="343">
        <v>158</v>
      </c>
      <c r="N282" s="344">
        <v>0</v>
      </c>
      <c r="O282" s="303">
        <f t="shared" si="17"/>
        <v>0</v>
      </c>
      <c r="P282" s="10">
        <v>0</v>
      </c>
      <c r="Q282" s="431">
        <v>0</v>
      </c>
      <c r="R282" s="301">
        <f t="shared" si="19"/>
        <v>191</v>
      </c>
      <c r="S282" s="343">
        <v>36</v>
      </c>
      <c r="T282" s="343">
        <v>155</v>
      </c>
      <c r="U282" s="344">
        <v>0</v>
      </c>
      <c r="V282" s="320">
        <v>0</v>
      </c>
      <c r="W282" s="430">
        <v>0</v>
      </c>
      <c r="X282" s="10">
        <v>0</v>
      </c>
      <c r="Y282" s="10">
        <v>0</v>
      </c>
      <c r="Z282" s="13">
        <v>0</v>
      </c>
    </row>
    <row r="283" spans="1:26" x14ac:dyDescent="0.2">
      <c r="A283" s="361" t="s">
        <v>768</v>
      </c>
      <c r="B283" s="332" t="s">
        <v>798</v>
      </c>
      <c r="C283" s="335">
        <v>50018027</v>
      </c>
      <c r="D283" s="338" t="s">
        <v>125</v>
      </c>
      <c r="E283" s="294">
        <f>SUM(F283+I283+L283+O283+R283+V283)</f>
        <v>1160</v>
      </c>
      <c r="F283" s="303">
        <f t="shared" si="18"/>
        <v>0</v>
      </c>
      <c r="G283" s="343">
        <v>0</v>
      </c>
      <c r="H283" s="344">
        <v>0</v>
      </c>
      <c r="I283" s="303">
        <f t="shared" si="16"/>
        <v>812</v>
      </c>
      <c r="J283" s="343">
        <v>231</v>
      </c>
      <c r="K283" s="344">
        <v>581</v>
      </c>
      <c r="L283" s="303">
        <v>348</v>
      </c>
      <c r="M283" s="343">
        <v>348</v>
      </c>
      <c r="N283" s="344">
        <v>0</v>
      </c>
      <c r="O283" s="303">
        <f t="shared" si="17"/>
        <v>0</v>
      </c>
      <c r="P283" s="10">
        <v>0</v>
      </c>
      <c r="Q283" s="431">
        <v>0</v>
      </c>
      <c r="R283" s="301">
        <f t="shared" si="19"/>
        <v>0</v>
      </c>
      <c r="S283" s="343">
        <v>0</v>
      </c>
      <c r="T283" s="343">
        <v>0</v>
      </c>
      <c r="U283" s="344">
        <v>0</v>
      </c>
      <c r="V283" s="320">
        <v>0</v>
      </c>
      <c r="W283" s="430">
        <v>0</v>
      </c>
      <c r="X283" s="10">
        <v>0</v>
      </c>
      <c r="Y283" s="10">
        <v>0</v>
      </c>
      <c r="Z283" s="13">
        <v>0</v>
      </c>
    </row>
    <row r="284" spans="1:26" x14ac:dyDescent="0.2">
      <c r="A284" s="361" t="s">
        <v>768</v>
      </c>
      <c r="B284" s="332" t="s">
        <v>798</v>
      </c>
      <c r="C284" s="335">
        <v>50018035</v>
      </c>
      <c r="D284" s="338" t="s">
        <v>126</v>
      </c>
      <c r="E284" s="294">
        <f>SUM(F284+I284+L284+O284+R284+V284)</f>
        <v>144</v>
      </c>
      <c r="F284" s="303">
        <f t="shared" si="18"/>
        <v>0</v>
      </c>
      <c r="G284" s="343">
        <v>0</v>
      </c>
      <c r="H284" s="344">
        <v>0</v>
      </c>
      <c r="I284" s="303">
        <f t="shared" si="16"/>
        <v>0</v>
      </c>
      <c r="J284" s="343">
        <v>0</v>
      </c>
      <c r="K284" s="344">
        <v>0</v>
      </c>
      <c r="L284" s="303">
        <v>144</v>
      </c>
      <c r="M284" s="343">
        <v>144</v>
      </c>
      <c r="N284" s="344">
        <v>0</v>
      </c>
      <c r="O284" s="303">
        <f t="shared" si="17"/>
        <v>0</v>
      </c>
      <c r="P284" s="10">
        <v>0</v>
      </c>
      <c r="Q284" s="431">
        <v>0</v>
      </c>
      <c r="R284" s="301">
        <f t="shared" si="19"/>
        <v>0</v>
      </c>
      <c r="S284" s="343">
        <v>0</v>
      </c>
      <c r="T284" s="343">
        <v>0</v>
      </c>
      <c r="U284" s="344">
        <v>0</v>
      </c>
      <c r="V284" s="320">
        <v>0</v>
      </c>
      <c r="W284" s="430">
        <v>0</v>
      </c>
      <c r="X284" s="10">
        <v>0</v>
      </c>
      <c r="Y284" s="10">
        <v>0</v>
      </c>
      <c r="Z284" s="13">
        <v>0</v>
      </c>
    </row>
    <row r="285" spans="1:26" x14ac:dyDescent="0.2">
      <c r="A285" s="361" t="s">
        <v>768</v>
      </c>
      <c r="B285" s="332" t="s">
        <v>798</v>
      </c>
      <c r="C285" s="335">
        <v>50018116</v>
      </c>
      <c r="D285" s="338" t="s">
        <v>124</v>
      </c>
      <c r="E285" s="294">
        <f>SUM(F285+I285+L285+O285+R285+V285)</f>
        <v>774</v>
      </c>
      <c r="F285" s="303">
        <f t="shared" si="18"/>
        <v>0</v>
      </c>
      <c r="G285" s="343">
        <v>0</v>
      </c>
      <c r="H285" s="344">
        <v>0</v>
      </c>
      <c r="I285" s="303">
        <f t="shared" si="16"/>
        <v>408</v>
      </c>
      <c r="J285" s="343">
        <v>0</v>
      </c>
      <c r="K285" s="344">
        <v>408</v>
      </c>
      <c r="L285" s="303">
        <v>366</v>
      </c>
      <c r="M285" s="343">
        <v>366</v>
      </c>
      <c r="N285" s="344">
        <v>0</v>
      </c>
      <c r="O285" s="303">
        <f t="shared" si="17"/>
        <v>0</v>
      </c>
      <c r="P285" s="10">
        <v>0</v>
      </c>
      <c r="Q285" s="431">
        <v>0</v>
      </c>
      <c r="R285" s="301">
        <f t="shared" si="19"/>
        <v>0</v>
      </c>
      <c r="S285" s="343">
        <v>0</v>
      </c>
      <c r="T285" s="343">
        <v>0</v>
      </c>
      <c r="U285" s="344">
        <v>0</v>
      </c>
      <c r="V285" s="320">
        <v>0</v>
      </c>
      <c r="W285" s="430">
        <v>0</v>
      </c>
      <c r="X285" s="330">
        <v>0</v>
      </c>
      <c r="Y285" s="10">
        <v>0</v>
      </c>
      <c r="Z285" s="13">
        <v>0</v>
      </c>
    </row>
    <row r="286" spans="1:26" x14ac:dyDescent="0.2">
      <c r="A286" s="361" t="s">
        <v>769</v>
      </c>
      <c r="B286" s="332" t="s">
        <v>799</v>
      </c>
      <c r="C286" s="335">
        <v>50030850</v>
      </c>
      <c r="D286" s="338" t="s">
        <v>647</v>
      </c>
      <c r="E286" s="294">
        <f>SUM(F286+I286+L286+O286+R286+V286)</f>
        <v>138</v>
      </c>
      <c r="F286" s="303">
        <f t="shared" si="18"/>
        <v>0</v>
      </c>
      <c r="G286" s="343">
        <v>0</v>
      </c>
      <c r="H286" s="344">
        <v>0</v>
      </c>
      <c r="I286" s="303">
        <f t="shared" si="16"/>
        <v>0</v>
      </c>
      <c r="J286" s="343">
        <v>0</v>
      </c>
      <c r="K286" s="344">
        <v>0</v>
      </c>
      <c r="L286" s="303">
        <v>138</v>
      </c>
      <c r="M286" s="343">
        <v>138</v>
      </c>
      <c r="N286" s="344">
        <v>0</v>
      </c>
      <c r="O286" s="303">
        <f t="shared" si="17"/>
        <v>0</v>
      </c>
      <c r="P286" s="10">
        <v>0</v>
      </c>
      <c r="Q286" s="431">
        <v>0</v>
      </c>
      <c r="R286" s="301">
        <f t="shared" si="19"/>
        <v>0</v>
      </c>
      <c r="S286" s="343">
        <v>0</v>
      </c>
      <c r="T286" s="343">
        <v>0</v>
      </c>
      <c r="U286" s="344">
        <v>0</v>
      </c>
      <c r="V286" s="320">
        <v>0</v>
      </c>
      <c r="W286" s="430">
        <v>0</v>
      </c>
      <c r="X286" s="10">
        <v>0</v>
      </c>
      <c r="Y286" s="10">
        <v>0</v>
      </c>
      <c r="Z286" s="13">
        <v>0</v>
      </c>
    </row>
    <row r="287" spans="1:26" x14ac:dyDescent="0.2">
      <c r="A287" s="361" t="s">
        <v>769</v>
      </c>
      <c r="B287" s="332" t="s">
        <v>799</v>
      </c>
      <c r="C287" s="335">
        <v>50033263</v>
      </c>
      <c r="D287" s="338" t="s">
        <v>803</v>
      </c>
      <c r="E287" s="294">
        <f>SUM(F287+I287+L287+O287+R287+V287)</f>
        <v>90</v>
      </c>
      <c r="F287" s="303">
        <f t="shared" si="18"/>
        <v>0</v>
      </c>
      <c r="G287" s="343">
        <v>0</v>
      </c>
      <c r="H287" s="344">
        <v>0</v>
      </c>
      <c r="I287" s="303">
        <f t="shared" si="16"/>
        <v>0</v>
      </c>
      <c r="J287" s="343">
        <v>0</v>
      </c>
      <c r="K287" s="344">
        <v>0</v>
      </c>
      <c r="L287" s="303">
        <v>90</v>
      </c>
      <c r="M287" s="343">
        <v>90</v>
      </c>
      <c r="N287" s="344">
        <v>0</v>
      </c>
      <c r="O287" s="303">
        <f t="shared" si="17"/>
        <v>0</v>
      </c>
      <c r="P287" s="10">
        <v>0</v>
      </c>
      <c r="Q287" s="431">
        <v>0</v>
      </c>
      <c r="R287" s="301">
        <f t="shared" si="19"/>
        <v>0</v>
      </c>
      <c r="S287" s="343">
        <v>0</v>
      </c>
      <c r="T287" s="343">
        <v>0</v>
      </c>
      <c r="U287" s="344">
        <v>0</v>
      </c>
      <c r="V287" s="320">
        <v>0</v>
      </c>
      <c r="W287" s="430">
        <v>0</v>
      </c>
      <c r="X287" s="10">
        <v>0</v>
      </c>
      <c r="Y287" s="10">
        <v>0</v>
      </c>
      <c r="Z287" s="13">
        <v>0</v>
      </c>
    </row>
    <row r="288" spans="1:26" x14ac:dyDescent="0.2">
      <c r="A288" s="361" t="s">
        <v>769</v>
      </c>
      <c r="B288" s="332" t="s">
        <v>799</v>
      </c>
      <c r="C288" s="335">
        <v>50082809</v>
      </c>
      <c r="D288" s="338" t="s">
        <v>648</v>
      </c>
      <c r="E288" s="294">
        <f>SUM(F288+I288+L288+O288+R288+V288)</f>
        <v>111</v>
      </c>
      <c r="F288" s="303">
        <f t="shared" si="18"/>
        <v>0</v>
      </c>
      <c r="G288" s="343">
        <v>0</v>
      </c>
      <c r="H288" s="344">
        <v>0</v>
      </c>
      <c r="I288" s="303">
        <f t="shared" si="16"/>
        <v>0</v>
      </c>
      <c r="J288" s="343">
        <v>0</v>
      </c>
      <c r="K288" s="344">
        <v>0</v>
      </c>
      <c r="L288" s="303">
        <v>111</v>
      </c>
      <c r="M288" s="343">
        <v>111</v>
      </c>
      <c r="N288" s="344">
        <v>0</v>
      </c>
      <c r="O288" s="303">
        <f t="shared" si="17"/>
        <v>0</v>
      </c>
      <c r="P288" s="10">
        <v>0</v>
      </c>
      <c r="Q288" s="431">
        <v>0</v>
      </c>
      <c r="R288" s="301">
        <f t="shared" si="19"/>
        <v>0</v>
      </c>
      <c r="S288" s="343">
        <v>0</v>
      </c>
      <c r="T288" s="343">
        <v>0</v>
      </c>
      <c r="U288" s="344">
        <v>0</v>
      </c>
      <c r="V288" s="320">
        <v>0</v>
      </c>
      <c r="W288" s="430">
        <v>0</v>
      </c>
      <c r="X288" s="10">
        <v>0</v>
      </c>
      <c r="Y288" s="10">
        <v>0</v>
      </c>
      <c r="Z288" s="13">
        <v>0</v>
      </c>
    </row>
    <row r="289" spans="1:26" x14ac:dyDescent="0.2">
      <c r="A289" s="361" t="s">
        <v>769</v>
      </c>
      <c r="B289" s="332" t="s">
        <v>798</v>
      </c>
      <c r="C289" s="335">
        <v>50002546</v>
      </c>
      <c r="D289" s="338" t="s">
        <v>646</v>
      </c>
      <c r="E289" s="294">
        <f>SUM(F289+I289+L289+O289+R289+V289)</f>
        <v>718</v>
      </c>
      <c r="F289" s="303">
        <f t="shared" si="18"/>
        <v>0</v>
      </c>
      <c r="G289" s="343">
        <v>0</v>
      </c>
      <c r="H289" s="344">
        <v>0</v>
      </c>
      <c r="I289" s="303">
        <f t="shared" si="16"/>
        <v>340</v>
      </c>
      <c r="J289" s="343">
        <v>119</v>
      </c>
      <c r="K289" s="344">
        <v>221</v>
      </c>
      <c r="L289" s="303">
        <v>164</v>
      </c>
      <c r="M289" s="343">
        <v>164</v>
      </c>
      <c r="N289" s="344">
        <v>0</v>
      </c>
      <c r="O289" s="303">
        <f t="shared" si="17"/>
        <v>0</v>
      </c>
      <c r="P289" s="10">
        <v>0</v>
      </c>
      <c r="Q289" s="431">
        <v>0</v>
      </c>
      <c r="R289" s="301">
        <f t="shared" si="19"/>
        <v>214</v>
      </c>
      <c r="S289" s="343">
        <v>52</v>
      </c>
      <c r="T289" s="343">
        <v>162</v>
      </c>
      <c r="U289" s="344">
        <v>0</v>
      </c>
      <c r="V289" s="320">
        <v>0</v>
      </c>
      <c r="W289" s="430">
        <v>0</v>
      </c>
      <c r="X289" s="10">
        <v>0</v>
      </c>
      <c r="Y289" s="10">
        <v>0</v>
      </c>
      <c r="Z289" s="13">
        <v>0</v>
      </c>
    </row>
    <row r="290" spans="1:26" x14ac:dyDescent="0.2">
      <c r="A290" s="361" t="s">
        <v>769</v>
      </c>
      <c r="B290" s="332" t="s">
        <v>798</v>
      </c>
      <c r="C290" s="335">
        <v>50002554</v>
      </c>
      <c r="D290" s="338" t="s">
        <v>128</v>
      </c>
      <c r="E290" s="294">
        <f>SUM(F290+I290+L290+O290+R290+V290)</f>
        <v>625</v>
      </c>
      <c r="F290" s="303">
        <f t="shared" si="18"/>
        <v>0</v>
      </c>
      <c r="G290" s="343">
        <v>0</v>
      </c>
      <c r="H290" s="344">
        <v>0</v>
      </c>
      <c r="I290" s="303">
        <f t="shared" si="16"/>
        <v>375</v>
      </c>
      <c r="J290" s="343">
        <v>89</v>
      </c>
      <c r="K290" s="344">
        <v>286</v>
      </c>
      <c r="L290" s="303">
        <v>250</v>
      </c>
      <c r="M290" s="343">
        <v>250</v>
      </c>
      <c r="N290" s="344">
        <v>0</v>
      </c>
      <c r="O290" s="303">
        <f t="shared" si="17"/>
        <v>0</v>
      </c>
      <c r="P290" s="10">
        <v>0</v>
      </c>
      <c r="Q290" s="431">
        <v>0</v>
      </c>
      <c r="R290" s="301">
        <f t="shared" si="19"/>
        <v>0</v>
      </c>
      <c r="S290" s="343">
        <v>0</v>
      </c>
      <c r="T290" s="343">
        <v>0</v>
      </c>
      <c r="U290" s="344">
        <v>0</v>
      </c>
      <c r="V290" s="320">
        <v>0</v>
      </c>
      <c r="W290" s="430">
        <v>0</v>
      </c>
      <c r="X290" s="10">
        <v>0</v>
      </c>
      <c r="Y290" s="10">
        <v>0</v>
      </c>
      <c r="Z290" s="13">
        <v>0</v>
      </c>
    </row>
    <row r="291" spans="1:26" x14ac:dyDescent="0.2">
      <c r="A291" s="361" t="s">
        <v>769</v>
      </c>
      <c r="B291" s="332" t="s">
        <v>798</v>
      </c>
      <c r="C291" s="335">
        <v>50002562</v>
      </c>
      <c r="D291" s="338" t="s">
        <v>129</v>
      </c>
      <c r="E291" s="294">
        <f>SUM(F291+I291+L291+O291+R291+V291)</f>
        <v>430</v>
      </c>
      <c r="F291" s="303">
        <f t="shared" si="18"/>
        <v>0</v>
      </c>
      <c r="G291" s="343">
        <v>0</v>
      </c>
      <c r="H291" s="344">
        <v>0</v>
      </c>
      <c r="I291" s="303">
        <f t="shared" si="16"/>
        <v>326</v>
      </c>
      <c r="J291" s="343">
        <v>129</v>
      </c>
      <c r="K291" s="344">
        <v>197</v>
      </c>
      <c r="L291" s="303">
        <v>104</v>
      </c>
      <c r="M291" s="343">
        <v>104</v>
      </c>
      <c r="N291" s="344">
        <v>0</v>
      </c>
      <c r="O291" s="303">
        <f t="shared" si="17"/>
        <v>0</v>
      </c>
      <c r="P291" s="10">
        <v>0</v>
      </c>
      <c r="Q291" s="431">
        <v>0</v>
      </c>
      <c r="R291" s="301">
        <f t="shared" si="19"/>
        <v>0</v>
      </c>
      <c r="S291" s="343">
        <v>0</v>
      </c>
      <c r="T291" s="343">
        <v>0</v>
      </c>
      <c r="U291" s="344">
        <v>0</v>
      </c>
      <c r="V291" s="320">
        <v>0</v>
      </c>
      <c r="W291" s="430">
        <v>0</v>
      </c>
      <c r="X291" s="10">
        <v>0</v>
      </c>
      <c r="Y291" s="10">
        <v>0</v>
      </c>
      <c r="Z291" s="13">
        <v>0</v>
      </c>
    </row>
    <row r="292" spans="1:26" x14ac:dyDescent="0.2">
      <c r="A292" s="361" t="s">
        <v>770</v>
      </c>
      <c r="B292" s="332" t="s">
        <v>798</v>
      </c>
      <c r="C292" s="335">
        <v>50021192</v>
      </c>
      <c r="D292" s="338" t="s">
        <v>651</v>
      </c>
      <c r="E292" s="294">
        <f>SUM(F292+I292+L292+O292+R292+V292)</f>
        <v>358</v>
      </c>
      <c r="F292" s="303">
        <f t="shared" si="18"/>
        <v>0</v>
      </c>
      <c r="G292" s="343">
        <v>0</v>
      </c>
      <c r="H292" s="344">
        <v>0</v>
      </c>
      <c r="I292" s="303">
        <f t="shared" si="16"/>
        <v>358</v>
      </c>
      <c r="J292" s="343">
        <v>240</v>
      </c>
      <c r="K292" s="344">
        <v>118</v>
      </c>
      <c r="L292" s="303">
        <v>0</v>
      </c>
      <c r="M292" s="343">
        <v>0</v>
      </c>
      <c r="N292" s="344">
        <v>0</v>
      </c>
      <c r="O292" s="303">
        <f t="shared" si="17"/>
        <v>0</v>
      </c>
      <c r="P292" s="10">
        <v>0</v>
      </c>
      <c r="Q292" s="431">
        <v>0</v>
      </c>
      <c r="R292" s="301">
        <f t="shared" si="19"/>
        <v>0</v>
      </c>
      <c r="S292" s="343">
        <v>0</v>
      </c>
      <c r="T292" s="343">
        <v>0</v>
      </c>
      <c r="U292" s="344">
        <v>0</v>
      </c>
      <c r="V292" s="320">
        <v>0</v>
      </c>
      <c r="W292" s="430">
        <v>0</v>
      </c>
      <c r="X292" s="10">
        <v>0</v>
      </c>
      <c r="Y292" s="10">
        <v>0</v>
      </c>
      <c r="Z292" s="13">
        <v>0</v>
      </c>
    </row>
    <row r="293" spans="1:26" x14ac:dyDescent="0.2">
      <c r="A293" s="361" t="s">
        <v>770</v>
      </c>
      <c r="B293" s="332" t="s">
        <v>798</v>
      </c>
      <c r="C293" s="335">
        <v>50021206</v>
      </c>
      <c r="D293" s="338" t="s">
        <v>27</v>
      </c>
      <c r="E293" s="294">
        <f>SUM(F293+I293+L293+O293+R293+V293)</f>
        <v>1042</v>
      </c>
      <c r="F293" s="303">
        <f t="shared" si="18"/>
        <v>0</v>
      </c>
      <c r="G293" s="343">
        <v>0</v>
      </c>
      <c r="H293" s="344">
        <v>0</v>
      </c>
      <c r="I293" s="303">
        <f t="shared" si="16"/>
        <v>734</v>
      </c>
      <c r="J293" s="343">
        <v>387</v>
      </c>
      <c r="K293" s="344">
        <v>347</v>
      </c>
      <c r="L293" s="303">
        <v>190</v>
      </c>
      <c r="M293" s="343">
        <v>190</v>
      </c>
      <c r="N293" s="344">
        <v>0</v>
      </c>
      <c r="O293" s="303">
        <f t="shared" si="17"/>
        <v>0</v>
      </c>
      <c r="P293" s="10">
        <v>0</v>
      </c>
      <c r="Q293" s="431">
        <v>0</v>
      </c>
      <c r="R293" s="301">
        <f t="shared" si="19"/>
        <v>118</v>
      </c>
      <c r="S293" s="343">
        <v>0</v>
      </c>
      <c r="T293" s="343">
        <v>118</v>
      </c>
      <c r="U293" s="344">
        <v>0</v>
      </c>
      <c r="V293" s="320">
        <v>0</v>
      </c>
      <c r="W293" s="430">
        <v>0</v>
      </c>
      <c r="X293" s="330">
        <v>0</v>
      </c>
      <c r="Y293" s="10">
        <v>0</v>
      </c>
      <c r="Z293" s="13">
        <v>0</v>
      </c>
    </row>
    <row r="294" spans="1:26" x14ac:dyDescent="0.2">
      <c r="A294" s="361" t="s">
        <v>770</v>
      </c>
      <c r="B294" s="332" t="s">
        <v>798</v>
      </c>
      <c r="C294" s="335">
        <v>50021214</v>
      </c>
      <c r="D294" s="338" t="s">
        <v>649</v>
      </c>
      <c r="E294" s="294">
        <f>SUM(F294+I294+L294+O294+R294+V294)</f>
        <v>642</v>
      </c>
      <c r="F294" s="303">
        <f t="shared" si="18"/>
        <v>0</v>
      </c>
      <c r="G294" s="343">
        <v>0</v>
      </c>
      <c r="H294" s="344">
        <v>0</v>
      </c>
      <c r="I294" s="303">
        <f t="shared" si="16"/>
        <v>478</v>
      </c>
      <c r="J294" s="343">
        <v>285</v>
      </c>
      <c r="K294" s="344">
        <v>193</v>
      </c>
      <c r="L294" s="303">
        <v>133</v>
      </c>
      <c r="M294" s="343">
        <v>133</v>
      </c>
      <c r="N294" s="344">
        <v>0</v>
      </c>
      <c r="O294" s="303">
        <f t="shared" si="17"/>
        <v>0</v>
      </c>
      <c r="P294" s="10">
        <v>0</v>
      </c>
      <c r="Q294" s="431">
        <v>0</v>
      </c>
      <c r="R294" s="301">
        <f t="shared" si="19"/>
        <v>0</v>
      </c>
      <c r="S294" s="343">
        <v>0</v>
      </c>
      <c r="T294" s="343">
        <v>0</v>
      </c>
      <c r="U294" s="344">
        <v>0</v>
      </c>
      <c r="V294" s="320">
        <v>31</v>
      </c>
      <c r="W294" s="430">
        <v>0</v>
      </c>
      <c r="X294" s="10">
        <v>31</v>
      </c>
      <c r="Y294" s="10">
        <v>0</v>
      </c>
      <c r="Z294" s="13">
        <v>0</v>
      </c>
    </row>
    <row r="295" spans="1:26" x14ac:dyDescent="0.2">
      <c r="A295" s="361" t="s">
        <v>770</v>
      </c>
      <c r="B295" s="332" t="s">
        <v>798</v>
      </c>
      <c r="C295" s="335">
        <v>50021222</v>
      </c>
      <c r="D295" s="338" t="s">
        <v>650</v>
      </c>
      <c r="E295" s="294">
        <f>SUM(F295+I295+L295+O295+R295+V295)</f>
        <v>659</v>
      </c>
      <c r="F295" s="303">
        <f t="shared" si="18"/>
        <v>0</v>
      </c>
      <c r="G295" s="343">
        <v>0</v>
      </c>
      <c r="H295" s="344">
        <v>0</v>
      </c>
      <c r="I295" s="303">
        <f t="shared" si="16"/>
        <v>476</v>
      </c>
      <c r="J295" s="343">
        <v>225</v>
      </c>
      <c r="K295" s="344">
        <v>251</v>
      </c>
      <c r="L295" s="303">
        <v>183</v>
      </c>
      <c r="M295" s="343">
        <v>183</v>
      </c>
      <c r="N295" s="344">
        <v>0</v>
      </c>
      <c r="O295" s="303">
        <f t="shared" si="17"/>
        <v>0</v>
      </c>
      <c r="P295" s="10">
        <v>0</v>
      </c>
      <c r="Q295" s="431">
        <v>0</v>
      </c>
      <c r="R295" s="301">
        <f t="shared" si="19"/>
        <v>0</v>
      </c>
      <c r="S295" s="343">
        <v>0</v>
      </c>
      <c r="T295" s="343">
        <v>0</v>
      </c>
      <c r="U295" s="344">
        <v>0</v>
      </c>
      <c r="V295" s="320">
        <v>0</v>
      </c>
      <c r="W295" s="430">
        <v>0</v>
      </c>
      <c r="X295" s="10">
        <v>0</v>
      </c>
      <c r="Y295" s="10">
        <v>0</v>
      </c>
      <c r="Z295" s="13">
        <v>0</v>
      </c>
    </row>
    <row r="296" spans="1:26" x14ac:dyDescent="0.2">
      <c r="A296" s="361" t="s">
        <v>771</v>
      </c>
      <c r="B296" s="332" t="s">
        <v>798</v>
      </c>
      <c r="C296" s="335">
        <v>50021338</v>
      </c>
      <c r="D296" s="338" t="s">
        <v>654</v>
      </c>
      <c r="E296" s="294">
        <f>SUM(F296+I296+L296+O296+R296+V296)</f>
        <v>1038</v>
      </c>
      <c r="F296" s="303">
        <f t="shared" si="18"/>
        <v>0</v>
      </c>
      <c r="G296" s="343">
        <v>0</v>
      </c>
      <c r="H296" s="344">
        <v>0</v>
      </c>
      <c r="I296" s="303">
        <f t="shared" si="16"/>
        <v>635</v>
      </c>
      <c r="J296" s="343">
        <v>340</v>
      </c>
      <c r="K296" s="344">
        <v>295</v>
      </c>
      <c r="L296" s="303">
        <v>142</v>
      </c>
      <c r="M296" s="343">
        <v>142</v>
      </c>
      <c r="N296" s="344">
        <v>0</v>
      </c>
      <c r="O296" s="303">
        <f t="shared" si="17"/>
        <v>0</v>
      </c>
      <c r="P296" s="10">
        <v>0</v>
      </c>
      <c r="Q296" s="431">
        <v>0</v>
      </c>
      <c r="R296" s="301">
        <f t="shared" si="19"/>
        <v>249</v>
      </c>
      <c r="S296" s="343">
        <v>0</v>
      </c>
      <c r="T296" s="343">
        <v>249</v>
      </c>
      <c r="U296" s="344">
        <v>0</v>
      </c>
      <c r="V296" s="320">
        <v>12</v>
      </c>
      <c r="W296" s="430">
        <v>0</v>
      </c>
      <c r="X296" s="10">
        <v>12</v>
      </c>
      <c r="Y296" s="10">
        <v>0</v>
      </c>
      <c r="Z296" s="13">
        <v>0</v>
      </c>
    </row>
    <row r="297" spans="1:26" x14ac:dyDescent="0.2">
      <c r="A297" s="361" t="s">
        <v>771</v>
      </c>
      <c r="B297" s="332" t="s">
        <v>798</v>
      </c>
      <c r="C297" s="335">
        <v>50021346</v>
      </c>
      <c r="D297" s="338" t="s">
        <v>131</v>
      </c>
      <c r="E297" s="294">
        <f>SUM(F297+I297+L297+O297+R297+V297)</f>
        <v>1002</v>
      </c>
      <c r="F297" s="303">
        <f t="shared" si="18"/>
        <v>0</v>
      </c>
      <c r="G297" s="343">
        <v>0</v>
      </c>
      <c r="H297" s="344">
        <v>0</v>
      </c>
      <c r="I297" s="303">
        <f t="shared" si="16"/>
        <v>630</v>
      </c>
      <c r="J297" s="343">
        <v>358</v>
      </c>
      <c r="K297" s="344">
        <v>272</v>
      </c>
      <c r="L297" s="303">
        <v>372</v>
      </c>
      <c r="M297" s="343">
        <v>372</v>
      </c>
      <c r="N297" s="344">
        <v>0</v>
      </c>
      <c r="O297" s="303">
        <f t="shared" si="17"/>
        <v>0</v>
      </c>
      <c r="P297" s="10">
        <v>0</v>
      </c>
      <c r="Q297" s="431">
        <v>0</v>
      </c>
      <c r="R297" s="301">
        <f t="shared" si="19"/>
        <v>0</v>
      </c>
      <c r="S297" s="343">
        <v>0</v>
      </c>
      <c r="T297" s="343">
        <v>0</v>
      </c>
      <c r="U297" s="344">
        <v>0</v>
      </c>
      <c r="V297" s="320">
        <v>0</v>
      </c>
      <c r="W297" s="430">
        <v>0</v>
      </c>
      <c r="X297" s="10">
        <v>0</v>
      </c>
      <c r="Y297" s="10">
        <v>0</v>
      </c>
      <c r="Z297" s="13">
        <v>0</v>
      </c>
    </row>
    <row r="298" spans="1:26" x14ac:dyDescent="0.2">
      <c r="A298" s="361" t="s">
        <v>771</v>
      </c>
      <c r="B298" s="332" t="s">
        <v>798</v>
      </c>
      <c r="C298" s="335">
        <v>50021354</v>
      </c>
      <c r="D298" s="338" t="s">
        <v>132</v>
      </c>
      <c r="E298" s="294">
        <f>SUM(F298+I298+L298+O298+R298+V298)</f>
        <v>921</v>
      </c>
      <c r="F298" s="303">
        <f t="shared" si="18"/>
        <v>0</v>
      </c>
      <c r="G298" s="343">
        <v>0</v>
      </c>
      <c r="H298" s="344">
        <v>0</v>
      </c>
      <c r="I298" s="303">
        <f t="shared" si="16"/>
        <v>738</v>
      </c>
      <c r="J298" s="343">
        <v>376</v>
      </c>
      <c r="K298" s="344">
        <v>362</v>
      </c>
      <c r="L298" s="303">
        <v>0</v>
      </c>
      <c r="M298" s="343">
        <v>0</v>
      </c>
      <c r="N298" s="344">
        <v>0</v>
      </c>
      <c r="O298" s="303">
        <f t="shared" si="17"/>
        <v>0</v>
      </c>
      <c r="P298" s="10">
        <v>0</v>
      </c>
      <c r="Q298" s="431">
        <v>0</v>
      </c>
      <c r="R298" s="301">
        <f t="shared" si="19"/>
        <v>183</v>
      </c>
      <c r="S298" s="343">
        <v>35</v>
      </c>
      <c r="T298" s="343">
        <v>148</v>
      </c>
      <c r="U298" s="344">
        <v>0</v>
      </c>
      <c r="V298" s="320">
        <v>0</v>
      </c>
      <c r="W298" s="430">
        <v>0</v>
      </c>
      <c r="X298" s="10">
        <v>0</v>
      </c>
      <c r="Y298" s="10">
        <v>0</v>
      </c>
      <c r="Z298" s="13">
        <v>0</v>
      </c>
    </row>
    <row r="299" spans="1:26" x14ac:dyDescent="0.2">
      <c r="A299" s="361" t="s">
        <v>771</v>
      </c>
      <c r="B299" s="332" t="s">
        <v>798</v>
      </c>
      <c r="C299" s="335">
        <v>50021370</v>
      </c>
      <c r="D299" s="338" t="s">
        <v>653</v>
      </c>
      <c r="E299" s="294">
        <f>SUM(F299+I299+L299+O299+R299+V299)</f>
        <v>334</v>
      </c>
      <c r="F299" s="303">
        <f t="shared" si="18"/>
        <v>0</v>
      </c>
      <c r="G299" s="343">
        <v>0</v>
      </c>
      <c r="H299" s="344">
        <v>0</v>
      </c>
      <c r="I299" s="303">
        <f t="shared" si="16"/>
        <v>0</v>
      </c>
      <c r="J299" s="343">
        <v>0</v>
      </c>
      <c r="K299" s="344">
        <v>0</v>
      </c>
      <c r="L299" s="303">
        <v>236</v>
      </c>
      <c r="M299" s="343">
        <v>236</v>
      </c>
      <c r="N299" s="344">
        <v>0</v>
      </c>
      <c r="O299" s="303">
        <f t="shared" si="17"/>
        <v>0</v>
      </c>
      <c r="P299" s="10">
        <v>0</v>
      </c>
      <c r="Q299" s="431">
        <v>0</v>
      </c>
      <c r="R299" s="301">
        <f t="shared" si="19"/>
        <v>98</v>
      </c>
      <c r="S299" s="343">
        <v>30</v>
      </c>
      <c r="T299" s="343">
        <v>68</v>
      </c>
      <c r="U299" s="344">
        <v>0</v>
      </c>
      <c r="V299" s="320">
        <v>0</v>
      </c>
      <c r="W299" s="430">
        <v>0</v>
      </c>
      <c r="X299" s="10">
        <v>0</v>
      </c>
      <c r="Y299" s="10">
        <v>0</v>
      </c>
      <c r="Z299" s="13">
        <v>0</v>
      </c>
    </row>
    <row r="300" spans="1:26" x14ac:dyDescent="0.2">
      <c r="A300" s="361" t="s">
        <v>771</v>
      </c>
      <c r="B300" s="332" t="s">
        <v>798</v>
      </c>
      <c r="C300" s="335">
        <v>50021460</v>
      </c>
      <c r="D300" s="338" t="s">
        <v>652</v>
      </c>
      <c r="E300" s="294">
        <f>SUM(F300+I300+L300+O300+R300+V300)</f>
        <v>1126</v>
      </c>
      <c r="F300" s="303">
        <f t="shared" si="18"/>
        <v>0</v>
      </c>
      <c r="G300" s="343">
        <v>0</v>
      </c>
      <c r="H300" s="344">
        <v>0</v>
      </c>
      <c r="I300" s="303">
        <f t="shared" si="16"/>
        <v>562</v>
      </c>
      <c r="J300" s="343">
        <v>213</v>
      </c>
      <c r="K300" s="344">
        <v>349</v>
      </c>
      <c r="L300" s="303">
        <v>564</v>
      </c>
      <c r="M300" s="343">
        <v>564</v>
      </c>
      <c r="N300" s="344">
        <v>0</v>
      </c>
      <c r="O300" s="303">
        <f t="shared" si="17"/>
        <v>0</v>
      </c>
      <c r="P300" s="10">
        <v>0</v>
      </c>
      <c r="Q300" s="431">
        <v>0</v>
      </c>
      <c r="R300" s="301">
        <f t="shared" si="19"/>
        <v>0</v>
      </c>
      <c r="S300" s="343">
        <v>0</v>
      </c>
      <c r="T300" s="343">
        <v>0</v>
      </c>
      <c r="U300" s="344">
        <v>0</v>
      </c>
      <c r="V300" s="320">
        <v>0</v>
      </c>
      <c r="W300" s="430">
        <v>0</v>
      </c>
      <c r="X300" s="330">
        <v>0</v>
      </c>
      <c r="Y300" s="10">
        <v>0</v>
      </c>
      <c r="Z300" s="13">
        <v>0</v>
      </c>
    </row>
    <row r="301" spans="1:26" x14ac:dyDescent="0.2">
      <c r="A301" s="361" t="s">
        <v>772</v>
      </c>
      <c r="B301" s="332" t="s">
        <v>799</v>
      </c>
      <c r="C301" s="335">
        <v>50014897</v>
      </c>
      <c r="D301" s="338" t="s">
        <v>135</v>
      </c>
      <c r="E301" s="294">
        <f>SUM(F301+I301+L301+O301+R301+V301)</f>
        <v>155</v>
      </c>
      <c r="F301" s="303">
        <f t="shared" si="18"/>
        <v>0</v>
      </c>
      <c r="G301" s="343">
        <v>0</v>
      </c>
      <c r="H301" s="344">
        <v>0</v>
      </c>
      <c r="I301" s="303">
        <f t="shared" si="16"/>
        <v>104</v>
      </c>
      <c r="J301" s="343">
        <v>54</v>
      </c>
      <c r="K301" s="344">
        <v>50</v>
      </c>
      <c r="L301" s="303">
        <v>51</v>
      </c>
      <c r="M301" s="343">
        <v>51</v>
      </c>
      <c r="N301" s="344">
        <v>0</v>
      </c>
      <c r="O301" s="303">
        <f t="shared" si="17"/>
        <v>0</v>
      </c>
      <c r="P301" s="10">
        <v>0</v>
      </c>
      <c r="Q301" s="431">
        <v>0</v>
      </c>
      <c r="R301" s="301">
        <f t="shared" si="19"/>
        <v>0</v>
      </c>
      <c r="S301" s="343">
        <v>0</v>
      </c>
      <c r="T301" s="343">
        <v>0</v>
      </c>
      <c r="U301" s="344">
        <v>0</v>
      </c>
      <c r="V301" s="320">
        <v>0</v>
      </c>
      <c r="W301" s="430">
        <v>0</v>
      </c>
      <c r="X301" s="10">
        <v>0</v>
      </c>
      <c r="Y301" s="10">
        <v>0</v>
      </c>
      <c r="Z301" s="13">
        <v>0</v>
      </c>
    </row>
    <row r="302" spans="1:26" x14ac:dyDescent="0.2">
      <c r="A302" s="361" t="s">
        <v>772</v>
      </c>
      <c r="B302" s="332" t="s">
        <v>799</v>
      </c>
      <c r="C302" s="335">
        <v>50030418</v>
      </c>
      <c r="D302" s="338" t="s">
        <v>656</v>
      </c>
      <c r="E302" s="294">
        <f>SUM(F302+I302+L302+O302+R302+V302)</f>
        <v>123</v>
      </c>
      <c r="F302" s="303">
        <f t="shared" si="18"/>
        <v>0</v>
      </c>
      <c r="G302" s="343">
        <v>0</v>
      </c>
      <c r="H302" s="344">
        <v>0</v>
      </c>
      <c r="I302" s="303">
        <f t="shared" si="16"/>
        <v>0</v>
      </c>
      <c r="J302" s="343">
        <v>0</v>
      </c>
      <c r="K302" s="344">
        <v>0</v>
      </c>
      <c r="L302" s="303">
        <v>83</v>
      </c>
      <c r="M302" s="343">
        <v>83</v>
      </c>
      <c r="N302" s="344">
        <v>0</v>
      </c>
      <c r="O302" s="303">
        <f t="shared" si="17"/>
        <v>0</v>
      </c>
      <c r="P302" s="10">
        <v>0</v>
      </c>
      <c r="Q302" s="431">
        <v>0</v>
      </c>
      <c r="R302" s="301">
        <f t="shared" si="19"/>
        <v>40</v>
      </c>
      <c r="S302" s="343">
        <v>18</v>
      </c>
      <c r="T302" s="343">
        <v>22</v>
      </c>
      <c r="U302" s="344">
        <v>0</v>
      </c>
      <c r="V302" s="320">
        <v>0</v>
      </c>
      <c r="W302" s="430">
        <v>0</v>
      </c>
      <c r="X302" s="10">
        <v>0</v>
      </c>
      <c r="Y302" s="10">
        <v>0</v>
      </c>
      <c r="Z302" s="13">
        <v>0</v>
      </c>
    </row>
    <row r="303" spans="1:26" x14ac:dyDescent="0.2">
      <c r="A303" s="361" t="s">
        <v>772</v>
      </c>
      <c r="B303" s="332" t="s">
        <v>799</v>
      </c>
      <c r="C303" s="335">
        <v>50032569</v>
      </c>
      <c r="D303" s="338" t="s">
        <v>657</v>
      </c>
      <c r="E303" s="294">
        <f>SUM(F303+I303+L303+O303+R303+V303)</f>
        <v>135</v>
      </c>
      <c r="F303" s="303">
        <f t="shared" si="18"/>
        <v>0</v>
      </c>
      <c r="G303" s="343">
        <v>0</v>
      </c>
      <c r="H303" s="344">
        <v>0</v>
      </c>
      <c r="I303" s="303">
        <f t="shared" si="16"/>
        <v>0</v>
      </c>
      <c r="J303" s="343">
        <v>0</v>
      </c>
      <c r="K303" s="344">
        <v>0</v>
      </c>
      <c r="L303" s="303">
        <v>61</v>
      </c>
      <c r="M303" s="343">
        <v>61</v>
      </c>
      <c r="N303" s="344">
        <v>0</v>
      </c>
      <c r="O303" s="303">
        <f t="shared" si="17"/>
        <v>0</v>
      </c>
      <c r="P303" s="10">
        <v>0</v>
      </c>
      <c r="Q303" s="431">
        <v>0</v>
      </c>
      <c r="R303" s="301">
        <f t="shared" si="19"/>
        <v>74</v>
      </c>
      <c r="S303" s="343">
        <v>74</v>
      </c>
      <c r="T303" s="343">
        <v>0</v>
      </c>
      <c r="U303" s="344">
        <v>0</v>
      </c>
      <c r="V303" s="320">
        <v>0</v>
      </c>
      <c r="W303" s="430">
        <v>0</v>
      </c>
      <c r="X303" s="10">
        <v>0</v>
      </c>
      <c r="Y303" s="10">
        <v>0</v>
      </c>
      <c r="Z303" s="13">
        <v>0</v>
      </c>
    </row>
    <row r="304" spans="1:26" x14ac:dyDescent="0.2">
      <c r="A304" s="361" t="s">
        <v>772</v>
      </c>
      <c r="B304" s="332" t="s">
        <v>798</v>
      </c>
      <c r="C304" s="335">
        <v>50014889</v>
      </c>
      <c r="D304" s="338" t="s">
        <v>655</v>
      </c>
      <c r="E304" s="294">
        <f>SUM(F304+I304+L304+O304+R304+V304)</f>
        <v>1201</v>
      </c>
      <c r="F304" s="303">
        <f t="shared" si="18"/>
        <v>0</v>
      </c>
      <c r="G304" s="343">
        <v>0</v>
      </c>
      <c r="H304" s="344">
        <v>0</v>
      </c>
      <c r="I304" s="303">
        <f t="shared" si="16"/>
        <v>676</v>
      </c>
      <c r="J304" s="343">
        <v>321</v>
      </c>
      <c r="K304" s="344">
        <v>355</v>
      </c>
      <c r="L304" s="303">
        <v>334</v>
      </c>
      <c r="M304" s="343">
        <v>334</v>
      </c>
      <c r="N304" s="344">
        <v>0</v>
      </c>
      <c r="O304" s="303">
        <f t="shared" si="17"/>
        <v>0</v>
      </c>
      <c r="P304" s="10">
        <v>0</v>
      </c>
      <c r="Q304" s="431">
        <v>0</v>
      </c>
      <c r="R304" s="301">
        <f t="shared" si="19"/>
        <v>191</v>
      </c>
      <c r="S304" s="343">
        <v>90</v>
      </c>
      <c r="T304" s="343">
        <v>101</v>
      </c>
      <c r="U304" s="344">
        <v>0</v>
      </c>
      <c r="V304" s="320">
        <v>0</v>
      </c>
      <c r="W304" s="430">
        <v>0</v>
      </c>
      <c r="X304" s="10">
        <v>0</v>
      </c>
      <c r="Y304" s="10">
        <v>0</v>
      </c>
      <c r="Z304" s="13">
        <v>0</v>
      </c>
    </row>
    <row r="305" spans="1:26" x14ac:dyDescent="0.2">
      <c r="A305" s="361" t="s">
        <v>773</v>
      </c>
      <c r="B305" s="332" t="s">
        <v>798</v>
      </c>
      <c r="C305" s="335">
        <v>50018230</v>
      </c>
      <c r="D305" s="338" t="s">
        <v>658</v>
      </c>
      <c r="E305" s="294">
        <f>SUM(F305+I305+L305+O305+R305+V305)</f>
        <v>617</v>
      </c>
      <c r="F305" s="303">
        <f t="shared" si="18"/>
        <v>0</v>
      </c>
      <c r="G305" s="343">
        <v>0</v>
      </c>
      <c r="H305" s="344">
        <v>0</v>
      </c>
      <c r="I305" s="303">
        <f t="shared" si="16"/>
        <v>415</v>
      </c>
      <c r="J305" s="343">
        <v>119</v>
      </c>
      <c r="K305" s="344">
        <v>296</v>
      </c>
      <c r="L305" s="303">
        <v>183</v>
      </c>
      <c r="M305" s="343">
        <v>183</v>
      </c>
      <c r="N305" s="344">
        <v>0</v>
      </c>
      <c r="O305" s="303">
        <f t="shared" si="17"/>
        <v>0</v>
      </c>
      <c r="P305" s="10">
        <v>0</v>
      </c>
      <c r="Q305" s="431">
        <v>0</v>
      </c>
      <c r="R305" s="301">
        <f t="shared" si="19"/>
        <v>0</v>
      </c>
      <c r="S305" s="343">
        <v>0</v>
      </c>
      <c r="T305" s="343">
        <v>0</v>
      </c>
      <c r="U305" s="344">
        <v>0</v>
      </c>
      <c r="V305" s="320">
        <v>19</v>
      </c>
      <c r="W305" s="430">
        <v>0</v>
      </c>
      <c r="X305" s="330">
        <v>19</v>
      </c>
      <c r="Y305" s="10">
        <v>0</v>
      </c>
      <c r="Z305" s="13">
        <v>0</v>
      </c>
    </row>
    <row r="306" spans="1:26" x14ac:dyDescent="0.2">
      <c r="A306" s="361" t="s">
        <v>773</v>
      </c>
      <c r="B306" s="332" t="s">
        <v>798</v>
      </c>
      <c r="C306" s="335">
        <v>50027646</v>
      </c>
      <c r="D306" s="338" t="s">
        <v>137</v>
      </c>
      <c r="E306" s="294">
        <f>SUM(F306+I306+L306+O306+R306+V306)</f>
        <v>1168</v>
      </c>
      <c r="F306" s="303">
        <f t="shared" si="18"/>
        <v>0</v>
      </c>
      <c r="G306" s="343">
        <v>0</v>
      </c>
      <c r="H306" s="344">
        <v>0</v>
      </c>
      <c r="I306" s="303">
        <f t="shared" si="16"/>
        <v>461</v>
      </c>
      <c r="J306" s="343">
        <v>206</v>
      </c>
      <c r="K306" s="344">
        <v>255</v>
      </c>
      <c r="L306" s="303">
        <v>396</v>
      </c>
      <c r="M306" s="343">
        <v>396</v>
      </c>
      <c r="N306" s="344">
        <v>0</v>
      </c>
      <c r="O306" s="303">
        <f t="shared" si="17"/>
        <v>0</v>
      </c>
      <c r="P306" s="10">
        <v>0</v>
      </c>
      <c r="Q306" s="431">
        <v>0</v>
      </c>
      <c r="R306" s="301">
        <f t="shared" si="19"/>
        <v>311</v>
      </c>
      <c r="S306" s="343">
        <v>150</v>
      </c>
      <c r="T306" s="343">
        <v>161</v>
      </c>
      <c r="U306" s="344">
        <v>0</v>
      </c>
      <c r="V306" s="320">
        <v>0</v>
      </c>
      <c r="W306" s="430">
        <v>0</v>
      </c>
      <c r="X306" s="10">
        <v>0</v>
      </c>
      <c r="Y306" s="10">
        <v>0</v>
      </c>
      <c r="Z306" s="13">
        <v>0</v>
      </c>
    </row>
    <row r="307" spans="1:26" x14ac:dyDescent="0.2">
      <c r="A307" s="361" t="s">
        <v>774</v>
      </c>
      <c r="B307" s="332" t="s">
        <v>799</v>
      </c>
      <c r="C307" s="335">
        <v>50082884</v>
      </c>
      <c r="D307" s="338" t="s">
        <v>662</v>
      </c>
      <c r="E307" s="294">
        <f>SUM(F307+I307+L307+O307+R307+V307)</f>
        <v>303</v>
      </c>
      <c r="F307" s="303">
        <f t="shared" si="18"/>
        <v>0</v>
      </c>
      <c r="G307" s="343">
        <v>0</v>
      </c>
      <c r="H307" s="344">
        <v>0</v>
      </c>
      <c r="I307" s="303">
        <f t="shared" si="16"/>
        <v>54</v>
      </c>
      <c r="J307" s="343">
        <v>0</v>
      </c>
      <c r="K307" s="344">
        <v>54</v>
      </c>
      <c r="L307" s="303">
        <v>249</v>
      </c>
      <c r="M307" s="343">
        <v>249</v>
      </c>
      <c r="N307" s="344">
        <v>0</v>
      </c>
      <c r="O307" s="303">
        <f t="shared" si="17"/>
        <v>0</v>
      </c>
      <c r="P307" s="10">
        <v>0</v>
      </c>
      <c r="Q307" s="431">
        <v>0</v>
      </c>
      <c r="R307" s="301">
        <f t="shared" si="19"/>
        <v>0</v>
      </c>
      <c r="S307" s="343">
        <v>0</v>
      </c>
      <c r="T307" s="343">
        <v>0</v>
      </c>
      <c r="U307" s="344">
        <v>0</v>
      </c>
      <c r="V307" s="320">
        <v>0</v>
      </c>
      <c r="W307" s="430">
        <v>0</v>
      </c>
      <c r="X307" s="10">
        <v>0</v>
      </c>
      <c r="Y307" s="10">
        <v>0</v>
      </c>
      <c r="Z307" s="13">
        <v>0</v>
      </c>
    </row>
    <row r="308" spans="1:26" x14ac:dyDescent="0.2">
      <c r="A308" s="361" t="s">
        <v>774</v>
      </c>
      <c r="B308" s="332" t="s">
        <v>798</v>
      </c>
      <c r="C308" s="335">
        <v>50013378</v>
      </c>
      <c r="D308" s="338" t="s">
        <v>139</v>
      </c>
      <c r="E308" s="294">
        <f>SUM(F308+I308+L308+O308+R308+V308)</f>
        <v>679</v>
      </c>
      <c r="F308" s="303">
        <f t="shared" si="18"/>
        <v>0</v>
      </c>
      <c r="G308" s="343">
        <v>0</v>
      </c>
      <c r="H308" s="344">
        <v>0</v>
      </c>
      <c r="I308" s="303">
        <f t="shared" si="16"/>
        <v>457</v>
      </c>
      <c r="J308" s="343">
        <v>275</v>
      </c>
      <c r="K308" s="344">
        <v>182</v>
      </c>
      <c r="L308" s="303">
        <v>37</v>
      </c>
      <c r="M308" s="343">
        <v>37</v>
      </c>
      <c r="N308" s="344">
        <v>0</v>
      </c>
      <c r="O308" s="303">
        <f t="shared" si="17"/>
        <v>0</v>
      </c>
      <c r="P308" s="10">
        <v>0</v>
      </c>
      <c r="Q308" s="431">
        <v>0</v>
      </c>
      <c r="R308" s="301">
        <f t="shared" si="19"/>
        <v>185</v>
      </c>
      <c r="S308" s="343">
        <v>0</v>
      </c>
      <c r="T308" s="343">
        <v>185</v>
      </c>
      <c r="U308" s="344">
        <v>0</v>
      </c>
      <c r="V308" s="320">
        <v>0</v>
      </c>
      <c r="W308" s="430">
        <v>0</v>
      </c>
      <c r="X308" s="10">
        <v>0</v>
      </c>
      <c r="Y308" s="10">
        <v>0</v>
      </c>
      <c r="Z308" s="13">
        <v>0</v>
      </c>
    </row>
    <row r="309" spans="1:26" x14ac:dyDescent="0.2">
      <c r="A309" s="361" t="s">
        <v>774</v>
      </c>
      <c r="B309" s="332" t="s">
        <v>798</v>
      </c>
      <c r="C309" s="335">
        <v>50013386</v>
      </c>
      <c r="D309" s="338" t="s">
        <v>141</v>
      </c>
      <c r="E309" s="294">
        <f>SUM(F309+I309+L309+O309+R309+V309)</f>
        <v>372</v>
      </c>
      <c r="F309" s="303">
        <f t="shared" si="18"/>
        <v>0</v>
      </c>
      <c r="G309" s="343">
        <v>0</v>
      </c>
      <c r="H309" s="344">
        <v>0</v>
      </c>
      <c r="I309" s="303">
        <f t="shared" si="16"/>
        <v>317</v>
      </c>
      <c r="J309" s="343">
        <v>178</v>
      </c>
      <c r="K309" s="344">
        <v>139</v>
      </c>
      <c r="L309" s="303">
        <v>0</v>
      </c>
      <c r="M309" s="343">
        <v>0</v>
      </c>
      <c r="N309" s="344">
        <v>0</v>
      </c>
      <c r="O309" s="303">
        <f t="shared" si="17"/>
        <v>0</v>
      </c>
      <c r="P309" s="10">
        <v>0</v>
      </c>
      <c r="Q309" s="431">
        <v>0</v>
      </c>
      <c r="R309" s="301">
        <f t="shared" si="19"/>
        <v>55</v>
      </c>
      <c r="S309" s="343">
        <v>55</v>
      </c>
      <c r="T309" s="343">
        <v>0</v>
      </c>
      <c r="U309" s="344">
        <v>0</v>
      </c>
      <c r="V309" s="320">
        <v>0</v>
      </c>
      <c r="W309" s="430">
        <v>0</v>
      </c>
      <c r="X309" s="10">
        <v>0</v>
      </c>
      <c r="Y309" s="10">
        <v>0</v>
      </c>
      <c r="Z309" s="13">
        <v>0</v>
      </c>
    </row>
    <row r="310" spans="1:26" x14ac:dyDescent="0.2">
      <c r="A310" s="361" t="s">
        <v>774</v>
      </c>
      <c r="B310" s="332" t="s">
        <v>798</v>
      </c>
      <c r="C310" s="335">
        <v>50013394</v>
      </c>
      <c r="D310" s="338" t="s">
        <v>660</v>
      </c>
      <c r="E310" s="294">
        <f>SUM(F310+I310+L310+O310+R310+V310)</f>
        <v>849</v>
      </c>
      <c r="F310" s="303">
        <f t="shared" si="18"/>
        <v>0</v>
      </c>
      <c r="G310" s="343">
        <v>0</v>
      </c>
      <c r="H310" s="344">
        <v>0</v>
      </c>
      <c r="I310" s="303">
        <f t="shared" si="16"/>
        <v>391</v>
      </c>
      <c r="J310" s="343">
        <v>144</v>
      </c>
      <c r="K310" s="344">
        <v>247</v>
      </c>
      <c r="L310" s="303">
        <v>264</v>
      </c>
      <c r="M310" s="343">
        <v>264</v>
      </c>
      <c r="N310" s="344">
        <v>0</v>
      </c>
      <c r="O310" s="303">
        <f t="shared" si="17"/>
        <v>0</v>
      </c>
      <c r="P310" s="10">
        <v>0</v>
      </c>
      <c r="Q310" s="431">
        <v>0</v>
      </c>
      <c r="R310" s="301">
        <f t="shared" si="19"/>
        <v>194</v>
      </c>
      <c r="S310" s="343">
        <v>0</v>
      </c>
      <c r="T310" s="343">
        <v>194</v>
      </c>
      <c r="U310" s="344">
        <v>0</v>
      </c>
      <c r="V310" s="320">
        <v>0</v>
      </c>
      <c r="W310" s="430">
        <v>0</v>
      </c>
      <c r="X310" s="10">
        <v>0</v>
      </c>
      <c r="Y310" s="10">
        <v>0</v>
      </c>
      <c r="Z310" s="13">
        <v>0</v>
      </c>
    </row>
    <row r="311" spans="1:26" x14ac:dyDescent="0.2">
      <c r="A311" s="361" t="s">
        <v>774</v>
      </c>
      <c r="B311" s="332" t="s">
        <v>798</v>
      </c>
      <c r="C311" s="335">
        <v>50013408</v>
      </c>
      <c r="D311" s="338" t="s">
        <v>649</v>
      </c>
      <c r="E311" s="294">
        <f>SUM(F311+I311+L311+O311+R311+V311)</f>
        <v>917</v>
      </c>
      <c r="F311" s="303">
        <f t="shared" si="18"/>
        <v>0</v>
      </c>
      <c r="G311" s="343">
        <v>0</v>
      </c>
      <c r="H311" s="344">
        <v>0</v>
      </c>
      <c r="I311" s="303">
        <f t="shared" si="16"/>
        <v>370</v>
      </c>
      <c r="J311" s="343">
        <v>173</v>
      </c>
      <c r="K311" s="344">
        <v>197</v>
      </c>
      <c r="L311" s="303">
        <v>325</v>
      </c>
      <c r="M311" s="343">
        <v>325</v>
      </c>
      <c r="N311" s="344">
        <v>0</v>
      </c>
      <c r="O311" s="303">
        <f t="shared" si="17"/>
        <v>0</v>
      </c>
      <c r="P311" s="10">
        <v>0</v>
      </c>
      <c r="Q311" s="431">
        <v>0</v>
      </c>
      <c r="R311" s="301">
        <f t="shared" si="19"/>
        <v>222</v>
      </c>
      <c r="S311" s="343">
        <v>0</v>
      </c>
      <c r="T311" s="343">
        <v>222</v>
      </c>
      <c r="U311" s="344">
        <v>0</v>
      </c>
      <c r="V311" s="320">
        <v>0</v>
      </c>
      <c r="W311" s="430">
        <v>0</v>
      </c>
      <c r="X311" s="10">
        <v>0</v>
      </c>
      <c r="Y311" s="10">
        <v>0</v>
      </c>
      <c r="Z311" s="13">
        <v>0</v>
      </c>
    </row>
    <row r="312" spans="1:26" x14ac:dyDescent="0.2">
      <c r="A312" s="361" t="s">
        <v>774</v>
      </c>
      <c r="B312" s="332" t="s">
        <v>798</v>
      </c>
      <c r="C312" s="335">
        <v>50013416</v>
      </c>
      <c r="D312" s="338" t="s">
        <v>659</v>
      </c>
      <c r="E312" s="294">
        <f>SUM(F312+I312+L312+O312+R312+V312)</f>
        <v>164</v>
      </c>
      <c r="F312" s="303">
        <f t="shared" si="18"/>
        <v>0</v>
      </c>
      <c r="G312" s="343">
        <v>0</v>
      </c>
      <c r="H312" s="344">
        <v>0</v>
      </c>
      <c r="I312" s="303">
        <f t="shared" si="16"/>
        <v>94</v>
      </c>
      <c r="J312" s="343">
        <v>0</v>
      </c>
      <c r="K312" s="344">
        <v>94</v>
      </c>
      <c r="L312" s="303">
        <v>70</v>
      </c>
      <c r="M312" s="343">
        <v>70</v>
      </c>
      <c r="N312" s="344">
        <v>0</v>
      </c>
      <c r="O312" s="303">
        <f t="shared" si="17"/>
        <v>0</v>
      </c>
      <c r="P312" s="10">
        <v>0</v>
      </c>
      <c r="Q312" s="431">
        <v>0</v>
      </c>
      <c r="R312" s="301">
        <f t="shared" si="19"/>
        <v>0</v>
      </c>
      <c r="S312" s="343">
        <v>0</v>
      </c>
      <c r="T312" s="343">
        <v>0</v>
      </c>
      <c r="U312" s="344">
        <v>0</v>
      </c>
      <c r="V312" s="320">
        <v>0</v>
      </c>
      <c r="W312" s="430">
        <v>0</v>
      </c>
      <c r="X312" s="10">
        <v>0</v>
      </c>
      <c r="Y312" s="10">
        <v>0</v>
      </c>
      <c r="Z312" s="13">
        <v>0</v>
      </c>
    </row>
    <row r="313" spans="1:26" x14ac:dyDescent="0.2">
      <c r="A313" s="361" t="s">
        <v>774</v>
      </c>
      <c r="B313" s="332" t="s">
        <v>798</v>
      </c>
      <c r="C313" s="335">
        <v>50013424</v>
      </c>
      <c r="D313" s="338" t="s">
        <v>140</v>
      </c>
      <c r="E313" s="294">
        <f>SUM(F313+I313+L313+O313+R313+V313)</f>
        <v>828</v>
      </c>
      <c r="F313" s="303">
        <f t="shared" si="18"/>
        <v>0</v>
      </c>
      <c r="G313" s="343">
        <v>0</v>
      </c>
      <c r="H313" s="344">
        <v>0</v>
      </c>
      <c r="I313" s="303">
        <f t="shared" si="16"/>
        <v>541</v>
      </c>
      <c r="J313" s="343">
        <v>226</v>
      </c>
      <c r="K313" s="344">
        <v>315</v>
      </c>
      <c r="L313" s="303">
        <v>287</v>
      </c>
      <c r="M313" s="343">
        <v>287</v>
      </c>
      <c r="N313" s="344">
        <v>0</v>
      </c>
      <c r="O313" s="303">
        <f t="shared" si="17"/>
        <v>0</v>
      </c>
      <c r="P313" s="10">
        <v>0</v>
      </c>
      <c r="Q313" s="431">
        <v>0</v>
      </c>
      <c r="R313" s="301">
        <f t="shared" si="19"/>
        <v>0</v>
      </c>
      <c r="S313" s="343">
        <v>0</v>
      </c>
      <c r="T313" s="343">
        <v>0</v>
      </c>
      <c r="U313" s="344">
        <v>0</v>
      </c>
      <c r="V313" s="320">
        <v>0</v>
      </c>
      <c r="W313" s="430">
        <v>0</v>
      </c>
      <c r="X313" s="330">
        <v>0</v>
      </c>
      <c r="Y313" s="10">
        <v>0</v>
      </c>
      <c r="Z313" s="13">
        <v>0</v>
      </c>
    </row>
    <row r="314" spans="1:26" x14ac:dyDescent="0.2">
      <c r="A314" s="361" t="s">
        <v>774</v>
      </c>
      <c r="B314" s="332" t="s">
        <v>798</v>
      </c>
      <c r="C314" s="335">
        <v>50013432</v>
      </c>
      <c r="D314" s="338" t="s">
        <v>661</v>
      </c>
      <c r="E314" s="294">
        <f>SUM(F314+I314+L314+O314+R314+V314)</f>
        <v>829</v>
      </c>
      <c r="F314" s="303">
        <f t="shared" si="18"/>
        <v>0</v>
      </c>
      <c r="G314" s="343">
        <v>0</v>
      </c>
      <c r="H314" s="344">
        <v>0</v>
      </c>
      <c r="I314" s="303">
        <f t="shared" si="16"/>
        <v>357</v>
      </c>
      <c r="J314" s="343">
        <v>0</v>
      </c>
      <c r="K314" s="344">
        <v>357</v>
      </c>
      <c r="L314" s="303">
        <v>393</v>
      </c>
      <c r="M314" s="343">
        <v>393</v>
      </c>
      <c r="N314" s="344">
        <v>0</v>
      </c>
      <c r="O314" s="303">
        <f t="shared" si="17"/>
        <v>0</v>
      </c>
      <c r="P314" s="10">
        <v>0</v>
      </c>
      <c r="Q314" s="431">
        <v>0</v>
      </c>
      <c r="R314" s="301">
        <f t="shared" si="19"/>
        <v>0</v>
      </c>
      <c r="S314" s="343">
        <v>0</v>
      </c>
      <c r="T314" s="343">
        <v>0</v>
      </c>
      <c r="U314" s="344">
        <v>0</v>
      </c>
      <c r="V314" s="320">
        <v>79</v>
      </c>
      <c r="W314" s="430">
        <v>34</v>
      </c>
      <c r="X314" s="10">
        <v>45</v>
      </c>
      <c r="Y314" s="10">
        <v>0</v>
      </c>
      <c r="Z314" s="13">
        <v>0</v>
      </c>
    </row>
    <row r="315" spans="1:26" x14ac:dyDescent="0.2">
      <c r="A315" s="361" t="s">
        <v>775</v>
      </c>
      <c r="B315" s="332" t="s">
        <v>798</v>
      </c>
      <c r="C315" s="335">
        <v>50026852</v>
      </c>
      <c r="D315" s="338" t="s">
        <v>143</v>
      </c>
      <c r="E315" s="294">
        <f>SUM(F315+I315+L315+O315+R315+V315)</f>
        <v>361</v>
      </c>
      <c r="F315" s="303">
        <f t="shared" si="18"/>
        <v>0</v>
      </c>
      <c r="G315" s="343">
        <v>0</v>
      </c>
      <c r="H315" s="344">
        <v>0</v>
      </c>
      <c r="I315" s="303">
        <f t="shared" si="16"/>
        <v>58</v>
      </c>
      <c r="J315" s="343">
        <v>9</v>
      </c>
      <c r="K315" s="344">
        <v>49</v>
      </c>
      <c r="L315" s="303">
        <v>171</v>
      </c>
      <c r="M315" s="343">
        <v>171</v>
      </c>
      <c r="N315" s="344">
        <v>0</v>
      </c>
      <c r="O315" s="303">
        <f t="shared" si="17"/>
        <v>0</v>
      </c>
      <c r="P315" s="10">
        <v>0</v>
      </c>
      <c r="Q315" s="431">
        <v>0</v>
      </c>
      <c r="R315" s="301">
        <f t="shared" si="19"/>
        <v>132</v>
      </c>
      <c r="S315" s="343">
        <v>59</v>
      </c>
      <c r="T315" s="343">
        <v>73</v>
      </c>
      <c r="U315" s="344">
        <v>0</v>
      </c>
      <c r="V315" s="320">
        <v>0</v>
      </c>
      <c r="W315" s="430">
        <v>0</v>
      </c>
      <c r="X315" s="10">
        <v>0</v>
      </c>
      <c r="Y315" s="10">
        <v>0</v>
      </c>
      <c r="Z315" s="13">
        <v>0</v>
      </c>
    </row>
    <row r="316" spans="1:26" x14ac:dyDescent="0.2">
      <c r="A316" s="361" t="s">
        <v>776</v>
      </c>
      <c r="B316" s="332" t="s">
        <v>798</v>
      </c>
      <c r="C316" s="335">
        <v>50010972</v>
      </c>
      <c r="D316" s="338" t="s">
        <v>663</v>
      </c>
      <c r="E316" s="294">
        <f>SUM(F316+I316+L316+O316+R316+V316)</f>
        <v>353</v>
      </c>
      <c r="F316" s="303">
        <f t="shared" si="18"/>
        <v>0</v>
      </c>
      <c r="G316" s="343">
        <v>0</v>
      </c>
      <c r="H316" s="344">
        <v>0</v>
      </c>
      <c r="I316" s="303">
        <f t="shared" si="16"/>
        <v>112</v>
      </c>
      <c r="J316" s="343">
        <v>0</v>
      </c>
      <c r="K316" s="344">
        <v>112</v>
      </c>
      <c r="L316" s="303">
        <v>218</v>
      </c>
      <c r="M316" s="343">
        <v>218</v>
      </c>
      <c r="N316" s="344">
        <v>0</v>
      </c>
      <c r="O316" s="303">
        <f t="shared" si="17"/>
        <v>0</v>
      </c>
      <c r="P316" s="10">
        <v>0</v>
      </c>
      <c r="Q316" s="431">
        <v>0</v>
      </c>
      <c r="R316" s="301">
        <f t="shared" si="19"/>
        <v>23</v>
      </c>
      <c r="S316" s="343">
        <v>0</v>
      </c>
      <c r="T316" s="343">
        <v>23</v>
      </c>
      <c r="U316" s="344">
        <v>0</v>
      </c>
      <c r="V316" s="320">
        <v>0</v>
      </c>
      <c r="W316" s="430">
        <v>0</v>
      </c>
      <c r="X316" s="10">
        <v>0</v>
      </c>
      <c r="Y316" s="10">
        <v>0</v>
      </c>
      <c r="Z316" s="13">
        <v>0</v>
      </c>
    </row>
    <row r="317" spans="1:26" x14ac:dyDescent="0.2">
      <c r="A317" s="361" t="s">
        <v>777</v>
      </c>
      <c r="B317" s="332" t="s">
        <v>798</v>
      </c>
      <c r="C317" s="335">
        <v>50011367</v>
      </c>
      <c r="D317" s="338" t="s">
        <v>144</v>
      </c>
      <c r="E317" s="294">
        <f>SUM(F317+I317+L317+O317+R317+V317)</f>
        <v>426</v>
      </c>
      <c r="F317" s="303">
        <f t="shared" si="18"/>
        <v>0</v>
      </c>
      <c r="G317" s="343">
        <v>0</v>
      </c>
      <c r="H317" s="344">
        <v>0</v>
      </c>
      <c r="I317" s="303">
        <f t="shared" si="16"/>
        <v>321</v>
      </c>
      <c r="J317" s="343">
        <v>135</v>
      </c>
      <c r="K317" s="344">
        <v>186</v>
      </c>
      <c r="L317" s="303">
        <v>105</v>
      </c>
      <c r="M317" s="343">
        <v>105</v>
      </c>
      <c r="N317" s="344">
        <v>0</v>
      </c>
      <c r="O317" s="303">
        <f t="shared" si="17"/>
        <v>0</v>
      </c>
      <c r="P317" s="10">
        <v>0</v>
      </c>
      <c r="Q317" s="431">
        <v>0</v>
      </c>
      <c r="R317" s="301">
        <f t="shared" si="19"/>
        <v>0</v>
      </c>
      <c r="S317" s="343">
        <v>0</v>
      </c>
      <c r="T317" s="343">
        <v>0</v>
      </c>
      <c r="U317" s="344">
        <v>0</v>
      </c>
      <c r="V317" s="320">
        <v>0</v>
      </c>
      <c r="W317" s="430">
        <v>0</v>
      </c>
      <c r="X317" s="330">
        <v>0</v>
      </c>
      <c r="Y317" s="10">
        <v>0</v>
      </c>
      <c r="Z317" s="13">
        <v>0</v>
      </c>
    </row>
    <row r="318" spans="1:26" x14ac:dyDescent="0.2">
      <c r="A318" s="361" t="s">
        <v>777</v>
      </c>
      <c r="B318" s="332" t="s">
        <v>798</v>
      </c>
      <c r="C318" s="335">
        <v>50011383</v>
      </c>
      <c r="D318" s="338" t="s">
        <v>664</v>
      </c>
      <c r="E318" s="294">
        <f>SUM(F318+I318+L318+O318+R318+V318)</f>
        <v>672</v>
      </c>
      <c r="F318" s="303">
        <f t="shared" si="18"/>
        <v>0</v>
      </c>
      <c r="G318" s="343">
        <v>0</v>
      </c>
      <c r="H318" s="344">
        <v>0</v>
      </c>
      <c r="I318" s="303">
        <f t="shared" si="16"/>
        <v>319</v>
      </c>
      <c r="J318" s="343">
        <v>83</v>
      </c>
      <c r="K318" s="344">
        <v>236</v>
      </c>
      <c r="L318" s="303">
        <v>231</v>
      </c>
      <c r="M318" s="343">
        <v>231</v>
      </c>
      <c r="N318" s="344">
        <v>0</v>
      </c>
      <c r="O318" s="303">
        <f t="shared" si="17"/>
        <v>0</v>
      </c>
      <c r="P318" s="10">
        <v>0</v>
      </c>
      <c r="Q318" s="431">
        <v>0</v>
      </c>
      <c r="R318" s="301">
        <f t="shared" si="19"/>
        <v>47</v>
      </c>
      <c r="S318" s="343">
        <v>47</v>
      </c>
      <c r="T318" s="343">
        <v>0</v>
      </c>
      <c r="U318" s="344">
        <v>0</v>
      </c>
      <c r="V318" s="320">
        <v>75</v>
      </c>
      <c r="W318" s="430">
        <v>68</v>
      </c>
      <c r="X318" s="10">
        <v>7</v>
      </c>
      <c r="Y318" s="10">
        <v>0</v>
      </c>
      <c r="Z318" s="13">
        <v>0</v>
      </c>
    </row>
    <row r="319" spans="1:26" x14ac:dyDescent="0.2">
      <c r="A319" s="361" t="s">
        <v>777</v>
      </c>
      <c r="B319" s="332" t="s">
        <v>798</v>
      </c>
      <c r="C319" s="335">
        <v>50011391</v>
      </c>
      <c r="D319" s="338" t="s">
        <v>665</v>
      </c>
      <c r="E319" s="294">
        <f>SUM(F319+I319+L319+O319+R319+V319)</f>
        <v>307</v>
      </c>
      <c r="F319" s="303">
        <f t="shared" si="18"/>
        <v>0</v>
      </c>
      <c r="G319" s="343">
        <v>0</v>
      </c>
      <c r="H319" s="344">
        <v>0</v>
      </c>
      <c r="I319" s="303">
        <f t="shared" si="16"/>
        <v>288</v>
      </c>
      <c r="J319" s="343">
        <v>199</v>
      </c>
      <c r="K319" s="344">
        <v>89</v>
      </c>
      <c r="L319" s="303">
        <v>19</v>
      </c>
      <c r="M319" s="343">
        <v>19</v>
      </c>
      <c r="N319" s="344">
        <v>0</v>
      </c>
      <c r="O319" s="303">
        <f t="shared" si="17"/>
        <v>0</v>
      </c>
      <c r="P319" s="10">
        <v>0</v>
      </c>
      <c r="Q319" s="431">
        <v>0</v>
      </c>
      <c r="R319" s="301">
        <f t="shared" si="19"/>
        <v>0</v>
      </c>
      <c r="S319" s="343">
        <v>0</v>
      </c>
      <c r="T319" s="343">
        <v>0</v>
      </c>
      <c r="U319" s="344">
        <v>0</v>
      </c>
      <c r="V319" s="320">
        <v>0</v>
      </c>
      <c r="W319" s="430">
        <v>0</v>
      </c>
      <c r="X319" s="10">
        <v>0</v>
      </c>
      <c r="Y319" s="10">
        <v>0</v>
      </c>
      <c r="Z319" s="13">
        <v>0</v>
      </c>
    </row>
    <row r="320" spans="1:26" x14ac:dyDescent="0.2">
      <c r="A320" s="361" t="s">
        <v>777</v>
      </c>
      <c r="B320" s="332" t="s">
        <v>798</v>
      </c>
      <c r="C320" s="335">
        <v>50011405</v>
      </c>
      <c r="D320" s="338" t="s">
        <v>666</v>
      </c>
      <c r="E320" s="294">
        <f>SUM(F320+I320+L320+O320+R320+V320)</f>
        <v>1592</v>
      </c>
      <c r="F320" s="303">
        <f t="shared" si="18"/>
        <v>0</v>
      </c>
      <c r="G320" s="343">
        <v>0</v>
      </c>
      <c r="H320" s="344">
        <v>0</v>
      </c>
      <c r="I320" s="303">
        <f t="shared" si="16"/>
        <v>801</v>
      </c>
      <c r="J320" s="343">
        <v>225</v>
      </c>
      <c r="K320" s="344">
        <v>576</v>
      </c>
      <c r="L320" s="303">
        <v>593</v>
      </c>
      <c r="M320" s="343">
        <v>593</v>
      </c>
      <c r="N320" s="344">
        <v>0</v>
      </c>
      <c r="O320" s="303">
        <f t="shared" si="17"/>
        <v>0</v>
      </c>
      <c r="P320" s="10">
        <v>0</v>
      </c>
      <c r="Q320" s="431">
        <v>0</v>
      </c>
      <c r="R320" s="301">
        <f t="shared" si="19"/>
        <v>198</v>
      </c>
      <c r="S320" s="343">
        <v>43</v>
      </c>
      <c r="T320" s="343">
        <v>155</v>
      </c>
      <c r="U320" s="344">
        <v>0</v>
      </c>
      <c r="V320" s="320">
        <v>0</v>
      </c>
      <c r="W320" s="430">
        <v>0</v>
      </c>
      <c r="X320" s="10">
        <v>0</v>
      </c>
      <c r="Y320" s="10">
        <v>0</v>
      </c>
      <c r="Z320" s="13">
        <v>0</v>
      </c>
    </row>
    <row r="321" spans="1:26" x14ac:dyDescent="0.2">
      <c r="A321" s="361" t="s">
        <v>777</v>
      </c>
      <c r="B321" s="332" t="s">
        <v>798</v>
      </c>
      <c r="C321" s="335">
        <v>50011413</v>
      </c>
      <c r="D321" s="338" t="s">
        <v>145</v>
      </c>
      <c r="E321" s="294">
        <f>SUM(F321+I321+L321+O321+R321+V321)</f>
        <v>764</v>
      </c>
      <c r="F321" s="303">
        <f t="shared" si="18"/>
        <v>0</v>
      </c>
      <c r="G321" s="343">
        <v>0</v>
      </c>
      <c r="H321" s="344">
        <v>0</v>
      </c>
      <c r="I321" s="303">
        <f t="shared" si="16"/>
        <v>594</v>
      </c>
      <c r="J321" s="343">
        <v>217</v>
      </c>
      <c r="K321" s="344">
        <v>377</v>
      </c>
      <c r="L321" s="303">
        <v>170</v>
      </c>
      <c r="M321" s="343">
        <v>170</v>
      </c>
      <c r="N321" s="344">
        <v>0</v>
      </c>
      <c r="O321" s="303">
        <f t="shared" si="17"/>
        <v>0</v>
      </c>
      <c r="P321" s="10">
        <v>0</v>
      </c>
      <c r="Q321" s="431">
        <v>0</v>
      </c>
      <c r="R321" s="301">
        <f t="shared" si="19"/>
        <v>0</v>
      </c>
      <c r="S321" s="343">
        <v>0</v>
      </c>
      <c r="T321" s="343">
        <v>0</v>
      </c>
      <c r="U321" s="344">
        <v>0</v>
      </c>
      <c r="V321" s="320">
        <v>0</v>
      </c>
      <c r="W321" s="430">
        <v>0</v>
      </c>
      <c r="X321" s="10">
        <v>0</v>
      </c>
      <c r="Y321" s="10">
        <v>0</v>
      </c>
      <c r="Z321" s="13">
        <v>0</v>
      </c>
    </row>
    <row r="322" spans="1:26" x14ac:dyDescent="0.2">
      <c r="A322" s="361" t="s">
        <v>777</v>
      </c>
      <c r="B322" s="332" t="s">
        <v>798</v>
      </c>
      <c r="C322" s="335">
        <v>50011421</v>
      </c>
      <c r="D322" s="338" t="s">
        <v>146</v>
      </c>
      <c r="E322" s="294">
        <f>SUM(F322+I322+L322+O322+R322+V322)</f>
        <v>427</v>
      </c>
      <c r="F322" s="303">
        <f t="shared" si="18"/>
        <v>0</v>
      </c>
      <c r="G322" s="343">
        <v>0</v>
      </c>
      <c r="H322" s="344">
        <v>0</v>
      </c>
      <c r="I322" s="303">
        <f t="shared" si="16"/>
        <v>218</v>
      </c>
      <c r="J322" s="343">
        <v>123</v>
      </c>
      <c r="K322" s="344">
        <v>95</v>
      </c>
      <c r="L322" s="303">
        <v>161</v>
      </c>
      <c r="M322" s="343">
        <v>161</v>
      </c>
      <c r="N322" s="344">
        <v>0</v>
      </c>
      <c r="O322" s="303">
        <f t="shared" si="17"/>
        <v>0</v>
      </c>
      <c r="P322" s="10">
        <v>0</v>
      </c>
      <c r="Q322" s="431">
        <v>0</v>
      </c>
      <c r="R322" s="301">
        <f t="shared" si="19"/>
        <v>0</v>
      </c>
      <c r="S322" s="343">
        <v>0</v>
      </c>
      <c r="T322" s="343">
        <v>0</v>
      </c>
      <c r="U322" s="344">
        <v>0</v>
      </c>
      <c r="V322" s="320">
        <v>48</v>
      </c>
      <c r="W322" s="430">
        <v>0</v>
      </c>
      <c r="X322" s="330">
        <v>48</v>
      </c>
      <c r="Y322" s="10">
        <v>0</v>
      </c>
      <c r="Z322" s="13">
        <v>0</v>
      </c>
    </row>
    <row r="323" spans="1:26" x14ac:dyDescent="0.2">
      <c r="A323" s="361" t="s">
        <v>778</v>
      </c>
      <c r="B323" s="332" t="s">
        <v>798</v>
      </c>
      <c r="C323" s="335">
        <v>50021540</v>
      </c>
      <c r="D323" s="338" t="s">
        <v>148</v>
      </c>
      <c r="E323" s="294">
        <f>SUM(F323+I323+L323+O323+R323+V323)</f>
        <v>1072</v>
      </c>
      <c r="F323" s="303">
        <f t="shared" si="18"/>
        <v>0</v>
      </c>
      <c r="G323" s="343">
        <v>0</v>
      </c>
      <c r="H323" s="344">
        <v>0</v>
      </c>
      <c r="I323" s="303">
        <f t="shared" si="16"/>
        <v>491</v>
      </c>
      <c r="J323" s="343">
        <v>138</v>
      </c>
      <c r="K323" s="344">
        <v>353</v>
      </c>
      <c r="L323" s="303">
        <v>461</v>
      </c>
      <c r="M323" s="343">
        <v>461</v>
      </c>
      <c r="N323" s="344">
        <v>0</v>
      </c>
      <c r="O323" s="303">
        <f t="shared" si="17"/>
        <v>0</v>
      </c>
      <c r="P323" s="10">
        <v>0</v>
      </c>
      <c r="Q323" s="431">
        <v>0</v>
      </c>
      <c r="R323" s="301">
        <f t="shared" si="19"/>
        <v>101</v>
      </c>
      <c r="S323" s="343">
        <v>101</v>
      </c>
      <c r="T323" s="343">
        <v>0</v>
      </c>
      <c r="U323" s="344">
        <v>0</v>
      </c>
      <c r="V323" s="320">
        <v>19</v>
      </c>
      <c r="W323" s="430">
        <v>0</v>
      </c>
      <c r="X323" s="10">
        <v>19</v>
      </c>
      <c r="Y323" s="10">
        <v>0</v>
      </c>
      <c r="Z323" s="13">
        <v>0</v>
      </c>
    </row>
    <row r="324" spans="1:26" x14ac:dyDescent="0.2">
      <c r="A324" s="361" t="s">
        <v>779</v>
      </c>
      <c r="B324" s="332" t="s">
        <v>798</v>
      </c>
      <c r="C324" s="335">
        <v>50003852</v>
      </c>
      <c r="D324" s="338" t="s">
        <v>150</v>
      </c>
      <c r="E324" s="294">
        <f>SUM(F324+I324+L324+O324+R324+V324)</f>
        <v>437</v>
      </c>
      <c r="F324" s="303">
        <f t="shared" si="18"/>
        <v>0</v>
      </c>
      <c r="G324" s="343">
        <v>0</v>
      </c>
      <c r="H324" s="344">
        <v>0</v>
      </c>
      <c r="I324" s="303">
        <f t="shared" si="16"/>
        <v>437</v>
      </c>
      <c r="J324" s="343">
        <v>129</v>
      </c>
      <c r="K324" s="344">
        <v>308</v>
      </c>
      <c r="L324" s="303">
        <v>0</v>
      </c>
      <c r="M324" s="343">
        <v>0</v>
      </c>
      <c r="N324" s="344">
        <v>0</v>
      </c>
      <c r="O324" s="303">
        <f t="shared" si="17"/>
        <v>0</v>
      </c>
      <c r="P324" s="10">
        <v>0</v>
      </c>
      <c r="Q324" s="431">
        <v>0</v>
      </c>
      <c r="R324" s="301">
        <f t="shared" si="19"/>
        <v>0</v>
      </c>
      <c r="S324" s="343">
        <v>0</v>
      </c>
      <c r="T324" s="343">
        <v>0</v>
      </c>
      <c r="U324" s="344">
        <v>0</v>
      </c>
      <c r="V324" s="320">
        <v>0</v>
      </c>
      <c r="W324" s="430">
        <v>0</v>
      </c>
      <c r="X324" s="10">
        <v>0</v>
      </c>
      <c r="Y324" s="10">
        <v>0</v>
      </c>
      <c r="Z324" s="13">
        <v>0</v>
      </c>
    </row>
    <row r="325" spans="1:26" x14ac:dyDescent="0.2">
      <c r="A325" s="361" t="s">
        <v>779</v>
      </c>
      <c r="B325" s="332" t="s">
        <v>798</v>
      </c>
      <c r="C325" s="335">
        <v>50003860</v>
      </c>
      <c r="D325" s="338" t="s">
        <v>667</v>
      </c>
      <c r="E325" s="294">
        <f>SUM(F325+I325+L325+O325+R325+V325)</f>
        <v>478</v>
      </c>
      <c r="F325" s="303">
        <f t="shared" si="18"/>
        <v>0</v>
      </c>
      <c r="G325" s="343">
        <v>0</v>
      </c>
      <c r="H325" s="344">
        <v>0</v>
      </c>
      <c r="I325" s="303">
        <f t="shared" si="16"/>
        <v>204</v>
      </c>
      <c r="J325" s="343">
        <v>0</v>
      </c>
      <c r="K325" s="344">
        <v>204</v>
      </c>
      <c r="L325" s="303">
        <v>200</v>
      </c>
      <c r="M325" s="343">
        <v>200</v>
      </c>
      <c r="N325" s="344">
        <v>0</v>
      </c>
      <c r="O325" s="303">
        <f t="shared" si="17"/>
        <v>0</v>
      </c>
      <c r="P325" s="10">
        <v>0</v>
      </c>
      <c r="Q325" s="431">
        <v>0</v>
      </c>
      <c r="R325" s="301">
        <f t="shared" si="19"/>
        <v>74</v>
      </c>
      <c r="S325" s="343">
        <v>25</v>
      </c>
      <c r="T325" s="343">
        <v>49</v>
      </c>
      <c r="U325" s="344">
        <v>0</v>
      </c>
      <c r="V325" s="320">
        <v>0</v>
      </c>
      <c r="W325" s="430">
        <v>0</v>
      </c>
      <c r="X325" s="10">
        <v>0</v>
      </c>
      <c r="Y325" s="10">
        <v>0</v>
      </c>
      <c r="Z325" s="13">
        <v>0</v>
      </c>
    </row>
    <row r="326" spans="1:26" x14ac:dyDescent="0.2">
      <c r="A326" s="361" t="s">
        <v>780</v>
      </c>
      <c r="B326" s="332" t="s">
        <v>799</v>
      </c>
      <c r="C326" s="335">
        <v>50018370</v>
      </c>
      <c r="D326" s="338" t="s">
        <v>151</v>
      </c>
      <c r="E326" s="294">
        <f>SUM(F326+I326+L326+O326+R326+V326)</f>
        <v>1519</v>
      </c>
      <c r="F326" s="303">
        <f t="shared" si="18"/>
        <v>0</v>
      </c>
      <c r="G326" s="343">
        <v>0</v>
      </c>
      <c r="H326" s="344">
        <v>0</v>
      </c>
      <c r="I326" s="303">
        <f t="shared" si="16"/>
        <v>1128</v>
      </c>
      <c r="J326" s="343">
        <v>567</v>
      </c>
      <c r="K326" s="344">
        <v>561</v>
      </c>
      <c r="L326" s="303">
        <v>267</v>
      </c>
      <c r="M326" s="343">
        <v>267</v>
      </c>
      <c r="N326" s="344">
        <v>0</v>
      </c>
      <c r="O326" s="303">
        <f t="shared" si="17"/>
        <v>0</v>
      </c>
      <c r="P326" s="10">
        <v>0</v>
      </c>
      <c r="Q326" s="431">
        <v>0</v>
      </c>
      <c r="R326" s="301">
        <f t="shared" si="19"/>
        <v>124</v>
      </c>
      <c r="S326" s="343">
        <v>76</v>
      </c>
      <c r="T326" s="343">
        <v>48</v>
      </c>
      <c r="U326" s="344">
        <v>0</v>
      </c>
      <c r="V326" s="320">
        <v>0</v>
      </c>
      <c r="W326" s="430">
        <v>0</v>
      </c>
      <c r="X326" s="330">
        <v>0</v>
      </c>
      <c r="Y326" s="10">
        <v>0</v>
      </c>
      <c r="Z326" s="13">
        <v>0</v>
      </c>
    </row>
    <row r="327" spans="1:26" x14ac:dyDescent="0.2">
      <c r="A327" s="361" t="s">
        <v>780</v>
      </c>
      <c r="B327" s="332" t="s">
        <v>799</v>
      </c>
      <c r="C327" s="335">
        <v>50019120</v>
      </c>
      <c r="D327" s="338" t="s">
        <v>152</v>
      </c>
      <c r="E327" s="294">
        <f>SUM(F327+I327+L327+O327+R327+V327)</f>
        <v>854</v>
      </c>
      <c r="F327" s="303">
        <f t="shared" si="18"/>
        <v>0</v>
      </c>
      <c r="G327" s="343">
        <v>0</v>
      </c>
      <c r="H327" s="344">
        <v>0</v>
      </c>
      <c r="I327" s="303">
        <f t="shared" si="16"/>
        <v>616</v>
      </c>
      <c r="J327" s="343">
        <v>129</v>
      </c>
      <c r="K327" s="344">
        <v>487</v>
      </c>
      <c r="L327" s="303">
        <v>238</v>
      </c>
      <c r="M327" s="343">
        <v>238</v>
      </c>
      <c r="N327" s="344">
        <v>0</v>
      </c>
      <c r="O327" s="303">
        <f t="shared" si="17"/>
        <v>0</v>
      </c>
      <c r="P327" s="10">
        <v>0</v>
      </c>
      <c r="Q327" s="431">
        <v>0</v>
      </c>
      <c r="R327" s="301">
        <f t="shared" si="19"/>
        <v>0</v>
      </c>
      <c r="S327" s="343">
        <v>0</v>
      </c>
      <c r="T327" s="343">
        <v>0</v>
      </c>
      <c r="U327" s="344">
        <v>0</v>
      </c>
      <c r="V327" s="320">
        <v>0</v>
      </c>
      <c r="W327" s="430">
        <v>0</v>
      </c>
      <c r="X327" s="10">
        <v>0</v>
      </c>
      <c r="Y327" s="10">
        <v>0</v>
      </c>
      <c r="Z327" s="13">
        <v>0</v>
      </c>
    </row>
    <row r="328" spans="1:26" x14ac:dyDescent="0.2">
      <c r="A328" s="361" t="s">
        <v>780</v>
      </c>
      <c r="B328" s="332" t="s">
        <v>799</v>
      </c>
      <c r="C328" s="335">
        <v>50028456</v>
      </c>
      <c r="D328" s="338" t="s">
        <v>677</v>
      </c>
      <c r="E328" s="294">
        <f>SUM(F328+I328+L328+O328+R328+V328)</f>
        <v>534</v>
      </c>
      <c r="F328" s="303">
        <f t="shared" si="18"/>
        <v>0</v>
      </c>
      <c r="G328" s="343">
        <v>0</v>
      </c>
      <c r="H328" s="344">
        <v>0</v>
      </c>
      <c r="I328" s="303">
        <f t="shared" si="16"/>
        <v>439</v>
      </c>
      <c r="J328" s="343">
        <v>220</v>
      </c>
      <c r="K328" s="344">
        <v>219</v>
      </c>
      <c r="L328" s="303">
        <v>95</v>
      </c>
      <c r="M328" s="343">
        <v>95</v>
      </c>
      <c r="N328" s="344">
        <v>0</v>
      </c>
      <c r="O328" s="303">
        <f t="shared" si="17"/>
        <v>0</v>
      </c>
      <c r="P328" s="10">
        <v>0</v>
      </c>
      <c r="Q328" s="431">
        <v>0</v>
      </c>
      <c r="R328" s="301">
        <f t="shared" si="19"/>
        <v>0</v>
      </c>
      <c r="S328" s="343">
        <v>0</v>
      </c>
      <c r="T328" s="343">
        <v>0</v>
      </c>
      <c r="U328" s="344">
        <v>0</v>
      </c>
      <c r="V328" s="320">
        <v>0</v>
      </c>
      <c r="W328" s="430">
        <v>0</v>
      </c>
      <c r="X328" s="10">
        <v>0</v>
      </c>
      <c r="Y328" s="10">
        <v>0</v>
      </c>
      <c r="Z328" s="13">
        <v>0</v>
      </c>
    </row>
    <row r="329" spans="1:26" x14ac:dyDescent="0.2">
      <c r="A329" s="361" t="s">
        <v>780</v>
      </c>
      <c r="B329" s="332" t="s">
        <v>799</v>
      </c>
      <c r="C329" s="335">
        <v>50039806</v>
      </c>
      <c r="D329" s="338" t="s">
        <v>676</v>
      </c>
      <c r="E329" s="294">
        <f>SUM(F329+I329+L329+O329+R329+V329)</f>
        <v>368</v>
      </c>
      <c r="F329" s="303">
        <f t="shared" si="18"/>
        <v>0</v>
      </c>
      <c r="G329" s="343">
        <v>0</v>
      </c>
      <c r="H329" s="344">
        <v>0</v>
      </c>
      <c r="I329" s="303">
        <f t="shared" si="16"/>
        <v>302</v>
      </c>
      <c r="J329" s="343">
        <v>139</v>
      </c>
      <c r="K329" s="344">
        <v>163</v>
      </c>
      <c r="L329" s="303">
        <v>66</v>
      </c>
      <c r="M329" s="343">
        <v>66</v>
      </c>
      <c r="N329" s="344">
        <v>0</v>
      </c>
      <c r="O329" s="303">
        <f t="shared" si="17"/>
        <v>0</v>
      </c>
      <c r="P329" s="10">
        <v>0</v>
      </c>
      <c r="Q329" s="431">
        <v>0</v>
      </c>
      <c r="R329" s="301">
        <f t="shared" si="19"/>
        <v>0</v>
      </c>
      <c r="S329" s="343">
        <v>0</v>
      </c>
      <c r="T329" s="343">
        <v>0</v>
      </c>
      <c r="U329" s="344">
        <v>0</v>
      </c>
      <c r="V329" s="320">
        <v>0</v>
      </c>
      <c r="W329" s="430">
        <v>0</v>
      </c>
      <c r="X329" s="10">
        <v>0</v>
      </c>
      <c r="Y329" s="10">
        <v>0</v>
      </c>
      <c r="Z329" s="13">
        <v>0</v>
      </c>
    </row>
    <row r="330" spans="1:26" x14ac:dyDescent="0.2">
      <c r="A330" s="361" t="s">
        <v>780</v>
      </c>
      <c r="B330" s="332" t="s">
        <v>798</v>
      </c>
      <c r="C330" s="335">
        <v>50018345</v>
      </c>
      <c r="D330" s="338" t="s">
        <v>669</v>
      </c>
      <c r="E330" s="294">
        <f>SUM(F330+I330+L330+O330+R330+V330)</f>
        <v>1129</v>
      </c>
      <c r="F330" s="303">
        <f t="shared" si="18"/>
        <v>0</v>
      </c>
      <c r="G330" s="343">
        <v>0</v>
      </c>
      <c r="H330" s="344">
        <v>0</v>
      </c>
      <c r="I330" s="303">
        <f t="shared" si="16"/>
        <v>535</v>
      </c>
      <c r="J330" s="343">
        <v>134</v>
      </c>
      <c r="K330" s="344">
        <v>401</v>
      </c>
      <c r="L330" s="303">
        <v>497</v>
      </c>
      <c r="M330" s="343">
        <v>497</v>
      </c>
      <c r="N330" s="344">
        <v>0</v>
      </c>
      <c r="O330" s="303">
        <f t="shared" si="17"/>
        <v>0</v>
      </c>
      <c r="P330" s="10">
        <v>0</v>
      </c>
      <c r="Q330" s="431">
        <v>0</v>
      </c>
      <c r="R330" s="301">
        <f t="shared" si="19"/>
        <v>0</v>
      </c>
      <c r="S330" s="343">
        <v>0</v>
      </c>
      <c r="T330" s="343">
        <v>0</v>
      </c>
      <c r="U330" s="344">
        <v>0</v>
      </c>
      <c r="V330" s="320">
        <v>97</v>
      </c>
      <c r="W330" s="430">
        <v>51</v>
      </c>
      <c r="X330" s="10">
        <v>46</v>
      </c>
      <c r="Y330" s="10">
        <v>0</v>
      </c>
      <c r="Z330" s="13">
        <v>0</v>
      </c>
    </row>
    <row r="331" spans="1:26" x14ac:dyDescent="0.2">
      <c r="A331" s="361" t="s">
        <v>780</v>
      </c>
      <c r="B331" s="332" t="s">
        <v>798</v>
      </c>
      <c r="C331" s="335">
        <v>50018353</v>
      </c>
      <c r="D331" s="338" t="s">
        <v>670</v>
      </c>
      <c r="E331" s="294">
        <f>SUM(F331+I331+L331+O331+R331+V331)</f>
        <v>1550</v>
      </c>
      <c r="F331" s="303">
        <f t="shared" si="18"/>
        <v>0</v>
      </c>
      <c r="G331" s="343">
        <v>0</v>
      </c>
      <c r="H331" s="344">
        <v>0</v>
      </c>
      <c r="I331" s="303">
        <f t="shared" si="16"/>
        <v>978</v>
      </c>
      <c r="J331" s="343">
        <v>378</v>
      </c>
      <c r="K331" s="344">
        <v>600</v>
      </c>
      <c r="L331" s="303">
        <v>358</v>
      </c>
      <c r="M331" s="343">
        <v>358</v>
      </c>
      <c r="N331" s="344">
        <v>0</v>
      </c>
      <c r="O331" s="303">
        <f t="shared" si="17"/>
        <v>0</v>
      </c>
      <c r="P331" s="10">
        <v>0</v>
      </c>
      <c r="Q331" s="431">
        <v>0</v>
      </c>
      <c r="R331" s="301">
        <f t="shared" si="19"/>
        <v>214</v>
      </c>
      <c r="S331" s="343">
        <v>77</v>
      </c>
      <c r="T331" s="343">
        <v>137</v>
      </c>
      <c r="U331" s="344">
        <v>0</v>
      </c>
      <c r="V331" s="320">
        <v>0</v>
      </c>
      <c r="W331" s="430">
        <v>0</v>
      </c>
      <c r="X331" s="10">
        <v>0</v>
      </c>
      <c r="Y331" s="10">
        <v>0</v>
      </c>
      <c r="Z331" s="13">
        <v>0</v>
      </c>
    </row>
    <row r="332" spans="1:26" x14ac:dyDescent="0.2">
      <c r="A332" s="361" t="s">
        <v>780</v>
      </c>
      <c r="B332" s="332" t="s">
        <v>798</v>
      </c>
      <c r="C332" s="335">
        <v>50018361</v>
      </c>
      <c r="D332" s="338" t="s">
        <v>671</v>
      </c>
      <c r="E332" s="294">
        <f>SUM(F332+I332+L332+O332+R332+V332)</f>
        <v>1108</v>
      </c>
      <c r="F332" s="303">
        <f t="shared" si="18"/>
        <v>0</v>
      </c>
      <c r="G332" s="343">
        <v>0</v>
      </c>
      <c r="H332" s="344">
        <v>0</v>
      </c>
      <c r="I332" s="303">
        <f t="shared" si="16"/>
        <v>628</v>
      </c>
      <c r="J332" s="343">
        <v>130</v>
      </c>
      <c r="K332" s="344">
        <v>498</v>
      </c>
      <c r="L332" s="303">
        <v>203</v>
      </c>
      <c r="M332" s="343">
        <v>203</v>
      </c>
      <c r="N332" s="344">
        <v>0</v>
      </c>
      <c r="O332" s="303">
        <f t="shared" si="17"/>
        <v>0</v>
      </c>
      <c r="P332" s="10">
        <v>0</v>
      </c>
      <c r="Q332" s="431">
        <v>0</v>
      </c>
      <c r="R332" s="301">
        <f t="shared" si="19"/>
        <v>277</v>
      </c>
      <c r="S332" s="343">
        <v>42</v>
      </c>
      <c r="T332" s="343">
        <v>235</v>
      </c>
      <c r="U332" s="344">
        <v>0</v>
      </c>
      <c r="V332" s="320">
        <v>0</v>
      </c>
      <c r="W332" s="430">
        <v>0</v>
      </c>
      <c r="X332" s="10">
        <v>0</v>
      </c>
      <c r="Y332" s="10">
        <v>0</v>
      </c>
      <c r="Z332" s="13">
        <v>0</v>
      </c>
    </row>
    <row r="333" spans="1:26" x14ac:dyDescent="0.2">
      <c r="A333" s="361" t="s">
        <v>780</v>
      </c>
      <c r="B333" s="332" t="s">
        <v>798</v>
      </c>
      <c r="C333" s="335">
        <v>50018388</v>
      </c>
      <c r="D333" s="338" t="s">
        <v>672</v>
      </c>
      <c r="E333" s="294">
        <f>SUM(F333+I333+L333+O333+R333+V333)</f>
        <v>1708</v>
      </c>
      <c r="F333" s="303">
        <f t="shared" si="18"/>
        <v>0</v>
      </c>
      <c r="G333" s="343">
        <v>0</v>
      </c>
      <c r="H333" s="344">
        <v>0</v>
      </c>
      <c r="I333" s="303">
        <f t="shared" si="16"/>
        <v>995</v>
      </c>
      <c r="J333" s="343">
        <v>353</v>
      </c>
      <c r="K333" s="344">
        <v>642</v>
      </c>
      <c r="L333" s="303">
        <v>639</v>
      </c>
      <c r="M333" s="343">
        <v>639</v>
      </c>
      <c r="N333" s="344">
        <v>0</v>
      </c>
      <c r="O333" s="303">
        <f t="shared" si="17"/>
        <v>0</v>
      </c>
      <c r="P333" s="10">
        <v>0</v>
      </c>
      <c r="Q333" s="431">
        <v>0</v>
      </c>
      <c r="R333" s="301">
        <f t="shared" si="19"/>
        <v>0</v>
      </c>
      <c r="S333" s="343">
        <v>0</v>
      </c>
      <c r="T333" s="343">
        <v>0</v>
      </c>
      <c r="U333" s="344">
        <v>0</v>
      </c>
      <c r="V333" s="320">
        <v>74</v>
      </c>
      <c r="W333" s="430">
        <v>0</v>
      </c>
      <c r="X333" s="10">
        <v>74</v>
      </c>
      <c r="Y333" s="10">
        <v>0</v>
      </c>
      <c r="Z333" s="13">
        <v>0</v>
      </c>
    </row>
    <row r="334" spans="1:26" x14ac:dyDescent="0.2">
      <c r="A334" s="361" t="s">
        <v>780</v>
      </c>
      <c r="B334" s="332" t="s">
        <v>798</v>
      </c>
      <c r="C334" s="335">
        <v>50018418</v>
      </c>
      <c r="D334" s="338" t="s">
        <v>675</v>
      </c>
      <c r="E334" s="294">
        <f>SUM(F334+I334+L334+O334+R334+V334)</f>
        <v>922</v>
      </c>
      <c r="F334" s="303">
        <f t="shared" si="18"/>
        <v>0</v>
      </c>
      <c r="G334" s="343">
        <v>0</v>
      </c>
      <c r="H334" s="344">
        <v>0</v>
      </c>
      <c r="I334" s="303">
        <f t="shared" si="16"/>
        <v>638</v>
      </c>
      <c r="J334" s="343">
        <v>94</v>
      </c>
      <c r="K334" s="344">
        <v>544</v>
      </c>
      <c r="L334" s="303">
        <v>284</v>
      </c>
      <c r="M334" s="343">
        <v>284</v>
      </c>
      <c r="N334" s="344">
        <v>0</v>
      </c>
      <c r="O334" s="303">
        <f t="shared" si="17"/>
        <v>0</v>
      </c>
      <c r="P334" s="10">
        <v>0</v>
      </c>
      <c r="Q334" s="431">
        <v>0</v>
      </c>
      <c r="R334" s="301">
        <f t="shared" si="19"/>
        <v>0</v>
      </c>
      <c r="S334" s="343">
        <v>0</v>
      </c>
      <c r="T334" s="343">
        <v>0</v>
      </c>
      <c r="U334" s="344">
        <v>0</v>
      </c>
      <c r="V334" s="320">
        <v>0</v>
      </c>
      <c r="W334" s="430">
        <v>0</v>
      </c>
      <c r="X334" s="10">
        <v>0</v>
      </c>
      <c r="Y334" s="10">
        <v>0</v>
      </c>
      <c r="Z334" s="13">
        <v>0</v>
      </c>
    </row>
    <row r="335" spans="1:26" x14ac:dyDescent="0.2">
      <c r="A335" s="361" t="s">
        <v>780</v>
      </c>
      <c r="B335" s="332" t="s">
        <v>798</v>
      </c>
      <c r="C335" s="335">
        <v>50018426</v>
      </c>
      <c r="D335" s="338" t="s">
        <v>673</v>
      </c>
      <c r="E335" s="294">
        <f>SUM(F335+I335+L335+O335+R335+V335)</f>
        <v>233</v>
      </c>
      <c r="F335" s="303">
        <f t="shared" si="18"/>
        <v>0</v>
      </c>
      <c r="G335" s="343">
        <v>0</v>
      </c>
      <c r="H335" s="344">
        <v>0</v>
      </c>
      <c r="I335" s="303">
        <f t="shared" si="16"/>
        <v>233</v>
      </c>
      <c r="J335" s="343">
        <v>147</v>
      </c>
      <c r="K335" s="344">
        <v>86</v>
      </c>
      <c r="L335" s="303">
        <v>0</v>
      </c>
      <c r="M335" s="343">
        <v>0</v>
      </c>
      <c r="N335" s="344">
        <v>0</v>
      </c>
      <c r="O335" s="303">
        <f t="shared" si="17"/>
        <v>0</v>
      </c>
      <c r="P335" s="10">
        <v>0</v>
      </c>
      <c r="Q335" s="431">
        <v>0</v>
      </c>
      <c r="R335" s="301">
        <f t="shared" si="19"/>
        <v>0</v>
      </c>
      <c r="S335" s="343">
        <v>0</v>
      </c>
      <c r="T335" s="343">
        <v>0</v>
      </c>
      <c r="U335" s="344">
        <v>0</v>
      </c>
      <c r="V335" s="320">
        <v>0</v>
      </c>
      <c r="W335" s="430">
        <v>0</v>
      </c>
      <c r="X335" s="10">
        <v>0</v>
      </c>
      <c r="Y335" s="10">
        <v>0</v>
      </c>
      <c r="Z335" s="13">
        <v>0</v>
      </c>
    </row>
    <row r="336" spans="1:26" x14ac:dyDescent="0.2">
      <c r="A336" s="361" t="s">
        <v>780</v>
      </c>
      <c r="B336" s="332" t="s">
        <v>798</v>
      </c>
      <c r="C336" s="335">
        <v>50018744</v>
      </c>
      <c r="D336" s="338" t="s">
        <v>48</v>
      </c>
      <c r="E336" s="294">
        <f>SUM(F336+I336+L336+O336+R336+V336)</f>
        <v>1554</v>
      </c>
      <c r="F336" s="303">
        <f t="shared" si="18"/>
        <v>0</v>
      </c>
      <c r="G336" s="343">
        <v>0</v>
      </c>
      <c r="H336" s="344">
        <v>0</v>
      </c>
      <c r="I336" s="303">
        <f t="shared" si="16"/>
        <v>871</v>
      </c>
      <c r="J336" s="343">
        <v>319</v>
      </c>
      <c r="K336" s="344">
        <v>552</v>
      </c>
      <c r="L336" s="303">
        <v>291</v>
      </c>
      <c r="M336" s="343">
        <v>291</v>
      </c>
      <c r="N336" s="344">
        <v>0</v>
      </c>
      <c r="O336" s="303">
        <f t="shared" si="17"/>
        <v>0</v>
      </c>
      <c r="P336" s="10">
        <v>0</v>
      </c>
      <c r="Q336" s="431">
        <v>0</v>
      </c>
      <c r="R336" s="301">
        <f t="shared" si="19"/>
        <v>362</v>
      </c>
      <c r="S336" s="343">
        <v>40</v>
      </c>
      <c r="T336" s="343">
        <v>322</v>
      </c>
      <c r="U336" s="344">
        <v>0</v>
      </c>
      <c r="V336" s="320">
        <v>30</v>
      </c>
      <c r="W336" s="430">
        <v>0</v>
      </c>
      <c r="X336" s="10">
        <v>30</v>
      </c>
      <c r="Y336" s="10">
        <v>0</v>
      </c>
      <c r="Z336" s="13">
        <v>0</v>
      </c>
    </row>
    <row r="337" spans="1:26" x14ac:dyDescent="0.2">
      <c r="A337" s="361" t="s">
        <v>780</v>
      </c>
      <c r="B337" s="332" t="s">
        <v>798</v>
      </c>
      <c r="C337" s="335">
        <v>50022725</v>
      </c>
      <c r="D337" s="338" t="s">
        <v>674</v>
      </c>
      <c r="E337" s="294">
        <f>SUM(F337+I337+L337+O337+R337+V337)</f>
        <v>917</v>
      </c>
      <c r="F337" s="303">
        <f t="shared" si="18"/>
        <v>0</v>
      </c>
      <c r="G337" s="343">
        <v>0</v>
      </c>
      <c r="H337" s="344">
        <v>0</v>
      </c>
      <c r="I337" s="303">
        <f t="shared" si="16"/>
        <v>586</v>
      </c>
      <c r="J337" s="343">
        <v>141</v>
      </c>
      <c r="K337" s="344">
        <v>445</v>
      </c>
      <c r="L337" s="303">
        <v>331</v>
      </c>
      <c r="M337" s="343">
        <v>331</v>
      </c>
      <c r="N337" s="344">
        <v>0</v>
      </c>
      <c r="O337" s="303">
        <f t="shared" si="17"/>
        <v>0</v>
      </c>
      <c r="P337" s="10">
        <v>0</v>
      </c>
      <c r="Q337" s="431">
        <v>0</v>
      </c>
      <c r="R337" s="301">
        <f t="shared" si="19"/>
        <v>0</v>
      </c>
      <c r="S337" s="343">
        <v>0</v>
      </c>
      <c r="T337" s="343">
        <v>0</v>
      </c>
      <c r="U337" s="344">
        <v>0</v>
      </c>
      <c r="V337" s="320">
        <v>0</v>
      </c>
      <c r="W337" s="430">
        <v>0</v>
      </c>
      <c r="X337" s="10">
        <v>0</v>
      </c>
      <c r="Y337" s="10">
        <v>0</v>
      </c>
      <c r="Z337" s="13">
        <v>0</v>
      </c>
    </row>
    <row r="338" spans="1:26" x14ac:dyDescent="0.2">
      <c r="A338" s="361" t="s">
        <v>781</v>
      </c>
      <c r="B338" s="332" t="s">
        <v>798</v>
      </c>
      <c r="C338" s="335">
        <v>50000799</v>
      </c>
      <c r="D338" s="338" t="s">
        <v>678</v>
      </c>
      <c r="E338" s="294">
        <f>SUM(F338+I338+L338+O338+R338+V338)</f>
        <v>755</v>
      </c>
      <c r="F338" s="303">
        <f t="shared" si="18"/>
        <v>0</v>
      </c>
      <c r="G338" s="343">
        <v>0</v>
      </c>
      <c r="H338" s="344">
        <v>0</v>
      </c>
      <c r="I338" s="303">
        <f t="shared" si="16"/>
        <v>223</v>
      </c>
      <c r="J338" s="343">
        <v>89</v>
      </c>
      <c r="K338" s="344">
        <v>134</v>
      </c>
      <c r="L338" s="303">
        <v>532</v>
      </c>
      <c r="M338" s="343">
        <v>532</v>
      </c>
      <c r="N338" s="344">
        <v>0</v>
      </c>
      <c r="O338" s="303">
        <f t="shared" si="17"/>
        <v>0</v>
      </c>
      <c r="P338" s="10">
        <v>0</v>
      </c>
      <c r="Q338" s="431">
        <v>0</v>
      </c>
      <c r="R338" s="301">
        <f t="shared" si="19"/>
        <v>0</v>
      </c>
      <c r="S338" s="343">
        <v>0</v>
      </c>
      <c r="T338" s="343">
        <v>0</v>
      </c>
      <c r="U338" s="344">
        <v>0</v>
      </c>
      <c r="V338" s="320">
        <v>0</v>
      </c>
      <c r="W338" s="430">
        <v>0</v>
      </c>
      <c r="X338" s="10">
        <v>0</v>
      </c>
      <c r="Y338" s="10">
        <v>0</v>
      </c>
      <c r="Z338" s="13">
        <v>0</v>
      </c>
    </row>
    <row r="339" spans="1:26" x14ac:dyDescent="0.2">
      <c r="A339" s="361" t="s">
        <v>782</v>
      </c>
      <c r="B339" s="332" t="s">
        <v>798</v>
      </c>
      <c r="C339" s="335">
        <v>50011936</v>
      </c>
      <c r="D339" s="338" t="s">
        <v>679</v>
      </c>
      <c r="E339" s="294">
        <f>SUM(F339+I339+L339+O339+R339+V339)</f>
        <v>927</v>
      </c>
      <c r="F339" s="303">
        <f t="shared" si="18"/>
        <v>0</v>
      </c>
      <c r="G339" s="343">
        <v>0</v>
      </c>
      <c r="H339" s="344">
        <v>0</v>
      </c>
      <c r="I339" s="303">
        <f t="shared" si="16"/>
        <v>478</v>
      </c>
      <c r="J339" s="343">
        <v>108</v>
      </c>
      <c r="K339" s="344">
        <v>370</v>
      </c>
      <c r="L339" s="303">
        <v>410</v>
      </c>
      <c r="M339" s="343">
        <v>410</v>
      </c>
      <c r="N339" s="344">
        <v>0</v>
      </c>
      <c r="O339" s="303">
        <f t="shared" si="17"/>
        <v>0</v>
      </c>
      <c r="P339" s="10">
        <v>0</v>
      </c>
      <c r="Q339" s="431">
        <v>0</v>
      </c>
      <c r="R339" s="301">
        <f t="shared" si="19"/>
        <v>0</v>
      </c>
      <c r="S339" s="343">
        <v>0</v>
      </c>
      <c r="T339" s="343">
        <v>0</v>
      </c>
      <c r="U339" s="344">
        <v>0</v>
      </c>
      <c r="V339" s="320">
        <v>39</v>
      </c>
      <c r="W339" s="430">
        <v>0</v>
      </c>
      <c r="X339" s="330">
        <v>39</v>
      </c>
      <c r="Y339" s="10">
        <v>0</v>
      </c>
      <c r="Z339" s="13">
        <v>0</v>
      </c>
    </row>
    <row r="340" spans="1:26" x14ac:dyDescent="0.2">
      <c r="A340" s="361" t="s">
        <v>782</v>
      </c>
      <c r="B340" s="332" t="s">
        <v>798</v>
      </c>
      <c r="C340" s="335">
        <v>50011944</v>
      </c>
      <c r="D340" s="338" t="s">
        <v>155</v>
      </c>
      <c r="E340" s="294">
        <f>SUM(F340+I340+L340+O340+R340+V340)</f>
        <v>974</v>
      </c>
      <c r="F340" s="303">
        <f t="shared" si="18"/>
        <v>0</v>
      </c>
      <c r="G340" s="343">
        <v>0</v>
      </c>
      <c r="H340" s="344">
        <v>0</v>
      </c>
      <c r="I340" s="303">
        <f t="shared" si="16"/>
        <v>577</v>
      </c>
      <c r="J340" s="343">
        <v>151</v>
      </c>
      <c r="K340" s="344">
        <v>426</v>
      </c>
      <c r="L340" s="303">
        <v>160</v>
      </c>
      <c r="M340" s="343">
        <v>160</v>
      </c>
      <c r="N340" s="344">
        <v>0</v>
      </c>
      <c r="O340" s="303">
        <f t="shared" si="17"/>
        <v>0</v>
      </c>
      <c r="P340" s="10">
        <v>0</v>
      </c>
      <c r="Q340" s="431">
        <v>0</v>
      </c>
      <c r="R340" s="301">
        <f t="shared" si="19"/>
        <v>237</v>
      </c>
      <c r="S340" s="343">
        <v>90</v>
      </c>
      <c r="T340" s="343">
        <v>147</v>
      </c>
      <c r="U340" s="344">
        <v>0</v>
      </c>
      <c r="V340" s="320">
        <v>0</v>
      </c>
      <c r="W340" s="430">
        <v>0</v>
      </c>
      <c r="X340" s="10">
        <v>0</v>
      </c>
      <c r="Y340" s="10">
        <v>0</v>
      </c>
      <c r="Z340" s="13">
        <v>0</v>
      </c>
    </row>
    <row r="341" spans="1:26" x14ac:dyDescent="0.2">
      <c r="A341" s="361" t="s">
        <v>783</v>
      </c>
      <c r="B341" s="332" t="s">
        <v>798</v>
      </c>
      <c r="C341" s="335">
        <v>50019252</v>
      </c>
      <c r="D341" s="338" t="s">
        <v>680</v>
      </c>
      <c r="E341" s="294">
        <f>SUM(F341+I341+L341+O341+R341+V341)</f>
        <v>1051</v>
      </c>
      <c r="F341" s="303">
        <f t="shared" si="18"/>
        <v>0</v>
      </c>
      <c r="G341" s="343">
        <v>0</v>
      </c>
      <c r="H341" s="344">
        <v>0</v>
      </c>
      <c r="I341" s="303">
        <f t="shared" si="16"/>
        <v>407</v>
      </c>
      <c r="J341" s="343">
        <v>0</v>
      </c>
      <c r="K341" s="344">
        <v>407</v>
      </c>
      <c r="L341" s="303">
        <v>435</v>
      </c>
      <c r="M341" s="343">
        <v>435</v>
      </c>
      <c r="N341" s="344">
        <v>0</v>
      </c>
      <c r="O341" s="303">
        <f t="shared" si="17"/>
        <v>0</v>
      </c>
      <c r="P341" s="10">
        <v>0</v>
      </c>
      <c r="Q341" s="431">
        <v>0</v>
      </c>
      <c r="R341" s="301">
        <f t="shared" si="19"/>
        <v>180</v>
      </c>
      <c r="S341" s="343">
        <v>20</v>
      </c>
      <c r="T341" s="343">
        <v>160</v>
      </c>
      <c r="U341" s="344">
        <v>0</v>
      </c>
      <c r="V341" s="320">
        <v>29</v>
      </c>
      <c r="W341" s="430">
        <v>0</v>
      </c>
      <c r="X341" s="330">
        <v>29</v>
      </c>
      <c r="Y341" s="10">
        <v>0</v>
      </c>
      <c r="Z341" s="13">
        <v>0</v>
      </c>
    </row>
    <row r="342" spans="1:26" x14ac:dyDescent="0.2">
      <c r="A342" s="361" t="s">
        <v>783</v>
      </c>
      <c r="B342" s="332" t="s">
        <v>798</v>
      </c>
      <c r="C342" s="335">
        <v>50019260</v>
      </c>
      <c r="D342" s="338" t="s">
        <v>681</v>
      </c>
      <c r="E342" s="294">
        <f>SUM(F342+I342+L342+O342+R342+V342)</f>
        <v>1296</v>
      </c>
      <c r="F342" s="303">
        <f t="shared" si="18"/>
        <v>0</v>
      </c>
      <c r="G342" s="343">
        <v>0</v>
      </c>
      <c r="H342" s="344">
        <v>0</v>
      </c>
      <c r="I342" s="303">
        <f t="shared" si="16"/>
        <v>577</v>
      </c>
      <c r="J342" s="343">
        <v>32</v>
      </c>
      <c r="K342" s="344">
        <v>545</v>
      </c>
      <c r="L342" s="303">
        <v>474</v>
      </c>
      <c r="M342" s="343">
        <v>474</v>
      </c>
      <c r="N342" s="344">
        <v>0</v>
      </c>
      <c r="O342" s="303">
        <f t="shared" si="17"/>
        <v>0</v>
      </c>
      <c r="P342" s="10">
        <v>0</v>
      </c>
      <c r="Q342" s="431">
        <v>0</v>
      </c>
      <c r="R342" s="301">
        <f t="shared" si="19"/>
        <v>245</v>
      </c>
      <c r="S342" s="343">
        <v>34</v>
      </c>
      <c r="T342" s="343">
        <v>211</v>
      </c>
      <c r="U342" s="344">
        <v>0</v>
      </c>
      <c r="V342" s="320">
        <v>0</v>
      </c>
      <c r="W342" s="430">
        <v>0</v>
      </c>
      <c r="X342" s="10">
        <v>0</v>
      </c>
      <c r="Y342" s="10">
        <v>0</v>
      </c>
      <c r="Z342" s="13">
        <v>0</v>
      </c>
    </row>
    <row r="343" spans="1:26" x14ac:dyDescent="0.2">
      <c r="A343" s="361" t="s">
        <v>783</v>
      </c>
      <c r="B343" s="332" t="s">
        <v>798</v>
      </c>
      <c r="C343" s="335">
        <v>50019295</v>
      </c>
      <c r="D343" s="338" t="s">
        <v>682</v>
      </c>
      <c r="E343" s="294">
        <f>SUM(F343+I343+L343+O343+R343+V343)</f>
        <v>786</v>
      </c>
      <c r="F343" s="303">
        <f t="shared" si="18"/>
        <v>0</v>
      </c>
      <c r="G343" s="343">
        <v>0</v>
      </c>
      <c r="H343" s="344">
        <v>0</v>
      </c>
      <c r="I343" s="303">
        <f t="shared" si="16"/>
        <v>676</v>
      </c>
      <c r="J343" s="343">
        <v>279</v>
      </c>
      <c r="K343" s="344">
        <v>397</v>
      </c>
      <c r="L343" s="303">
        <v>110</v>
      </c>
      <c r="M343" s="343">
        <v>110</v>
      </c>
      <c r="N343" s="344">
        <v>0</v>
      </c>
      <c r="O343" s="303">
        <f t="shared" si="17"/>
        <v>0</v>
      </c>
      <c r="P343" s="10">
        <v>0</v>
      </c>
      <c r="Q343" s="431">
        <v>0</v>
      </c>
      <c r="R343" s="301">
        <f t="shared" si="19"/>
        <v>0</v>
      </c>
      <c r="S343" s="343">
        <v>0</v>
      </c>
      <c r="T343" s="343">
        <v>0</v>
      </c>
      <c r="U343" s="344">
        <v>0</v>
      </c>
      <c r="V343" s="320">
        <v>0</v>
      </c>
      <c r="W343" s="430">
        <v>0</v>
      </c>
      <c r="X343" s="10">
        <v>0</v>
      </c>
      <c r="Y343" s="10">
        <v>0</v>
      </c>
      <c r="Z343" s="13">
        <v>0</v>
      </c>
    </row>
    <row r="344" spans="1:26" x14ac:dyDescent="0.2">
      <c r="A344" s="361" t="s">
        <v>784</v>
      </c>
      <c r="B344" s="332" t="s">
        <v>798</v>
      </c>
      <c r="C344" s="335">
        <v>50009672</v>
      </c>
      <c r="D344" s="338" t="s">
        <v>158</v>
      </c>
      <c r="E344" s="294">
        <f>SUM(F344+I344+L344+O344+R344+V344)</f>
        <v>649</v>
      </c>
      <c r="F344" s="303">
        <f t="shared" si="18"/>
        <v>0</v>
      </c>
      <c r="G344" s="343">
        <v>0</v>
      </c>
      <c r="H344" s="344">
        <v>0</v>
      </c>
      <c r="I344" s="303">
        <f t="shared" ref="I344:I382" si="20">SUM(J344:K344)</f>
        <v>426</v>
      </c>
      <c r="J344" s="343">
        <v>187</v>
      </c>
      <c r="K344" s="344">
        <v>239</v>
      </c>
      <c r="L344" s="303">
        <v>149</v>
      </c>
      <c r="M344" s="343">
        <v>149</v>
      </c>
      <c r="N344" s="344">
        <v>0</v>
      </c>
      <c r="O344" s="303">
        <f t="shared" ref="O344:O382" si="21">SUM(P344:Q344)</f>
        <v>0</v>
      </c>
      <c r="P344" s="10">
        <v>0</v>
      </c>
      <c r="Q344" s="431">
        <v>0</v>
      </c>
      <c r="R344" s="301">
        <f t="shared" si="19"/>
        <v>74</v>
      </c>
      <c r="S344" s="343">
        <v>30</v>
      </c>
      <c r="T344" s="343">
        <v>44</v>
      </c>
      <c r="U344" s="344">
        <v>0</v>
      </c>
      <c r="V344" s="320">
        <v>0</v>
      </c>
      <c r="W344" s="430">
        <v>0</v>
      </c>
      <c r="X344" s="10">
        <v>0</v>
      </c>
      <c r="Y344" s="10">
        <v>0</v>
      </c>
      <c r="Z344" s="13">
        <v>0</v>
      </c>
    </row>
    <row r="345" spans="1:26" x14ac:dyDescent="0.2">
      <c r="A345" s="361" t="s">
        <v>785</v>
      </c>
      <c r="B345" s="332" t="s">
        <v>798</v>
      </c>
      <c r="C345" s="335">
        <v>50004077</v>
      </c>
      <c r="D345" s="338" t="s">
        <v>160</v>
      </c>
      <c r="E345" s="294">
        <f>SUM(F345+I345+L345+O345+R345+V345)</f>
        <v>1584</v>
      </c>
      <c r="F345" s="303">
        <f t="shared" ref="F345:F382" si="22">SUM(G345:H345)</f>
        <v>0</v>
      </c>
      <c r="G345" s="343">
        <v>0</v>
      </c>
      <c r="H345" s="344">
        <v>0</v>
      </c>
      <c r="I345" s="303">
        <f t="shared" si="20"/>
        <v>974</v>
      </c>
      <c r="J345" s="343">
        <v>125</v>
      </c>
      <c r="K345" s="344">
        <v>849</v>
      </c>
      <c r="L345" s="303">
        <v>299</v>
      </c>
      <c r="M345" s="343">
        <v>299</v>
      </c>
      <c r="N345" s="344">
        <v>0</v>
      </c>
      <c r="O345" s="303">
        <f t="shared" si="21"/>
        <v>0</v>
      </c>
      <c r="P345" s="10">
        <v>0</v>
      </c>
      <c r="Q345" s="431">
        <v>0</v>
      </c>
      <c r="R345" s="301">
        <f t="shared" ref="R345:R382" si="23">SUM(S345:U345)</f>
        <v>300</v>
      </c>
      <c r="S345" s="343">
        <v>71</v>
      </c>
      <c r="T345" s="343">
        <v>229</v>
      </c>
      <c r="U345" s="344">
        <v>0</v>
      </c>
      <c r="V345" s="320">
        <v>11</v>
      </c>
      <c r="W345" s="430">
        <v>0</v>
      </c>
      <c r="X345" s="10">
        <v>11</v>
      </c>
      <c r="Y345" s="10">
        <v>0</v>
      </c>
      <c r="Z345" s="13">
        <v>0</v>
      </c>
    </row>
    <row r="346" spans="1:26" x14ac:dyDescent="0.2">
      <c r="A346" s="361" t="s">
        <v>785</v>
      </c>
      <c r="B346" s="332" t="s">
        <v>798</v>
      </c>
      <c r="C346" s="335">
        <v>50004085</v>
      </c>
      <c r="D346" s="338" t="s">
        <v>161</v>
      </c>
      <c r="E346" s="294">
        <f>SUM(F346+I346+L346+O346+R346+V346)</f>
        <v>762</v>
      </c>
      <c r="F346" s="303">
        <f t="shared" si="22"/>
        <v>0</v>
      </c>
      <c r="G346" s="343">
        <v>0</v>
      </c>
      <c r="H346" s="344">
        <v>0</v>
      </c>
      <c r="I346" s="303">
        <f t="shared" si="20"/>
        <v>506</v>
      </c>
      <c r="J346" s="343">
        <v>144</v>
      </c>
      <c r="K346" s="344">
        <v>362</v>
      </c>
      <c r="L346" s="303">
        <v>256</v>
      </c>
      <c r="M346" s="343">
        <v>175</v>
      </c>
      <c r="N346" s="344">
        <v>81</v>
      </c>
      <c r="O346" s="303">
        <f t="shared" si="21"/>
        <v>0</v>
      </c>
      <c r="P346" s="10">
        <v>0</v>
      </c>
      <c r="Q346" s="431">
        <v>0</v>
      </c>
      <c r="R346" s="301">
        <f t="shared" si="23"/>
        <v>0</v>
      </c>
      <c r="S346" s="343">
        <v>0</v>
      </c>
      <c r="T346" s="343">
        <v>0</v>
      </c>
      <c r="U346" s="344">
        <v>0</v>
      </c>
      <c r="V346" s="320">
        <v>0</v>
      </c>
      <c r="W346" s="430">
        <v>0</v>
      </c>
      <c r="X346" s="10">
        <v>0</v>
      </c>
      <c r="Y346" s="10">
        <v>0</v>
      </c>
      <c r="Z346" s="13">
        <v>0</v>
      </c>
    </row>
    <row r="347" spans="1:26" x14ac:dyDescent="0.2">
      <c r="A347" s="361" t="s">
        <v>786</v>
      </c>
      <c r="B347" s="332" t="s">
        <v>798</v>
      </c>
      <c r="C347" s="335">
        <v>50009788</v>
      </c>
      <c r="D347" s="338" t="s">
        <v>683</v>
      </c>
      <c r="E347" s="294">
        <f>SUM(F347+I347+L347+O347+R347+V347)</f>
        <v>520</v>
      </c>
      <c r="F347" s="303">
        <f t="shared" si="22"/>
        <v>0</v>
      </c>
      <c r="G347" s="343">
        <v>0</v>
      </c>
      <c r="H347" s="344">
        <v>0</v>
      </c>
      <c r="I347" s="303">
        <f t="shared" si="20"/>
        <v>291</v>
      </c>
      <c r="J347" s="343">
        <v>88</v>
      </c>
      <c r="K347" s="344">
        <v>203</v>
      </c>
      <c r="L347" s="303">
        <v>158</v>
      </c>
      <c r="M347" s="343">
        <v>158</v>
      </c>
      <c r="N347" s="344">
        <v>0</v>
      </c>
      <c r="O347" s="303">
        <f t="shared" si="21"/>
        <v>0</v>
      </c>
      <c r="P347" s="10">
        <v>0</v>
      </c>
      <c r="Q347" s="431">
        <v>0</v>
      </c>
      <c r="R347" s="301">
        <f t="shared" si="23"/>
        <v>71</v>
      </c>
      <c r="S347" s="343">
        <v>0</v>
      </c>
      <c r="T347" s="343">
        <v>71</v>
      </c>
      <c r="U347" s="344">
        <v>0</v>
      </c>
      <c r="V347" s="320">
        <v>0</v>
      </c>
      <c r="W347" s="430">
        <v>0</v>
      </c>
      <c r="X347" s="10">
        <v>0</v>
      </c>
      <c r="Y347" s="10">
        <v>0</v>
      </c>
      <c r="Z347" s="13">
        <v>0</v>
      </c>
    </row>
    <row r="348" spans="1:26" x14ac:dyDescent="0.2">
      <c r="A348" s="361" t="s">
        <v>787</v>
      </c>
      <c r="B348" s="332" t="s">
        <v>798</v>
      </c>
      <c r="C348" s="335">
        <v>50012010</v>
      </c>
      <c r="D348" s="338" t="s">
        <v>684</v>
      </c>
      <c r="E348" s="294">
        <f>SUM(F348+I348+L348+O348+R348+V348)</f>
        <v>462</v>
      </c>
      <c r="F348" s="303">
        <f t="shared" si="22"/>
        <v>0</v>
      </c>
      <c r="G348" s="343">
        <v>0</v>
      </c>
      <c r="H348" s="344">
        <v>0</v>
      </c>
      <c r="I348" s="303">
        <f t="shared" si="20"/>
        <v>171</v>
      </c>
      <c r="J348" s="343">
        <v>60</v>
      </c>
      <c r="K348" s="344">
        <v>111</v>
      </c>
      <c r="L348" s="303">
        <v>291</v>
      </c>
      <c r="M348" s="343">
        <v>291</v>
      </c>
      <c r="N348" s="344">
        <v>0</v>
      </c>
      <c r="O348" s="303">
        <f t="shared" si="21"/>
        <v>0</v>
      </c>
      <c r="P348" s="10">
        <v>0</v>
      </c>
      <c r="Q348" s="431">
        <v>0</v>
      </c>
      <c r="R348" s="301">
        <f t="shared" si="23"/>
        <v>0</v>
      </c>
      <c r="S348" s="343">
        <v>0</v>
      </c>
      <c r="T348" s="343">
        <v>0</v>
      </c>
      <c r="U348" s="344">
        <v>0</v>
      </c>
      <c r="V348" s="320">
        <v>0</v>
      </c>
      <c r="W348" s="430">
        <v>0</v>
      </c>
      <c r="X348" s="10">
        <v>0</v>
      </c>
      <c r="Y348" s="10">
        <v>0</v>
      </c>
      <c r="Z348" s="13">
        <v>0</v>
      </c>
    </row>
    <row r="349" spans="1:26" x14ac:dyDescent="0.2">
      <c r="A349" s="361" t="s">
        <v>788</v>
      </c>
      <c r="B349" s="332" t="s">
        <v>799</v>
      </c>
      <c r="C349" s="335">
        <v>50028960</v>
      </c>
      <c r="D349" s="338" t="s">
        <v>165</v>
      </c>
      <c r="E349" s="294">
        <f>SUM(F349+I349+L349+O349+R349+V349)</f>
        <v>191</v>
      </c>
      <c r="F349" s="303">
        <f t="shared" si="22"/>
        <v>0</v>
      </c>
      <c r="G349" s="343">
        <v>0</v>
      </c>
      <c r="H349" s="344">
        <v>0</v>
      </c>
      <c r="I349" s="303">
        <f t="shared" si="20"/>
        <v>181</v>
      </c>
      <c r="J349" s="343">
        <v>110</v>
      </c>
      <c r="K349" s="344">
        <v>71</v>
      </c>
      <c r="L349" s="303">
        <v>10</v>
      </c>
      <c r="M349" s="343">
        <v>10</v>
      </c>
      <c r="N349" s="344">
        <v>0</v>
      </c>
      <c r="O349" s="303">
        <f t="shared" si="21"/>
        <v>0</v>
      </c>
      <c r="P349" s="10">
        <v>0</v>
      </c>
      <c r="Q349" s="431">
        <v>0</v>
      </c>
      <c r="R349" s="301">
        <f t="shared" si="23"/>
        <v>0</v>
      </c>
      <c r="S349" s="343">
        <v>0</v>
      </c>
      <c r="T349" s="343">
        <v>0</v>
      </c>
      <c r="U349" s="344">
        <v>0</v>
      </c>
      <c r="V349" s="320">
        <v>0</v>
      </c>
      <c r="W349" s="430">
        <v>0</v>
      </c>
      <c r="X349" s="10">
        <v>0</v>
      </c>
      <c r="Y349" s="10">
        <v>0</v>
      </c>
      <c r="Z349" s="13">
        <v>0</v>
      </c>
    </row>
    <row r="350" spans="1:26" x14ac:dyDescent="0.2">
      <c r="A350" s="361" t="s">
        <v>788</v>
      </c>
      <c r="B350" s="332" t="s">
        <v>798</v>
      </c>
      <c r="C350" s="335">
        <v>50004344</v>
      </c>
      <c r="D350" s="338" t="s">
        <v>686</v>
      </c>
      <c r="E350" s="294">
        <f>SUM(F350+I350+L350+O350+R350+V350)</f>
        <v>984</v>
      </c>
      <c r="F350" s="303">
        <f t="shared" si="22"/>
        <v>0</v>
      </c>
      <c r="G350" s="343">
        <v>0</v>
      </c>
      <c r="H350" s="344">
        <v>0</v>
      </c>
      <c r="I350" s="303">
        <f t="shared" si="20"/>
        <v>479</v>
      </c>
      <c r="J350" s="343">
        <v>0</v>
      </c>
      <c r="K350" s="344">
        <v>479</v>
      </c>
      <c r="L350" s="303">
        <v>416</v>
      </c>
      <c r="M350" s="343">
        <v>416</v>
      </c>
      <c r="N350" s="344">
        <v>0</v>
      </c>
      <c r="O350" s="303">
        <f t="shared" si="21"/>
        <v>0</v>
      </c>
      <c r="P350" s="10">
        <v>0</v>
      </c>
      <c r="Q350" s="431">
        <v>0</v>
      </c>
      <c r="R350" s="301">
        <f t="shared" si="23"/>
        <v>0</v>
      </c>
      <c r="S350" s="343">
        <v>0</v>
      </c>
      <c r="T350" s="343">
        <v>0</v>
      </c>
      <c r="U350" s="344">
        <v>0</v>
      </c>
      <c r="V350" s="320">
        <v>89</v>
      </c>
      <c r="W350" s="430">
        <v>89</v>
      </c>
      <c r="X350" s="10">
        <v>0</v>
      </c>
      <c r="Y350" s="10">
        <v>0</v>
      </c>
      <c r="Z350" s="13">
        <v>0</v>
      </c>
    </row>
    <row r="351" spans="1:26" x14ac:dyDescent="0.2">
      <c r="A351" s="361" t="s">
        <v>788</v>
      </c>
      <c r="B351" s="332" t="s">
        <v>798</v>
      </c>
      <c r="C351" s="335">
        <v>50004352</v>
      </c>
      <c r="D351" s="338" t="s">
        <v>164</v>
      </c>
      <c r="E351" s="294">
        <f>SUM(F351+I351+L351+O351+R351+V351)</f>
        <v>610</v>
      </c>
      <c r="F351" s="303">
        <f t="shared" si="22"/>
        <v>0</v>
      </c>
      <c r="G351" s="343">
        <v>0</v>
      </c>
      <c r="H351" s="344">
        <v>0</v>
      </c>
      <c r="I351" s="303">
        <f t="shared" si="20"/>
        <v>414</v>
      </c>
      <c r="J351" s="343">
        <v>0</v>
      </c>
      <c r="K351" s="344">
        <v>414</v>
      </c>
      <c r="L351" s="303">
        <v>196</v>
      </c>
      <c r="M351" s="343">
        <v>196</v>
      </c>
      <c r="N351" s="344">
        <v>0</v>
      </c>
      <c r="O351" s="303">
        <f t="shared" si="21"/>
        <v>0</v>
      </c>
      <c r="P351" s="10">
        <v>0</v>
      </c>
      <c r="Q351" s="431">
        <v>0</v>
      </c>
      <c r="R351" s="301">
        <f t="shared" si="23"/>
        <v>0</v>
      </c>
      <c r="S351" s="343">
        <v>0</v>
      </c>
      <c r="T351" s="343">
        <v>0</v>
      </c>
      <c r="U351" s="344">
        <v>0</v>
      </c>
      <c r="V351" s="320">
        <v>0</v>
      </c>
      <c r="W351" s="430">
        <v>0</v>
      </c>
      <c r="X351" s="10">
        <v>0</v>
      </c>
      <c r="Y351" s="10">
        <v>0</v>
      </c>
      <c r="Z351" s="13">
        <v>0</v>
      </c>
    </row>
    <row r="352" spans="1:26" x14ac:dyDescent="0.2">
      <c r="A352" s="361" t="s">
        <v>788</v>
      </c>
      <c r="B352" s="332" t="s">
        <v>798</v>
      </c>
      <c r="C352" s="335">
        <v>50027638</v>
      </c>
      <c r="D352" s="338" t="s">
        <v>685</v>
      </c>
      <c r="E352" s="294">
        <f>SUM(F352+I352+L352+O352+R352+V352)</f>
        <v>662</v>
      </c>
      <c r="F352" s="303">
        <f t="shared" si="22"/>
        <v>0</v>
      </c>
      <c r="G352" s="343">
        <v>0</v>
      </c>
      <c r="H352" s="344">
        <v>0</v>
      </c>
      <c r="I352" s="303">
        <f t="shared" si="20"/>
        <v>394</v>
      </c>
      <c r="J352" s="343">
        <v>144</v>
      </c>
      <c r="K352" s="344">
        <v>250</v>
      </c>
      <c r="L352" s="303">
        <v>68</v>
      </c>
      <c r="M352" s="343">
        <v>68</v>
      </c>
      <c r="N352" s="344">
        <v>0</v>
      </c>
      <c r="O352" s="303">
        <f t="shared" si="21"/>
        <v>0</v>
      </c>
      <c r="P352" s="10">
        <v>0</v>
      </c>
      <c r="Q352" s="431">
        <v>0</v>
      </c>
      <c r="R352" s="301">
        <f t="shared" si="23"/>
        <v>200</v>
      </c>
      <c r="S352" s="343">
        <v>86</v>
      </c>
      <c r="T352" s="343">
        <v>114</v>
      </c>
      <c r="U352" s="344">
        <v>0</v>
      </c>
      <c r="V352" s="320">
        <v>0</v>
      </c>
      <c r="W352" s="430">
        <v>0</v>
      </c>
      <c r="X352" s="10">
        <v>0</v>
      </c>
      <c r="Y352" s="10">
        <v>0</v>
      </c>
      <c r="Z352" s="13">
        <v>0</v>
      </c>
    </row>
    <row r="353" spans="1:26" x14ac:dyDescent="0.2">
      <c r="A353" s="361" t="s">
        <v>789</v>
      </c>
      <c r="B353" s="332" t="s">
        <v>798</v>
      </c>
      <c r="C353" s="335">
        <v>50011618</v>
      </c>
      <c r="D353" s="338" t="s">
        <v>166</v>
      </c>
      <c r="E353" s="294">
        <f>SUM(F353+I353+L353+O353+R353+V353)</f>
        <v>556</v>
      </c>
      <c r="F353" s="303">
        <f t="shared" si="22"/>
        <v>0</v>
      </c>
      <c r="G353" s="343">
        <v>0</v>
      </c>
      <c r="H353" s="344">
        <v>0</v>
      </c>
      <c r="I353" s="303">
        <f t="shared" si="20"/>
        <v>246</v>
      </c>
      <c r="J353" s="343">
        <v>0</v>
      </c>
      <c r="K353" s="344">
        <v>246</v>
      </c>
      <c r="L353" s="303">
        <v>150</v>
      </c>
      <c r="M353" s="343">
        <v>150</v>
      </c>
      <c r="N353" s="344">
        <v>0</v>
      </c>
      <c r="O353" s="303">
        <f t="shared" si="21"/>
        <v>0</v>
      </c>
      <c r="P353" s="10">
        <v>0</v>
      </c>
      <c r="Q353" s="431">
        <v>0</v>
      </c>
      <c r="R353" s="301">
        <f t="shared" si="23"/>
        <v>160</v>
      </c>
      <c r="S353" s="343">
        <v>63</v>
      </c>
      <c r="T353" s="343">
        <v>97</v>
      </c>
      <c r="U353" s="344">
        <v>0</v>
      </c>
      <c r="V353" s="320">
        <v>0</v>
      </c>
      <c r="W353" s="430">
        <v>0</v>
      </c>
      <c r="X353" s="10">
        <v>0</v>
      </c>
      <c r="Y353" s="10">
        <v>0</v>
      </c>
      <c r="Z353" s="13">
        <v>0</v>
      </c>
    </row>
    <row r="354" spans="1:26" x14ac:dyDescent="0.2">
      <c r="A354" s="361" t="s">
        <v>790</v>
      </c>
      <c r="B354" s="332" t="s">
        <v>798</v>
      </c>
      <c r="C354" s="335">
        <v>50021699</v>
      </c>
      <c r="D354" s="338" t="s">
        <v>82</v>
      </c>
      <c r="E354" s="294">
        <f>SUM(F354+I354+L354+O354+R354+V354)</f>
        <v>646</v>
      </c>
      <c r="F354" s="303">
        <f t="shared" si="22"/>
        <v>0</v>
      </c>
      <c r="G354" s="343">
        <v>0</v>
      </c>
      <c r="H354" s="344">
        <v>0</v>
      </c>
      <c r="I354" s="303">
        <f t="shared" si="20"/>
        <v>557</v>
      </c>
      <c r="J354" s="343">
        <v>310</v>
      </c>
      <c r="K354" s="344">
        <v>247</v>
      </c>
      <c r="L354" s="303">
        <v>53</v>
      </c>
      <c r="M354" s="343">
        <v>53</v>
      </c>
      <c r="N354" s="344">
        <v>0</v>
      </c>
      <c r="O354" s="303">
        <f t="shared" si="21"/>
        <v>0</v>
      </c>
      <c r="P354" s="10">
        <v>0</v>
      </c>
      <c r="Q354" s="431">
        <v>0</v>
      </c>
      <c r="R354" s="301">
        <f t="shared" si="23"/>
        <v>0</v>
      </c>
      <c r="S354" s="343">
        <v>0</v>
      </c>
      <c r="T354" s="343">
        <v>0</v>
      </c>
      <c r="U354" s="344">
        <v>0</v>
      </c>
      <c r="V354" s="320">
        <v>36</v>
      </c>
      <c r="W354" s="430">
        <v>0</v>
      </c>
      <c r="X354" s="330">
        <v>36</v>
      </c>
      <c r="Y354" s="10">
        <v>0</v>
      </c>
      <c r="Z354" s="13">
        <v>0</v>
      </c>
    </row>
    <row r="355" spans="1:26" x14ac:dyDescent="0.2">
      <c r="A355" s="361" t="s">
        <v>790</v>
      </c>
      <c r="B355" s="332" t="s">
        <v>798</v>
      </c>
      <c r="C355" s="335">
        <v>50021702</v>
      </c>
      <c r="D355" s="338" t="s">
        <v>168</v>
      </c>
      <c r="E355" s="294">
        <f>SUM(F355+I355+L355+O355+R355+V355)</f>
        <v>346</v>
      </c>
      <c r="F355" s="303">
        <f t="shared" si="22"/>
        <v>0</v>
      </c>
      <c r="G355" s="343">
        <v>0</v>
      </c>
      <c r="H355" s="344">
        <v>0</v>
      </c>
      <c r="I355" s="303">
        <f t="shared" si="20"/>
        <v>263</v>
      </c>
      <c r="J355" s="343">
        <v>147</v>
      </c>
      <c r="K355" s="344">
        <v>116</v>
      </c>
      <c r="L355" s="303">
        <v>83</v>
      </c>
      <c r="M355" s="343">
        <v>83</v>
      </c>
      <c r="N355" s="344">
        <v>0</v>
      </c>
      <c r="O355" s="303">
        <f t="shared" si="21"/>
        <v>0</v>
      </c>
      <c r="P355" s="10">
        <v>0</v>
      </c>
      <c r="Q355" s="431">
        <v>0</v>
      </c>
      <c r="R355" s="301">
        <f t="shared" si="23"/>
        <v>0</v>
      </c>
      <c r="S355" s="343">
        <v>0</v>
      </c>
      <c r="T355" s="343">
        <v>0</v>
      </c>
      <c r="U355" s="344">
        <v>0</v>
      </c>
      <c r="V355" s="320">
        <v>0</v>
      </c>
      <c r="W355" s="430">
        <v>0</v>
      </c>
      <c r="X355" s="10">
        <v>0</v>
      </c>
      <c r="Y355" s="10">
        <v>0</v>
      </c>
      <c r="Z355" s="13">
        <v>0</v>
      </c>
    </row>
    <row r="356" spans="1:26" x14ac:dyDescent="0.2">
      <c r="A356" s="361" t="s">
        <v>790</v>
      </c>
      <c r="B356" s="332" t="s">
        <v>798</v>
      </c>
      <c r="C356" s="335">
        <v>50021710</v>
      </c>
      <c r="D356" s="338" t="s">
        <v>687</v>
      </c>
      <c r="E356" s="294">
        <f>SUM(F356+I356+L356+O356+R356+V356)</f>
        <v>736</v>
      </c>
      <c r="F356" s="303">
        <f t="shared" si="22"/>
        <v>0</v>
      </c>
      <c r="G356" s="343">
        <v>0</v>
      </c>
      <c r="H356" s="344">
        <v>0</v>
      </c>
      <c r="I356" s="303">
        <f t="shared" si="20"/>
        <v>509</v>
      </c>
      <c r="J356" s="343">
        <v>267</v>
      </c>
      <c r="K356" s="344">
        <v>242</v>
      </c>
      <c r="L356" s="303">
        <v>153</v>
      </c>
      <c r="M356" s="343">
        <v>153</v>
      </c>
      <c r="N356" s="344">
        <v>0</v>
      </c>
      <c r="O356" s="303">
        <f t="shared" si="21"/>
        <v>0</v>
      </c>
      <c r="P356" s="10">
        <v>0</v>
      </c>
      <c r="Q356" s="431">
        <v>0</v>
      </c>
      <c r="R356" s="301">
        <f t="shared" si="23"/>
        <v>74</v>
      </c>
      <c r="S356" s="343">
        <v>0</v>
      </c>
      <c r="T356" s="343">
        <v>74</v>
      </c>
      <c r="U356" s="344">
        <v>0</v>
      </c>
      <c r="V356" s="320">
        <v>0</v>
      </c>
      <c r="W356" s="430">
        <v>0</v>
      </c>
      <c r="X356" s="10">
        <v>0</v>
      </c>
      <c r="Y356" s="10">
        <v>0</v>
      </c>
      <c r="Z356" s="13">
        <v>0</v>
      </c>
    </row>
    <row r="357" spans="1:26" x14ac:dyDescent="0.2">
      <c r="A357" s="361" t="s">
        <v>791</v>
      </c>
      <c r="B357" s="332" t="s">
        <v>799</v>
      </c>
      <c r="C357" s="335">
        <v>50009974</v>
      </c>
      <c r="D357" s="338" t="s">
        <v>3</v>
      </c>
      <c r="E357" s="294">
        <f>SUM(F357+I357+L357+O357+R357+V357)</f>
        <v>312</v>
      </c>
      <c r="F357" s="303">
        <f t="shared" si="22"/>
        <v>0</v>
      </c>
      <c r="G357" s="343">
        <v>0</v>
      </c>
      <c r="H357" s="344">
        <v>0</v>
      </c>
      <c r="I357" s="303">
        <f t="shared" si="20"/>
        <v>219</v>
      </c>
      <c r="J357" s="343">
        <v>87</v>
      </c>
      <c r="K357" s="344">
        <v>132</v>
      </c>
      <c r="L357" s="303">
        <v>56</v>
      </c>
      <c r="M357" s="343">
        <v>56</v>
      </c>
      <c r="N357" s="344">
        <v>0</v>
      </c>
      <c r="O357" s="303">
        <f t="shared" si="21"/>
        <v>0</v>
      </c>
      <c r="P357" s="10">
        <v>0</v>
      </c>
      <c r="Q357" s="431">
        <v>0</v>
      </c>
      <c r="R357" s="301">
        <f t="shared" si="23"/>
        <v>37</v>
      </c>
      <c r="S357" s="343">
        <v>25</v>
      </c>
      <c r="T357" s="343">
        <v>12</v>
      </c>
      <c r="U357" s="344">
        <v>0</v>
      </c>
      <c r="V357" s="320">
        <v>0</v>
      </c>
      <c r="W357" s="430">
        <v>0</v>
      </c>
      <c r="X357" s="10">
        <v>0</v>
      </c>
      <c r="Y357" s="10">
        <v>0</v>
      </c>
      <c r="Z357" s="13">
        <v>0</v>
      </c>
    </row>
    <row r="358" spans="1:26" x14ac:dyDescent="0.2">
      <c r="A358" s="361" t="s">
        <v>791</v>
      </c>
      <c r="B358" s="332" t="s">
        <v>799</v>
      </c>
      <c r="C358" s="335">
        <v>50023390</v>
      </c>
      <c r="D358" s="338" t="s">
        <v>441</v>
      </c>
      <c r="E358" s="294">
        <f>SUM(F358+I358+L358+O358+R358+V358)</f>
        <v>713</v>
      </c>
      <c r="F358" s="303">
        <f t="shared" si="22"/>
        <v>0</v>
      </c>
      <c r="G358" s="343">
        <v>0</v>
      </c>
      <c r="H358" s="344">
        <v>0</v>
      </c>
      <c r="I358" s="303">
        <f t="shared" si="20"/>
        <v>0</v>
      </c>
      <c r="J358" s="343">
        <v>0</v>
      </c>
      <c r="K358" s="344">
        <v>0</v>
      </c>
      <c r="L358" s="303">
        <v>500</v>
      </c>
      <c r="M358" s="343">
        <v>500</v>
      </c>
      <c r="N358" s="344">
        <v>0</v>
      </c>
      <c r="O358" s="303">
        <f t="shared" si="21"/>
        <v>0</v>
      </c>
      <c r="P358" s="10">
        <v>0</v>
      </c>
      <c r="Q358" s="431">
        <v>0</v>
      </c>
      <c r="R358" s="301">
        <f t="shared" si="23"/>
        <v>213</v>
      </c>
      <c r="S358" s="343">
        <v>113</v>
      </c>
      <c r="T358" s="343">
        <v>100</v>
      </c>
      <c r="U358" s="344">
        <v>0</v>
      </c>
      <c r="V358" s="320">
        <v>0</v>
      </c>
      <c r="W358" s="430">
        <v>0</v>
      </c>
      <c r="X358" s="330">
        <v>0</v>
      </c>
      <c r="Y358" s="10">
        <v>0</v>
      </c>
      <c r="Z358" s="13">
        <v>0</v>
      </c>
    </row>
    <row r="359" spans="1:26" x14ac:dyDescent="0.2">
      <c r="A359" s="361" t="s">
        <v>791</v>
      </c>
      <c r="B359" s="332" t="s">
        <v>799</v>
      </c>
      <c r="C359" s="335">
        <v>50030760</v>
      </c>
      <c r="D359" s="338" t="s">
        <v>690</v>
      </c>
      <c r="E359" s="294">
        <f>SUM(F359+I359+L359+O359+R359+V359)</f>
        <v>142</v>
      </c>
      <c r="F359" s="303">
        <f t="shared" si="22"/>
        <v>0</v>
      </c>
      <c r="G359" s="343">
        <v>0</v>
      </c>
      <c r="H359" s="344">
        <v>0</v>
      </c>
      <c r="I359" s="303">
        <f t="shared" si="20"/>
        <v>0</v>
      </c>
      <c r="J359" s="343">
        <v>0</v>
      </c>
      <c r="K359" s="344">
        <v>0</v>
      </c>
      <c r="L359" s="303">
        <v>142</v>
      </c>
      <c r="M359" s="343">
        <v>142</v>
      </c>
      <c r="N359" s="344">
        <v>0</v>
      </c>
      <c r="O359" s="303">
        <f t="shared" si="21"/>
        <v>0</v>
      </c>
      <c r="P359" s="10">
        <v>0</v>
      </c>
      <c r="Q359" s="431">
        <v>0</v>
      </c>
      <c r="R359" s="301">
        <f t="shared" si="23"/>
        <v>0</v>
      </c>
      <c r="S359" s="343">
        <v>0</v>
      </c>
      <c r="T359" s="343">
        <v>0</v>
      </c>
      <c r="U359" s="344">
        <v>0</v>
      </c>
      <c r="V359" s="320">
        <v>0</v>
      </c>
      <c r="W359" s="430">
        <v>0</v>
      </c>
      <c r="X359" s="10">
        <v>0</v>
      </c>
      <c r="Y359" s="10">
        <v>0</v>
      </c>
      <c r="Z359" s="13">
        <v>0</v>
      </c>
    </row>
    <row r="360" spans="1:26" x14ac:dyDescent="0.2">
      <c r="A360" s="361" t="s">
        <v>791</v>
      </c>
      <c r="B360" s="332" t="s">
        <v>798</v>
      </c>
      <c r="C360" s="335">
        <v>50009850</v>
      </c>
      <c r="D360" s="338" t="s">
        <v>688</v>
      </c>
      <c r="E360" s="294">
        <f>SUM(F360+I360+L360+O360+R360+V360)</f>
        <v>1081</v>
      </c>
      <c r="F360" s="303">
        <f t="shared" si="22"/>
        <v>0</v>
      </c>
      <c r="G360" s="343">
        <v>0</v>
      </c>
      <c r="H360" s="344">
        <v>0</v>
      </c>
      <c r="I360" s="303">
        <f t="shared" si="20"/>
        <v>545</v>
      </c>
      <c r="J360" s="343">
        <v>212</v>
      </c>
      <c r="K360" s="344">
        <v>333</v>
      </c>
      <c r="L360" s="303">
        <v>315</v>
      </c>
      <c r="M360" s="343">
        <v>315</v>
      </c>
      <c r="N360" s="344">
        <v>0</v>
      </c>
      <c r="O360" s="303">
        <f t="shared" si="21"/>
        <v>0</v>
      </c>
      <c r="P360" s="10">
        <v>0</v>
      </c>
      <c r="Q360" s="431">
        <v>0</v>
      </c>
      <c r="R360" s="301">
        <f t="shared" si="23"/>
        <v>221</v>
      </c>
      <c r="S360" s="343">
        <v>91</v>
      </c>
      <c r="T360" s="343">
        <v>130</v>
      </c>
      <c r="U360" s="344">
        <v>0</v>
      </c>
      <c r="V360" s="320">
        <v>0</v>
      </c>
      <c r="W360" s="430">
        <v>0</v>
      </c>
      <c r="X360" s="10">
        <v>0</v>
      </c>
      <c r="Y360" s="10">
        <v>0</v>
      </c>
      <c r="Z360" s="13">
        <v>0</v>
      </c>
    </row>
    <row r="361" spans="1:26" x14ac:dyDescent="0.2">
      <c r="A361" s="361" t="s">
        <v>791</v>
      </c>
      <c r="B361" s="332" t="s">
        <v>798</v>
      </c>
      <c r="C361" s="335">
        <v>50009869</v>
      </c>
      <c r="D361" s="338" t="s">
        <v>689</v>
      </c>
      <c r="E361" s="294">
        <f>SUM(F361+I361+L361+O361+R361+V361)</f>
        <v>1181</v>
      </c>
      <c r="F361" s="303">
        <f t="shared" si="22"/>
        <v>0</v>
      </c>
      <c r="G361" s="343">
        <v>0</v>
      </c>
      <c r="H361" s="344">
        <v>0</v>
      </c>
      <c r="I361" s="303">
        <f t="shared" si="20"/>
        <v>217</v>
      </c>
      <c r="J361" s="343">
        <v>0</v>
      </c>
      <c r="K361" s="344">
        <v>217</v>
      </c>
      <c r="L361" s="303">
        <v>798</v>
      </c>
      <c r="M361" s="343">
        <v>798</v>
      </c>
      <c r="N361" s="344">
        <v>0</v>
      </c>
      <c r="O361" s="303">
        <f t="shared" si="21"/>
        <v>0</v>
      </c>
      <c r="P361" s="10">
        <v>0</v>
      </c>
      <c r="Q361" s="431">
        <v>0</v>
      </c>
      <c r="R361" s="301">
        <f t="shared" si="23"/>
        <v>162</v>
      </c>
      <c r="S361" s="343">
        <v>0</v>
      </c>
      <c r="T361" s="343">
        <v>162</v>
      </c>
      <c r="U361" s="344">
        <v>0</v>
      </c>
      <c r="V361" s="320">
        <v>4</v>
      </c>
      <c r="W361" s="430">
        <v>0</v>
      </c>
      <c r="X361" s="10">
        <v>4</v>
      </c>
      <c r="Y361" s="10">
        <v>0</v>
      </c>
      <c r="Z361" s="13">
        <v>0</v>
      </c>
    </row>
    <row r="362" spans="1:26" x14ac:dyDescent="0.2">
      <c r="A362" s="361" t="s">
        <v>792</v>
      </c>
      <c r="B362" s="332" t="s">
        <v>798</v>
      </c>
      <c r="C362" s="335">
        <v>50004620</v>
      </c>
      <c r="D362" s="338" t="s">
        <v>691</v>
      </c>
      <c r="E362" s="294">
        <f>SUM(F362+I362+L362+O362+R362+V362)</f>
        <v>1233</v>
      </c>
      <c r="F362" s="303">
        <f t="shared" si="22"/>
        <v>0</v>
      </c>
      <c r="G362" s="343">
        <v>0</v>
      </c>
      <c r="H362" s="344">
        <v>0</v>
      </c>
      <c r="I362" s="303">
        <f t="shared" si="20"/>
        <v>494</v>
      </c>
      <c r="J362" s="343">
        <v>227</v>
      </c>
      <c r="K362" s="344">
        <v>267</v>
      </c>
      <c r="L362" s="303">
        <v>569</v>
      </c>
      <c r="M362" s="343">
        <v>569</v>
      </c>
      <c r="N362" s="344">
        <v>0</v>
      </c>
      <c r="O362" s="303">
        <f t="shared" si="21"/>
        <v>0</v>
      </c>
      <c r="P362" s="10">
        <v>0</v>
      </c>
      <c r="Q362" s="431">
        <v>0</v>
      </c>
      <c r="R362" s="301">
        <f t="shared" si="23"/>
        <v>159</v>
      </c>
      <c r="S362" s="343">
        <v>0</v>
      </c>
      <c r="T362" s="343">
        <v>159</v>
      </c>
      <c r="U362" s="344">
        <v>0</v>
      </c>
      <c r="V362" s="320">
        <v>11</v>
      </c>
      <c r="W362" s="430">
        <v>0</v>
      </c>
      <c r="X362" s="330">
        <v>11</v>
      </c>
      <c r="Y362" s="10">
        <v>0</v>
      </c>
      <c r="Z362" s="13">
        <v>0</v>
      </c>
    </row>
    <row r="363" spans="1:26" x14ac:dyDescent="0.2">
      <c r="A363" s="361" t="s">
        <v>793</v>
      </c>
      <c r="B363" s="332" t="s">
        <v>798</v>
      </c>
      <c r="C363" s="335">
        <v>50021796</v>
      </c>
      <c r="D363" s="338" t="s">
        <v>692</v>
      </c>
      <c r="E363" s="294">
        <f>SUM(F363+I363+L363+O363+R363+V363)</f>
        <v>954</v>
      </c>
      <c r="F363" s="303">
        <f t="shared" si="22"/>
        <v>0</v>
      </c>
      <c r="G363" s="343">
        <v>0</v>
      </c>
      <c r="H363" s="344">
        <v>0</v>
      </c>
      <c r="I363" s="303">
        <f t="shared" si="20"/>
        <v>494</v>
      </c>
      <c r="J363" s="343">
        <v>234</v>
      </c>
      <c r="K363" s="344">
        <v>260</v>
      </c>
      <c r="L363" s="303">
        <v>403</v>
      </c>
      <c r="M363" s="343">
        <v>403</v>
      </c>
      <c r="N363" s="344">
        <v>0</v>
      </c>
      <c r="O363" s="303">
        <f t="shared" si="21"/>
        <v>0</v>
      </c>
      <c r="P363" s="10">
        <v>0</v>
      </c>
      <c r="Q363" s="431">
        <v>0</v>
      </c>
      <c r="R363" s="301">
        <f t="shared" si="23"/>
        <v>57</v>
      </c>
      <c r="S363" s="343">
        <v>57</v>
      </c>
      <c r="T363" s="343">
        <v>0</v>
      </c>
      <c r="U363" s="344">
        <v>0</v>
      </c>
      <c r="V363" s="320">
        <v>0</v>
      </c>
      <c r="W363" s="430">
        <v>0</v>
      </c>
      <c r="X363" s="10">
        <v>0</v>
      </c>
      <c r="Y363" s="10">
        <v>0</v>
      </c>
      <c r="Z363" s="13">
        <v>0</v>
      </c>
    </row>
    <row r="364" spans="1:26" x14ac:dyDescent="0.2">
      <c r="A364" s="361" t="s">
        <v>794</v>
      </c>
      <c r="B364" s="332" t="s">
        <v>798</v>
      </c>
      <c r="C364" s="335">
        <v>50013610</v>
      </c>
      <c r="D364" s="338" t="s">
        <v>693</v>
      </c>
      <c r="E364" s="294">
        <f>SUM(F364+I364+L364+O364+R364+V364)</f>
        <v>382</v>
      </c>
      <c r="F364" s="303">
        <f t="shared" si="22"/>
        <v>0</v>
      </c>
      <c r="G364" s="343">
        <v>0</v>
      </c>
      <c r="H364" s="344">
        <v>0</v>
      </c>
      <c r="I364" s="303">
        <f t="shared" si="20"/>
        <v>241</v>
      </c>
      <c r="J364" s="343">
        <v>111</v>
      </c>
      <c r="K364" s="344">
        <v>130</v>
      </c>
      <c r="L364" s="303">
        <v>101</v>
      </c>
      <c r="M364" s="343">
        <v>101</v>
      </c>
      <c r="N364" s="344">
        <v>0</v>
      </c>
      <c r="O364" s="303">
        <f t="shared" si="21"/>
        <v>0</v>
      </c>
      <c r="P364" s="10">
        <v>0</v>
      </c>
      <c r="Q364" s="431">
        <v>0</v>
      </c>
      <c r="R364" s="301">
        <f t="shared" si="23"/>
        <v>40</v>
      </c>
      <c r="S364" s="343">
        <v>17</v>
      </c>
      <c r="T364" s="343">
        <v>23</v>
      </c>
      <c r="U364" s="344">
        <v>0</v>
      </c>
      <c r="V364" s="320">
        <v>0</v>
      </c>
      <c r="W364" s="430">
        <v>0</v>
      </c>
      <c r="X364" s="10">
        <v>0</v>
      </c>
      <c r="Y364" s="10">
        <v>0</v>
      </c>
      <c r="Z364" s="13">
        <v>0</v>
      </c>
    </row>
    <row r="365" spans="1:26" x14ac:dyDescent="0.2">
      <c r="A365" s="361" t="s">
        <v>795</v>
      </c>
      <c r="B365" s="332" t="s">
        <v>799</v>
      </c>
      <c r="C365" s="335">
        <v>50010018</v>
      </c>
      <c r="D365" s="338" t="s">
        <v>695</v>
      </c>
      <c r="E365" s="294">
        <f>SUM(F365+I365+L365+O365+R365+V365)</f>
        <v>319</v>
      </c>
      <c r="F365" s="303">
        <f t="shared" si="22"/>
        <v>0</v>
      </c>
      <c r="G365" s="343">
        <v>0</v>
      </c>
      <c r="H365" s="344">
        <v>0</v>
      </c>
      <c r="I365" s="303">
        <f t="shared" si="20"/>
        <v>255</v>
      </c>
      <c r="J365" s="343">
        <v>137</v>
      </c>
      <c r="K365" s="344">
        <v>118</v>
      </c>
      <c r="L365" s="303">
        <v>64</v>
      </c>
      <c r="M365" s="343">
        <v>64</v>
      </c>
      <c r="N365" s="344">
        <v>0</v>
      </c>
      <c r="O365" s="303">
        <f t="shared" si="21"/>
        <v>0</v>
      </c>
      <c r="P365" s="10">
        <v>0</v>
      </c>
      <c r="Q365" s="431">
        <v>0</v>
      </c>
      <c r="R365" s="301">
        <f t="shared" si="23"/>
        <v>0</v>
      </c>
      <c r="S365" s="343">
        <v>0</v>
      </c>
      <c r="T365" s="343">
        <v>0</v>
      </c>
      <c r="U365" s="344">
        <v>0</v>
      </c>
      <c r="V365" s="320">
        <v>0</v>
      </c>
      <c r="W365" s="430">
        <v>0</v>
      </c>
      <c r="X365" s="330">
        <v>0</v>
      </c>
      <c r="Y365" s="10">
        <v>0</v>
      </c>
      <c r="Z365" s="13">
        <v>0</v>
      </c>
    </row>
    <row r="366" spans="1:26" x14ac:dyDescent="0.2">
      <c r="A366" s="361" t="s">
        <v>795</v>
      </c>
      <c r="B366" s="332" t="s">
        <v>798</v>
      </c>
      <c r="C366" s="335">
        <v>50010026</v>
      </c>
      <c r="D366" s="338" t="s">
        <v>694</v>
      </c>
      <c r="E366" s="294">
        <f>SUM(F366+I366+L366+O366+R366+V366)</f>
        <v>834</v>
      </c>
      <c r="F366" s="303">
        <f t="shared" si="22"/>
        <v>0</v>
      </c>
      <c r="G366" s="343">
        <v>0</v>
      </c>
      <c r="H366" s="344">
        <v>0</v>
      </c>
      <c r="I366" s="303">
        <f t="shared" si="20"/>
        <v>208</v>
      </c>
      <c r="J366" s="343">
        <v>111</v>
      </c>
      <c r="K366" s="344">
        <v>97</v>
      </c>
      <c r="L366" s="303">
        <v>554</v>
      </c>
      <c r="M366" s="343">
        <v>554</v>
      </c>
      <c r="N366" s="344">
        <v>0</v>
      </c>
      <c r="O366" s="303">
        <f t="shared" si="21"/>
        <v>0</v>
      </c>
      <c r="P366" s="10">
        <v>0</v>
      </c>
      <c r="Q366" s="431">
        <v>0</v>
      </c>
      <c r="R366" s="301">
        <f t="shared" si="23"/>
        <v>61</v>
      </c>
      <c r="S366" s="343">
        <v>61</v>
      </c>
      <c r="T366" s="343">
        <v>0</v>
      </c>
      <c r="U366" s="344">
        <v>0</v>
      </c>
      <c r="V366" s="320">
        <v>11</v>
      </c>
      <c r="W366" s="430">
        <v>0</v>
      </c>
      <c r="X366" s="10">
        <v>11</v>
      </c>
      <c r="Y366" s="10">
        <v>0</v>
      </c>
      <c r="Z366" s="13">
        <v>0</v>
      </c>
    </row>
    <row r="367" spans="1:26" x14ac:dyDescent="0.2">
      <c r="A367" s="361" t="s">
        <v>795</v>
      </c>
      <c r="B367" s="332" t="s">
        <v>798</v>
      </c>
      <c r="C367" s="335">
        <v>50010034</v>
      </c>
      <c r="D367" s="338" t="s">
        <v>173</v>
      </c>
      <c r="E367" s="294">
        <f>SUM(F367+I367+L367+O367+R367+V367)</f>
        <v>545</v>
      </c>
      <c r="F367" s="303">
        <f t="shared" si="22"/>
        <v>0</v>
      </c>
      <c r="G367" s="343">
        <v>0</v>
      </c>
      <c r="H367" s="344">
        <v>0</v>
      </c>
      <c r="I367" s="303">
        <f t="shared" si="20"/>
        <v>363</v>
      </c>
      <c r="J367" s="343">
        <v>195</v>
      </c>
      <c r="K367" s="344">
        <v>168</v>
      </c>
      <c r="L367" s="303">
        <v>0</v>
      </c>
      <c r="M367" s="343">
        <v>0</v>
      </c>
      <c r="N367" s="344">
        <v>0</v>
      </c>
      <c r="O367" s="303">
        <f t="shared" si="21"/>
        <v>0</v>
      </c>
      <c r="P367" s="10">
        <v>0</v>
      </c>
      <c r="Q367" s="431">
        <v>0</v>
      </c>
      <c r="R367" s="301">
        <f t="shared" si="23"/>
        <v>182</v>
      </c>
      <c r="S367" s="343">
        <v>46</v>
      </c>
      <c r="T367" s="343">
        <v>136</v>
      </c>
      <c r="U367" s="344">
        <v>0</v>
      </c>
      <c r="V367" s="320">
        <v>0</v>
      </c>
      <c r="W367" s="430">
        <v>0</v>
      </c>
      <c r="X367" s="10">
        <v>0</v>
      </c>
      <c r="Y367" s="10">
        <v>0</v>
      </c>
      <c r="Z367" s="13">
        <v>0</v>
      </c>
    </row>
    <row r="368" spans="1:26" x14ac:dyDescent="0.2">
      <c r="A368" s="361" t="s">
        <v>796</v>
      </c>
      <c r="B368" s="332" t="s">
        <v>799</v>
      </c>
      <c r="C368" s="335">
        <v>50012525</v>
      </c>
      <c r="D368" s="338" t="s">
        <v>176</v>
      </c>
      <c r="E368" s="294">
        <f>SUM(F368+I368+L368+O368+R368+V368)</f>
        <v>429</v>
      </c>
      <c r="F368" s="303">
        <f t="shared" si="22"/>
        <v>0</v>
      </c>
      <c r="G368" s="343">
        <v>0</v>
      </c>
      <c r="H368" s="344">
        <v>0</v>
      </c>
      <c r="I368" s="303">
        <f t="shared" si="20"/>
        <v>355</v>
      </c>
      <c r="J368" s="343">
        <v>168</v>
      </c>
      <c r="K368" s="344">
        <v>187</v>
      </c>
      <c r="L368" s="303">
        <v>74</v>
      </c>
      <c r="M368" s="343">
        <v>74</v>
      </c>
      <c r="N368" s="344">
        <v>0</v>
      </c>
      <c r="O368" s="303">
        <f t="shared" si="21"/>
        <v>0</v>
      </c>
      <c r="P368" s="10">
        <v>0</v>
      </c>
      <c r="Q368" s="431">
        <v>0</v>
      </c>
      <c r="R368" s="301">
        <f t="shared" si="23"/>
        <v>0</v>
      </c>
      <c r="S368" s="343">
        <v>0</v>
      </c>
      <c r="T368" s="343">
        <v>0</v>
      </c>
      <c r="U368" s="344">
        <v>0</v>
      </c>
      <c r="V368" s="320">
        <v>0</v>
      </c>
      <c r="W368" s="430">
        <v>0</v>
      </c>
      <c r="X368" s="10">
        <v>0</v>
      </c>
      <c r="Y368" s="10">
        <v>0</v>
      </c>
      <c r="Z368" s="13">
        <v>0</v>
      </c>
    </row>
    <row r="369" spans="1:26" x14ac:dyDescent="0.2">
      <c r="A369" s="361" t="s">
        <v>796</v>
      </c>
      <c r="B369" s="332" t="s">
        <v>798</v>
      </c>
      <c r="C369" s="335">
        <v>50012088</v>
      </c>
      <c r="D369" s="338" t="s">
        <v>700</v>
      </c>
      <c r="E369" s="294">
        <f>SUM(F369+I369+L369+O369+R369+V369)</f>
        <v>223</v>
      </c>
      <c r="F369" s="303">
        <f t="shared" si="22"/>
        <v>0</v>
      </c>
      <c r="G369" s="343">
        <v>0</v>
      </c>
      <c r="H369" s="344">
        <v>0</v>
      </c>
      <c r="I369" s="303">
        <f t="shared" si="20"/>
        <v>211</v>
      </c>
      <c r="J369" s="343">
        <v>100</v>
      </c>
      <c r="K369" s="344">
        <v>111</v>
      </c>
      <c r="L369" s="303">
        <v>12</v>
      </c>
      <c r="M369" s="343">
        <v>12</v>
      </c>
      <c r="N369" s="344">
        <v>0</v>
      </c>
      <c r="O369" s="303">
        <f t="shared" si="21"/>
        <v>0</v>
      </c>
      <c r="P369" s="10">
        <v>0</v>
      </c>
      <c r="Q369" s="431">
        <v>0</v>
      </c>
      <c r="R369" s="301">
        <f t="shared" si="23"/>
        <v>0</v>
      </c>
      <c r="S369" s="343">
        <v>0</v>
      </c>
      <c r="T369" s="343">
        <v>0</v>
      </c>
      <c r="U369" s="344">
        <v>0</v>
      </c>
      <c r="V369" s="320">
        <v>0</v>
      </c>
      <c r="W369" s="430">
        <v>0</v>
      </c>
      <c r="X369" s="10">
        <v>0</v>
      </c>
      <c r="Y369" s="10">
        <v>0</v>
      </c>
      <c r="Z369" s="13">
        <v>0</v>
      </c>
    </row>
    <row r="370" spans="1:26" x14ac:dyDescent="0.2">
      <c r="A370" s="361" t="s">
        <v>796</v>
      </c>
      <c r="B370" s="332" t="s">
        <v>798</v>
      </c>
      <c r="C370" s="335">
        <v>50012096</v>
      </c>
      <c r="D370" s="338" t="s">
        <v>174</v>
      </c>
      <c r="E370" s="294">
        <f>SUM(F370+I370+L370+O370+R370+V370)</f>
        <v>1034</v>
      </c>
      <c r="F370" s="303">
        <f t="shared" si="22"/>
        <v>0</v>
      </c>
      <c r="G370" s="343">
        <v>0</v>
      </c>
      <c r="H370" s="344">
        <v>0</v>
      </c>
      <c r="I370" s="303">
        <f t="shared" si="20"/>
        <v>767</v>
      </c>
      <c r="J370" s="343">
        <v>183</v>
      </c>
      <c r="K370" s="344">
        <v>584</v>
      </c>
      <c r="L370" s="303">
        <v>180</v>
      </c>
      <c r="M370" s="343">
        <v>180</v>
      </c>
      <c r="N370" s="344">
        <v>0</v>
      </c>
      <c r="O370" s="303">
        <f t="shared" si="21"/>
        <v>0</v>
      </c>
      <c r="P370" s="10">
        <v>0</v>
      </c>
      <c r="Q370" s="431">
        <v>0</v>
      </c>
      <c r="R370" s="301">
        <f t="shared" si="23"/>
        <v>0</v>
      </c>
      <c r="S370" s="343">
        <v>0</v>
      </c>
      <c r="T370" s="343">
        <v>0</v>
      </c>
      <c r="U370" s="344">
        <v>0</v>
      </c>
      <c r="V370" s="320">
        <v>87</v>
      </c>
      <c r="W370" s="430">
        <v>0</v>
      </c>
      <c r="X370" s="10">
        <v>87</v>
      </c>
      <c r="Y370" s="10">
        <v>0</v>
      </c>
      <c r="Z370" s="13">
        <v>0</v>
      </c>
    </row>
    <row r="371" spans="1:26" x14ac:dyDescent="0.2">
      <c r="A371" s="361" t="s">
        <v>796</v>
      </c>
      <c r="B371" s="332" t="s">
        <v>798</v>
      </c>
      <c r="C371" s="335">
        <v>50012100</v>
      </c>
      <c r="D371" s="338" t="s">
        <v>175</v>
      </c>
      <c r="E371" s="294">
        <f>SUM(F371+I371+L371+O371+R371+V371)</f>
        <v>1281</v>
      </c>
      <c r="F371" s="303">
        <f t="shared" si="22"/>
        <v>0</v>
      </c>
      <c r="G371" s="343">
        <v>0</v>
      </c>
      <c r="H371" s="344">
        <v>0</v>
      </c>
      <c r="I371" s="303">
        <f t="shared" si="20"/>
        <v>537</v>
      </c>
      <c r="J371" s="343">
        <v>0</v>
      </c>
      <c r="K371" s="344">
        <v>537</v>
      </c>
      <c r="L371" s="303">
        <v>264</v>
      </c>
      <c r="M371" s="343">
        <v>264</v>
      </c>
      <c r="N371" s="344">
        <v>0</v>
      </c>
      <c r="O371" s="303">
        <f t="shared" si="21"/>
        <v>0</v>
      </c>
      <c r="P371" s="10">
        <v>0</v>
      </c>
      <c r="Q371" s="431">
        <v>0</v>
      </c>
      <c r="R371" s="301">
        <f t="shared" si="23"/>
        <v>457</v>
      </c>
      <c r="S371" s="343">
        <v>123</v>
      </c>
      <c r="T371" s="343">
        <v>334</v>
      </c>
      <c r="U371" s="344">
        <v>0</v>
      </c>
      <c r="V371" s="320">
        <v>23</v>
      </c>
      <c r="W371" s="430">
        <v>0</v>
      </c>
      <c r="X371" s="10">
        <v>23</v>
      </c>
      <c r="Y371" s="10">
        <v>0</v>
      </c>
      <c r="Z371" s="13">
        <v>0</v>
      </c>
    </row>
    <row r="372" spans="1:26" x14ac:dyDescent="0.2">
      <c r="A372" s="361" t="s">
        <v>796</v>
      </c>
      <c r="B372" s="332" t="s">
        <v>798</v>
      </c>
      <c r="C372" s="335">
        <v>50012118</v>
      </c>
      <c r="D372" s="338" t="s">
        <v>490</v>
      </c>
      <c r="E372" s="294">
        <f>SUM(F372+I372+L372+O372+R372+V372)</f>
        <v>1722</v>
      </c>
      <c r="F372" s="303">
        <f t="shared" si="22"/>
        <v>0</v>
      </c>
      <c r="G372" s="343">
        <v>0</v>
      </c>
      <c r="H372" s="344">
        <v>0</v>
      </c>
      <c r="I372" s="303">
        <f t="shared" si="20"/>
        <v>990</v>
      </c>
      <c r="J372" s="343">
        <v>153</v>
      </c>
      <c r="K372" s="344">
        <v>837</v>
      </c>
      <c r="L372" s="303">
        <v>708</v>
      </c>
      <c r="M372" s="343">
        <v>708</v>
      </c>
      <c r="N372" s="344">
        <v>0</v>
      </c>
      <c r="O372" s="303">
        <f t="shared" si="21"/>
        <v>0</v>
      </c>
      <c r="P372" s="10">
        <v>0</v>
      </c>
      <c r="Q372" s="431">
        <v>0</v>
      </c>
      <c r="R372" s="301">
        <f t="shared" si="23"/>
        <v>0</v>
      </c>
      <c r="S372" s="343">
        <v>0</v>
      </c>
      <c r="T372" s="343">
        <v>0</v>
      </c>
      <c r="U372" s="344">
        <v>0</v>
      </c>
      <c r="V372" s="320">
        <v>24</v>
      </c>
      <c r="W372" s="430">
        <v>0</v>
      </c>
      <c r="X372" s="10">
        <v>24</v>
      </c>
      <c r="Y372" s="10">
        <v>0</v>
      </c>
      <c r="Z372" s="13">
        <v>0</v>
      </c>
    </row>
    <row r="373" spans="1:26" x14ac:dyDescent="0.2">
      <c r="A373" s="361" t="s">
        <v>796</v>
      </c>
      <c r="B373" s="332" t="s">
        <v>798</v>
      </c>
      <c r="C373" s="335">
        <v>50012126</v>
      </c>
      <c r="D373" s="338" t="s">
        <v>696</v>
      </c>
      <c r="E373" s="294">
        <f>SUM(F373+I373+L373+O373+R373+V373)</f>
        <v>1266</v>
      </c>
      <c r="F373" s="303">
        <f t="shared" si="22"/>
        <v>0</v>
      </c>
      <c r="G373" s="343">
        <v>0</v>
      </c>
      <c r="H373" s="344">
        <v>0</v>
      </c>
      <c r="I373" s="303">
        <f t="shared" si="20"/>
        <v>584</v>
      </c>
      <c r="J373" s="343">
        <v>127</v>
      </c>
      <c r="K373" s="344">
        <v>457</v>
      </c>
      <c r="L373" s="303">
        <v>194</v>
      </c>
      <c r="M373" s="343">
        <v>194</v>
      </c>
      <c r="N373" s="344">
        <v>0</v>
      </c>
      <c r="O373" s="303">
        <f t="shared" si="21"/>
        <v>0</v>
      </c>
      <c r="P373" s="10">
        <v>0</v>
      </c>
      <c r="Q373" s="431">
        <v>0</v>
      </c>
      <c r="R373" s="301">
        <f t="shared" si="23"/>
        <v>488</v>
      </c>
      <c r="S373" s="343">
        <v>144</v>
      </c>
      <c r="T373" s="343">
        <v>344</v>
      </c>
      <c r="U373" s="344">
        <v>0</v>
      </c>
      <c r="V373" s="320">
        <v>0</v>
      </c>
      <c r="W373" s="430">
        <v>0</v>
      </c>
      <c r="X373" s="10">
        <v>0</v>
      </c>
      <c r="Y373" s="10">
        <v>0</v>
      </c>
      <c r="Z373" s="13">
        <v>0</v>
      </c>
    </row>
    <row r="374" spans="1:26" x14ac:dyDescent="0.2">
      <c r="A374" s="361" t="s">
        <v>796</v>
      </c>
      <c r="B374" s="332" t="s">
        <v>798</v>
      </c>
      <c r="C374" s="335">
        <v>50012134</v>
      </c>
      <c r="D374" s="338" t="s">
        <v>697</v>
      </c>
      <c r="E374" s="294">
        <f>SUM(F374+I374+L374+O374+R374+V374)</f>
        <v>1259</v>
      </c>
      <c r="F374" s="303">
        <f t="shared" si="22"/>
        <v>0</v>
      </c>
      <c r="G374" s="343">
        <v>0</v>
      </c>
      <c r="H374" s="344">
        <v>0</v>
      </c>
      <c r="I374" s="303">
        <f t="shared" si="20"/>
        <v>780</v>
      </c>
      <c r="J374" s="343">
        <v>221</v>
      </c>
      <c r="K374" s="344">
        <v>559</v>
      </c>
      <c r="L374" s="303">
        <v>479</v>
      </c>
      <c r="M374" s="343">
        <v>479</v>
      </c>
      <c r="N374" s="344">
        <v>0</v>
      </c>
      <c r="O374" s="303">
        <f t="shared" si="21"/>
        <v>0</v>
      </c>
      <c r="P374" s="10">
        <v>0</v>
      </c>
      <c r="Q374" s="431">
        <v>0</v>
      </c>
      <c r="R374" s="301">
        <f t="shared" si="23"/>
        <v>0</v>
      </c>
      <c r="S374" s="343">
        <v>0</v>
      </c>
      <c r="T374" s="343">
        <v>0</v>
      </c>
      <c r="U374" s="344">
        <v>0</v>
      </c>
      <c r="V374" s="320">
        <v>0</v>
      </c>
      <c r="W374" s="430">
        <v>0</v>
      </c>
      <c r="X374" s="10">
        <v>0</v>
      </c>
      <c r="Y374" s="10">
        <v>0</v>
      </c>
      <c r="Z374" s="13">
        <v>0</v>
      </c>
    </row>
    <row r="375" spans="1:26" x14ac:dyDescent="0.2">
      <c r="A375" s="361" t="s">
        <v>796</v>
      </c>
      <c r="B375" s="332" t="s">
        <v>798</v>
      </c>
      <c r="C375" s="335">
        <v>50012142</v>
      </c>
      <c r="D375" s="338" t="s">
        <v>698</v>
      </c>
      <c r="E375" s="294">
        <f>SUM(F375+I375+L375+O375+R375+V375)</f>
        <v>760</v>
      </c>
      <c r="F375" s="303">
        <f t="shared" si="22"/>
        <v>0</v>
      </c>
      <c r="G375" s="343">
        <v>0</v>
      </c>
      <c r="H375" s="344">
        <v>0</v>
      </c>
      <c r="I375" s="303">
        <f t="shared" si="20"/>
        <v>612</v>
      </c>
      <c r="J375" s="343">
        <v>184</v>
      </c>
      <c r="K375" s="344">
        <v>428</v>
      </c>
      <c r="L375" s="303">
        <v>148</v>
      </c>
      <c r="M375" s="343">
        <v>148</v>
      </c>
      <c r="N375" s="344">
        <v>0</v>
      </c>
      <c r="O375" s="303">
        <f t="shared" si="21"/>
        <v>0</v>
      </c>
      <c r="P375" s="10">
        <v>0</v>
      </c>
      <c r="Q375" s="431">
        <v>0</v>
      </c>
      <c r="R375" s="301">
        <f t="shared" si="23"/>
        <v>0</v>
      </c>
      <c r="S375" s="343">
        <v>0</v>
      </c>
      <c r="T375" s="343">
        <v>0</v>
      </c>
      <c r="U375" s="344">
        <v>0</v>
      </c>
      <c r="V375" s="320">
        <v>0</v>
      </c>
      <c r="W375" s="430">
        <v>0</v>
      </c>
      <c r="X375" s="10">
        <v>0</v>
      </c>
      <c r="Y375" s="10">
        <v>0</v>
      </c>
      <c r="Z375" s="13">
        <v>0</v>
      </c>
    </row>
    <row r="376" spans="1:26" x14ac:dyDescent="0.2">
      <c r="A376" s="361" t="s">
        <v>796</v>
      </c>
      <c r="B376" s="332" t="s">
        <v>798</v>
      </c>
      <c r="C376" s="335">
        <v>50012150</v>
      </c>
      <c r="D376" s="338" t="s">
        <v>701</v>
      </c>
      <c r="E376" s="294">
        <f>SUM(F376+I376+L376+O376+R376+V376)</f>
        <v>636</v>
      </c>
      <c r="F376" s="303">
        <f t="shared" si="22"/>
        <v>0</v>
      </c>
      <c r="G376" s="343">
        <v>0</v>
      </c>
      <c r="H376" s="344">
        <v>0</v>
      </c>
      <c r="I376" s="303">
        <f t="shared" si="20"/>
        <v>333</v>
      </c>
      <c r="J376" s="343">
        <v>10</v>
      </c>
      <c r="K376" s="344">
        <v>323</v>
      </c>
      <c r="L376" s="303">
        <v>303</v>
      </c>
      <c r="M376" s="343">
        <v>303</v>
      </c>
      <c r="N376" s="344">
        <v>0</v>
      </c>
      <c r="O376" s="303">
        <f t="shared" si="21"/>
        <v>0</v>
      </c>
      <c r="P376" s="10">
        <v>0</v>
      </c>
      <c r="Q376" s="431">
        <v>0</v>
      </c>
      <c r="R376" s="301">
        <f t="shared" si="23"/>
        <v>0</v>
      </c>
      <c r="S376" s="343">
        <v>0</v>
      </c>
      <c r="T376" s="343">
        <v>0</v>
      </c>
      <c r="U376" s="344">
        <v>0</v>
      </c>
      <c r="V376" s="320">
        <v>0</v>
      </c>
      <c r="W376" s="430">
        <v>0</v>
      </c>
      <c r="X376" s="10">
        <v>0</v>
      </c>
      <c r="Y376" s="10">
        <v>0</v>
      </c>
      <c r="Z376" s="13">
        <v>0</v>
      </c>
    </row>
    <row r="377" spans="1:26" x14ac:dyDescent="0.2">
      <c r="A377" s="361" t="s">
        <v>796</v>
      </c>
      <c r="B377" s="332" t="s">
        <v>798</v>
      </c>
      <c r="C377" s="335">
        <v>50012169</v>
      </c>
      <c r="D377" s="338" t="s">
        <v>702</v>
      </c>
      <c r="E377" s="294">
        <f>SUM(F377+I377+L377+O377+R377+V377)</f>
        <v>1483</v>
      </c>
      <c r="F377" s="303">
        <f t="shared" si="22"/>
        <v>0</v>
      </c>
      <c r="G377" s="343">
        <v>0</v>
      </c>
      <c r="H377" s="344">
        <v>0</v>
      </c>
      <c r="I377" s="303">
        <f t="shared" si="20"/>
        <v>976</v>
      </c>
      <c r="J377" s="343">
        <v>271</v>
      </c>
      <c r="K377" s="344">
        <v>705</v>
      </c>
      <c r="L377" s="303">
        <v>445</v>
      </c>
      <c r="M377" s="343">
        <v>445</v>
      </c>
      <c r="N377" s="344">
        <v>0</v>
      </c>
      <c r="O377" s="303">
        <f t="shared" si="21"/>
        <v>0</v>
      </c>
      <c r="P377" s="10">
        <v>0</v>
      </c>
      <c r="Q377" s="431">
        <v>0</v>
      </c>
      <c r="R377" s="301">
        <f t="shared" si="23"/>
        <v>0</v>
      </c>
      <c r="S377" s="343">
        <v>0</v>
      </c>
      <c r="T377" s="343">
        <v>0</v>
      </c>
      <c r="U377" s="344">
        <v>0</v>
      </c>
      <c r="V377" s="320">
        <v>62</v>
      </c>
      <c r="W377" s="430">
        <v>35</v>
      </c>
      <c r="X377" s="330">
        <v>27</v>
      </c>
      <c r="Y377" s="10">
        <v>0</v>
      </c>
      <c r="Z377" s="13">
        <v>0</v>
      </c>
    </row>
    <row r="378" spans="1:26" x14ac:dyDescent="0.2">
      <c r="A378" s="361" t="s">
        <v>796</v>
      </c>
      <c r="B378" s="332" t="s">
        <v>798</v>
      </c>
      <c r="C378" s="335">
        <v>50012177</v>
      </c>
      <c r="D378" s="338" t="s">
        <v>699</v>
      </c>
      <c r="E378" s="294">
        <f>SUM(F378+I378+L378+O378+R378+V378)</f>
        <v>943</v>
      </c>
      <c r="F378" s="303">
        <f t="shared" si="22"/>
        <v>0</v>
      </c>
      <c r="G378" s="343">
        <v>0</v>
      </c>
      <c r="H378" s="344">
        <v>0</v>
      </c>
      <c r="I378" s="303">
        <f t="shared" si="20"/>
        <v>347</v>
      </c>
      <c r="J378" s="343">
        <v>0</v>
      </c>
      <c r="K378" s="344">
        <v>347</v>
      </c>
      <c r="L378" s="303">
        <v>190</v>
      </c>
      <c r="M378" s="343">
        <v>190</v>
      </c>
      <c r="N378" s="344">
        <v>0</v>
      </c>
      <c r="O378" s="303">
        <f t="shared" si="21"/>
        <v>0</v>
      </c>
      <c r="P378" s="10">
        <v>0</v>
      </c>
      <c r="Q378" s="431">
        <v>0</v>
      </c>
      <c r="R378" s="301">
        <f t="shared" si="23"/>
        <v>406</v>
      </c>
      <c r="S378" s="343">
        <v>123</v>
      </c>
      <c r="T378" s="343">
        <v>283</v>
      </c>
      <c r="U378" s="344">
        <v>0</v>
      </c>
      <c r="V378" s="320">
        <v>0</v>
      </c>
      <c r="W378" s="430">
        <v>0</v>
      </c>
      <c r="X378" s="10">
        <v>0</v>
      </c>
      <c r="Y378" s="10">
        <v>0</v>
      </c>
      <c r="Z378" s="13">
        <v>0</v>
      </c>
    </row>
    <row r="379" spans="1:26" x14ac:dyDescent="0.2">
      <c r="A379" s="361" t="s">
        <v>796</v>
      </c>
      <c r="B379" s="332" t="s">
        <v>798</v>
      </c>
      <c r="C379" s="335">
        <v>50032089</v>
      </c>
      <c r="D379" s="338" t="s">
        <v>815</v>
      </c>
      <c r="E379" s="294">
        <f>SUM(F379+I379+L379+O379+R379+V379)</f>
        <v>963</v>
      </c>
      <c r="F379" s="303">
        <f t="shared" si="22"/>
        <v>0</v>
      </c>
      <c r="G379" s="343">
        <v>0</v>
      </c>
      <c r="H379" s="344">
        <v>0</v>
      </c>
      <c r="I379" s="303">
        <f t="shared" si="20"/>
        <v>593</v>
      </c>
      <c r="J379" s="343">
        <v>0</v>
      </c>
      <c r="K379" s="344">
        <v>593</v>
      </c>
      <c r="L379" s="303">
        <v>134</v>
      </c>
      <c r="M379" s="343">
        <v>134</v>
      </c>
      <c r="N379" s="344">
        <v>0</v>
      </c>
      <c r="O379" s="303">
        <f t="shared" si="21"/>
        <v>0</v>
      </c>
      <c r="P379" s="10">
        <v>0</v>
      </c>
      <c r="Q379" s="431">
        <v>0</v>
      </c>
      <c r="R379" s="301">
        <f t="shared" si="23"/>
        <v>236</v>
      </c>
      <c r="S379" s="343">
        <v>68</v>
      </c>
      <c r="T379" s="343">
        <v>168</v>
      </c>
      <c r="U379" s="344">
        <v>0</v>
      </c>
      <c r="V379" s="320">
        <v>0</v>
      </c>
      <c r="W379" s="430">
        <v>0</v>
      </c>
      <c r="X379" s="10">
        <v>0</v>
      </c>
      <c r="Y379" s="10">
        <v>0</v>
      </c>
      <c r="Z379" s="13">
        <v>0</v>
      </c>
    </row>
    <row r="380" spans="1:26" x14ac:dyDescent="0.2">
      <c r="A380" s="361" t="s">
        <v>797</v>
      </c>
      <c r="B380" s="332" t="s">
        <v>799</v>
      </c>
      <c r="C380" s="335">
        <v>50019430</v>
      </c>
      <c r="D380" s="338" t="s">
        <v>591</v>
      </c>
      <c r="E380" s="294">
        <f>SUM(F380+I380+L380+O380+R380+V380)</f>
        <v>145</v>
      </c>
      <c r="F380" s="303">
        <f t="shared" si="22"/>
        <v>0</v>
      </c>
      <c r="G380" s="343">
        <v>0</v>
      </c>
      <c r="H380" s="344">
        <v>0</v>
      </c>
      <c r="I380" s="303">
        <f t="shared" si="20"/>
        <v>115</v>
      </c>
      <c r="J380" s="343">
        <v>55</v>
      </c>
      <c r="K380" s="344">
        <v>60</v>
      </c>
      <c r="L380" s="303">
        <v>30</v>
      </c>
      <c r="M380" s="343">
        <v>30</v>
      </c>
      <c r="N380" s="344">
        <v>0</v>
      </c>
      <c r="O380" s="303">
        <f t="shared" si="21"/>
        <v>0</v>
      </c>
      <c r="P380" s="10">
        <v>0</v>
      </c>
      <c r="Q380" s="431">
        <v>0</v>
      </c>
      <c r="R380" s="301">
        <f t="shared" si="23"/>
        <v>0</v>
      </c>
      <c r="S380" s="343">
        <v>0</v>
      </c>
      <c r="T380" s="343">
        <v>0</v>
      </c>
      <c r="U380" s="344">
        <v>0</v>
      </c>
      <c r="V380" s="320">
        <v>0</v>
      </c>
      <c r="W380" s="430">
        <v>0</v>
      </c>
      <c r="X380" s="10">
        <v>0</v>
      </c>
      <c r="Y380" s="10">
        <v>0</v>
      </c>
      <c r="Z380" s="13">
        <v>0</v>
      </c>
    </row>
    <row r="381" spans="1:26" x14ac:dyDescent="0.2">
      <c r="A381" s="361" t="s">
        <v>797</v>
      </c>
      <c r="B381" s="332" t="s">
        <v>799</v>
      </c>
      <c r="C381" s="335">
        <v>50019449</v>
      </c>
      <c r="D381" s="338" t="s">
        <v>178</v>
      </c>
      <c r="E381" s="294">
        <f>SUM(F381+I381+L381+O381+R381+V381)</f>
        <v>176</v>
      </c>
      <c r="F381" s="303">
        <f t="shared" si="22"/>
        <v>0</v>
      </c>
      <c r="G381" s="343">
        <v>0</v>
      </c>
      <c r="H381" s="344">
        <v>0</v>
      </c>
      <c r="I381" s="303">
        <f t="shared" si="20"/>
        <v>90</v>
      </c>
      <c r="J381" s="343">
        <v>0</v>
      </c>
      <c r="K381" s="344">
        <v>90</v>
      </c>
      <c r="L381" s="303">
        <v>46</v>
      </c>
      <c r="M381" s="343">
        <v>46</v>
      </c>
      <c r="N381" s="344">
        <v>0</v>
      </c>
      <c r="O381" s="303">
        <f t="shared" si="21"/>
        <v>0</v>
      </c>
      <c r="P381" s="10">
        <v>0</v>
      </c>
      <c r="Q381" s="431">
        <v>0</v>
      </c>
      <c r="R381" s="301">
        <f t="shared" si="23"/>
        <v>40</v>
      </c>
      <c r="S381" s="343">
        <v>23</v>
      </c>
      <c r="T381" s="343">
        <v>17</v>
      </c>
      <c r="U381" s="344">
        <v>0</v>
      </c>
      <c r="V381" s="320">
        <v>0</v>
      </c>
      <c r="W381" s="430">
        <v>0</v>
      </c>
      <c r="X381" s="10">
        <v>0</v>
      </c>
      <c r="Y381" s="10">
        <v>0</v>
      </c>
      <c r="Z381" s="13">
        <v>0</v>
      </c>
    </row>
    <row r="382" spans="1:26" ht="13.5" thickBot="1" x14ac:dyDescent="0.25">
      <c r="A382" s="362" t="s">
        <v>797</v>
      </c>
      <c r="B382" s="333" t="s">
        <v>798</v>
      </c>
      <c r="C382" s="336">
        <v>50019384</v>
      </c>
      <c r="D382" s="339" t="s">
        <v>704</v>
      </c>
      <c r="E382" s="373">
        <f>SUM(F382+I382+L382+O382+R382+V382)</f>
        <v>513</v>
      </c>
      <c r="F382" s="304">
        <f t="shared" si="22"/>
        <v>0</v>
      </c>
      <c r="G382" s="345">
        <v>0</v>
      </c>
      <c r="H382" s="346">
        <v>0</v>
      </c>
      <c r="I382" s="304">
        <f t="shared" si="20"/>
        <v>308</v>
      </c>
      <c r="J382" s="345">
        <v>29</v>
      </c>
      <c r="K382" s="346">
        <v>279</v>
      </c>
      <c r="L382" s="304">
        <v>127</v>
      </c>
      <c r="M382" s="345">
        <v>127</v>
      </c>
      <c r="N382" s="346">
        <v>0</v>
      </c>
      <c r="O382" s="304">
        <f t="shared" si="21"/>
        <v>0</v>
      </c>
      <c r="P382" s="16">
        <v>0</v>
      </c>
      <c r="Q382" s="432">
        <v>0</v>
      </c>
      <c r="R382" s="302">
        <f t="shared" si="23"/>
        <v>78</v>
      </c>
      <c r="S382" s="345">
        <v>0</v>
      </c>
      <c r="T382" s="345">
        <v>78</v>
      </c>
      <c r="U382" s="346">
        <v>0</v>
      </c>
      <c r="V382" s="321">
        <v>0</v>
      </c>
      <c r="W382" s="437">
        <v>0</v>
      </c>
      <c r="X382" s="16">
        <v>0</v>
      </c>
      <c r="Y382" s="16">
        <v>0</v>
      </c>
      <c r="Z382" s="17">
        <v>0</v>
      </c>
    </row>
    <row r="383" spans="1:26" x14ac:dyDescent="0.2">
      <c r="X383" s="429"/>
    </row>
    <row r="384" spans="1:26" x14ac:dyDescent="0.2">
      <c r="A384" s="145" t="s">
        <v>478</v>
      </c>
    </row>
    <row r="385" spans="1:1" x14ac:dyDescent="0.2">
      <c r="A385" s="146" t="s">
        <v>812</v>
      </c>
    </row>
    <row r="386" spans="1:1" x14ac:dyDescent="0.2">
      <c r="A386" s="145" t="s">
        <v>811</v>
      </c>
    </row>
  </sheetData>
  <sheetProtection algorithmName="SHA-512" hashValue="w7c7cQx5SVL8P5soYLyPncAA/A1Fnvyh3J8gTystCfITD+rLrQ1eScdBXqxBKfSFk2iyHtvv9G7qU/YQ60AmYw==" saltValue="riSiFGtcKNLueuywlZyORw==" spinCount="100000" sheet="1" objects="1" scenarios="1"/>
  <mergeCells count="19">
    <mergeCell ref="A13:A15"/>
    <mergeCell ref="A7:AA7"/>
    <mergeCell ref="A8:AA8"/>
    <mergeCell ref="A10:A12"/>
    <mergeCell ref="B10:B12"/>
    <mergeCell ref="C10:C12"/>
    <mergeCell ref="D10:D12"/>
    <mergeCell ref="E10:E12"/>
    <mergeCell ref="F10:H11"/>
    <mergeCell ref="I10:K11"/>
    <mergeCell ref="L10:N11"/>
    <mergeCell ref="O10:Q11"/>
    <mergeCell ref="R10:U11"/>
    <mergeCell ref="V10:Z11"/>
    <mergeCell ref="A1:AA1"/>
    <mergeCell ref="A2:AA2"/>
    <mergeCell ref="A3:AA3"/>
    <mergeCell ref="A4:AA4"/>
    <mergeCell ref="A6:AA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382"/>
  <sheetViews>
    <sheetView topLeftCell="E327" zoomScale="90" zoomScaleNormal="90" workbookViewId="0">
      <selection activeCell="W17" sqref="W17:W378"/>
    </sheetView>
  </sheetViews>
  <sheetFormatPr defaultRowHeight="12.75" x14ac:dyDescent="0.2"/>
  <cols>
    <col min="1" max="1" width="24.28515625" customWidth="1"/>
    <col min="2" max="3" width="9.7109375" customWidth="1"/>
    <col min="4" max="4" width="55.7109375" customWidth="1"/>
    <col min="5" max="15" width="11.7109375" customWidth="1"/>
    <col min="16" max="16" width="13.7109375" customWidth="1"/>
    <col min="17" max="23" width="11.7109375" customWidth="1"/>
    <col min="24" max="25" width="13.7109375" customWidth="1"/>
    <col min="26" max="26" width="11.7109375" customWidth="1"/>
  </cols>
  <sheetData>
    <row r="1" spans="1:26" s="85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s="85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85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s="85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85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</row>
    <row r="6" spans="1:26" s="8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s="85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s="85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s="85" customFormat="1" ht="15" customHeight="1" x14ac:dyDescent="0.2">
      <c r="A9" s="375" t="s">
        <v>718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s="85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85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384" t="s">
        <v>419</v>
      </c>
      <c r="F11" s="387" t="s">
        <v>435</v>
      </c>
      <c r="G11" s="388"/>
      <c r="H11" s="389"/>
      <c r="I11" s="393" t="s">
        <v>436</v>
      </c>
      <c r="J11" s="394"/>
      <c r="K11" s="395"/>
      <c r="L11" s="399" t="s">
        <v>420</v>
      </c>
      <c r="M11" s="400"/>
      <c r="N11" s="400"/>
      <c r="O11" s="403" t="s">
        <v>421</v>
      </c>
      <c r="P11" s="404"/>
      <c r="Q11" s="405"/>
      <c r="R11" s="409" t="s">
        <v>455</v>
      </c>
      <c r="S11" s="410"/>
      <c r="T11" s="410"/>
      <c r="U11" s="410"/>
      <c r="V11" s="409" t="s">
        <v>437</v>
      </c>
      <c r="W11" s="410"/>
      <c r="X11" s="410"/>
      <c r="Y11" s="410"/>
      <c r="Z11" s="413"/>
    </row>
    <row r="12" spans="1:26" s="85" customFormat="1" ht="15" customHeight="1" thickBot="1" x14ac:dyDescent="0.25">
      <c r="A12" s="380"/>
      <c r="B12" s="380"/>
      <c r="C12" s="382"/>
      <c r="D12" s="380"/>
      <c r="E12" s="385"/>
      <c r="F12" s="390"/>
      <c r="G12" s="391"/>
      <c r="H12" s="392"/>
      <c r="I12" s="396"/>
      <c r="J12" s="397"/>
      <c r="K12" s="398"/>
      <c r="L12" s="401"/>
      <c r="M12" s="402"/>
      <c r="N12" s="402"/>
      <c r="O12" s="406"/>
      <c r="P12" s="407"/>
      <c r="Q12" s="408"/>
      <c r="R12" s="411"/>
      <c r="S12" s="412"/>
      <c r="T12" s="412"/>
      <c r="U12" s="412"/>
      <c r="V12" s="414"/>
      <c r="W12" s="415"/>
      <c r="X12" s="415"/>
      <c r="Y12" s="415"/>
      <c r="Z12" s="416"/>
    </row>
    <row r="13" spans="1:26" s="85" customFormat="1" ht="30" customHeight="1" thickBot="1" x14ac:dyDescent="0.25">
      <c r="A13" s="380"/>
      <c r="B13" s="380"/>
      <c r="C13" s="383"/>
      <c r="D13" s="380"/>
      <c r="E13" s="386"/>
      <c r="F13" s="283" t="s">
        <v>449</v>
      </c>
      <c r="G13" s="39" t="s">
        <v>422</v>
      </c>
      <c r="H13" s="40" t="s">
        <v>423</v>
      </c>
      <c r="I13" s="38" t="s">
        <v>449</v>
      </c>
      <c r="J13" s="39" t="s">
        <v>453</v>
      </c>
      <c r="K13" s="55" t="s">
        <v>454</v>
      </c>
      <c r="L13" s="38" t="s">
        <v>449</v>
      </c>
      <c r="M13" s="39" t="s">
        <v>461</v>
      </c>
      <c r="N13" s="40" t="s">
        <v>432</v>
      </c>
      <c r="O13" s="282" t="s">
        <v>449</v>
      </c>
      <c r="P13" s="39" t="s">
        <v>445</v>
      </c>
      <c r="Q13" s="55" t="s">
        <v>434</v>
      </c>
      <c r="R13" s="38" t="s">
        <v>449</v>
      </c>
      <c r="S13" s="39" t="s">
        <v>436</v>
      </c>
      <c r="T13" s="39" t="s">
        <v>420</v>
      </c>
      <c r="U13" s="55" t="s">
        <v>482</v>
      </c>
      <c r="V13" s="347" t="s">
        <v>449</v>
      </c>
      <c r="W13" s="39" t="s">
        <v>713</v>
      </c>
      <c r="X13" s="348" t="s">
        <v>714</v>
      </c>
      <c r="Y13" s="39" t="s">
        <v>715</v>
      </c>
      <c r="Z13" s="349" t="s">
        <v>716</v>
      </c>
    </row>
    <row r="14" spans="1:26" s="85" customFormat="1" ht="15" customHeight="1" x14ac:dyDescent="0.2">
      <c r="A14" s="376" t="s">
        <v>459</v>
      </c>
      <c r="B14" s="101" t="s">
        <v>460</v>
      </c>
      <c r="C14" s="74"/>
      <c r="D14" s="229"/>
      <c r="E14" s="350">
        <f t="shared" ref="E14:E79" si="0">SUM(F14+I14+L14+O14+R14+V14)</f>
        <v>257923</v>
      </c>
      <c r="F14" s="307">
        <f>SUM(G14:H14)</f>
        <v>428</v>
      </c>
      <c r="G14" s="308">
        <f>SUM(G15:G16)</f>
        <v>267</v>
      </c>
      <c r="H14" s="309">
        <f>SUM(H15:H16)</f>
        <v>161</v>
      </c>
      <c r="I14" s="359">
        <f>SUM(J14:K14)</f>
        <v>136307</v>
      </c>
      <c r="J14" s="308">
        <f>SUM(J15:J16)</f>
        <v>48462</v>
      </c>
      <c r="K14" s="356">
        <f>SUM(K15:K16)</f>
        <v>87845</v>
      </c>
      <c r="L14" s="307">
        <f>SUM(M14:N14)</f>
        <v>81698</v>
      </c>
      <c r="M14" s="308">
        <f>SUM(M15:M16)</f>
        <v>79734</v>
      </c>
      <c r="N14" s="309">
        <f>SUM(N15:N16)</f>
        <v>1964</v>
      </c>
      <c r="O14" s="359">
        <f>SUM(P14:Q14)</f>
        <v>51</v>
      </c>
      <c r="P14" s="308">
        <f>SUM(P15:P16)</f>
        <v>34</v>
      </c>
      <c r="Q14" s="356">
        <f>SUM(Q15:Q16)</f>
        <v>17</v>
      </c>
      <c r="R14" s="307">
        <f>SUM(S14:U14)</f>
        <v>29000</v>
      </c>
      <c r="S14" s="308">
        <f>SUM(S15:S16)</f>
        <v>7700</v>
      </c>
      <c r="T14" s="308">
        <f>SUM(T15:T16)</f>
        <v>19454</v>
      </c>
      <c r="U14" s="309">
        <f>SUM(U15:U16)</f>
        <v>1846</v>
      </c>
      <c r="V14" s="359">
        <f>SUM(W14:X14)</f>
        <v>10439</v>
      </c>
      <c r="W14" s="308">
        <f>SUM(W15:W16)</f>
        <v>1264</v>
      </c>
      <c r="X14" s="308">
        <f>SUM(X15:X16)</f>
        <v>9175</v>
      </c>
      <c r="Y14" s="308">
        <f>SUM(Y15:Y16)</f>
        <v>0</v>
      </c>
      <c r="Z14" s="309">
        <f>SUM(Z15:Z16)</f>
        <v>0</v>
      </c>
    </row>
    <row r="15" spans="1:26" s="85" customFormat="1" ht="15" customHeight="1" x14ac:dyDescent="0.2">
      <c r="A15" s="377"/>
      <c r="B15" s="102" t="s">
        <v>0</v>
      </c>
      <c r="C15" s="75"/>
      <c r="D15" s="230"/>
      <c r="E15" s="365">
        <f t="shared" si="0"/>
        <v>241575</v>
      </c>
      <c r="F15" s="363">
        <f>SUM(G15:H15)</f>
        <v>428</v>
      </c>
      <c r="G15" s="352">
        <v>267</v>
      </c>
      <c r="H15" s="353">
        <v>161</v>
      </c>
      <c r="I15" s="367">
        <f>SUM(J15:K15)</f>
        <v>128250</v>
      </c>
      <c r="J15" s="352">
        <v>44943</v>
      </c>
      <c r="K15" s="352">
        <v>83307</v>
      </c>
      <c r="L15" s="363">
        <f>SUM(M15:N15)</f>
        <v>76713</v>
      </c>
      <c r="M15" s="352">
        <v>74749</v>
      </c>
      <c r="N15" s="353">
        <v>1964</v>
      </c>
      <c r="O15" s="367">
        <f>SUM(P15:Q15)</f>
        <v>51</v>
      </c>
      <c r="P15" s="352">
        <v>34</v>
      </c>
      <c r="Q15" s="357">
        <v>17</v>
      </c>
      <c r="R15" s="363">
        <f>SUM(S15:T15)</f>
        <v>25851</v>
      </c>
      <c r="S15" s="352">
        <v>7091</v>
      </c>
      <c r="T15" s="352">
        <v>18760</v>
      </c>
      <c r="U15" s="353">
        <v>1807</v>
      </c>
      <c r="V15" s="367">
        <f>SUM(W15:X15)</f>
        <v>10282</v>
      </c>
      <c r="W15" s="352">
        <v>1264</v>
      </c>
      <c r="X15" s="352">
        <v>9018</v>
      </c>
      <c r="Y15" s="352">
        <v>0</v>
      </c>
      <c r="Z15" s="352">
        <v>0</v>
      </c>
    </row>
    <row r="16" spans="1:26" s="85" customFormat="1" ht="15" customHeight="1" thickBot="1" x14ac:dyDescent="0.25">
      <c r="A16" s="378"/>
      <c r="B16" s="166" t="s">
        <v>4</v>
      </c>
      <c r="C16" s="75"/>
      <c r="D16" s="230"/>
      <c r="E16" s="366">
        <f t="shared" si="0"/>
        <v>14502</v>
      </c>
      <c r="F16" s="364">
        <f>SUM(G16:H16)</f>
        <v>0</v>
      </c>
      <c r="G16" s="354">
        <v>0</v>
      </c>
      <c r="H16" s="355">
        <v>0</v>
      </c>
      <c r="I16" s="368">
        <f>SUM(J16:K16)</f>
        <v>8057</v>
      </c>
      <c r="J16" s="354">
        <v>3519</v>
      </c>
      <c r="K16" s="354">
        <v>4538</v>
      </c>
      <c r="L16" s="364">
        <f>SUM(M16:N16)</f>
        <v>4985</v>
      </c>
      <c r="M16" s="354">
        <v>4985</v>
      </c>
      <c r="N16" s="355">
        <v>0</v>
      </c>
      <c r="O16" s="368">
        <f>SUM(P16:Q16)</f>
        <v>0</v>
      </c>
      <c r="P16" s="354">
        <v>0</v>
      </c>
      <c r="Q16" s="358">
        <v>0</v>
      </c>
      <c r="R16" s="364">
        <f>SUM(S16:T16)</f>
        <v>1303</v>
      </c>
      <c r="S16" s="354">
        <v>609</v>
      </c>
      <c r="T16" s="354">
        <v>694</v>
      </c>
      <c r="U16" s="355">
        <v>39</v>
      </c>
      <c r="V16" s="368">
        <f>SUM(W16:X16)</f>
        <v>157</v>
      </c>
      <c r="W16" s="354">
        <v>0</v>
      </c>
      <c r="X16" s="354">
        <v>157</v>
      </c>
      <c r="Y16" s="354">
        <v>0</v>
      </c>
      <c r="Z16" s="354">
        <v>0</v>
      </c>
    </row>
    <row r="17" spans="1:26" x14ac:dyDescent="0.2">
      <c r="A17" s="360" t="s">
        <v>719</v>
      </c>
      <c r="B17" s="331" t="s">
        <v>798</v>
      </c>
      <c r="C17" s="334">
        <v>50027395</v>
      </c>
      <c r="D17" s="337" t="s">
        <v>1</v>
      </c>
      <c r="E17" s="294">
        <f t="shared" si="0"/>
        <v>346</v>
      </c>
      <c r="F17" s="351">
        <f>SUM(G17:H17)</f>
        <v>0</v>
      </c>
      <c r="G17" s="343">
        <v>0</v>
      </c>
      <c r="H17" s="344">
        <v>0</v>
      </c>
      <c r="I17" s="351">
        <f>SUM(J17:K17)</f>
        <v>346</v>
      </c>
      <c r="J17" s="343">
        <v>214</v>
      </c>
      <c r="K17" s="344">
        <v>132</v>
      </c>
      <c r="L17" s="351">
        <f>SUM(M17:N17)</f>
        <v>0</v>
      </c>
      <c r="M17" s="343">
        <v>0</v>
      </c>
      <c r="N17" s="344">
        <v>0</v>
      </c>
      <c r="O17" s="351">
        <f>SUM(P17:Q17)</f>
        <v>0</v>
      </c>
      <c r="P17" s="343">
        <v>0</v>
      </c>
      <c r="Q17" s="287">
        <v>0</v>
      </c>
      <c r="R17" s="300">
        <f>SUM(S17:U17)</f>
        <v>0</v>
      </c>
      <c r="S17" s="343">
        <v>0</v>
      </c>
      <c r="T17" s="343">
        <v>0</v>
      </c>
      <c r="U17" s="344">
        <v>0</v>
      </c>
      <c r="V17" s="300">
        <f>SUM(W17:Z17)</f>
        <v>0</v>
      </c>
      <c r="W17" s="343">
        <v>0</v>
      </c>
      <c r="X17" s="289">
        <v>0</v>
      </c>
      <c r="Y17" s="285">
        <v>0</v>
      </c>
      <c r="Z17" s="287">
        <v>0</v>
      </c>
    </row>
    <row r="18" spans="1:26" x14ac:dyDescent="0.2">
      <c r="A18" s="361" t="s">
        <v>719</v>
      </c>
      <c r="B18" s="332" t="s">
        <v>798</v>
      </c>
      <c r="C18" s="335">
        <v>50011774</v>
      </c>
      <c r="D18" s="338" t="s">
        <v>487</v>
      </c>
      <c r="E18" s="295">
        <f t="shared" si="0"/>
        <v>917</v>
      </c>
      <c r="F18" s="303">
        <f>SUM(G18:H18)</f>
        <v>0</v>
      </c>
      <c r="G18" s="343">
        <v>0</v>
      </c>
      <c r="H18" s="344">
        <v>0</v>
      </c>
      <c r="I18" s="303">
        <f t="shared" ref="I18:I81" si="1">SUM(J18:K18)</f>
        <v>339</v>
      </c>
      <c r="J18" s="343">
        <v>39</v>
      </c>
      <c r="K18" s="344">
        <v>300</v>
      </c>
      <c r="L18" s="303">
        <f t="shared" ref="L18:L81" si="2">SUM(M18:N18)</f>
        <v>493</v>
      </c>
      <c r="M18" s="343">
        <v>437</v>
      </c>
      <c r="N18" s="344">
        <v>56</v>
      </c>
      <c r="O18" s="303">
        <f t="shared" ref="O18:O81" si="3">SUM(P18:Q18)</f>
        <v>0</v>
      </c>
      <c r="P18" s="343">
        <v>0</v>
      </c>
      <c r="Q18" s="13">
        <v>0</v>
      </c>
      <c r="R18" s="301">
        <f>SUM(S18:U18)</f>
        <v>85</v>
      </c>
      <c r="S18" s="343">
        <v>0</v>
      </c>
      <c r="T18" s="343">
        <v>85</v>
      </c>
      <c r="U18" s="344">
        <v>0</v>
      </c>
      <c r="V18" s="300">
        <f>SUM(W18:Z18)</f>
        <v>0</v>
      </c>
      <c r="W18" s="343">
        <v>0</v>
      </c>
      <c r="X18" s="291">
        <v>0</v>
      </c>
      <c r="Y18" s="10">
        <v>0</v>
      </c>
      <c r="Z18" s="13">
        <v>0</v>
      </c>
    </row>
    <row r="19" spans="1:26" x14ac:dyDescent="0.2">
      <c r="A19" s="361" t="s">
        <v>720</v>
      </c>
      <c r="B19" s="332" t="s">
        <v>798</v>
      </c>
      <c r="C19" s="335">
        <v>50002961</v>
      </c>
      <c r="D19" s="338" t="s">
        <v>488</v>
      </c>
      <c r="E19" s="295">
        <f t="shared" si="0"/>
        <v>290</v>
      </c>
      <c r="F19" s="303">
        <f t="shared" ref="F19:F82" si="4">SUM(G19:H19)</f>
        <v>0</v>
      </c>
      <c r="G19" s="343">
        <v>0</v>
      </c>
      <c r="H19" s="344">
        <v>0</v>
      </c>
      <c r="I19" s="303">
        <f t="shared" si="1"/>
        <v>164</v>
      </c>
      <c r="J19" s="343">
        <v>83</v>
      </c>
      <c r="K19" s="344">
        <v>81</v>
      </c>
      <c r="L19" s="303">
        <f t="shared" si="2"/>
        <v>126</v>
      </c>
      <c r="M19" s="343">
        <v>126</v>
      </c>
      <c r="N19" s="344">
        <v>0</v>
      </c>
      <c r="O19" s="303">
        <f t="shared" si="3"/>
        <v>0</v>
      </c>
      <c r="P19" s="343">
        <v>0</v>
      </c>
      <c r="Q19" s="13">
        <v>0</v>
      </c>
      <c r="R19" s="301">
        <f t="shared" ref="R19:R82" si="5">SUM(S19:U19)</f>
        <v>0</v>
      </c>
      <c r="S19" s="343">
        <v>0</v>
      </c>
      <c r="T19" s="343">
        <v>0</v>
      </c>
      <c r="U19" s="344">
        <v>0</v>
      </c>
      <c r="V19" s="300">
        <f t="shared" ref="V19:V82" si="6">SUM(W19:Z19)</f>
        <v>0</v>
      </c>
      <c r="W19" s="343">
        <v>0</v>
      </c>
      <c r="X19" s="291">
        <v>0</v>
      </c>
      <c r="Y19" s="10">
        <v>0</v>
      </c>
      <c r="Z19" s="13">
        <v>0</v>
      </c>
    </row>
    <row r="20" spans="1:26" x14ac:dyDescent="0.2">
      <c r="A20" s="361" t="s">
        <v>721</v>
      </c>
      <c r="B20" s="332" t="s">
        <v>798</v>
      </c>
      <c r="C20" s="335">
        <v>50015249</v>
      </c>
      <c r="D20" s="338" t="s">
        <v>489</v>
      </c>
      <c r="E20" s="295">
        <f t="shared" si="0"/>
        <v>943</v>
      </c>
      <c r="F20" s="303">
        <f t="shared" si="4"/>
        <v>0</v>
      </c>
      <c r="G20" s="343">
        <v>0</v>
      </c>
      <c r="H20" s="344">
        <v>0</v>
      </c>
      <c r="I20" s="303">
        <f t="shared" si="1"/>
        <v>500</v>
      </c>
      <c r="J20" s="343">
        <v>199</v>
      </c>
      <c r="K20" s="344">
        <v>301</v>
      </c>
      <c r="L20" s="303">
        <f t="shared" si="2"/>
        <v>127</v>
      </c>
      <c r="M20" s="343">
        <v>127</v>
      </c>
      <c r="N20" s="344">
        <v>0</v>
      </c>
      <c r="O20" s="303">
        <f t="shared" si="3"/>
        <v>0</v>
      </c>
      <c r="P20" s="343">
        <v>0</v>
      </c>
      <c r="Q20" s="13">
        <v>0</v>
      </c>
      <c r="R20" s="301">
        <f t="shared" si="5"/>
        <v>261</v>
      </c>
      <c r="S20" s="343">
        <v>25</v>
      </c>
      <c r="T20" s="343">
        <v>236</v>
      </c>
      <c r="U20" s="344">
        <v>0</v>
      </c>
      <c r="V20" s="300">
        <f t="shared" si="6"/>
        <v>55</v>
      </c>
      <c r="W20" s="343">
        <v>55</v>
      </c>
      <c r="X20" s="291">
        <v>0</v>
      </c>
      <c r="Y20" s="10">
        <v>0</v>
      </c>
      <c r="Z20" s="13">
        <v>0</v>
      </c>
    </row>
    <row r="21" spans="1:26" x14ac:dyDescent="0.2">
      <c r="A21" s="361" t="s">
        <v>721</v>
      </c>
      <c r="B21" s="332" t="s">
        <v>798</v>
      </c>
      <c r="C21" s="335">
        <v>50015257</v>
      </c>
      <c r="D21" s="338" t="s">
        <v>490</v>
      </c>
      <c r="E21" s="295">
        <f t="shared" si="0"/>
        <v>786</v>
      </c>
      <c r="F21" s="303">
        <f t="shared" si="4"/>
        <v>0</v>
      </c>
      <c r="G21" s="343">
        <v>0</v>
      </c>
      <c r="H21" s="344">
        <v>0</v>
      </c>
      <c r="I21" s="303">
        <f t="shared" si="1"/>
        <v>645</v>
      </c>
      <c r="J21" s="343">
        <v>368</v>
      </c>
      <c r="K21" s="344">
        <v>277</v>
      </c>
      <c r="L21" s="303">
        <f t="shared" si="2"/>
        <v>141</v>
      </c>
      <c r="M21" s="343">
        <v>141</v>
      </c>
      <c r="N21" s="344">
        <v>0</v>
      </c>
      <c r="O21" s="303">
        <f t="shared" si="3"/>
        <v>0</v>
      </c>
      <c r="P21" s="343">
        <v>0</v>
      </c>
      <c r="Q21" s="13">
        <v>0</v>
      </c>
      <c r="R21" s="301">
        <f t="shared" si="5"/>
        <v>0</v>
      </c>
      <c r="S21" s="343">
        <v>0</v>
      </c>
      <c r="T21" s="343">
        <v>0</v>
      </c>
      <c r="U21" s="344">
        <v>0</v>
      </c>
      <c r="V21" s="300">
        <f t="shared" si="6"/>
        <v>0</v>
      </c>
      <c r="W21" s="343">
        <v>0</v>
      </c>
      <c r="X21" s="291">
        <v>0</v>
      </c>
      <c r="Y21" s="10">
        <v>0</v>
      </c>
      <c r="Z21" s="13">
        <v>0</v>
      </c>
    </row>
    <row r="22" spans="1:26" x14ac:dyDescent="0.2">
      <c r="A22" s="361" t="s">
        <v>721</v>
      </c>
      <c r="B22" s="332" t="s">
        <v>798</v>
      </c>
      <c r="C22" s="335">
        <v>50015168</v>
      </c>
      <c r="D22" s="338" t="s">
        <v>491</v>
      </c>
      <c r="E22" s="295">
        <f t="shared" si="0"/>
        <v>1090</v>
      </c>
      <c r="F22" s="303">
        <f t="shared" si="4"/>
        <v>0</v>
      </c>
      <c r="G22" s="343">
        <v>0</v>
      </c>
      <c r="H22" s="344">
        <v>0</v>
      </c>
      <c r="I22" s="303">
        <f t="shared" si="1"/>
        <v>713</v>
      </c>
      <c r="J22" s="343">
        <v>390</v>
      </c>
      <c r="K22" s="344">
        <v>323</v>
      </c>
      <c r="L22" s="303">
        <f t="shared" si="2"/>
        <v>297</v>
      </c>
      <c r="M22" s="343">
        <v>257</v>
      </c>
      <c r="N22" s="344">
        <v>40</v>
      </c>
      <c r="O22" s="303">
        <f t="shared" si="3"/>
        <v>0</v>
      </c>
      <c r="P22" s="343">
        <v>0</v>
      </c>
      <c r="Q22" s="13">
        <v>0</v>
      </c>
      <c r="R22" s="301">
        <f t="shared" si="5"/>
        <v>0</v>
      </c>
      <c r="S22" s="343">
        <v>0</v>
      </c>
      <c r="T22" s="343">
        <v>0</v>
      </c>
      <c r="U22" s="344">
        <v>0</v>
      </c>
      <c r="V22" s="300">
        <f t="shared" si="6"/>
        <v>80</v>
      </c>
      <c r="W22" s="343">
        <v>0</v>
      </c>
      <c r="X22" s="291">
        <v>80</v>
      </c>
      <c r="Y22" s="10">
        <v>0</v>
      </c>
      <c r="Z22" s="13">
        <v>0</v>
      </c>
    </row>
    <row r="23" spans="1:26" x14ac:dyDescent="0.2">
      <c r="A23" s="361" t="s">
        <v>721</v>
      </c>
      <c r="B23" s="332" t="s">
        <v>798</v>
      </c>
      <c r="C23" s="335">
        <v>50015176</v>
      </c>
      <c r="D23" s="338" t="s">
        <v>3</v>
      </c>
      <c r="E23" s="295">
        <f t="shared" si="0"/>
        <v>895</v>
      </c>
      <c r="F23" s="303">
        <f t="shared" si="4"/>
        <v>0</v>
      </c>
      <c r="G23" s="343">
        <v>0</v>
      </c>
      <c r="H23" s="344">
        <v>0</v>
      </c>
      <c r="I23" s="303">
        <f t="shared" si="1"/>
        <v>509</v>
      </c>
      <c r="J23" s="343">
        <v>275</v>
      </c>
      <c r="K23" s="344">
        <v>234</v>
      </c>
      <c r="L23" s="303">
        <f t="shared" si="2"/>
        <v>324</v>
      </c>
      <c r="M23" s="343">
        <v>324</v>
      </c>
      <c r="N23" s="344">
        <v>0</v>
      </c>
      <c r="O23" s="303">
        <f t="shared" si="3"/>
        <v>0</v>
      </c>
      <c r="P23" s="343">
        <v>0</v>
      </c>
      <c r="Q23" s="13">
        <v>0</v>
      </c>
      <c r="R23" s="301">
        <f t="shared" si="5"/>
        <v>0</v>
      </c>
      <c r="S23" s="343">
        <v>0</v>
      </c>
      <c r="T23" s="343">
        <v>0</v>
      </c>
      <c r="U23" s="344">
        <v>0</v>
      </c>
      <c r="V23" s="300">
        <f t="shared" si="6"/>
        <v>62</v>
      </c>
      <c r="W23" s="343">
        <v>62</v>
      </c>
      <c r="X23" s="291">
        <v>0</v>
      </c>
      <c r="Y23" s="10">
        <v>0</v>
      </c>
      <c r="Z23" s="13">
        <v>0</v>
      </c>
    </row>
    <row r="24" spans="1:26" x14ac:dyDescent="0.2">
      <c r="A24" s="361" t="s">
        <v>721</v>
      </c>
      <c r="B24" s="332" t="s">
        <v>799</v>
      </c>
      <c r="C24" s="335">
        <v>50030370</v>
      </c>
      <c r="D24" s="338" t="s">
        <v>492</v>
      </c>
      <c r="E24" s="295">
        <f t="shared" si="0"/>
        <v>389</v>
      </c>
      <c r="F24" s="303">
        <f t="shared" si="4"/>
        <v>0</v>
      </c>
      <c r="G24" s="343">
        <v>0</v>
      </c>
      <c r="H24" s="344">
        <v>0</v>
      </c>
      <c r="I24" s="303">
        <f t="shared" si="1"/>
        <v>0</v>
      </c>
      <c r="J24" s="343">
        <v>0</v>
      </c>
      <c r="K24" s="344">
        <v>0</v>
      </c>
      <c r="L24" s="303">
        <f t="shared" si="2"/>
        <v>275</v>
      </c>
      <c r="M24" s="343">
        <v>275</v>
      </c>
      <c r="N24" s="344">
        <v>0</v>
      </c>
      <c r="O24" s="303">
        <f t="shared" si="3"/>
        <v>0</v>
      </c>
      <c r="P24" s="343">
        <v>0</v>
      </c>
      <c r="Q24" s="13">
        <v>0</v>
      </c>
      <c r="R24" s="301">
        <f t="shared" si="5"/>
        <v>114</v>
      </c>
      <c r="S24" s="343">
        <v>0</v>
      </c>
      <c r="T24" s="343">
        <v>114</v>
      </c>
      <c r="U24" s="344">
        <v>0</v>
      </c>
      <c r="V24" s="300">
        <f t="shared" si="6"/>
        <v>0</v>
      </c>
      <c r="W24" s="343">
        <v>0</v>
      </c>
      <c r="X24" s="291">
        <v>0</v>
      </c>
      <c r="Y24" s="10">
        <v>0</v>
      </c>
      <c r="Z24" s="13">
        <v>0</v>
      </c>
    </row>
    <row r="25" spans="1:26" x14ac:dyDescent="0.2">
      <c r="A25" s="361" t="s">
        <v>722</v>
      </c>
      <c r="B25" s="332" t="s">
        <v>798</v>
      </c>
      <c r="C25" s="335">
        <v>50001086</v>
      </c>
      <c r="D25" s="338" t="s">
        <v>5</v>
      </c>
      <c r="E25" s="295">
        <f t="shared" si="0"/>
        <v>690</v>
      </c>
      <c r="F25" s="303">
        <f t="shared" si="4"/>
        <v>0</v>
      </c>
      <c r="G25" s="343">
        <v>0</v>
      </c>
      <c r="H25" s="344">
        <v>0</v>
      </c>
      <c r="I25" s="303">
        <f t="shared" si="1"/>
        <v>394</v>
      </c>
      <c r="J25" s="343">
        <v>194</v>
      </c>
      <c r="K25" s="344">
        <v>200</v>
      </c>
      <c r="L25" s="303">
        <f t="shared" si="2"/>
        <v>160</v>
      </c>
      <c r="M25" s="343">
        <v>160</v>
      </c>
      <c r="N25" s="344">
        <v>0</v>
      </c>
      <c r="O25" s="303">
        <f t="shared" si="3"/>
        <v>0</v>
      </c>
      <c r="P25" s="343">
        <v>0</v>
      </c>
      <c r="Q25" s="13">
        <v>0</v>
      </c>
      <c r="R25" s="301">
        <f t="shared" si="5"/>
        <v>0</v>
      </c>
      <c r="S25" s="343">
        <v>0</v>
      </c>
      <c r="T25" s="343">
        <v>0</v>
      </c>
      <c r="U25" s="344">
        <v>0</v>
      </c>
      <c r="V25" s="300">
        <f t="shared" si="6"/>
        <v>136</v>
      </c>
      <c r="W25" s="343">
        <v>0</v>
      </c>
      <c r="X25" s="291">
        <v>136</v>
      </c>
      <c r="Y25" s="10">
        <v>0</v>
      </c>
      <c r="Z25" s="13">
        <v>0</v>
      </c>
    </row>
    <row r="26" spans="1:26" x14ac:dyDescent="0.2">
      <c r="A26" s="361" t="s">
        <v>722</v>
      </c>
      <c r="B26" s="332" t="s">
        <v>798</v>
      </c>
      <c r="C26" s="335">
        <v>50001094</v>
      </c>
      <c r="D26" s="338" t="s">
        <v>493</v>
      </c>
      <c r="E26" s="295">
        <f t="shared" si="0"/>
        <v>927</v>
      </c>
      <c r="F26" s="303">
        <f t="shared" si="4"/>
        <v>0</v>
      </c>
      <c r="G26" s="343">
        <v>0</v>
      </c>
      <c r="H26" s="344">
        <v>0</v>
      </c>
      <c r="I26" s="303">
        <f t="shared" si="1"/>
        <v>581</v>
      </c>
      <c r="J26" s="343">
        <v>313</v>
      </c>
      <c r="K26" s="344">
        <v>268</v>
      </c>
      <c r="L26" s="303">
        <f t="shared" si="2"/>
        <v>233</v>
      </c>
      <c r="M26" s="343">
        <v>233</v>
      </c>
      <c r="N26" s="344">
        <v>0</v>
      </c>
      <c r="O26" s="303">
        <f t="shared" si="3"/>
        <v>0</v>
      </c>
      <c r="P26" s="343">
        <v>0</v>
      </c>
      <c r="Q26" s="13">
        <v>0</v>
      </c>
      <c r="R26" s="301">
        <f t="shared" si="5"/>
        <v>113</v>
      </c>
      <c r="S26" s="343">
        <v>0</v>
      </c>
      <c r="T26" s="343">
        <v>0</v>
      </c>
      <c r="U26" s="344">
        <v>113</v>
      </c>
      <c r="V26" s="300">
        <f t="shared" si="6"/>
        <v>0</v>
      </c>
      <c r="W26" s="343">
        <v>0</v>
      </c>
      <c r="X26" s="291">
        <v>0</v>
      </c>
      <c r="Y26" s="10">
        <v>0</v>
      </c>
      <c r="Z26" s="13">
        <v>0</v>
      </c>
    </row>
    <row r="27" spans="1:26" x14ac:dyDescent="0.2">
      <c r="A27" s="361" t="s">
        <v>722</v>
      </c>
      <c r="B27" s="332" t="s">
        <v>798</v>
      </c>
      <c r="C27" s="335">
        <v>50029819</v>
      </c>
      <c r="D27" s="338" t="s">
        <v>494</v>
      </c>
      <c r="E27" s="295">
        <f t="shared" si="0"/>
        <v>341</v>
      </c>
      <c r="F27" s="303">
        <f t="shared" si="4"/>
        <v>0</v>
      </c>
      <c r="G27" s="343">
        <v>0</v>
      </c>
      <c r="H27" s="344">
        <v>0</v>
      </c>
      <c r="I27" s="303">
        <f t="shared" si="1"/>
        <v>188</v>
      </c>
      <c r="J27" s="343">
        <v>109</v>
      </c>
      <c r="K27" s="344">
        <v>79</v>
      </c>
      <c r="L27" s="303">
        <f t="shared" si="2"/>
        <v>0</v>
      </c>
      <c r="M27" s="343">
        <v>0</v>
      </c>
      <c r="N27" s="344">
        <v>0</v>
      </c>
      <c r="O27" s="303">
        <f t="shared" si="3"/>
        <v>0</v>
      </c>
      <c r="P27" s="343">
        <v>0</v>
      </c>
      <c r="Q27" s="13">
        <v>0</v>
      </c>
      <c r="R27" s="301">
        <f t="shared" si="5"/>
        <v>153</v>
      </c>
      <c r="S27" s="343">
        <v>84</v>
      </c>
      <c r="T27" s="343">
        <v>69</v>
      </c>
      <c r="U27" s="344">
        <v>0</v>
      </c>
      <c r="V27" s="300">
        <f t="shared" si="6"/>
        <v>0</v>
      </c>
      <c r="W27" s="343">
        <v>0</v>
      </c>
      <c r="X27" s="291">
        <v>0</v>
      </c>
      <c r="Y27" s="10">
        <v>0</v>
      </c>
      <c r="Z27" s="13">
        <v>0</v>
      </c>
    </row>
    <row r="28" spans="1:26" x14ac:dyDescent="0.2">
      <c r="A28" s="361" t="s">
        <v>722</v>
      </c>
      <c r="B28" s="332" t="s">
        <v>798</v>
      </c>
      <c r="C28" s="335">
        <v>50001116</v>
      </c>
      <c r="D28" s="338" t="s">
        <v>495</v>
      </c>
      <c r="E28" s="295">
        <f t="shared" si="0"/>
        <v>679</v>
      </c>
      <c r="F28" s="303">
        <f t="shared" si="4"/>
        <v>0</v>
      </c>
      <c r="G28" s="343">
        <v>0</v>
      </c>
      <c r="H28" s="344">
        <v>0</v>
      </c>
      <c r="I28" s="303">
        <f t="shared" si="1"/>
        <v>327</v>
      </c>
      <c r="J28" s="343">
        <v>137</v>
      </c>
      <c r="K28" s="344">
        <v>190</v>
      </c>
      <c r="L28" s="303">
        <f t="shared" si="2"/>
        <v>79</v>
      </c>
      <c r="M28" s="343">
        <v>79</v>
      </c>
      <c r="N28" s="344">
        <v>0</v>
      </c>
      <c r="O28" s="303">
        <f t="shared" si="3"/>
        <v>0</v>
      </c>
      <c r="P28" s="343">
        <v>0</v>
      </c>
      <c r="Q28" s="13">
        <v>0</v>
      </c>
      <c r="R28" s="301">
        <f t="shared" si="5"/>
        <v>273</v>
      </c>
      <c r="S28" s="343">
        <v>89</v>
      </c>
      <c r="T28" s="343">
        <v>184</v>
      </c>
      <c r="U28" s="344">
        <v>0</v>
      </c>
      <c r="V28" s="300">
        <f t="shared" si="6"/>
        <v>0</v>
      </c>
      <c r="W28" s="343">
        <v>0</v>
      </c>
      <c r="X28" s="291">
        <v>0</v>
      </c>
      <c r="Y28" s="10">
        <v>0</v>
      </c>
      <c r="Z28" s="13">
        <v>0</v>
      </c>
    </row>
    <row r="29" spans="1:26" x14ac:dyDescent="0.2">
      <c r="A29" s="361" t="s">
        <v>722</v>
      </c>
      <c r="B29" s="332" t="s">
        <v>798</v>
      </c>
      <c r="C29" s="335">
        <v>50001108</v>
      </c>
      <c r="D29" s="338" t="s">
        <v>6</v>
      </c>
      <c r="E29" s="295">
        <f t="shared" si="0"/>
        <v>510</v>
      </c>
      <c r="F29" s="303">
        <f t="shared" si="4"/>
        <v>0</v>
      </c>
      <c r="G29" s="343">
        <v>0</v>
      </c>
      <c r="H29" s="344">
        <v>0</v>
      </c>
      <c r="I29" s="303">
        <f t="shared" si="1"/>
        <v>338</v>
      </c>
      <c r="J29" s="343">
        <v>184</v>
      </c>
      <c r="K29" s="344">
        <v>154</v>
      </c>
      <c r="L29" s="303">
        <f t="shared" si="2"/>
        <v>172</v>
      </c>
      <c r="M29" s="343">
        <v>60</v>
      </c>
      <c r="N29" s="344">
        <v>112</v>
      </c>
      <c r="O29" s="303">
        <f t="shared" si="3"/>
        <v>0</v>
      </c>
      <c r="P29" s="343">
        <v>0</v>
      </c>
      <c r="Q29" s="13">
        <v>0</v>
      </c>
      <c r="R29" s="301">
        <f t="shared" si="5"/>
        <v>0</v>
      </c>
      <c r="S29" s="343">
        <v>0</v>
      </c>
      <c r="T29" s="343">
        <v>0</v>
      </c>
      <c r="U29" s="344">
        <v>0</v>
      </c>
      <c r="V29" s="300">
        <f t="shared" si="6"/>
        <v>0</v>
      </c>
      <c r="W29" s="343">
        <v>0</v>
      </c>
      <c r="X29" s="291">
        <v>0</v>
      </c>
      <c r="Y29" s="10">
        <v>0</v>
      </c>
      <c r="Z29" s="13">
        <v>0</v>
      </c>
    </row>
    <row r="30" spans="1:26" x14ac:dyDescent="0.2">
      <c r="A30" s="361" t="s">
        <v>722</v>
      </c>
      <c r="B30" s="332" t="s">
        <v>798</v>
      </c>
      <c r="C30" s="335">
        <v>50001124</v>
      </c>
      <c r="D30" s="338" t="s">
        <v>7</v>
      </c>
      <c r="E30" s="295">
        <f t="shared" si="0"/>
        <v>530</v>
      </c>
      <c r="F30" s="303">
        <f t="shared" si="4"/>
        <v>0</v>
      </c>
      <c r="G30" s="343">
        <v>0</v>
      </c>
      <c r="H30" s="344">
        <v>0</v>
      </c>
      <c r="I30" s="303">
        <f t="shared" si="1"/>
        <v>505</v>
      </c>
      <c r="J30" s="343">
        <v>320</v>
      </c>
      <c r="K30" s="344">
        <v>185</v>
      </c>
      <c r="L30" s="303">
        <f t="shared" si="2"/>
        <v>25</v>
      </c>
      <c r="M30" s="343">
        <v>25</v>
      </c>
      <c r="N30" s="344">
        <v>0</v>
      </c>
      <c r="O30" s="303">
        <f t="shared" si="3"/>
        <v>0</v>
      </c>
      <c r="P30" s="343">
        <v>0</v>
      </c>
      <c r="Q30" s="13">
        <v>0</v>
      </c>
      <c r="R30" s="301">
        <f t="shared" si="5"/>
        <v>0</v>
      </c>
      <c r="S30" s="343">
        <v>0</v>
      </c>
      <c r="T30" s="343">
        <v>0</v>
      </c>
      <c r="U30" s="344">
        <v>0</v>
      </c>
      <c r="V30" s="300">
        <f t="shared" si="6"/>
        <v>0</v>
      </c>
      <c r="W30" s="343">
        <v>0</v>
      </c>
      <c r="X30" s="291">
        <v>0</v>
      </c>
      <c r="Y30" s="10">
        <v>0</v>
      </c>
      <c r="Z30" s="13">
        <v>0</v>
      </c>
    </row>
    <row r="31" spans="1:26" x14ac:dyDescent="0.2">
      <c r="A31" s="361" t="s">
        <v>723</v>
      </c>
      <c r="B31" s="332" t="s">
        <v>798</v>
      </c>
      <c r="C31" s="335">
        <v>50012975</v>
      </c>
      <c r="D31" s="338" t="s">
        <v>496</v>
      </c>
      <c r="E31" s="295">
        <f t="shared" si="0"/>
        <v>904</v>
      </c>
      <c r="F31" s="303">
        <f t="shared" si="4"/>
        <v>0</v>
      </c>
      <c r="G31" s="343">
        <v>0</v>
      </c>
      <c r="H31" s="344">
        <v>0</v>
      </c>
      <c r="I31" s="303">
        <f t="shared" si="1"/>
        <v>672</v>
      </c>
      <c r="J31" s="343">
        <v>137</v>
      </c>
      <c r="K31" s="344">
        <v>535</v>
      </c>
      <c r="L31" s="303">
        <f t="shared" si="2"/>
        <v>232</v>
      </c>
      <c r="M31" s="343">
        <v>232</v>
      </c>
      <c r="N31" s="344">
        <v>0</v>
      </c>
      <c r="O31" s="303">
        <f t="shared" si="3"/>
        <v>0</v>
      </c>
      <c r="P31" s="343">
        <v>0</v>
      </c>
      <c r="Q31" s="13">
        <v>0</v>
      </c>
      <c r="R31" s="301">
        <f t="shared" si="5"/>
        <v>0</v>
      </c>
      <c r="S31" s="343">
        <v>0</v>
      </c>
      <c r="T31" s="343">
        <v>0</v>
      </c>
      <c r="U31" s="344">
        <v>0</v>
      </c>
      <c r="V31" s="300">
        <f t="shared" si="6"/>
        <v>0</v>
      </c>
      <c r="W31" s="343">
        <v>0</v>
      </c>
      <c r="X31" s="291">
        <v>0</v>
      </c>
      <c r="Y31" s="10">
        <v>0</v>
      </c>
      <c r="Z31" s="13">
        <v>0</v>
      </c>
    </row>
    <row r="32" spans="1:26" x14ac:dyDescent="0.2">
      <c r="A32" s="361" t="s">
        <v>723</v>
      </c>
      <c r="B32" s="332" t="s">
        <v>798</v>
      </c>
      <c r="C32" s="335">
        <v>50012550</v>
      </c>
      <c r="D32" s="338" t="s">
        <v>497</v>
      </c>
      <c r="E32" s="295">
        <f t="shared" si="0"/>
        <v>196</v>
      </c>
      <c r="F32" s="303">
        <f t="shared" si="4"/>
        <v>0</v>
      </c>
      <c r="G32" s="343">
        <v>0</v>
      </c>
      <c r="H32" s="344">
        <v>0</v>
      </c>
      <c r="I32" s="303">
        <f t="shared" si="1"/>
        <v>149</v>
      </c>
      <c r="J32" s="343">
        <v>42</v>
      </c>
      <c r="K32" s="344">
        <v>107</v>
      </c>
      <c r="L32" s="303">
        <f t="shared" si="2"/>
        <v>47</v>
      </c>
      <c r="M32" s="343">
        <v>47</v>
      </c>
      <c r="N32" s="344">
        <v>0</v>
      </c>
      <c r="O32" s="303">
        <f t="shared" si="3"/>
        <v>0</v>
      </c>
      <c r="P32" s="343">
        <v>0</v>
      </c>
      <c r="Q32" s="13">
        <v>0</v>
      </c>
      <c r="R32" s="301">
        <f t="shared" si="5"/>
        <v>0</v>
      </c>
      <c r="S32" s="343">
        <v>0</v>
      </c>
      <c r="T32" s="343">
        <v>0</v>
      </c>
      <c r="U32" s="344">
        <v>0</v>
      </c>
      <c r="V32" s="300">
        <f t="shared" si="6"/>
        <v>0</v>
      </c>
      <c r="W32" s="343">
        <v>0</v>
      </c>
      <c r="X32" s="291">
        <v>0</v>
      </c>
      <c r="Y32" s="10">
        <v>0</v>
      </c>
      <c r="Z32" s="13">
        <v>0</v>
      </c>
    </row>
    <row r="33" spans="1:26" x14ac:dyDescent="0.2">
      <c r="A33" s="361" t="s">
        <v>724</v>
      </c>
      <c r="B33" s="332" t="s">
        <v>798</v>
      </c>
      <c r="C33" s="335">
        <v>50019503</v>
      </c>
      <c r="D33" s="338" t="s">
        <v>498</v>
      </c>
      <c r="E33" s="295">
        <f t="shared" si="0"/>
        <v>540</v>
      </c>
      <c r="F33" s="303">
        <f t="shared" si="4"/>
        <v>0</v>
      </c>
      <c r="G33" s="343">
        <v>0</v>
      </c>
      <c r="H33" s="344">
        <v>0</v>
      </c>
      <c r="I33" s="303">
        <f t="shared" si="1"/>
        <v>282</v>
      </c>
      <c r="J33" s="343">
        <v>0</v>
      </c>
      <c r="K33" s="344">
        <v>282</v>
      </c>
      <c r="L33" s="303">
        <f t="shared" si="2"/>
        <v>216</v>
      </c>
      <c r="M33" s="343">
        <v>216</v>
      </c>
      <c r="N33" s="344">
        <v>0</v>
      </c>
      <c r="O33" s="303">
        <f t="shared" si="3"/>
        <v>0</v>
      </c>
      <c r="P33" s="343">
        <v>0</v>
      </c>
      <c r="Q33" s="13">
        <v>0</v>
      </c>
      <c r="R33" s="301">
        <f t="shared" si="5"/>
        <v>0</v>
      </c>
      <c r="S33" s="343">
        <v>0</v>
      </c>
      <c r="T33" s="343">
        <v>0</v>
      </c>
      <c r="U33" s="344">
        <v>0</v>
      </c>
      <c r="V33" s="300">
        <f t="shared" si="6"/>
        <v>42</v>
      </c>
      <c r="W33" s="343">
        <v>0</v>
      </c>
      <c r="X33" s="330">
        <v>42</v>
      </c>
      <c r="Y33" s="10">
        <v>0</v>
      </c>
      <c r="Z33" s="13">
        <v>0</v>
      </c>
    </row>
    <row r="34" spans="1:26" x14ac:dyDescent="0.2">
      <c r="A34" s="361" t="s">
        <v>724</v>
      </c>
      <c r="B34" s="332" t="s">
        <v>798</v>
      </c>
      <c r="C34" s="335">
        <v>50019473</v>
      </c>
      <c r="D34" s="338" t="s">
        <v>499</v>
      </c>
      <c r="E34" s="295">
        <f t="shared" si="0"/>
        <v>678</v>
      </c>
      <c r="F34" s="303">
        <f t="shared" si="4"/>
        <v>0</v>
      </c>
      <c r="G34" s="343">
        <v>0</v>
      </c>
      <c r="H34" s="344">
        <v>0</v>
      </c>
      <c r="I34" s="303">
        <f t="shared" si="1"/>
        <v>318</v>
      </c>
      <c r="J34" s="343">
        <v>0</v>
      </c>
      <c r="K34" s="344">
        <v>318</v>
      </c>
      <c r="L34" s="303">
        <f t="shared" si="2"/>
        <v>124</v>
      </c>
      <c r="M34" s="343">
        <v>124</v>
      </c>
      <c r="N34" s="344">
        <v>0</v>
      </c>
      <c r="O34" s="303">
        <f t="shared" si="3"/>
        <v>0</v>
      </c>
      <c r="P34" s="343">
        <v>0</v>
      </c>
      <c r="Q34" s="13">
        <v>0</v>
      </c>
      <c r="R34" s="301">
        <f t="shared" si="5"/>
        <v>236</v>
      </c>
      <c r="S34" s="343">
        <v>117</v>
      </c>
      <c r="T34" s="343">
        <v>119</v>
      </c>
      <c r="U34" s="344">
        <v>0</v>
      </c>
      <c r="V34" s="300">
        <f t="shared" si="6"/>
        <v>0</v>
      </c>
      <c r="W34" s="343">
        <v>0</v>
      </c>
      <c r="X34" s="291">
        <v>0</v>
      </c>
      <c r="Y34" s="10">
        <v>0</v>
      </c>
      <c r="Z34" s="13">
        <v>0</v>
      </c>
    </row>
    <row r="35" spans="1:26" x14ac:dyDescent="0.2">
      <c r="A35" s="361" t="s">
        <v>724</v>
      </c>
      <c r="B35" s="332" t="s">
        <v>799</v>
      </c>
      <c r="C35" s="335">
        <v>50019520</v>
      </c>
      <c r="D35" s="338" t="s">
        <v>500</v>
      </c>
      <c r="E35" s="295">
        <f t="shared" si="0"/>
        <v>334</v>
      </c>
      <c r="F35" s="303">
        <f t="shared" si="4"/>
        <v>0</v>
      </c>
      <c r="G35" s="343">
        <v>0</v>
      </c>
      <c r="H35" s="344">
        <v>0</v>
      </c>
      <c r="I35" s="303">
        <f t="shared" si="1"/>
        <v>280</v>
      </c>
      <c r="J35" s="343">
        <v>159</v>
      </c>
      <c r="K35" s="344">
        <v>121</v>
      </c>
      <c r="L35" s="303">
        <f t="shared" si="2"/>
        <v>54</v>
      </c>
      <c r="M35" s="343">
        <v>54</v>
      </c>
      <c r="N35" s="344">
        <v>0</v>
      </c>
      <c r="O35" s="303">
        <f t="shared" si="3"/>
        <v>0</v>
      </c>
      <c r="P35" s="343">
        <v>0</v>
      </c>
      <c r="Q35" s="13">
        <v>0</v>
      </c>
      <c r="R35" s="301">
        <f t="shared" si="5"/>
        <v>0</v>
      </c>
      <c r="S35" s="343">
        <v>0</v>
      </c>
      <c r="T35" s="343">
        <v>0</v>
      </c>
      <c r="U35" s="344">
        <v>0</v>
      </c>
      <c r="V35" s="300">
        <f t="shared" si="6"/>
        <v>0</v>
      </c>
      <c r="W35" s="343">
        <v>0</v>
      </c>
      <c r="X35" s="291">
        <v>0</v>
      </c>
      <c r="Y35" s="10">
        <v>0</v>
      </c>
      <c r="Z35" s="13">
        <v>0</v>
      </c>
    </row>
    <row r="36" spans="1:26" x14ac:dyDescent="0.2">
      <c r="A36" s="361" t="s">
        <v>725</v>
      </c>
      <c r="B36" s="332" t="s">
        <v>798</v>
      </c>
      <c r="C36" s="335">
        <v>50015281</v>
      </c>
      <c r="D36" s="338" t="s">
        <v>10</v>
      </c>
      <c r="E36" s="295">
        <f t="shared" si="0"/>
        <v>852</v>
      </c>
      <c r="F36" s="303">
        <f t="shared" si="4"/>
        <v>0</v>
      </c>
      <c r="G36" s="343">
        <v>0</v>
      </c>
      <c r="H36" s="344">
        <v>0</v>
      </c>
      <c r="I36" s="303">
        <f t="shared" si="1"/>
        <v>646</v>
      </c>
      <c r="J36" s="343">
        <v>316</v>
      </c>
      <c r="K36" s="344">
        <v>330</v>
      </c>
      <c r="L36" s="303">
        <f t="shared" si="2"/>
        <v>0</v>
      </c>
      <c r="M36" s="343">
        <v>0</v>
      </c>
      <c r="N36" s="344">
        <v>0</v>
      </c>
      <c r="O36" s="303">
        <f t="shared" si="3"/>
        <v>0</v>
      </c>
      <c r="P36" s="343">
        <v>0</v>
      </c>
      <c r="Q36" s="13">
        <v>0</v>
      </c>
      <c r="R36" s="301">
        <f t="shared" si="5"/>
        <v>206</v>
      </c>
      <c r="S36" s="343">
        <v>46</v>
      </c>
      <c r="T36" s="343">
        <v>128</v>
      </c>
      <c r="U36" s="344">
        <v>32</v>
      </c>
      <c r="V36" s="300">
        <f t="shared" si="6"/>
        <v>0</v>
      </c>
      <c r="W36" s="343">
        <v>0</v>
      </c>
      <c r="X36" s="291">
        <v>0</v>
      </c>
      <c r="Y36" s="10">
        <v>0</v>
      </c>
      <c r="Z36" s="13">
        <v>0</v>
      </c>
    </row>
    <row r="37" spans="1:26" x14ac:dyDescent="0.2">
      <c r="A37" s="361" t="s">
        <v>725</v>
      </c>
      <c r="B37" s="332" t="s">
        <v>798</v>
      </c>
      <c r="C37" s="335">
        <v>50015290</v>
      </c>
      <c r="D37" s="338" t="s">
        <v>501</v>
      </c>
      <c r="E37" s="295">
        <f t="shared" si="0"/>
        <v>730</v>
      </c>
      <c r="F37" s="303">
        <f t="shared" si="4"/>
        <v>0</v>
      </c>
      <c r="G37" s="343">
        <v>0</v>
      </c>
      <c r="H37" s="344">
        <v>0</v>
      </c>
      <c r="I37" s="303">
        <f t="shared" si="1"/>
        <v>409</v>
      </c>
      <c r="J37" s="343">
        <v>236</v>
      </c>
      <c r="K37" s="344">
        <v>173</v>
      </c>
      <c r="L37" s="303">
        <f t="shared" si="2"/>
        <v>321</v>
      </c>
      <c r="M37" s="343">
        <v>321</v>
      </c>
      <c r="N37" s="344">
        <v>0</v>
      </c>
      <c r="O37" s="303">
        <f t="shared" si="3"/>
        <v>0</v>
      </c>
      <c r="P37" s="343">
        <v>0</v>
      </c>
      <c r="Q37" s="13">
        <v>0</v>
      </c>
      <c r="R37" s="301">
        <f t="shared" si="5"/>
        <v>0</v>
      </c>
      <c r="S37" s="343">
        <v>0</v>
      </c>
      <c r="T37" s="343">
        <v>0</v>
      </c>
      <c r="U37" s="344">
        <v>0</v>
      </c>
      <c r="V37" s="300">
        <f t="shared" si="6"/>
        <v>0</v>
      </c>
      <c r="W37" s="343">
        <v>0</v>
      </c>
      <c r="X37" s="291">
        <v>0</v>
      </c>
      <c r="Y37" s="10">
        <v>0</v>
      </c>
      <c r="Z37" s="13">
        <v>0</v>
      </c>
    </row>
    <row r="38" spans="1:26" x14ac:dyDescent="0.2">
      <c r="A38" s="361" t="s">
        <v>726</v>
      </c>
      <c r="B38" s="332" t="s">
        <v>798</v>
      </c>
      <c r="C38" s="335">
        <v>50011022</v>
      </c>
      <c r="D38" s="338" t="s">
        <v>12</v>
      </c>
      <c r="E38" s="295">
        <f t="shared" si="0"/>
        <v>1309</v>
      </c>
      <c r="F38" s="303">
        <f t="shared" si="4"/>
        <v>0</v>
      </c>
      <c r="G38" s="343">
        <v>0</v>
      </c>
      <c r="H38" s="344">
        <v>0</v>
      </c>
      <c r="I38" s="303">
        <f t="shared" si="1"/>
        <v>748</v>
      </c>
      <c r="J38" s="343">
        <v>258</v>
      </c>
      <c r="K38" s="344">
        <v>490</v>
      </c>
      <c r="L38" s="303">
        <f t="shared" si="2"/>
        <v>299</v>
      </c>
      <c r="M38" s="343">
        <v>299</v>
      </c>
      <c r="N38" s="344">
        <v>0</v>
      </c>
      <c r="O38" s="303">
        <f t="shared" si="3"/>
        <v>0</v>
      </c>
      <c r="P38" s="343">
        <v>0</v>
      </c>
      <c r="Q38" s="13">
        <v>0</v>
      </c>
      <c r="R38" s="301">
        <f t="shared" si="5"/>
        <v>262</v>
      </c>
      <c r="S38" s="343">
        <v>97</v>
      </c>
      <c r="T38" s="343">
        <v>165</v>
      </c>
      <c r="U38" s="344">
        <v>0</v>
      </c>
      <c r="V38" s="300">
        <f t="shared" si="6"/>
        <v>0</v>
      </c>
      <c r="W38" s="343">
        <v>0</v>
      </c>
      <c r="X38" s="291">
        <v>0</v>
      </c>
      <c r="Y38" s="10">
        <v>0</v>
      </c>
      <c r="Z38" s="13">
        <v>0</v>
      </c>
    </row>
    <row r="39" spans="1:26" x14ac:dyDescent="0.2">
      <c r="A39" s="361" t="s">
        <v>726</v>
      </c>
      <c r="B39" s="332" t="s">
        <v>798</v>
      </c>
      <c r="C39" s="335">
        <v>50011030</v>
      </c>
      <c r="D39" s="338" t="s">
        <v>13</v>
      </c>
      <c r="E39" s="295">
        <f t="shared" si="0"/>
        <v>889</v>
      </c>
      <c r="F39" s="303">
        <f t="shared" si="4"/>
        <v>0</v>
      </c>
      <c r="G39" s="343">
        <v>0</v>
      </c>
      <c r="H39" s="344">
        <v>0</v>
      </c>
      <c r="I39" s="303">
        <f t="shared" si="1"/>
        <v>664</v>
      </c>
      <c r="J39" s="343">
        <v>175</v>
      </c>
      <c r="K39" s="344">
        <v>489</v>
      </c>
      <c r="L39" s="303">
        <f t="shared" si="2"/>
        <v>225</v>
      </c>
      <c r="M39" s="343">
        <v>225</v>
      </c>
      <c r="N39" s="344">
        <v>0</v>
      </c>
      <c r="O39" s="303">
        <f t="shared" si="3"/>
        <v>0</v>
      </c>
      <c r="P39" s="343">
        <v>0</v>
      </c>
      <c r="Q39" s="13">
        <v>0</v>
      </c>
      <c r="R39" s="301">
        <f t="shared" si="5"/>
        <v>0</v>
      </c>
      <c r="S39" s="343">
        <v>0</v>
      </c>
      <c r="T39" s="343">
        <v>0</v>
      </c>
      <c r="U39" s="344">
        <v>0</v>
      </c>
      <c r="V39" s="300">
        <f t="shared" si="6"/>
        <v>0</v>
      </c>
      <c r="W39" s="343">
        <v>0</v>
      </c>
      <c r="X39" s="291">
        <v>0</v>
      </c>
      <c r="Y39" s="10">
        <v>0</v>
      </c>
      <c r="Z39" s="13">
        <v>0</v>
      </c>
    </row>
    <row r="40" spans="1:26" x14ac:dyDescent="0.2">
      <c r="A40" s="361" t="s">
        <v>726</v>
      </c>
      <c r="B40" s="332" t="s">
        <v>798</v>
      </c>
      <c r="C40" s="335">
        <v>50011049</v>
      </c>
      <c r="D40" s="338" t="s">
        <v>14</v>
      </c>
      <c r="E40" s="295">
        <f t="shared" si="0"/>
        <v>860</v>
      </c>
      <c r="F40" s="303">
        <f t="shared" si="4"/>
        <v>0</v>
      </c>
      <c r="G40" s="343">
        <v>0</v>
      </c>
      <c r="H40" s="344">
        <v>0</v>
      </c>
      <c r="I40" s="303">
        <f t="shared" si="1"/>
        <v>645</v>
      </c>
      <c r="J40" s="343">
        <v>219</v>
      </c>
      <c r="K40" s="344">
        <v>426</v>
      </c>
      <c r="L40" s="303">
        <f t="shared" si="2"/>
        <v>215</v>
      </c>
      <c r="M40" s="343">
        <v>215</v>
      </c>
      <c r="N40" s="344">
        <v>0</v>
      </c>
      <c r="O40" s="303">
        <f t="shared" si="3"/>
        <v>0</v>
      </c>
      <c r="P40" s="343">
        <v>0</v>
      </c>
      <c r="Q40" s="13">
        <v>0</v>
      </c>
      <c r="R40" s="301">
        <f t="shared" si="5"/>
        <v>0</v>
      </c>
      <c r="S40" s="343">
        <v>0</v>
      </c>
      <c r="T40" s="343">
        <v>0</v>
      </c>
      <c r="U40" s="344">
        <v>0</v>
      </c>
      <c r="V40" s="300">
        <f t="shared" si="6"/>
        <v>0</v>
      </c>
      <c r="W40" s="343">
        <v>0</v>
      </c>
      <c r="X40" s="291">
        <v>0</v>
      </c>
      <c r="Y40" s="10">
        <v>0</v>
      </c>
      <c r="Z40" s="13">
        <v>0</v>
      </c>
    </row>
    <row r="41" spans="1:26" x14ac:dyDescent="0.2">
      <c r="A41" s="361" t="s">
        <v>727</v>
      </c>
      <c r="B41" s="332" t="s">
        <v>798</v>
      </c>
      <c r="C41" s="335">
        <v>50001655</v>
      </c>
      <c r="D41" s="338" t="s">
        <v>502</v>
      </c>
      <c r="E41" s="295">
        <f t="shared" si="0"/>
        <v>644</v>
      </c>
      <c r="F41" s="303">
        <f t="shared" si="4"/>
        <v>0</v>
      </c>
      <c r="G41" s="343">
        <v>0</v>
      </c>
      <c r="H41" s="344">
        <v>0</v>
      </c>
      <c r="I41" s="303">
        <f t="shared" si="1"/>
        <v>472</v>
      </c>
      <c r="J41" s="343">
        <v>219</v>
      </c>
      <c r="K41" s="344">
        <v>253</v>
      </c>
      <c r="L41" s="303">
        <f t="shared" si="2"/>
        <v>172</v>
      </c>
      <c r="M41" s="343">
        <v>172</v>
      </c>
      <c r="N41" s="344">
        <v>0</v>
      </c>
      <c r="O41" s="303">
        <f t="shared" si="3"/>
        <v>0</v>
      </c>
      <c r="P41" s="343">
        <v>0</v>
      </c>
      <c r="Q41" s="13">
        <v>0</v>
      </c>
      <c r="R41" s="301">
        <f t="shared" si="5"/>
        <v>0</v>
      </c>
      <c r="S41" s="343">
        <v>0</v>
      </c>
      <c r="T41" s="343">
        <v>0</v>
      </c>
      <c r="U41" s="344">
        <v>0</v>
      </c>
      <c r="V41" s="300">
        <f t="shared" si="6"/>
        <v>0</v>
      </c>
      <c r="W41" s="343">
        <v>0</v>
      </c>
      <c r="X41" s="291">
        <v>0</v>
      </c>
      <c r="Y41" s="10">
        <v>0</v>
      </c>
      <c r="Z41" s="13">
        <v>0</v>
      </c>
    </row>
    <row r="42" spans="1:26" x14ac:dyDescent="0.2">
      <c r="A42" s="361" t="s">
        <v>727</v>
      </c>
      <c r="B42" s="332" t="s">
        <v>798</v>
      </c>
      <c r="C42" s="335">
        <v>50001582</v>
      </c>
      <c r="D42" s="338" t="s">
        <v>503</v>
      </c>
      <c r="E42" s="295">
        <f t="shared" si="0"/>
        <v>305</v>
      </c>
      <c r="F42" s="303">
        <f t="shared" si="4"/>
        <v>0</v>
      </c>
      <c r="G42" s="343">
        <v>0</v>
      </c>
      <c r="H42" s="344">
        <v>0</v>
      </c>
      <c r="I42" s="303">
        <f t="shared" si="1"/>
        <v>305</v>
      </c>
      <c r="J42" s="343">
        <v>305</v>
      </c>
      <c r="K42" s="344">
        <v>0</v>
      </c>
      <c r="L42" s="303">
        <f t="shared" si="2"/>
        <v>0</v>
      </c>
      <c r="M42" s="343">
        <v>0</v>
      </c>
      <c r="N42" s="344">
        <v>0</v>
      </c>
      <c r="O42" s="303">
        <f t="shared" si="3"/>
        <v>0</v>
      </c>
      <c r="P42" s="343">
        <v>0</v>
      </c>
      <c r="Q42" s="13">
        <v>0</v>
      </c>
      <c r="R42" s="301">
        <f t="shared" si="5"/>
        <v>0</v>
      </c>
      <c r="S42" s="343">
        <v>0</v>
      </c>
      <c r="T42" s="343">
        <v>0</v>
      </c>
      <c r="U42" s="344">
        <v>0</v>
      </c>
      <c r="V42" s="300">
        <f t="shared" si="6"/>
        <v>0</v>
      </c>
      <c r="W42" s="343">
        <v>0</v>
      </c>
      <c r="X42" s="291">
        <v>0</v>
      </c>
      <c r="Y42" s="10">
        <v>0</v>
      </c>
      <c r="Z42" s="13">
        <v>0</v>
      </c>
    </row>
    <row r="43" spans="1:26" x14ac:dyDescent="0.2">
      <c r="A43" s="361" t="s">
        <v>727</v>
      </c>
      <c r="B43" s="332" t="s">
        <v>798</v>
      </c>
      <c r="C43" s="335">
        <v>50001663</v>
      </c>
      <c r="D43" s="338" t="s">
        <v>504</v>
      </c>
      <c r="E43" s="295">
        <f t="shared" si="0"/>
        <v>1149</v>
      </c>
      <c r="F43" s="303">
        <f t="shared" si="4"/>
        <v>0</v>
      </c>
      <c r="G43" s="343">
        <v>0</v>
      </c>
      <c r="H43" s="344">
        <v>0</v>
      </c>
      <c r="I43" s="303">
        <f t="shared" si="1"/>
        <v>529</v>
      </c>
      <c r="J43" s="343">
        <v>200</v>
      </c>
      <c r="K43" s="344">
        <v>329</v>
      </c>
      <c r="L43" s="303">
        <f t="shared" si="2"/>
        <v>418</v>
      </c>
      <c r="M43" s="343">
        <v>330</v>
      </c>
      <c r="N43" s="344">
        <v>88</v>
      </c>
      <c r="O43" s="303">
        <f t="shared" si="3"/>
        <v>0</v>
      </c>
      <c r="P43" s="343">
        <v>0</v>
      </c>
      <c r="Q43" s="13">
        <v>0</v>
      </c>
      <c r="R43" s="301">
        <f t="shared" si="5"/>
        <v>166</v>
      </c>
      <c r="S43" s="343">
        <v>59</v>
      </c>
      <c r="T43" s="343">
        <v>107</v>
      </c>
      <c r="U43" s="344">
        <v>0</v>
      </c>
      <c r="V43" s="300">
        <f t="shared" si="6"/>
        <v>36</v>
      </c>
      <c r="W43" s="343">
        <v>0</v>
      </c>
      <c r="X43" s="330">
        <v>36</v>
      </c>
      <c r="Y43" s="10">
        <v>0</v>
      </c>
      <c r="Z43" s="13">
        <v>0</v>
      </c>
    </row>
    <row r="44" spans="1:26" x14ac:dyDescent="0.2">
      <c r="A44" s="361" t="s">
        <v>727</v>
      </c>
      <c r="B44" s="332" t="s">
        <v>798</v>
      </c>
      <c r="C44" s="335">
        <v>50001590</v>
      </c>
      <c r="D44" s="338" t="s">
        <v>16</v>
      </c>
      <c r="E44" s="295">
        <f t="shared" si="0"/>
        <v>364</v>
      </c>
      <c r="F44" s="303">
        <f t="shared" si="4"/>
        <v>0</v>
      </c>
      <c r="G44" s="343">
        <v>0</v>
      </c>
      <c r="H44" s="344">
        <v>0</v>
      </c>
      <c r="I44" s="303">
        <f t="shared" si="1"/>
        <v>364</v>
      </c>
      <c r="J44" s="343">
        <v>244</v>
      </c>
      <c r="K44" s="344">
        <v>120</v>
      </c>
      <c r="L44" s="303">
        <f t="shared" si="2"/>
        <v>0</v>
      </c>
      <c r="M44" s="343">
        <v>0</v>
      </c>
      <c r="N44" s="344">
        <v>0</v>
      </c>
      <c r="O44" s="303">
        <f t="shared" si="3"/>
        <v>0</v>
      </c>
      <c r="P44" s="343">
        <v>0</v>
      </c>
      <c r="Q44" s="13">
        <v>0</v>
      </c>
      <c r="R44" s="301">
        <f t="shared" si="5"/>
        <v>0</v>
      </c>
      <c r="S44" s="343">
        <v>0</v>
      </c>
      <c r="T44" s="343">
        <v>0</v>
      </c>
      <c r="U44" s="344">
        <v>0</v>
      </c>
      <c r="V44" s="300">
        <f t="shared" si="6"/>
        <v>0</v>
      </c>
      <c r="W44" s="343">
        <v>0</v>
      </c>
      <c r="X44" s="291">
        <v>0</v>
      </c>
      <c r="Y44" s="10">
        <v>0</v>
      </c>
      <c r="Z44" s="13">
        <v>0</v>
      </c>
    </row>
    <row r="45" spans="1:26" x14ac:dyDescent="0.2">
      <c r="A45" s="361" t="s">
        <v>727</v>
      </c>
      <c r="B45" s="332" t="s">
        <v>798</v>
      </c>
      <c r="C45" s="335">
        <v>50021990</v>
      </c>
      <c r="D45" s="338" t="s">
        <v>505</v>
      </c>
      <c r="E45" s="295">
        <f t="shared" si="0"/>
        <v>578</v>
      </c>
      <c r="F45" s="303">
        <f t="shared" si="4"/>
        <v>0</v>
      </c>
      <c r="G45" s="343">
        <v>0</v>
      </c>
      <c r="H45" s="344">
        <v>0</v>
      </c>
      <c r="I45" s="303">
        <f t="shared" si="1"/>
        <v>578</v>
      </c>
      <c r="J45" s="343">
        <v>287</v>
      </c>
      <c r="K45" s="344">
        <v>291</v>
      </c>
      <c r="L45" s="303">
        <f t="shared" si="2"/>
        <v>0</v>
      </c>
      <c r="M45" s="343">
        <v>0</v>
      </c>
      <c r="N45" s="344">
        <v>0</v>
      </c>
      <c r="O45" s="303">
        <f t="shared" si="3"/>
        <v>0</v>
      </c>
      <c r="P45" s="343">
        <v>0</v>
      </c>
      <c r="Q45" s="13">
        <v>0</v>
      </c>
      <c r="R45" s="301">
        <f t="shared" si="5"/>
        <v>0</v>
      </c>
      <c r="S45" s="343">
        <v>0</v>
      </c>
      <c r="T45" s="343">
        <v>0</v>
      </c>
      <c r="U45" s="344">
        <v>0</v>
      </c>
      <c r="V45" s="300">
        <f t="shared" si="6"/>
        <v>0</v>
      </c>
      <c r="W45" s="343">
        <v>0</v>
      </c>
      <c r="X45" s="291">
        <v>0</v>
      </c>
      <c r="Y45" s="10">
        <v>0</v>
      </c>
      <c r="Z45" s="13">
        <v>0</v>
      </c>
    </row>
    <row r="46" spans="1:26" x14ac:dyDescent="0.2">
      <c r="A46" s="361" t="s">
        <v>727</v>
      </c>
      <c r="B46" s="332" t="s">
        <v>798</v>
      </c>
      <c r="C46" s="335">
        <v>50001825</v>
      </c>
      <c r="D46" s="338" t="s">
        <v>506</v>
      </c>
      <c r="E46" s="295">
        <f t="shared" si="0"/>
        <v>373</v>
      </c>
      <c r="F46" s="303">
        <f t="shared" si="4"/>
        <v>0</v>
      </c>
      <c r="G46" s="343">
        <v>0</v>
      </c>
      <c r="H46" s="344">
        <v>0</v>
      </c>
      <c r="I46" s="303">
        <f t="shared" si="1"/>
        <v>373</v>
      </c>
      <c r="J46" s="343">
        <v>232</v>
      </c>
      <c r="K46" s="344">
        <v>141</v>
      </c>
      <c r="L46" s="303">
        <f t="shared" si="2"/>
        <v>0</v>
      </c>
      <c r="M46" s="343">
        <v>0</v>
      </c>
      <c r="N46" s="344">
        <v>0</v>
      </c>
      <c r="O46" s="303">
        <f t="shared" si="3"/>
        <v>0</v>
      </c>
      <c r="P46" s="343">
        <v>0</v>
      </c>
      <c r="Q46" s="13">
        <v>0</v>
      </c>
      <c r="R46" s="301">
        <f t="shared" si="5"/>
        <v>0</v>
      </c>
      <c r="S46" s="343">
        <v>0</v>
      </c>
      <c r="T46" s="343">
        <v>0</v>
      </c>
      <c r="U46" s="344">
        <v>0</v>
      </c>
      <c r="V46" s="300">
        <f t="shared" si="6"/>
        <v>0</v>
      </c>
      <c r="W46" s="343">
        <v>0</v>
      </c>
      <c r="X46" s="291">
        <v>0</v>
      </c>
      <c r="Y46" s="10">
        <v>0</v>
      </c>
      <c r="Z46" s="13">
        <v>0</v>
      </c>
    </row>
    <row r="47" spans="1:26" x14ac:dyDescent="0.2">
      <c r="A47" s="361" t="s">
        <v>727</v>
      </c>
      <c r="B47" s="332" t="s">
        <v>798</v>
      </c>
      <c r="C47" s="335">
        <v>50001833</v>
      </c>
      <c r="D47" s="338" t="s">
        <v>507</v>
      </c>
      <c r="E47" s="295">
        <f t="shared" si="0"/>
        <v>208</v>
      </c>
      <c r="F47" s="303">
        <f t="shared" si="4"/>
        <v>0</v>
      </c>
      <c r="G47" s="343">
        <v>0</v>
      </c>
      <c r="H47" s="344">
        <v>0</v>
      </c>
      <c r="I47" s="303">
        <f t="shared" si="1"/>
        <v>208</v>
      </c>
      <c r="J47" s="343">
        <v>126</v>
      </c>
      <c r="K47" s="344">
        <v>82</v>
      </c>
      <c r="L47" s="303">
        <f t="shared" si="2"/>
        <v>0</v>
      </c>
      <c r="M47" s="343">
        <v>0</v>
      </c>
      <c r="N47" s="344">
        <v>0</v>
      </c>
      <c r="O47" s="303">
        <f t="shared" si="3"/>
        <v>0</v>
      </c>
      <c r="P47" s="343">
        <v>0</v>
      </c>
      <c r="Q47" s="13">
        <v>0</v>
      </c>
      <c r="R47" s="301">
        <f t="shared" si="5"/>
        <v>0</v>
      </c>
      <c r="S47" s="343">
        <v>0</v>
      </c>
      <c r="T47" s="343">
        <v>0</v>
      </c>
      <c r="U47" s="344">
        <v>0</v>
      </c>
      <c r="V47" s="300">
        <f t="shared" si="6"/>
        <v>0</v>
      </c>
      <c r="W47" s="343">
        <v>0</v>
      </c>
      <c r="X47" s="291">
        <v>0</v>
      </c>
      <c r="Y47" s="10">
        <v>0</v>
      </c>
      <c r="Z47" s="13">
        <v>0</v>
      </c>
    </row>
    <row r="48" spans="1:26" x14ac:dyDescent="0.2">
      <c r="A48" s="361" t="s">
        <v>727</v>
      </c>
      <c r="B48" s="332" t="s">
        <v>798</v>
      </c>
      <c r="C48" s="335">
        <v>50001698</v>
      </c>
      <c r="D48" s="338" t="s">
        <v>508</v>
      </c>
      <c r="E48" s="295">
        <f t="shared" si="0"/>
        <v>1030</v>
      </c>
      <c r="F48" s="303">
        <f t="shared" si="4"/>
        <v>0</v>
      </c>
      <c r="G48" s="343">
        <v>0</v>
      </c>
      <c r="H48" s="344">
        <v>0</v>
      </c>
      <c r="I48" s="303">
        <f t="shared" si="1"/>
        <v>499</v>
      </c>
      <c r="J48" s="343">
        <v>223</v>
      </c>
      <c r="K48" s="344">
        <v>276</v>
      </c>
      <c r="L48" s="303">
        <f t="shared" si="2"/>
        <v>312</v>
      </c>
      <c r="M48" s="343">
        <v>312</v>
      </c>
      <c r="N48" s="344">
        <v>0</v>
      </c>
      <c r="O48" s="303">
        <f t="shared" si="3"/>
        <v>0</v>
      </c>
      <c r="P48" s="343">
        <v>0</v>
      </c>
      <c r="Q48" s="13">
        <v>0</v>
      </c>
      <c r="R48" s="301">
        <f t="shared" si="5"/>
        <v>219</v>
      </c>
      <c r="S48" s="343">
        <v>92</v>
      </c>
      <c r="T48" s="343">
        <v>127</v>
      </c>
      <c r="U48" s="344">
        <v>0</v>
      </c>
      <c r="V48" s="300">
        <f t="shared" si="6"/>
        <v>0</v>
      </c>
      <c r="W48" s="343">
        <v>0</v>
      </c>
      <c r="X48" s="291">
        <v>0</v>
      </c>
      <c r="Y48" s="10">
        <v>0</v>
      </c>
      <c r="Z48" s="13">
        <v>0</v>
      </c>
    </row>
    <row r="49" spans="1:26" x14ac:dyDescent="0.2">
      <c r="A49" s="361" t="s">
        <v>727</v>
      </c>
      <c r="B49" s="332" t="s">
        <v>798</v>
      </c>
      <c r="C49" s="335">
        <v>50001671</v>
      </c>
      <c r="D49" s="338" t="s">
        <v>509</v>
      </c>
      <c r="E49" s="295">
        <f t="shared" si="0"/>
        <v>808</v>
      </c>
      <c r="F49" s="303">
        <f t="shared" si="4"/>
        <v>0</v>
      </c>
      <c r="G49" s="343">
        <v>0</v>
      </c>
      <c r="H49" s="344">
        <v>0</v>
      </c>
      <c r="I49" s="303">
        <f t="shared" si="1"/>
        <v>716</v>
      </c>
      <c r="J49" s="343">
        <v>380</v>
      </c>
      <c r="K49" s="344">
        <v>336</v>
      </c>
      <c r="L49" s="303">
        <f t="shared" si="2"/>
        <v>92</v>
      </c>
      <c r="M49" s="343">
        <v>92</v>
      </c>
      <c r="N49" s="344">
        <v>0</v>
      </c>
      <c r="O49" s="303">
        <f t="shared" si="3"/>
        <v>0</v>
      </c>
      <c r="P49" s="343">
        <v>0</v>
      </c>
      <c r="Q49" s="13">
        <v>0</v>
      </c>
      <c r="R49" s="301">
        <f t="shared" si="5"/>
        <v>0</v>
      </c>
      <c r="S49" s="343">
        <v>0</v>
      </c>
      <c r="T49" s="343">
        <v>0</v>
      </c>
      <c r="U49" s="344">
        <v>0</v>
      </c>
      <c r="V49" s="300">
        <f t="shared" si="6"/>
        <v>0</v>
      </c>
      <c r="W49" s="343">
        <v>0</v>
      </c>
      <c r="X49" s="291">
        <v>0</v>
      </c>
      <c r="Y49" s="10">
        <v>0</v>
      </c>
      <c r="Z49" s="13">
        <v>0</v>
      </c>
    </row>
    <row r="50" spans="1:26" x14ac:dyDescent="0.2">
      <c r="A50" s="361" t="s">
        <v>727</v>
      </c>
      <c r="B50" s="332" t="s">
        <v>799</v>
      </c>
      <c r="C50" s="335">
        <v>50001752</v>
      </c>
      <c r="D50" s="338" t="s">
        <v>800</v>
      </c>
      <c r="E50" s="295">
        <f t="shared" si="0"/>
        <v>375</v>
      </c>
      <c r="F50" s="303">
        <f t="shared" si="4"/>
        <v>0</v>
      </c>
      <c r="G50" s="343">
        <v>0</v>
      </c>
      <c r="H50" s="344">
        <v>0</v>
      </c>
      <c r="I50" s="303">
        <f t="shared" si="1"/>
        <v>0</v>
      </c>
      <c r="J50" s="343">
        <v>0</v>
      </c>
      <c r="K50" s="344">
        <v>0</v>
      </c>
      <c r="L50" s="303">
        <f t="shared" si="2"/>
        <v>197</v>
      </c>
      <c r="M50" s="343">
        <v>197</v>
      </c>
      <c r="N50" s="344">
        <v>0</v>
      </c>
      <c r="O50" s="303">
        <f t="shared" si="3"/>
        <v>0</v>
      </c>
      <c r="P50" s="343">
        <v>0</v>
      </c>
      <c r="Q50" s="13">
        <v>0</v>
      </c>
      <c r="R50" s="301">
        <f t="shared" si="5"/>
        <v>21</v>
      </c>
      <c r="S50" s="343">
        <v>0</v>
      </c>
      <c r="T50" s="343">
        <v>21</v>
      </c>
      <c r="U50" s="344">
        <v>0</v>
      </c>
      <c r="V50" s="300">
        <f t="shared" si="6"/>
        <v>157</v>
      </c>
      <c r="W50" s="343">
        <v>0</v>
      </c>
      <c r="X50" s="291">
        <v>157</v>
      </c>
      <c r="Y50" s="10">
        <v>0</v>
      </c>
      <c r="Z50" s="13">
        <v>0</v>
      </c>
    </row>
    <row r="51" spans="1:26" x14ac:dyDescent="0.2">
      <c r="A51" s="361" t="s">
        <v>727</v>
      </c>
      <c r="B51" s="332" t="s">
        <v>799</v>
      </c>
      <c r="C51" s="335">
        <v>50030396</v>
      </c>
      <c r="D51" s="338" t="s">
        <v>510</v>
      </c>
      <c r="E51" s="295">
        <f t="shared" si="0"/>
        <v>72</v>
      </c>
      <c r="F51" s="303">
        <f t="shared" si="4"/>
        <v>0</v>
      </c>
      <c r="G51" s="343">
        <v>0</v>
      </c>
      <c r="H51" s="344">
        <v>0</v>
      </c>
      <c r="I51" s="303">
        <f t="shared" si="1"/>
        <v>0</v>
      </c>
      <c r="J51" s="343">
        <v>0</v>
      </c>
      <c r="K51" s="344">
        <v>0</v>
      </c>
      <c r="L51" s="303">
        <f t="shared" si="2"/>
        <v>72</v>
      </c>
      <c r="M51" s="343">
        <v>72</v>
      </c>
      <c r="N51" s="344">
        <v>0</v>
      </c>
      <c r="O51" s="303">
        <f t="shared" si="3"/>
        <v>0</v>
      </c>
      <c r="P51" s="343">
        <v>0</v>
      </c>
      <c r="Q51" s="13">
        <v>0</v>
      </c>
      <c r="R51" s="301">
        <f t="shared" si="5"/>
        <v>0</v>
      </c>
      <c r="S51" s="343">
        <v>0</v>
      </c>
      <c r="T51" s="343">
        <v>0</v>
      </c>
      <c r="U51" s="344">
        <v>0</v>
      </c>
      <c r="V51" s="300">
        <f t="shared" si="6"/>
        <v>0</v>
      </c>
      <c r="W51" s="343">
        <v>0</v>
      </c>
      <c r="X51" s="291">
        <v>0</v>
      </c>
      <c r="Y51" s="10">
        <v>0</v>
      </c>
      <c r="Z51" s="13">
        <v>0</v>
      </c>
    </row>
    <row r="52" spans="1:26" x14ac:dyDescent="0.2">
      <c r="A52" s="361" t="s">
        <v>727</v>
      </c>
      <c r="B52" s="332" t="s">
        <v>799</v>
      </c>
      <c r="C52" s="335">
        <v>50031112</v>
      </c>
      <c r="D52" s="338" t="s">
        <v>511</v>
      </c>
      <c r="E52" s="295">
        <f t="shared" si="0"/>
        <v>179</v>
      </c>
      <c r="F52" s="303">
        <f t="shared" si="4"/>
        <v>0</v>
      </c>
      <c r="G52" s="343">
        <v>0</v>
      </c>
      <c r="H52" s="344">
        <v>0</v>
      </c>
      <c r="I52" s="303">
        <f t="shared" si="1"/>
        <v>0</v>
      </c>
      <c r="J52" s="343">
        <v>0</v>
      </c>
      <c r="K52" s="344">
        <v>0</v>
      </c>
      <c r="L52" s="303">
        <f t="shared" si="2"/>
        <v>179</v>
      </c>
      <c r="M52" s="343">
        <v>179</v>
      </c>
      <c r="N52" s="344">
        <v>0</v>
      </c>
      <c r="O52" s="303">
        <f t="shared" si="3"/>
        <v>0</v>
      </c>
      <c r="P52" s="343">
        <v>0</v>
      </c>
      <c r="Q52" s="13">
        <v>0</v>
      </c>
      <c r="R52" s="301">
        <f t="shared" si="5"/>
        <v>0</v>
      </c>
      <c r="S52" s="343">
        <v>0</v>
      </c>
      <c r="T52" s="343">
        <v>0</v>
      </c>
      <c r="U52" s="344">
        <v>0</v>
      </c>
      <c r="V52" s="300">
        <f t="shared" si="6"/>
        <v>0</v>
      </c>
      <c r="W52" s="343">
        <v>0</v>
      </c>
      <c r="X52" s="291">
        <v>0</v>
      </c>
      <c r="Y52" s="10">
        <v>0</v>
      </c>
      <c r="Z52" s="13">
        <v>0</v>
      </c>
    </row>
    <row r="53" spans="1:26" x14ac:dyDescent="0.2">
      <c r="A53" s="361" t="s">
        <v>727</v>
      </c>
      <c r="B53" s="332" t="s">
        <v>799</v>
      </c>
      <c r="C53" s="335">
        <v>50030400</v>
      </c>
      <c r="D53" s="338" t="s">
        <v>512</v>
      </c>
      <c r="E53" s="295">
        <f t="shared" si="0"/>
        <v>101</v>
      </c>
      <c r="F53" s="303">
        <f t="shared" si="4"/>
        <v>0</v>
      </c>
      <c r="G53" s="343">
        <v>0</v>
      </c>
      <c r="H53" s="344">
        <v>0</v>
      </c>
      <c r="I53" s="303">
        <f t="shared" si="1"/>
        <v>0</v>
      </c>
      <c r="J53" s="343">
        <v>0</v>
      </c>
      <c r="K53" s="344">
        <v>0</v>
      </c>
      <c r="L53" s="303">
        <f t="shared" si="2"/>
        <v>101</v>
      </c>
      <c r="M53" s="343">
        <v>101</v>
      </c>
      <c r="N53" s="344">
        <v>0</v>
      </c>
      <c r="O53" s="303">
        <f t="shared" si="3"/>
        <v>0</v>
      </c>
      <c r="P53" s="343">
        <v>0</v>
      </c>
      <c r="Q53" s="13">
        <v>0</v>
      </c>
      <c r="R53" s="301">
        <f t="shared" si="5"/>
        <v>0</v>
      </c>
      <c r="S53" s="343">
        <v>0</v>
      </c>
      <c r="T53" s="343">
        <v>0</v>
      </c>
      <c r="U53" s="344">
        <v>0</v>
      </c>
      <c r="V53" s="300">
        <f t="shared" si="6"/>
        <v>0</v>
      </c>
      <c r="W53" s="343">
        <v>0</v>
      </c>
      <c r="X53" s="291">
        <v>0</v>
      </c>
      <c r="Y53" s="10">
        <v>0</v>
      </c>
      <c r="Z53" s="13">
        <v>0</v>
      </c>
    </row>
    <row r="54" spans="1:26" x14ac:dyDescent="0.2">
      <c r="A54" s="361" t="s">
        <v>728</v>
      </c>
      <c r="B54" s="332" t="s">
        <v>798</v>
      </c>
      <c r="C54" s="335">
        <v>50015354</v>
      </c>
      <c r="D54" s="338" t="s">
        <v>491</v>
      </c>
      <c r="E54" s="295">
        <f t="shared" si="0"/>
        <v>682</v>
      </c>
      <c r="F54" s="303">
        <f t="shared" si="4"/>
        <v>0</v>
      </c>
      <c r="G54" s="343">
        <v>0</v>
      </c>
      <c r="H54" s="344">
        <v>0</v>
      </c>
      <c r="I54" s="303">
        <f t="shared" si="1"/>
        <v>486</v>
      </c>
      <c r="J54" s="343">
        <v>87</v>
      </c>
      <c r="K54" s="344">
        <v>399</v>
      </c>
      <c r="L54" s="303">
        <f t="shared" si="2"/>
        <v>196</v>
      </c>
      <c r="M54" s="343">
        <v>196</v>
      </c>
      <c r="N54" s="344">
        <v>0</v>
      </c>
      <c r="O54" s="303">
        <f t="shared" si="3"/>
        <v>0</v>
      </c>
      <c r="P54" s="343">
        <v>0</v>
      </c>
      <c r="Q54" s="13">
        <v>0</v>
      </c>
      <c r="R54" s="301">
        <f t="shared" si="5"/>
        <v>0</v>
      </c>
      <c r="S54" s="343">
        <v>0</v>
      </c>
      <c r="T54" s="343">
        <v>0</v>
      </c>
      <c r="U54" s="344">
        <v>0</v>
      </c>
      <c r="V54" s="300">
        <f t="shared" si="6"/>
        <v>0</v>
      </c>
      <c r="W54" s="343">
        <v>0</v>
      </c>
      <c r="X54" s="291">
        <v>0</v>
      </c>
      <c r="Y54" s="10">
        <v>0</v>
      </c>
      <c r="Z54" s="13">
        <v>0</v>
      </c>
    </row>
    <row r="55" spans="1:26" x14ac:dyDescent="0.2">
      <c r="A55" s="361" t="s">
        <v>728</v>
      </c>
      <c r="B55" s="332" t="s">
        <v>798</v>
      </c>
      <c r="C55" s="335">
        <v>50015370</v>
      </c>
      <c r="D55" s="338" t="s">
        <v>513</v>
      </c>
      <c r="E55" s="295">
        <f t="shared" si="0"/>
        <v>672</v>
      </c>
      <c r="F55" s="303">
        <f t="shared" si="4"/>
        <v>0</v>
      </c>
      <c r="G55" s="343">
        <v>0</v>
      </c>
      <c r="H55" s="344">
        <v>0</v>
      </c>
      <c r="I55" s="303">
        <f t="shared" si="1"/>
        <v>355</v>
      </c>
      <c r="J55" s="343">
        <v>60</v>
      </c>
      <c r="K55" s="344">
        <v>295</v>
      </c>
      <c r="L55" s="303">
        <f t="shared" si="2"/>
        <v>144</v>
      </c>
      <c r="M55" s="343">
        <v>72</v>
      </c>
      <c r="N55" s="344">
        <v>72</v>
      </c>
      <c r="O55" s="303">
        <f t="shared" si="3"/>
        <v>0</v>
      </c>
      <c r="P55" s="343">
        <v>0</v>
      </c>
      <c r="Q55" s="13">
        <v>0</v>
      </c>
      <c r="R55" s="301">
        <f t="shared" si="5"/>
        <v>68</v>
      </c>
      <c r="S55" s="343">
        <v>0</v>
      </c>
      <c r="T55" s="343">
        <v>68</v>
      </c>
      <c r="U55" s="344">
        <v>0</v>
      </c>
      <c r="V55" s="300">
        <f t="shared" si="6"/>
        <v>105</v>
      </c>
      <c r="W55" s="343">
        <v>0</v>
      </c>
      <c r="X55" s="330">
        <v>105</v>
      </c>
      <c r="Y55" s="10">
        <v>0</v>
      </c>
      <c r="Z55" s="13">
        <v>0</v>
      </c>
    </row>
    <row r="56" spans="1:26" x14ac:dyDescent="0.2">
      <c r="A56" s="361" t="s">
        <v>728</v>
      </c>
      <c r="B56" s="332" t="s">
        <v>799</v>
      </c>
      <c r="C56" s="335">
        <v>50015362</v>
      </c>
      <c r="D56" s="338" t="s">
        <v>514</v>
      </c>
      <c r="E56" s="295">
        <f t="shared" si="0"/>
        <v>133</v>
      </c>
      <c r="F56" s="303">
        <f t="shared" si="4"/>
        <v>0</v>
      </c>
      <c r="G56" s="343">
        <v>0</v>
      </c>
      <c r="H56" s="344">
        <v>0</v>
      </c>
      <c r="I56" s="303">
        <f t="shared" si="1"/>
        <v>87</v>
      </c>
      <c r="J56" s="343">
        <v>0</v>
      </c>
      <c r="K56" s="344">
        <v>87</v>
      </c>
      <c r="L56" s="303">
        <f t="shared" si="2"/>
        <v>46</v>
      </c>
      <c r="M56" s="343">
        <v>46</v>
      </c>
      <c r="N56" s="344">
        <v>0</v>
      </c>
      <c r="O56" s="303">
        <f t="shared" si="3"/>
        <v>0</v>
      </c>
      <c r="P56" s="343">
        <v>0</v>
      </c>
      <c r="Q56" s="13">
        <v>0</v>
      </c>
      <c r="R56" s="301">
        <f t="shared" si="5"/>
        <v>0</v>
      </c>
      <c r="S56" s="343">
        <v>0</v>
      </c>
      <c r="T56" s="343">
        <v>0</v>
      </c>
      <c r="U56" s="344">
        <v>0</v>
      </c>
      <c r="V56" s="300">
        <f t="shared" si="6"/>
        <v>0</v>
      </c>
      <c r="W56" s="343">
        <v>0</v>
      </c>
      <c r="X56" s="291">
        <v>0</v>
      </c>
      <c r="Y56" s="10">
        <v>0</v>
      </c>
      <c r="Z56" s="13">
        <v>0</v>
      </c>
    </row>
    <row r="57" spans="1:26" x14ac:dyDescent="0.2">
      <c r="A57" s="361" t="s">
        <v>729</v>
      </c>
      <c r="B57" s="332" t="s">
        <v>798</v>
      </c>
      <c r="C57" s="335">
        <v>50004700</v>
      </c>
      <c r="D57" s="338" t="s">
        <v>20</v>
      </c>
      <c r="E57" s="295">
        <f t="shared" si="0"/>
        <v>458</v>
      </c>
      <c r="F57" s="303">
        <f t="shared" si="4"/>
        <v>0</v>
      </c>
      <c r="G57" s="343">
        <v>0</v>
      </c>
      <c r="H57" s="344">
        <v>0</v>
      </c>
      <c r="I57" s="303">
        <f t="shared" si="1"/>
        <v>286</v>
      </c>
      <c r="J57" s="343">
        <v>28</v>
      </c>
      <c r="K57" s="344">
        <v>258</v>
      </c>
      <c r="L57" s="303">
        <f t="shared" si="2"/>
        <v>100</v>
      </c>
      <c r="M57" s="343">
        <v>100</v>
      </c>
      <c r="N57" s="344">
        <v>0</v>
      </c>
      <c r="O57" s="303">
        <f t="shared" si="3"/>
        <v>0</v>
      </c>
      <c r="P57" s="343">
        <v>0</v>
      </c>
      <c r="Q57" s="13">
        <v>0</v>
      </c>
      <c r="R57" s="301">
        <f t="shared" si="5"/>
        <v>72</v>
      </c>
      <c r="S57" s="343">
        <v>33</v>
      </c>
      <c r="T57" s="343">
        <v>39</v>
      </c>
      <c r="U57" s="344">
        <v>0</v>
      </c>
      <c r="V57" s="300">
        <f t="shared" si="6"/>
        <v>0</v>
      </c>
      <c r="W57" s="343">
        <v>0</v>
      </c>
      <c r="X57" s="291">
        <v>0</v>
      </c>
      <c r="Y57" s="10">
        <v>0</v>
      </c>
      <c r="Z57" s="13">
        <v>0</v>
      </c>
    </row>
    <row r="58" spans="1:26" x14ac:dyDescent="0.2">
      <c r="A58" s="361" t="s">
        <v>729</v>
      </c>
      <c r="B58" s="332" t="s">
        <v>798</v>
      </c>
      <c r="C58" s="335">
        <v>50004719</v>
      </c>
      <c r="D58" s="338" t="s">
        <v>515</v>
      </c>
      <c r="E58" s="295">
        <f t="shared" si="0"/>
        <v>376</v>
      </c>
      <c r="F58" s="303">
        <f t="shared" si="4"/>
        <v>0</v>
      </c>
      <c r="G58" s="343">
        <v>0</v>
      </c>
      <c r="H58" s="344">
        <v>0</v>
      </c>
      <c r="I58" s="303">
        <f t="shared" si="1"/>
        <v>297</v>
      </c>
      <c r="J58" s="343">
        <v>128</v>
      </c>
      <c r="K58" s="344">
        <v>169</v>
      </c>
      <c r="L58" s="303">
        <f t="shared" si="2"/>
        <v>79</v>
      </c>
      <c r="M58" s="343">
        <v>79</v>
      </c>
      <c r="N58" s="344">
        <v>0</v>
      </c>
      <c r="O58" s="303">
        <f t="shared" si="3"/>
        <v>0</v>
      </c>
      <c r="P58" s="343">
        <v>0</v>
      </c>
      <c r="Q58" s="13">
        <v>0</v>
      </c>
      <c r="R58" s="301">
        <f t="shared" si="5"/>
        <v>0</v>
      </c>
      <c r="S58" s="343">
        <v>0</v>
      </c>
      <c r="T58" s="343">
        <v>0</v>
      </c>
      <c r="U58" s="344">
        <v>0</v>
      </c>
      <c r="V58" s="300">
        <f t="shared" si="6"/>
        <v>0</v>
      </c>
      <c r="W58" s="343">
        <v>0</v>
      </c>
      <c r="X58" s="291">
        <v>0</v>
      </c>
      <c r="Y58" s="10">
        <v>0</v>
      </c>
      <c r="Z58" s="13">
        <v>0</v>
      </c>
    </row>
    <row r="59" spans="1:26" x14ac:dyDescent="0.2">
      <c r="A59" s="361" t="s">
        <v>730</v>
      </c>
      <c r="B59" s="332" t="s">
        <v>798</v>
      </c>
      <c r="C59" s="335">
        <v>50013025</v>
      </c>
      <c r="D59" s="338" t="s">
        <v>22</v>
      </c>
      <c r="E59" s="295">
        <f t="shared" si="0"/>
        <v>938</v>
      </c>
      <c r="F59" s="303">
        <f t="shared" si="4"/>
        <v>0</v>
      </c>
      <c r="G59" s="343">
        <v>0</v>
      </c>
      <c r="H59" s="344">
        <v>0</v>
      </c>
      <c r="I59" s="303">
        <f t="shared" si="1"/>
        <v>549</v>
      </c>
      <c r="J59" s="343">
        <v>143</v>
      </c>
      <c r="K59" s="344">
        <v>406</v>
      </c>
      <c r="L59" s="303">
        <f t="shared" si="2"/>
        <v>348</v>
      </c>
      <c r="M59" s="343">
        <v>308</v>
      </c>
      <c r="N59" s="344">
        <v>40</v>
      </c>
      <c r="O59" s="303">
        <f t="shared" si="3"/>
        <v>0</v>
      </c>
      <c r="P59" s="343">
        <v>0</v>
      </c>
      <c r="Q59" s="13">
        <v>0</v>
      </c>
      <c r="R59" s="301">
        <f t="shared" si="5"/>
        <v>0</v>
      </c>
      <c r="S59" s="343">
        <v>0</v>
      </c>
      <c r="T59" s="343">
        <v>0</v>
      </c>
      <c r="U59" s="344">
        <v>0</v>
      </c>
      <c r="V59" s="300">
        <f t="shared" si="6"/>
        <v>41</v>
      </c>
      <c r="W59" s="343">
        <v>0</v>
      </c>
      <c r="X59" s="291">
        <v>41</v>
      </c>
      <c r="Y59" s="10">
        <v>0</v>
      </c>
      <c r="Z59" s="13">
        <v>0</v>
      </c>
    </row>
    <row r="60" spans="1:26" x14ac:dyDescent="0.2">
      <c r="A60" s="361" t="s">
        <v>730</v>
      </c>
      <c r="B60" s="332" t="s">
        <v>798</v>
      </c>
      <c r="C60" s="335">
        <v>50013033</v>
      </c>
      <c r="D60" s="338" t="s">
        <v>23</v>
      </c>
      <c r="E60" s="295">
        <f t="shared" si="0"/>
        <v>1018</v>
      </c>
      <c r="F60" s="303">
        <f t="shared" si="4"/>
        <v>0</v>
      </c>
      <c r="G60" s="343">
        <v>0</v>
      </c>
      <c r="H60" s="344">
        <v>0</v>
      </c>
      <c r="I60" s="303">
        <f t="shared" si="1"/>
        <v>527</v>
      </c>
      <c r="J60" s="343">
        <v>202</v>
      </c>
      <c r="K60" s="344">
        <v>325</v>
      </c>
      <c r="L60" s="303">
        <f t="shared" si="2"/>
        <v>350</v>
      </c>
      <c r="M60" s="343">
        <v>350</v>
      </c>
      <c r="N60" s="344">
        <v>0</v>
      </c>
      <c r="O60" s="303">
        <f t="shared" si="3"/>
        <v>0</v>
      </c>
      <c r="P60" s="343">
        <v>0</v>
      </c>
      <c r="Q60" s="13">
        <v>0</v>
      </c>
      <c r="R60" s="301">
        <f t="shared" si="5"/>
        <v>141</v>
      </c>
      <c r="S60" s="343">
        <v>28</v>
      </c>
      <c r="T60" s="343">
        <v>113</v>
      </c>
      <c r="U60" s="344">
        <v>0</v>
      </c>
      <c r="V60" s="300">
        <f t="shared" si="6"/>
        <v>0</v>
      </c>
      <c r="W60" s="343">
        <v>0</v>
      </c>
      <c r="X60" s="291">
        <v>0</v>
      </c>
      <c r="Y60" s="10">
        <v>0</v>
      </c>
      <c r="Z60" s="13">
        <v>0</v>
      </c>
    </row>
    <row r="61" spans="1:26" x14ac:dyDescent="0.2">
      <c r="A61" s="361" t="s">
        <v>730</v>
      </c>
      <c r="B61" s="332" t="s">
        <v>798</v>
      </c>
      <c r="C61" s="335">
        <v>50013050</v>
      </c>
      <c r="D61" s="338" t="s">
        <v>516</v>
      </c>
      <c r="E61" s="295">
        <f t="shared" si="0"/>
        <v>394</v>
      </c>
      <c r="F61" s="303">
        <f t="shared" si="4"/>
        <v>0</v>
      </c>
      <c r="G61" s="343">
        <v>0</v>
      </c>
      <c r="H61" s="344">
        <v>0</v>
      </c>
      <c r="I61" s="303">
        <f t="shared" si="1"/>
        <v>394</v>
      </c>
      <c r="J61" s="343">
        <v>56</v>
      </c>
      <c r="K61" s="344">
        <v>338</v>
      </c>
      <c r="L61" s="303">
        <f t="shared" si="2"/>
        <v>0</v>
      </c>
      <c r="M61" s="343">
        <v>0</v>
      </c>
      <c r="N61" s="344">
        <v>0</v>
      </c>
      <c r="O61" s="303">
        <f t="shared" si="3"/>
        <v>0</v>
      </c>
      <c r="P61" s="343">
        <v>0</v>
      </c>
      <c r="Q61" s="13">
        <v>0</v>
      </c>
      <c r="R61" s="301">
        <f t="shared" si="5"/>
        <v>0</v>
      </c>
      <c r="S61" s="343">
        <v>0</v>
      </c>
      <c r="T61" s="343">
        <v>0</v>
      </c>
      <c r="U61" s="344">
        <v>0</v>
      </c>
      <c r="V61" s="300">
        <f t="shared" si="6"/>
        <v>0</v>
      </c>
      <c r="W61" s="343">
        <v>0</v>
      </c>
      <c r="X61" s="291">
        <v>0</v>
      </c>
      <c r="Y61" s="10">
        <v>0</v>
      </c>
      <c r="Z61" s="13">
        <v>0</v>
      </c>
    </row>
    <row r="62" spans="1:26" x14ac:dyDescent="0.2">
      <c r="A62" s="361" t="s">
        <v>730</v>
      </c>
      <c r="B62" s="332" t="s">
        <v>798</v>
      </c>
      <c r="C62" s="335">
        <v>50024019</v>
      </c>
      <c r="D62" s="338" t="s">
        <v>517</v>
      </c>
      <c r="E62" s="295">
        <f t="shared" si="0"/>
        <v>401</v>
      </c>
      <c r="F62" s="303">
        <f t="shared" si="4"/>
        <v>0</v>
      </c>
      <c r="G62" s="343">
        <v>0</v>
      </c>
      <c r="H62" s="344">
        <v>0</v>
      </c>
      <c r="I62" s="303">
        <f t="shared" si="1"/>
        <v>401</v>
      </c>
      <c r="J62" s="343">
        <v>184</v>
      </c>
      <c r="K62" s="344">
        <v>217</v>
      </c>
      <c r="L62" s="303">
        <f t="shared" si="2"/>
        <v>0</v>
      </c>
      <c r="M62" s="343">
        <v>0</v>
      </c>
      <c r="N62" s="344">
        <v>0</v>
      </c>
      <c r="O62" s="303">
        <f t="shared" si="3"/>
        <v>0</v>
      </c>
      <c r="P62" s="343">
        <v>0</v>
      </c>
      <c r="Q62" s="13">
        <v>0</v>
      </c>
      <c r="R62" s="301">
        <f t="shared" si="5"/>
        <v>0</v>
      </c>
      <c r="S62" s="343">
        <v>0</v>
      </c>
      <c r="T62" s="343">
        <v>0</v>
      </c>
      <c r="U62" s="344">
        <v>0</v>
      </c>
      <c r="V62" s="300">
        <f t="shared" si="6"/>
        <v>0</v>
      </c>
      <c r="W62" s="343">
        <v>0</v>
      </c>
      <c r="X62" s="291">
        <v>0</v>
      </c>
      <c r="Y62" s="10">
        <v>0</v>
      </c>
      <c r="Z62" s="13">
        <v>0</v>
      </c>
    </row>
    <row r="63" spans="1:26" x14ac:dyDescent="0.2">
      <c r="A63" s="361" t="s">
        <v>730</v>
      </c>
      <c r="B63" s="332" t="s">
        <v>799</v>
      </c>
      <c r="C63" s="335">
        <v>50013149</v>
      </c>
      <c r="D63" s="338" t="s">
        <v>518</v>
      </c>
      <c r="E63" s="295">
        <f t="shared" si="0"/>
        <v>247</v>
      </c>
      <c r="F63" s="303">
        <f t="shared" si="4"/>
        <v>0</v>
      </c>
      <c r="G63" s="343">
        <v>0</v>
      </c>
      <c r="H63" s="344">
        <v>0</v>
      </c>
      <c r="I63" s="303">
        <f t="shared" si="1"/>
        <v>151</v>
      </c>
      <c r="J63" s="343">
        <v>0</v>
      </c>
      <c r="K63" s="344">
        <v>151</v>
      </c>
      <c r="L63" s="303">
        <f t="shared" si="2"/>
        <v>96</v>
      </c>
      <c r="M63" s="343">
        <v>96</v>
      </c>
      <c r="N63" s="344">
        <v>0</v>
      </c>
      <c r="O63" s="303">
        <f t="shared" si="3"/>
        <v>0</v>
      </c>
      <c r="P63" s="343">
        <v>0</v>
      </c>
      <c r="Q63" s="13">
        <v>0</v>
      </c>
      <c r="R63" s="301">
        <f t="shared" si="5"/>
        <v>0</v>
      </c>
      <c r="S63" s="343">
        <v>0</v>
      </c>
      <c r="T63" s="343">
        <v>0</v>
      </c>
      <c r="U63" s="344">
        <v>0</v>
      </c>
      <c r="V63" s="300">
        <f t="shared" si="6"/>
        <v>0</v>
      </c>
      <c r="W63" s="343">
        <v>0</v>
      </c>
      <c r="X63" s="291">
        <v>0</v>
      </c>
      <c r="Y63" s="10">
        <v>0</v>
      </c>
      <c r="Z63" s="13">
        <v>0</v>
      </c>
    </row>
    <row r="64" spans="1:26" x14ac:dyDescent="0.2">
      <c r="A64" s="361" t="s">
        <v>731</v>
      </c>
      <c r="B64" s="332" t="s">
        <v>798</v>
      </c>
      <c r="C64" s="335">
        <v>50013181</v>
      </c>
      <c r="D64" s="338" t="s">
        <v>24</v>
      </c>
      <c r="E64" s="295">
        <f t="shared" si="0"/>
        <v>814</v>
      </c>
      <c r="F64" s="303">
        <f t="shared" si="4"/>
        <v>0</v>
      </c>
      <c r="G64" s="343">
        <v>0</v>
      </c>
      <c r="H64" s="344">
        <v>0</v>
      </c>
      <c r="I64" s="303">
        <f t="shared" si="1"/>
        <v>538</v>
      </c>
      <c r="J64" s="343">
        <v>165</v>
      </c>
      <c r="K64" s="344">
        <v>373</v>
      </c>
      <c r="L64" s="303">
        <f t="shared" si="2"/>
        <v>80</v>
      </c>
      <c r="M64" s="343">
        <v>80</v>
      </c>
      <c r="N64" s="344">
        <v>0</v>
      </c>
      <c r="O64" s="303">
        <f t="shared" si="3"/>
        <v>0</v>
      </c>
      <c r="P64" s="343">
        <v>0</v>
      </c>
      <c r="Q64" s="13">
        <v>0</v>
      </c>
      <c r="R64" s="301">
        <f t="shared" si="5"/>
        <v>196</v>
      </c>
      <c r="S64" s="343">
        <v>89</v>
      </c>
      <c r="T64" s="343">
        <v>107</v>
      </c>
      <c r="U64" s="344">
        <v>0</v>
      </c>
      <c r="V64" s="300">
        <f t="shared" si="6"/>
        <v>0</v>
      </c>
      <c r="W64" s="343">
        <v>0</v>
      </c>
      <c r="X64" s="291">
        <v>0</v>
      </c>
      <c r="Y64" s="10">
        <v>0</v>
      </c>
      <c r="Z64" s="13">
        <v>0</v>
      </c>
    </row>
    <row r="65" spans="1:26" x14ac:dyDescent="0.2">
      <c r="A65" s="361" t="s">
        <v>731</v>
      </c>
      <c r="B65" s="332" t="s">
        <v>798</v>
      </c>
      <c r="C65" s="335">
        <v>50013190</v>
      </c>
      <c r="D65" s="338" t="s">
        <v>25</v>
      </c>
      <c r="E65" s="295">
        <f t="shared" si="0"/>
        <v>809</v>
      </c>
      <c r="F65" s="303">
        <f t="shared" si="4"/>
        <v>0</v>
      </c>
      <c r="G65" s="343">
        <v>0</v>
      </c>
      <c r="H65" s="344">
        <v>0</v>
      </c>
      <c r="I65" s="303">
        <f t="shared" si="1"/>
        <v>536</v>
      </c>
      <c r="J65" s="343">
        <v>201</v>
      </c>
      <c r="K65" s="344">
        <v>335</v>
      </c>
      <c r="L65" s="303">
        <f t="shared" si="2"/>
        <v>273</v>
      </c>
      <c r="M65" s="343">
        <v>273</v>
      </c>
      <c r="N65" s="344">
        <v>0</v>
      </c>
      <c r="O65" s="303">
        <f t="shared" si="3"/>
        <v>0</v>
      </c>
      <c r="P65" s="343">
        <v>0</v>
      </c>
      <c r="Q65" s="13">
        <v>0</v>
      </c>
      <c r="R65" s="301">
        <f t="shared" si="5"/>
        <v>0</v>
      </c>
      <c r="S65" s="343">
        <v>0</v>
      </c>
      <c r="T65" s="343">
        <v>0</v>
      </c>
      <c r="U65" s="344">
        <v>0</v>
      </c>
      <c r="V65" s="300">
        <f t="shared" si="6"/>
        <v>0</v>
      </c>
      <c r="W65" s="343">
        <v>0</v>
      </c>
      <c r="X65" s="291">
        <v>0</v>
      </c>
      <c r="Y65" s="10">
        <v>0</v>
      </c>
      <c r="Z65" s="13">
        <v>0</v>
      </c>
    </row>
    <row r="66" spans="1:26" x14ac:dyDescent="0.2">
      <c r="A66" s="361" t="s">
        <v>732</v>
      </c>
      <c r="B66" s="332" t="s">
        <v>798</v>
      </c>
      <c r="C66" s="335">
        <v>50013890</v>
      </c>
      <c r="D66" s="338" t="s">
        <v>27</v>
      </c>
      <c r="E66" s="295">
        <f t="shared" si="0"/>
        <v>898</v>
      </c>
      <c r="F66" s="303">
        <f t="shared" si="4"/>
        <v>0</v>
      </c>
      <c r="G66" s="343">
        <v>0</v>
      </c>
      <c r="H66" s="344">
        <v>0</v>
      </c>
      <c r="I66" s="303">
        <f t="shared" si="1"/>
        <v>399</v>
      </c>
      <c r="J66" s="343">
        <v>96</v>
      </c>
      <c r="K66" s="344">
        <v>303</v>
      </c>
      <c r="L66" s="303">
        <f t="shared" si="2"/>
        <v>248</v>
      </c>
      <c r="M66" s="343">
        <v>248</v>
      </c>
      <c r="N66" s="344">
        <v>0</v>
      </c>
      <c r="O66" s="303">
        <f t="shared" si="3"/>
        <v>0</v>
      </c>
      <c r="P66" s="343">
        <v>0</v>
      </c>
      <c r="Q66" s="13">
        <v>0</v>
      </c>
      <c r="R66" s="301">
        <f t="shared" si="5"/>
        <v>140</v>
      </c>
      <c r="S66" s="343">
        <v>30</v>
      </c>
      <c r="T66" s="343">
        <v>110</v>
      </c>
      <c r="U66" s="344">
        <v>0</v>
      </c>
      <c r="V66" s="300">
        <f t="shared" si="6"/>
        <v>111</v>
      </c>
      <c r="W66" s="343">
        <v>50</v>
      </c>
      <c r="X66" s="330">
        <v>61</v>
      </c>
      <c r="Y66" s="10">
        <v>0</v>
      </c>
      <c r="Z66" s="13">
        <v>0</v>
      </c>
    </row>
    <row r="67" spans="1:26" x14ac:dyDescent="0.2">
      <c r="A67" s="361" t="s">
        <v>732</v>
      </c>
      <c r="B67" s="332" t="s">
        <v>798</v>
      </c>
      <c r="C67" s="335">
        <v>50013904</v>
      </c>
      <c r="D67" s="338" t="s">
        <v>519</v>
      </c>
      <c r="E67" s="295">
        <f t="shared" si="0"/>
        <v>836</v>
      </c>
      <c r="F67" s="303">
        <f t="shared" si="4"/>
        <v>0</v>
      </c>
      <c r="G67" s="343">
        <v>0</v>
      </c>
      <c r="H67" s="344">
        <v>0</v>
      </c>
      <c r="I67" s="303">
        <f t="shared" si="1"/>
        <v>524</v>
      </c>
      <c r="J67" s="343">
        <v>320</v>
      </c>
      <c r="K67" s="344">
        <v>204</v>
      </c>
      <c r="L67" s="303">
        <f t="shared" si="2"/>
        <v>243</v>
      </c>
      <c r="M67" s="343">
        <v>243</v>
      </c>
      <c r="N67" s="344">
        <v>0</v>
      </c>
      <c r="O67" s="303">
        <f t="shared" si="3"/>
        <v>0</v>
      </c>
      <c r="P67" s="343">
        <v>0</v>
      </c>
      <c r="Q67" s="13">
        <v>0</v>
      </c>
      <c r="R67" s="301">
        <f t="shared" si="5"/>
        <v>69</v>
      </c>
      <c r="S67" s="343">
        <v>69</v>
      </c>
      <c r="T67" s="343">
        <v>0</v>
      </c>
      <c r="U67" s="344">
        <v>0</v>
      </c>
      <c r="V67" s="300">
        <f t="shared" si="6"/>
        <v>0</v>
      </c>
      <c r="W67" s="343">
        <v>0</v>
      </c>
      <c r="X67" s="291">
        <v>0</v>
      </c>
      <c r="Y67" s="10">
        <v>0</v>
      </c>
      <c r="Z67" s="13">
        <v>0</v>
      </c>
    </row>
    <row r="68" spans="1:26" x14ac:dyDescent="0.2">
      <c r="A68" s="361" t="s">
        <v>732</v>
      </c>
      <c r="B68" s="332" t="s">
        <v>798</v>
      </c>
      <c r="C68" s="335">
        <v>50013912</v>
      </c>
      <c r="D68" s="338" t="s">
        <v>28</v>
      </c>
      <c r="E68" s="295">
        <f t="shared" si="0"/>
        <v>666</v>
      </c>
      <c r="F68" s="303">
        <f t="shared" si="4"/>
        <v>0</v>
      </c>
      <c r="G68" s="343">
        <v>0</v>
      </c>
      <c r="H68" s="344">
        <v>0</v>
      </c>
      <c r="I68" s="303">
        <f t="shared" si="1"/>
        <v>391</v>
      </c>
      <c r="J68" s="343">
        <v>167</v>
      </c>
      <c r="K68" s="344">
        <v>224</v>
      </c>
      <c r="L68" s="303">
        <f t="shared" si="2"/>
        <v>275</v>
      </c>
      <c r="M68" s="343">
        <v>154</v>
      </c>
      <c r="N68" s="344">
        <v>121</v>
      </c>
      <c r="O68" s="303">
        <f t="shared" si="3"/>
        <v>0</v>
      </c>
      <c r="P68" s="343">
        <v>0</v>
      </c>
      <c r="Q68" s="13">
        <v>0</v>
      </c>
      <c r="R68" s="301">
        <f t="shared" si="5"/>
        <v>0</v>
      </c>
      <c r="S68" s="343">
        <v>0</v>
      </c>
      <c r="T68" s="343">
        <v>0</v>
      </c>
      <c r="U68" s="344">
        <v>0</v>
      </c>
      <c r="V68" s="300">
        <f t="shared" si="6"/>
        <v>0</v>
      </c>
      <c r="W68" s="343">
        <v>0</v>
      </c>
      <c r="X68" s="291">
        <v>0</v>
      </c>
      <c r="Y68" s="10">
        <v>0</v>
      </c>
      <c r="Z68" s="13">
        <v>0</v>
      </c>
    </row>
    <row r="69" spans="1:26" x14ac:dyDescent="0.2">
      <c r="A69" s="361" t="s">
        <v>732</v>
      </c>
      <c r="B69" s="332" t="s">
        <v>798</v>
      </c>
      <c r="C69" s="335">
        <v>50014048</v>
      </c>
      <c r="D69" s="338" t="s">
        <v>520</v>
      </c>
      <c r="E69" s="295">
        <f t="shared" si="0"/>
        <v>595</v>
      </c>
      <c r="F69" s="303">
        <f t="shared" si="4"/>
        <v>0</v>
      </c>
      <c r="G69" s="343">
        <v>0</v>
      </c>
      <c r="H69" s="344">
        <v>0</v>
      </c>
      <c r="I69" s="303">
        <f t="shared" si="1"/>
        <v>441</v>
      </c>
      <c r="J69" s="343">
        <v>185</v>
      </c>
      <c r="K69" s="344">
        <v>256</v>
      </c>
      <c r="L69" s="303">
        <f t="shared" si="2"/>
        <v>154</v>
      </c>
      <c r="M69" s="343">
        <v>154</v>
      </c>
      <c r="N69" s="344">
        <v>0</v>
      </c>
      <c r="O69" s="303">
        <f t="shared" si="3"/>
        <v>0</v>
      </c>
      <c r="P69" s="343">
        <v>0</v>
      </c>
      <c r="Q69" s="13">
        <v>0</v>
      </c>
      <c r="R69" s="301">
        <f t="shared" si="5"/>
        <v>0</v>
      </c>
      <c r="S69" s="343">
        <v>0</v>
      </c>
      <c r="T69" s="343">
        <v>0</v>
      </c>
      <c r="U69" s="344">
        <v>0</v>
      </c>
      <c r="V69" s="300">
        <f t="shared" si="6"/>
        <v>0</v>
      </c>
      <c r="W69" s="343">
        <v>0</v>
      </c>
      <c r="X69" s="291">
        <v>0</v>
      </c>
      <c r="Y69" s="10">
        <v>0</v>
      </c>
      <c r="Z69" s="13">
        <v>0</v>
      </c>
    </row>
    <row r="70" spans="1:26" x14ac:dyDescent="0.2">
      <c r="A70" s="361" t="s">
        <v>733</v>
      </c>
      <c r="B70" s="332" t="s">
        <v>798</v>
      </c>
      <c r="C70" s="335">
        <v>50014110</v>
      </c>
      <c r="D70" s="338" t="s">
        <v>521</v>
      </c>
      <c r="E70" s="295">
        <f t="shared" si="0"/>
        <v>447</v>
      </c>
      <c r="F70" s="303">
        <f t="shared" si="4"/>
        <v>0</v>
      </c>
      <c r="G70" s="343">
        <v>0</v>
      </c>
      <c r="H70" s="344">
        <v>0</v>
      </c>
      <c r="I70" s="303">
        <f t="shared" si="1"/>
        <v>189</v>
      </c>
      <c r="J70" s="343">
        <v>0</v>
      </c>
      <c r="K70" s="344">
        <v>189</v>
      </c>
      <c r="L70" s="303">
        <f t="shared" si="2"/>
        <v>252</v>
      </c>
      <c r="M70" s="343">
        <v>252</v>
      </c>
      <c r="N70" s="344">
        <v>0</v>
      </c>
      <c r="O70" s="303">
        <f t="shared" si="3"/>
        <v>0</v>
      </c>
      <c r="P70" s="343">
        <v>0</v>
      </c>
      <c r="Q70" s="13">
        <v>0</v>
      </c>
      <c r="R70" s="301">
        <f t="shared" si="5"/>
        <v>0</v>
      </c>
      <c r="S70" s="343">
        <v>0</v>
      </c>
      <c r="T70" s="343">
        <v>0</v>
      </c>
      <c r="U70" s="344">
        <v>0</v>
      </c>
      <c r="V70" s="300">
        <f t="shared" si="6"/>
        <v>6</v>
      </c>
      <c r="W70" s="343">
        <v>0</v>
      </c>
      <c r="X70" s="330">
        <v>6</v>
      </c>
      <c r="Y70" s="10">
        <v>0</v>
      </c>
      <c r="Z70" s="13">
        <v>0</v>
      </c>
    </row>
    <row r="71" spans="1:26" x14ac:dyDescent="0.2">
      <c r="A71" s="361" t="s">
        <v>733</v>
      </c>
      <c r="B71" s="332" t="s">
        <v>798</v>
      </c>
      <c r="C71" s="335">
        <v>50014102</v>
      </c>
      <c r="D71" s="338" t="s">
        <v>522</v>
      </c>
      <c r="E71" s="295">
        <f t="shared" si="0"/>
        <v>301</v>
      </c>
      <c r="F71" s="303">
        <f t="shared" si="4"/>
        <v>0</v>
      </c>
      <c r="G71" s="343">
        <v>0</v>
      </c>
      <c r="H71" s="344">
        <v>0</v>
      </c>
      <c r="I71" s="303">
        <f t="shared" si="1"/>
        <v>219</v>
      </c>
      <c r="J71" s="343">
        <v>0</v>
      </c>
      <c r="K71" s="344">
        <v>219</v>
      </c>
      <c r="L71" s="303">
        <f t="shared" si="2"/>
        <v>0</v>
      </c>
      <c r="M71" s="343">
        <v>0</v>
      </c>
      <c r="N71" s="344">
        <v>0</v>
      </c>
      <c r="O71" s="303">
        <f t="shared" si="3"/>
        <v>0</v>
      </c>
      <c r="P71" s="343">
        <v>0</v>
      </c>
      <c r="Q71" s="13">
        <v>0</v>
      </c>
      <c r="R71" s="301">
        <f t="shared" si="5"/>
        <v>82</v>
      </c>
      <c r="S71" s="343">
        <v>0</v>
      </c>
      <c r="T71" s="343">
        <v>82</v>
      </c>
      <c r="U71" s="344">
        <v>0</v>
      </c>
      <c r="V71" s="300">
        <f t="shared" si="6"/>
        <v>0</v>
      </c>
      <c r="W71" s="343">
        <v>0</v>
      </c>
      <c r="X71" s="291">
        <v>0</v>
      </c>
      <c r="Y71" s="10">
        <v>0</v>
      </c>
      <c r="Z71" s="13">
        <v>0</v>
      </c>
    </row>
    <row r="72" spans="1:26" x14ac:dyDescent="0.2">
      <c r="A72" s="361" t="s">
        <v>734</v>
      </c>
      <c r="B72" s="332" t="s">
        <v>798</v>
      </c>
      <c r="C72" s="335">
        <v>50014200</v>
      </c>
      <c r="D72" s="338" t="s">
        <v>523</v>
      </c>
      <c r="E72" s="295">
        <f t="shared" si="0"/>
        <v>974</v>
      </c>
      <c r="F72" s="303">
        <f t="shared" si="4"/>
        <v>0</v>
      </c>
      <c r="G72" s="343">
        <v>0</v>
      </c>
      <c r="H72" s="344">
        <v>0</v>
      </c>
      <c r="I72" s="303">
        <f t="shared" si="1"/>
        <v>612</v>
      </c>
      <c r="J72" s="343">
        <v>88</v>
      </c>
      <c r="K72" s="344">
        <v>524</v>
      </c>
      <c r="L72" s="303">
        <f t="shared" si="2"/>
        <v>362</v>
      </c>
      <c r="M72" s="343">
        <v>362</v>
      </c>
      <c r="N72" s="344">
        <v>0</v>
      </c>
      <c r="O72" s="303">
        <f t="shared" si="3"/>
        <v>0</v>
      </c>
      <c r="P72" s="343">
        <v>0</v>
      </c>
      <c r="Q72" s="13">
        <v>0</v>
      </c>
      <c r="R72" s="301">
        <f t="shared" si="5"/>
        <v>0</v>
      </c>
      <c r="S72" s="343">
        <v>0</v>
      </c>
      <c r="T72" s="343">
        <v>0</v>
      </c>
      <c r="U72" s="344">
        <v>0</v>
      </c>
      <c r="V72" s="300">
        <f t="shared" si="6"/>
        <v>0</v>
      </c>
      <c r="W72" s="343">
        <v>0</v>
      </c>
      <c r="X72" s="291">
        <v>0</v>
      </c>
      <c r="Y72" s="10">
        <v>0</v>
      </c>
      <c r="Z72" s="13">
        <v>0</v>
      </c>
    </row>
    <row r="73" spans="1:26" x14ac:dyDescent="0.2">
      <c r="A73" s="361" t="s">
        <v>734</v>
      </c>
      <c r="B73" s="332" t="s">
        <v>798</v>
      </c>
      <c r="C73" s="335">
        <v>50014196</v>
      </c>
      <c r="D73" s="338" t="s">
        <v>524</v>
      </c>
      <c r="E73" s="295">
        <f t="shared" si="0"/>
        <v>938</v>
      </c>
      <c r="F73" s="303">
        <f t="shared" si="4"/>
        <v>0</v>
      </c>
      <c r="G73" s="343">
        <v>0</v>
      </c>
      <c r="H73" s="344">
        <v>0</v>
      </c>
      <c r="I73" s="303">
        <f t="shared" si="1"/>
        <v>651</v>
      </c>
      <c r="J73" s="343">
        <v>98</v>
      </c>
      <c r="K73" s="344">
        <v>553</v>
      </c>
      <c r="L73" s="303">
        <f t="shared" si="2"/>
        <v>220</v>
      </c>
      <c r="M73" s="343">
        <v>220</v>
      </c>
      <c r="N73" s="344">
        <v>0</v>
      </c>
      <c r="O73" s="303">
        <f t="shared" si="3"/>
        <v>0</v>
      </c>
      <c r="P73" s="343">
        <v>0</v>
      </c>
      <c r="Q73" s="13">
        <v>0</v>
      </c>
      <c r="R73" s="301">
        <f t="shared" si="5"/>
        <v>67</v>
      </c>
      <c r="S73" s="343">
        <v>0</v>
      </c>
      <c r="T73" s="343">
        <v>67</v>
      </c>
      <c r="U73" s="344">
        <v>0</v>
      </c>
      <c r="V73" s="300">
        <f t="shared" si="6"/>
        <v>0</v>
      </c>
      <c r="W73" s="343">
        <v>0</v>
      </c>
      <c r="X73" s="291">
        <v>0</v>
      </c>
      <c r="Y73" s="10">
        <v>0</v>
      </c>
      <c r="Z73" s="13">
        <v>0</v>
      </c>
    </row>
    <row r="74" spans="1:26" x14ac:dyDescent="0.2">
      <c r="A74" s="361" t="s">
        <v>735</v>
      </c>
      <c r="B74" s="332" t="s">
        <v>798</v>
      </c>
      <c r="C74" s="335">
        <v>50011847</v>
      </c>
      <c r="D74" s="338" t="s">
        <v>31</v>
      </c>
      <c r="E74" s="295">
        <f t="shared" si="0"/>
        <v>1134</v>
      </c>
      <c r="F74" s="303">
        <f t="shared" si="4"/>
        <v>0</v>
      </c>
      <c r="G74" s="343">
        <v>0</v>
      </c>
      <c r="H74" s="344">
        <v>0</v>
      </c>
      <c r="I74" s="303">
        <f t="shared" si="1"/>
        <v>660</v>
      </c>
      <c r="J74" s="343">
        <v>277</v>
      </c>
      <c r="K74" s="344">
        <v>383</v>
      </c>
      <c r="L74" s="303">
        <f t="shared" si="2"/>
        <v>357</v>
      </c>
      <c r="M74" s="343">
        <v>357</v>
      </c>
      <c r="N74" s="344">
        <v>0</v>
      </c>
      <c r="O74" s="303">
        <f t="shared" si="3"/>
        <v>0</v>
      </c>
      <c r="P74" s="343">
        <v>0</v>
      </c>
      <c r="Q74" s="13">
        <v>0</v>
      </c>
      <c r="R74" s="301">
        <f t="shared" si="5"/>
        <v>117</v>
      </c>
      <c r="S74" s="343">
        <v>58</v>
      </c>
      <c r="T74" s="343">
        <v>59</v>
      </c>
      <c r="U74" s="344">
        <v>0</v>
      </c>
      <c r="V74" s="300">
        <f t="shared" si="6"/>
        <v>0</v>
      </c>
      <c r="W74" s="343">
        <v>0</v>
      </c>
      <c r="X74" s="291">
        <v>0</v>
      </c>
      <c r="Y74" s="10">
        <v>0</v>
      </c>
      <c r="Z74" s="13">
        <v>0</v>
      </c>
    </row>
    <row r="75" spans="1:26" x14ac:dyDescent="0.2">
      <c r="A75" s="361" t="s">
        <v>735</v>
      </c>
      <c r="B75" s="332" t="s">
        <v>799</v>
      </c>
      <c r="C75" s="335">
        <v>50011910</v>
      </c>
      <c r="D75" s="338" t="s">
        <v>32</v>
      </c>
      <c r="E75" s="295">
        <f t="shared" si="0"/>
        <v>115</v>
      </c>
      <c r="F75" s="303">
        <f t="shared" si="4"/>
        <v>0</v>
      </c>
      <c r="G75" s="343">
        <v>0</v>
      </c>
      <c r="H75" s="344">
        <v>0</v>
      </c>
      <c r="I75" s="303">
        <f t="shared" si="1"/>
        <v>83</v>
      </c>
      <c r="J75" s="343">
        <v>50</v>
      </c>
      <c r="K75" s="344">
        <v>33</v>
      </c>
      <c r="L75" s="303">
        <f t="shared" si="2"/>
        <v>32</v>
      </c>
      <c r="M75" s="343">
        <v>32</v>
      </c>
      <c r="N75" s="344">
        <v>0</v>
      </c>
      <c r="O75" s="303">
        <f t="shared" si="3"/>
        <v>0</v>
      </c>
      <c r="P75" s="343">
        <v>0</v>
      </c>
      <c r="Q75" s="13">
        <v>0</v>
      </c>
      <c r="R75" s="301">
        <f t="shared" si="5"/>
        <v>0</v>
      </c>
      <c r="S75" s="343">
        <v>0</v>
      </c>
      <c r="T75" s="343">
        <v>0</v>
      </c>
      <c r="U75" s="344">
        <v>0</v>
      </c>
      <c r="V75" s="300">
        <f t="shared" si="6"/>
        <v>0</v>
      </c>
      <c r="W75" s="343">
        <v>0</v>
      </c>
      <c r="X75" s="291">
        <v>0</v>
      </c>
      <c r="Y75" s="10">
        <v>0</v>
      </c>
      <c r="Z75" s="13">
        <v>0</v>
      </c>
    </row>
    <row r="76" spans="1:26" x14ac:dyDescent="0.2">
      <c r="A76" s="361" t="s">
        <v>736</v>
      </c>
      <c r="B76" s="332" t="s">
        <v>798</v>
      </c>
      <c r="C76" s="335">
        <v>50015486</v>
      </c>
      <c r="D76" s="338" t="s">
        <v>525</v>
      </c>
      <c r="E76" s="295">
        <f t="shared" si="0"/>
        <v>504</v>
      </c>
      <c r="F76" s="303">
        <f t="shared" si="4"/>
        <v>0</v>
      </c>
      <c r="G76" s="343">
        <v>0</v>
      </c>
      <c r="H76" s="344">
        <v>0</v>
      </c>
      <c r="I76" s="303">
        <f t="shared" si="1"/>
        <v>299</v>
      </c>
      <c r="J76" s="343">
        <v>177</v>
      </c>
      <c r="K76" s="344">
        <v>122</v>
      </c>
      <c r="L76" s="303">
        <f t="shared" si="2"/>
        <v>0</v>
      </c>
      <c r="M76" s="343">
        <v>0</v>
      </c>
      <c r="N76" s="344">
        <v>0</v>
      </c>
      <c r="O76" s="303">
        <f t="shared" si="3"/>
        <v>0</v>
      </c>
      <c r="P76" s="343">
        <v>0</v>
      </c>
      <c r="Q76" s="13">
        <v>0</v>
      </c>
      <c r="R76" s="301">
        <f t="shared" si="5"/>
        <v>205</v>
      </c>
      <c r="S76" s="343">
        <v>41</v>
      </c>
      <c r="T76" s="343">
        <v>164</v>
      </c>
      <c r="U76" s="344">
        <v>0</v>
      </c>
      <c r="V76" s="300">
        <f t="shared" si="6"/>
        <v>0</v>
      </c>
      <c r="W76" s="343">
        <v>0</v>
      </c>
      <c r="X76" s="291">
        <v>0</v>
      </c>
      <c r="Y76" s="10">
        <v>0</v>
      </c>
      <c r="Z76" s="13">
        <v>0</v>
      </c>
    </row>
    <row r="77" spans="1:26" x14ac:dyDescent="0.2">
      <c r="A77" s="361" t="s">
        <v>736</v>
      </c>
      <c r="B77" s="332" t="s">
        <v>798</v>
      </c>
      <c r="C77" s="335">
        <v>50015478</v>
      </c>
      <c r="D77" s="338" t="s">
        <v>527</v>
      </c>
      <c r="E77" s="295">
        <f t="shared" si="0"/>
        <v>963</v>
      </c>
      <c r="F77" s="303">
        <f t="shared" si="4"/>
        <v>0</v>
      </c>
      <c r="G77" s="343">
        <v>0</v>
      </c>
      <c r="H77" s="344">
        <v>0</v>
      </c>
      <c r="I77" s="303">
        <f t="shared" si="1"/>
        <v>589</v>
      </c>
      <c r="J77" s="343">
        <v>260</v>
      </c>
      <c r="K77" s="344">
        <v>329</v>
      </c>
      <c r="L77" s="303">
        <f t="shared" si="2"/>
        <v>374</v>
      </c>
      <c r="M77" s="343">
        <v>374</v>
      </c>
      <c r="N77" s="344">
        <v>0</v>
      </c>
      <c r="O77" s="303">
        <f t="shared" si="3"/>
        <v>0</v>
      </c>
      <c r="P77" s="343">
        <v>0</v>
      </c>
      <c r="Q77" s="13">
        <v>0</v>
      </c>
      <c r="R77" s="301">
        <f t="shared" si="5"/>
        <v>0</v>
      </c>
      <c r="S77" s="343">
        <v>0</v>
      </c>
      <c r="T77" s="343">
        <v>0</v>
      </c>
      <c r="U77" s="344">
        <v>0</v>
      </c>
      <c r="V77" s="300">
        <f t="shared" si="6"/>
        <v>0</v>
      </c>
      <c r="W77" s="343">
        <v>0</v>
      </c>
      <c r="X77" s="291">
        <v>0</v>
      </c>
      <c r="Y77" s="10">
        <v>0</v>
      </c>
      <c r="Z77" s="13">
        <v>0</v>
      </c>
    </row>
    <row r="78" spans="1:26" x14ac:dyDescent="0.2">
      <c r="A78" s="361" t="s">
        <v>736</v>
      </c>
      <c r="B78" s="332" t="s">
        <v>798</v>
      </c>
      <c r="C78" s="335">
        <v>50015460</v>
      </c>
      <c r="D78" s="338" t="s">
        <v>528</v>
      </c>
      <c r="E78" s="295">
        <f t="shared" si="0"/>
        <v>972</v>
      </c>
      <c r="F78" s="303">
        <f t="shared" si="4"/>
        <v>0</v>
      </c>
      <c r="G78" s="343">
        <v>0</v>
      </c>
      <c r="H78" s="344">
        <v>0</v>
      </c>
      <c r="I78" s="303">
        <f t="shared" si="1"/>
        <v>407</v>
      </c>
      <c r="J78" s="343">
        <v>181</v>
      </c>
      <c r="K78" s="344">
        <v>226</v>
      </c>
      <c r="L78" s="303">
        <f t="shared" si="2"/>
        <v>404</v>
      </c>
      <c r="M78" s="343">
        <v>367</v>
      </c>
      <c r="N78" s="344">
        <v>37</v>
      </c>
      <c r="O78" s="303">
        <f t="shared" si="3"/>
        <v>0</v>
      </c>
      <c r="P78" s="343">
        <v>0</v>
      </c>
      <c r="Q78" s="13">
        <v>0</v>
      </c>
      <c r="R78" s="301">
        <f t="shared" si="5"/>
        <v>116</v>
      </c>
      <c r="S78" s="343">
        <v>0</v>
      </c>
      <c r="T78" s="343">
        <v>116</v>
      </c>
      <c r="U78" s="344">
        <v>0</v>
      </c>
      <c r="V78" s="300">
        <f t="shared" si="6"/>
        <v>45</v>
      </c>
      <c r="W78" s="343">
        <v>0</v>
      </c>
      <c r="X78" s="330">
        <v>45</v>
      </c>
      <c r="Y78" s="10">
        <v>0</v>
      </c>
      <c r="Z78" s="13">
        <v>0</v>
      </c>
    </row>
    <row r="79" spans="1:26" x14ac:dyDescent="0.2">
      <c r="A79" s="361" t="s">
        <v>736</v>
      </c>
      <c r="B79" s="332" t="s">
        <v>798</v>
      </c>
      <c r="C79" s="335">
        <v>50015451</v>
      </c>
      <c r="D79" s="338" t="s">
        <v>529</v>
      </c>
      <c r="E79" s="295">
        <f t="shared" si="0"/>
        <v>460</v>
      </c>
      <c r="F79" s="303">
        <f t="shared" si="4"/>
        <v>0</v>
      </c>
      <c r="G79" s="343">
        <v>0</v>
      </c>
      <c r="H79" s="344">
        <v>0</v>
      </c>
      <c r="I79" s="303">
        <f t="shared" si="1"/>
        <v>460</v>
      </c>
      <c r="J79" s="343">
        <v>289</v>
      </c>
      <c r="K79" s="344">
        <v>171</v>
      </c>
      <c r="L79" s="303">
        <f t="shared" si="2"/>
        <v>0</v>
      </c>
      <c r="M79" s="343">
        <v>0</v>
      </c>
      <c r="N79" s="344">
        <v>0</v>
      </c>
      <c r="O79" s="303">
        <f t="shared" si="3"/>
        <v>0</v>
      </c>
      <c r="P79" s="343">
        <v>0</v>
      </c>
      <c r="Q79" s="13">
        <v>0</v>
      </c>
      <c r="R79" s="301">
        <f t="shared" si="5"/>
        <v>0</v>
      </c>
      <c r="S79" s="343">
        <v>0</v>
      </c>
      <c r="T79" s="343">
        <v>0</v>
      </c>
      <c r="U79" s="344">
        <v>0</v>
      </c>
      <c r="V79" s="300">
        <f t="shared" si="6"/>
        <v>0</v>
      </c>
      <c r="W79" s="343">
        <v>0</v>
      </c>
      <c r="X79" s="291">
        <v>0</v>
      </c>
      <c r="Y79" s="10">
        <v>0</v>
      </c>
      <c r="Z79" s="13">
        <v>0</v>
      </c>
    </row>
    <row r="80" spans="1:26" x14ac:dyDescent="0.2">
      <c r="A80" s="361" t="s">
        <v>736</v>
      </c>
      <c r="B80" s="332" t="s">
        <v>799</v>
      </c>
      <c r="C80" s="335">
        <v>50015583</v>
      </c>
      <c r="D80" s="338" t="s">
        <v>530</v>
      </c>
      <c r="E80" s="295">
        <f t="shared" ref="E80:E144" si="7">SUM(F80+I80+L80+O80+R80+V80)</f>
        <v>234</v>
      </c>
      <c r="F80" s="303">
        <f t="shared" si="4"/>
        <v>0</v>
      </c>
      <c r="G80" s="343">
        <v>0</v>
      </c>
      <c r="H80" s="344">
        <v>0</v>
      </c>
      <c r="I80" s="303">
        <f t="shared" si="1"/>
        <v>190</v>
      </c>
      <c r="J80" s="343">
        <v>98</v>
      </c>
      <c r="K80" s="344">
        <v>92</v>
      </c>
      <c r="L80" s="303">
        <f t="shared" si="2"/>
        <v>44</v>
      </c>
      <c r="M80" s="343">
        <v>44</v>
      </c>
      <c r="N80" s="344">
        <v>0</v>
      </c>
      <c r="O80" s="303">
        <f t="shared" si="3"/>
        <v>0</v>
      </c>
      <c r="P80" s="343">
        <v>0</v>
      </c>
      <c r="Q80" s="13">
        <v>0</v>
      </c>
      <c r="R80" s="301">
        <f t="shared" si="5"/>
        <v>0</v>
      </c>
      <c r="S80" s="343">
        <v>0</v>
      </c>
      <c r="T80" s="343">
        <v>0</v>
      </c>
      <c r="U80" s="344">
        <v>0</v>
      </c>
      <c r="V80" s="300">
        <f t="shared" si="6"/>
        <v>0</v>
      </c>
      <c r="W80" s="343">
        <v>0</v>
      </c>
      <c r="X80" s="291">
        <v>0</v>
      </c>
      <c r="Y80" s="10">
        <v>0</v>
      </c>
      <c r="Z80" s="13">
        <v>0</v>
      </c>
    </row>
    <row r="81" spans="1:26" x14ac:dyDescent="0.2">
      <c r="A81" s="361" t="s">
        <v>736</v>
      </c>
      <c r="B81" s="332" t="s">
        <v>799</v>
      </c>
      <c r="C81" s="335">
        <v>50030884</v>
      </c>
      <c r="D81" s="338" t="s">
        <v>531</v>
      </c>
      <c r="E81" s="295">
        <f t="shared" si="7"/>
        <v>264</v>
      </c>
      <c r="F81" s="303">
        <f t="shared" si="4"/>
        <v>0</v>
      </c>
      <c r="G81" s="343">
        <v>0</v>
      </c>
      <c r="H81" s="344">
        <v>0</v>
      </c>
      <c r="I81" s="303">
        <f t="shared" si="1"/>
        <v>33</v>
      </c>
      <c r="J81" s="343">
        <v>0</v>
      </c>
      <c r="K81" s="344">
        <v>33</v>
      </c>
      <c r="L81" s="303">
        <f t="shared" si="2"/>
        <v>104</v>
      </c>
      <c r="M81" s="343">
        <v>104</v>
      </c>
      <c r="N81" s="344">
        <v>0</v>
      </c>
      <c r="O81" s="303">
        <f t="shared" si="3"/>
        <v>0</v>
      </c>
      <c r="P81" s="343">
        <v>0</v>
      </c>
      <c r="Q81" s="13">
        <v>0</v>
      </c>
      <c r="R81" s="301">
        <f t="shared" si="5"/>
        <v>127</v>
      </c>
      <c r="S81" s="343">
        <v>76</v>
      </c>
      <c r="T81" s="343">
        <v>51</v>
      </c>
      <c r="U81" s="344">
        <v>0</v>
      </c>
      <c r="V81" s="300">
        <f t="shared" si="6"/>
        <v>0</v>
      </c>
      <c r="W81" s="343">
        <v>0</v>
      </c>
      <c r="X81" s="291">
        <v>0</v>
      </c>
      <c r="Y81" s="10">
        <v>0</v>
      </c>
      <c r="Z81" s="13">
        <v>0</v>
      </c>
    </row>
    <row r="82" spans="1:26" x14ac:dyDescent="0.2">
      <c r="A82" s="361" t="s">
        <v>736</v>
      </c>
      <c r="B82" s="332" t="s">
        <v>799</v>
      </c>
      <c r="C82" s="335">
        <v>50015567</v>
      </c>
      <c r="D82" s="338" t="s">
        <v>526</v>
      </c>
      <c r="E82" s="295">
        <f t="shared" si="7"/>
        <v>157</v>
      </c>
      <c r="F82" s="303">
        <f t="shared" si="4"/>
        <v>0</v>
      </c>
      <c r="G82" s="343">
        <v>0</v>
      </c>
      <c r="H82" s="344">
        <v>0</v>
      </c>
      <c r="I82" s="303">
        <f t="shared" ref="I82:I146" si="8">SUM(J82:K82)</f>
        <v>157</v>
      </c>
      <c r="J82" s="343">
        <v>93</v>
      </c>
      <c r="K82" s="344">
        <v>64</v>
      </c>
      <c r="L82" s="303">
        <f t="shared" ref="L82:L146" si="9">SUM(M82:N82)</f>
        <v>0</v>
      </c>
      <c r="M82" s="343">
        <v>0</v>
      </c>
      <c r="N82" s="344">
        <v>0</v>
      </c>
      <c r="O82" s="303">
        <f t="shared" ref="O82:O146" si="10">SUM(P82:Q82)</f>
        <v>0</v>
      </c>
      <c r="P82" s="343">
        <v>0</v>
      </c>
      <c r="Q82" s="13">
        <v>0</v>
      </c>
      <c r="R82" s="301">
        <f t="shared" si="5"/>
        <v>0</v>
      </c>
      <c r="S82" s="343">
        <v>0</v>
      </c>
      <c r="T82" s="343">
        <v>0</v>
      </c>
      <c r="U82" s="344">
        <v>0</v>
      </c>
      <c r="V82" s="300">
        <f t="shared" si="6"/>
        <v>0</v>
      </c>
      <c r="W82" s="343">
        <v>0</v>
      </c>
      <c r="X82" s="291">
        <v>0</v>
      </c>
      <c r="Y82" s="10">
        <v>0</v>
      </c>
      <c r="Z82" s="13">
        <v>0</v>
      </c>
    </row>
    <row r="83" spans="1:26" x14ac:dyDescent="0.2">
      <c r="A83" s="361" t="s">
        <v>737</v>
      </c>
      <c r="B83" s="332" t="s">
        <v>798</v>
      </c>
      <c r="C83" s="335">
        <v>50031961</v>
      </c>
      <c r="D83" s="338" t="s">
        <v>533</v>
      </c>
      <c r="E83" s="295">
        <f t="shared" si="7"/>
        <v>99</v>
      </c>
      <c r="F83" s="303">
        <f t="shared" ref="F83:F147" si="11">SUM(G83:H83)</f>
        <v>0</v>
      </c>
      <c r="G83" s="343">
        <v>0</v>
      </c>
      <c r="H83" s="344">
        <v>0</v>
      </c>
      <c r="I83" s="303">
        <f t="shared" si="8"/>
        <v>0</v>
      </c>
      <c r="J83" s="343">
        <v>0</v>
      </c>
      <c r="K83" s="344">
        <v>0</v>
      </c>
      <c r="L83" s="303">
        <f t="shared" si="9"/>
        <v>0</v>
      </c>
      <c r="M83" s="343">
        <v>0</v>
      </c>
      <c r="N83" s="344">
        <v>0</v>
      </c>
      <c r="O83" s="303">
        <f t="shared" si="10"/>
        <v>0</v>
      </c>
      <c r="P83" s="343">
        <v>0</v>
      </c>
      <c r="Q83" s="13">
        <v>0</v>
      </c>
      <c r="R83" s="301">
        <f t="shared" ref="R83:R147" si="12">SUM(S83:U83)</f>
        <v>0</v>
      </c>
      <c r="S83" s="343">
        <v>0</v>
      </c>
      <c r="T83" s="343">
        <v>0</v>
      </c>
      <c r="U83" s="344">
        <v>0</v>
      </c>
      <c r="V83" s="300">
        <f t="shared" ref="V83:V147" si="13">SUM(W83:Z83)</f>
        <v>99</v>
      </c>
      <c r="W83" s="343">
        <v>68</v>
      </c>
      <c r="X83" s="330">
        <v>31</v>
      </c>
      <c r="Y83" s="10">
        <v>0</v>
      </c>
      <c r="Z83" s="13">
        <v>0</v>
      </c>
    </row>
    <row r="84" spans="1:26" x14ac:dyDescent="0.2">
      <c r="A84" s="361" t="s">
        <v>737</v>
      </c>
      <c r="B84" s="332" t="s">
        <v>798</v>
      </c>
      <c r="C84" s="335">
        <v>50003089</v>
      </c>
      <c r="D84" s="338" t="s">
        <v>534</v>
      </c>
      <c r="E84" s="295">
        <f t="shared" si="7"/>
        <v>410</v>
      </c>
      <c r="F84" s="303">
        <f t="shared" si="11"/>
        <v>0</v>
      </c>
      <c r="G84" s="343">
        <v>0</v>
      </c>
      <c r="H84" s="344">
        <v>0</v>
      </c>
      <c r="I84" s="303">
        <f t="shared" si="8"/>
        <v>155</v>
      </c>
      <c r="J84" s="343">
        <v>0</v>
      </c>
      <c r="K84" s="344">
        <v>155</v>
      </c>
      <c r="L84" s="303">
        <f t="shared" si="9"/>
        <v>67</v>
      </c>
      <c r="M84" s="343">
        <v>67</v>
      </c>
      <c r="N84" s="344">
        <v>0</v>
      </c>
      <c r="O84" s="303">
        <f t="shared" si="10"/>
        <v>0</v>
      </c>
      <c r="P84" s="343">
        <v>0</v>
      </c>
      <c r="Q84" s="13">
        <v>0</v>
      </c>
      <c r="R84" s="301">
        <f t="shared" si="12"/>
        <v>188</v>
      </c>
      <c r="S84" s="343">
        <v>45</v>
      </c>
      <c r="T84" s="343">
        <v>120</v>
      </c>
      <c r="U84" s="344">
        <v>23</v>
      </c>
      <c r="V84" s="300">
        <f t="shared" si="13"/>
        <v>0</v>
      </c>
      <c r="W84" s="343">
        <v>0</v>
      </c>
      <c r="X84" s="291">
        <v>0</v>
      </c>
      <c r="Y84" s="10">
        <v>0</v>
      </c>
      <c r="Z84" s="13">
        <v>0</v>
      </c>
    </row>
    <row r="85" spans="1:26" x14ac:dyDescent="0.2">
      <c r="A85" s="361" t="s">
        <v>737</v>
      </c>
      <c r="B85" s="332" t="s">
        <v>798</v>
      </c>
      <c r="C85" s="335">
        <v>50003097</v>
      </c>
      <c r="D85" s="338" t="s">
        <v>33</v>
      </c>
      <c r="E85" s="295">
        <f t="shared" si="7"/>
        <v>452</v>
      </c>
      <c r="F85" s="303">
        <f t="shared" si="11"/>
        <v>0</v>
      </c>
      <c r="G85" s="343">
        <v>0</v>
      </c>
      <c r="H85" s="344">
        <v>0</v>
      </c>
      <c r="I85" s="303">
        <f t="shared" si="8"/>
        <v>233</v>
      </c>
      <c r="J85" s="343">
        <v>34</v>
      </c>
      <c r="K85" s="344">
        <v>199</v>
      </c>
      <c r="L85" s="303">
        <f t="shared" si="9"/>
        <v>219</v>
      </c>
      <c r="M85" s="343">
        <v>219</v>
      </c>
      <c r="N85" s="344">
        <v>0</v>
      </c>
      <c r="O85" s="303">
        <f t="shared" si="10"/>
        <v>0</v>
      </c>
      <c r="P85" s="343">
        <v>0</v>
      </c>
      <c r="Q85" s="13">
        <v>0</v>
      </c>
      <c r="R85" s="301">
        <f t="shared" si="12"/>
        <v>0</v>
      </c>
      <c r="S85" s="343">
        <v>0</v>
      </c>
      <c r="T85" s="343">
        <v>0</v>
      </c>
      <c r="U85" s="344">
        <v>0</v>
      </c>
      <c r="V85" s="300">
        <f t="shared" si="13"/>
        <v>0</v>
      </c>
      <c r="W85" s="343">
        <v>0</v>
      </c>
      <c r="X85" s="291">
        <v>0</v>
      </c>
      <c r="Y85" s="10">
        <v>0</v>
      </c>
      <c r="Z85" s="13">
        <v>0</v>
      </c>
    </row>
    <row r="86" spans="1:26" x14ac:dyDescent="0.2">
      <c r="A86" s="361" t="s">
        <v>737</v>
      </c>
      <c r="B86" s="332" t="s">
        <v>798</v>
      </c>
      <c r="C86" s="335">
        <v>50003100</v>
      </c>
      <c r="D86" s="338" t="s">
        <v>34</v>
      </c>
      <c r="E86" s="295">
        <f t="shared" si="7"/>
        <v>355</v>
      </c>
      <c r="F86" s="303">
        <f t="shared" si="11"/>
        <v>0</v>
      </c>
      <c r="G86" s="343">
        <v>0</v>
      </c>
      <c r="H86" s="344">
        <v>0</v>
      </c>
      <c r="I86" s="303">
        <f t="shared" si="8"/>
        <v>355</v>
      </c>
      <c r="J86" s="343">
        <v>179</v>
      </c>
      <c r="K86" s="344">
        <v>176</v>
      </c>
      <c r="L86" s="303">
        <f t="shared" si="9"/>
        <v>0</v>
      </c>
      <c r="M86" s="343">
        <v>0</v>
      </c>
      <c r="N86" s="344">
        <v>0</v>
      </c>
      <c r="O86" s="303">
        <f t="shared" si="10"/>
        <v>0</v>
      </c>
      <c r="P86" s="343">
        <v>0</v>
      </c>
      <c r="Q86" s="13">
        <v>0</v>
      </c>
      <c r="R86" s="301">
        <f t="shared" si="12"/>
        <v>0</v>
      </c>
      <c r="S86" s="343">
        <v>0</v>
      </c>
      <c r="T86" s="343">
        <v>0</v>
      </c>
      <c r="U86" s="344">
        <v>0</v>
      </c>
      <c r="V86" s="300">
        <f t="shared" si="13"/>
        <v>0</v>
      </c>
      <c r="W86" s="343">
        <v>0</v>
      </c>
      <c r="X86" s="291">
        <v>0</v>
      </c>
      <c r="Y86" s="10">
        <v>0</v>
      </c>
      <c r="Z86" s="13">
        <v>0</v>
      </c>
    </row>
    <row r="87" spans="1:26" x14ac:dyDescent="0.2">
      <c r="A87" s="361" t="s">
        <v>737</v>
      </c>
      <c r="B87" s="332" t="s">
        <v>799</v>
      </c>
      <c r="C87" s="335">
        <v>50022040</v>
      </c>
      <c r="D87" s="338" t="s">
        <v>35</v>
      </c>
      <c r="E87" s="295">
        <f t="shared" si="7"/>
        <v>291</v>
      </c>
      <c r="F87" s="303">
        <f t="shared" si="11"/>
        <v>0</v>
      </c>
      <c r="G87" s="343">
        <v>0</v>
      </c>
      <c r="H87" s="344">
        <v>0</v>
      </c>
      <c r="I87" s="303">
        <f t="shared" si="8"/>
        <v>240</v>
      </c>
      <c r="J87" s="343">
        <v>136</v>
      </c>
      <c r="K87" s="344">
        <v>104</v>
      </c>
      <c r="L87" s="303">
        <f t="shared" si="9"/>
        <v>51</v>
      </c>
      <c r="M87" s="343">
        <v>51</v>
      </c>
      <c r="N87" s="344">
        <v>0</v>
      </c>
      <c r="O87" s="303">
        <f t="shared" si="10"/>
        <v>0</v>
      </c>
      <c r="P87" s="343">
        <v>0</v>
      </c>
      <c r="Q87" s="13">
        <v>0</v>
      </c>
      <c r="R87" s="301">
        <f t="shared" si="12"/>
        <v>0</v>
      </c>
      <c r="S87" s="343">
        <v>0</v>
      </c>
      <c r="T87" s="343">
        <v>0</v>
      </c>
      <c r="U87" s="344">
        <v>0</v>
      </c>
      <c r="V87" s="300">
        <f t="shared" si="13"/>
        <v>0</v>
      </c>
      <c r="W87" s="343">
        <v>0</v>
      </c>
      <c r="X87" s="291">
        <v>0</v>
      </c>
      <c r="Y87" s="10">
        <v>0</v>
      </c>
      <c r="Z87" s="13">
        <v>0</v>
      </c>
    </row>
    <row r="88" spans="1:26" x14ac:dyDescent="0.2">
      <c r="A88" s="361" t="s">
        <v>738</v>
      </c>
      <c r="B88" s="332" t="s">
        <v>798</v>
      </c>
      <c r="C88" s="335">
        <v>50005111</v>
      </c>
      <c r="D88" s="338" t="s">
        <v>801</v>
      </c>
      <c r="E88" s="295">
        <f t="shared" si="7"/>
        <v>34</v>
      </c>
      <c r="F88" s="303">
        <f t="shared" si="11"/>
        <v>0</v>
      </c>
      <c r="G88" s="343">
        <v>0</v>
      </c>
      <c r="H88" s="344">
        <v>0</v>
      </c>
      <c r="I88" s="303">
        <f t="shared" si="8"/>
        <v>0</v>
      </c>
      <c r="J88" s="343">
        <v>0</v>
      </c>
      <c r="K88" s="344">
        <v>0</v>
      </c>
      <c r="L88" s="303">
        <f t="shared" si="9"/>
        <v>0</v>
      </c>
      <c r="M88" s="343">
        <v>0</v>
      </c>
      <c r="N88" s="344">
        <v>0</v>
      </c>
      <c r="O88" s="303">
        <f t="shared" si="10"/>
        <v>34</v>
      </c>
      <c r="P88" s="343">
        <v>34</v>
      </c>
      <c r="Q88" s="13">
        <v>0</v>
      </c>
      <c r="R88" s="301">
        <f t="shared" si="12"/>
        <v>0</v>
      </c>
      <c r="S88" s="343">
        <v>0</v>
      </c>
      <c r="T88" s="343">
        <v>0</v>
      </c>
      <c r="U88" s="344">
        <v>0</v>
      </c>
      <c r="V88" s="300">
        <f t="shared" si="13"/>
        <v>0</v>
      </c>
      <c r="W88" s="343">
        <v>0</v>
      </c>
      <c r="X88" s="291">
        <v>0</v>
      </c>
      <c r="Y88" s="10">
        <v>0</v>
      </c>
      <c r="Z88" s="13">
        <v>0</v>
      </c>
    </row>
    <row r="89" spans="1:26" x14ac:dyDescent="0.2">
      <c r="A89" s="361" t="s">
        <v>738</v>
      </c>
      <c r="B89" s="332" t="s">
        <v>798</v>
      </c>
      <c r="C89" s="335">
        <v>50006126</v>
      </c>
      <c r="D89" s="338" t="s">
        <v>712</v>
      </c>
      <c r="E89" s="295">
        <f t="shared" si="7"/>
        <v>387</v>
      </c>
      <c r="F89" s="303">
        <f t="shared" si="11"/>
        <v>0</v>
      </c>
      <c r="G89" s="343">
        <v>0</v>
      </c>
      <c r="H89" s="344">
        <v>0</v>
      </c>
      <c r="I89" s="303">
        <f t="shared" si="8"/>
        <v>0</v>
      </c>
      <c r="J89" s="343">
        <v>0</v>
      </c>
      <c r="K89" s="344">
        <v>0</v>
      </c>
      <c r="L89" s="303">
        <f t="shared" si="9"/>
        <v>0</v>
      </c>
      <c r="M89" s="343">
        <v>0</v>
      </c>
      <c r="N89" s="344">
        <v>0</v>
      </c>
      <c r="O89" s="303">
        <f t="shared" si="10"/>
        <v>0</v>
      </c>
      <c r="P89" s="343">
        <v>0</v>
      </c>
      <c r="Q89" s="13">
        <v>0</v>
      </c>
      <c r="R89" s="301">
        <f t="shared" si="12"/>
        <v>0</v>
      </c>
      <c r="S89" s="343">
        <v>0</v>
      </c>
      <c r="T89" s="343">
        <v>0</v>
      </c>
      <c r="U89" s="344">
        <v>0</v>
      </c>
      <c r="V89" s="300">
        <f t="shared" si="13"/>
        <v>387</v>
      </c>
      <c r="W89" s="343">
        <v>212</v>
      </c>
      <c r="X89" s="330">
        <v>175</v>
      </c>
      <c r="Y89" s="10">
        <v>0</v>
      </c>
      <c r="Z89" s="13">
        <v>0</v>
      </c>
    </row>
    <row r="90" spans="1:26" x14ac:dyDescent="0.2">
      <c r="A90" s="361" t="s">
        <v>738</v>
      </c>
      <c r="B90" s="332" t="s">
        <v>798</v>
      </c>
      <c r="C90" s="335">
        <v>50026909</v>
      </c>
      <c r="D90" s="338" t="s">
        <v>535</v>
      </c>
      <c r="E90" s="295">
        <f t="shared" si="7"/>
        <v>59</v>
      </c>
      <c r="F90" s="303">
        <f t="shared" si="11"/>
        <v>59</v>
      </c>
      <c r="G90" s="343">
        <v>35</v>
      </c>
      <c r="H90" s="344">
        <v>24</v>
      </c>
      <c r="I90" s="303">
        <f t="shared" si="8"/>
        <v>0</v>
      </c>
      <c r="J90" s="343">
        <v>0</v>
      </c>
      <c r="K90" s="344">
        <v>0</v>
      </c>
      <c r="L90" s="303">
        <f t="shared" si="9"/>
        <v>0</v>
      </c>
      <c r="M90" s="343">
        <v>0</v>
      </c>
      <c r="N90" s="344">
        <v>0</v>
      </c>
      <c r="O90" s="303">
        <f t="shared" si="10"/>
        <v>0</v>
      </c>
      <c r="P90" s="343">
        <v>0</v>
      </c>
      <c r="Q90" s="13">
        <v>0</v>
      </c>
      <c r="R90" s="301">
        <f t="shared" si="12"/>
        <v>0</v>
      </c>
      <c r="S90" s="343">
        <v>0</v>
      </c>
      <c r="T90" s="343">
        <v>0</v>
      </c>
      <c r="U90" s="344">
        <v>0</v>
      </c>
      <c r="V90" s="300">
        <f t="shared" si="13"/>
        <v>0</v>
      </c>
      <c r="W90" s="343">
        <v>0</v>
      </c>
      <c r="X90" s="291">
        <v>0</v>
      </c>
      <c r="Y90" s="10">
        <v>0</v>
      </c>
      <c r="Z90" s="13">
        <v>0</v>
      </c>
    </row>
    <row r="91" spans="1:26" x14ac:dyDescent="0.2">
      <c r="A91" s="361" t="s">
        <v>738</v>
      </c>
      <c r="B91" s="332" t="s">
        <v>798</v>
      </c>
      <c r="C91" s="335">
        <v>50005588</v>
      </c>
      <c r="D91" s="338" t="s">
        <v>536</v>
      </c>
      <c r="E91" s="295">
        <f t="shared" si="7"/>
        <v>361</v>
      </c>
      <c r="F91" s="303">
        <f t="shared" si="11"/>
        <v>361</v>
      </c>
      <c r="G91" s="343">
        <v>224</v>
      </c>
      <c r="H91" s="344">
        <v>137</v>
      </c>
      <c r="I91" s="303">
        <f t="shared" si="8"/>
        <v>0</v>
      </c>
      <c r="J91" s="343">
        <v>0</v>
      </c>
      <c r="K91" s="344">
        <v>0</v>
      </c>
      <c r="L91" s="303">
        <f t="shared" si="9"/>
        <v>0</v>
      </c>
      <c r="M91" s="343">
        <v>0</v>
      </c>
      <c r="N91" s="344">
        <v>0</v>
      </c>
      <c r="O91" s="303">
        <f t="shared" si="10"/>
        <v>0</v>
      </c>
      <c r="P91" s="343">
        <v>0</v>
      </c>
      <c r="Q91" s="13">
        <v>0</v>
      </c>
      <c r="R91" s="301">
        <f t="shared" si="12"/>
        <v>0</v>
      </c>
      <c r="S91" s="343">
        <v>0</v>
      </c>
      <c r="T91" s="343">
        <v>0</v>
      </c>
      <c r="U91" s="344">
        <v>0</v>
      </c>
      <c r="V91" s="300">
        <f t="shared" si="13"/>
        <v>0</v>
      </c>
      <c r="W91" s="343">
        <v>0</v>
      </c>
      <c r="X91" s="291">
        <v>0</v>
      </c>
      <c r="Y91" s="10">
        <v>0</v>
      </c>
      <c r="Z91" s="13">
        <v>0</v>
      </c>
    </row>
    <row r="92" spans="1:26" ht="24.95" customHeight="1" x14ac:dyDescent="0.2">
      <c r="A92" s="361" t="s">
        <v>738</v>
      </c>
      <c r="B92" s="332" t="s">
        <v>798</v>
      </c>
      <c r="C92" s="335">
        <v>50005340</v>
      </c>
      <c r="D92" s="340" t="s">
        <v>537</v>
      </c>
      <c r="E92" s="295">
        <f t="shared" si="7"/>
        <v>2049</v>
      </c>
      <c r="F92" s="303">
        <f t="shared" si="11"/>
        <v>0</v>
      </c>
      <c r="G92" s="343">
        <v>0</v>
      </c>
      <c r="H92" s="344">
        <v>0</v>
      </c>
      <c r="I92" s="303">
        <f t="shared" si="8"/>
        <v>0</v>
      </c>
      <c r="J92" s="343">
        <v>0</v>
      </c>
      <c r="K92" s="344">
        <v>0</v>
      </c>
      <c r="L92" s="303">
        <f t="shared" si="9"/>
        <v>0</v>
      </c>
      <c r="M92" s="343">
        <v>0</v>
      </c>
      <c r="N92" s="344">
        <v>0</v>
      </c>
      <c r="O92" s="303">
        <f t="shared" si="10"/>
        <v>0</v>
      </c>
      <c r="P92" s="343">
        <v>0</v>
      </c>
      <c r="Q92" s="13">
        <v>0</v>
      </c>
      <c r="R92" s="301">
        <f t="shared" si="12"/>
        <v>2049</v>
      </c>
      <c r="S92" s="343">
        <v>458</v>
      </c>
      <c r="T92" s="343">
        <v>1591</v>
      </c>
      <c r="U92" s="344">
        <v>0</v>
      </c>
      <c r="V92" s="300">
        <f t="shared" si="13"/>
        <v>0</v>
      </c>
      <c r="W92" s="343">
        <v>0</v>
      </c>
      <c r="X92" s="291">
        <v>0</v>
      </c>
      <c r="Y92" s="10">
        <v>0</v>
      </c>
      <c r="Z92" s="13">
        <v>0</v>
      </c>
    </row>
    <row r="93" spans="1:26" x14ac:dyDescent="0.2">
      <c r="A93" s="361" t="s">
        <v>738</v>
      </c>
      <c r="B93" s="332" t="s">
        <v>798</v>
      </c>
      <c r="C93" s="329">
        <v>50030272</v>
      </c>
      <c r="D93" s="328" t="s">
        <v>538</v>
      </c>
      <c r="E93" s="295">
        <f>SUM(F93+I93+L93+O93+R93+V93)</f>
        <v>4130</v>
      </c>
      <c r="F93" s="303">
        <f>SUM(G93:H93)</f>
        <v>0</v>
      </c>
      <c r="G93" s="343">
        <v>0</v>
      </c>
      <c r="H93" s="344">
        <v>0</v>
      </c>
      <c r="I93" s="303">
        <f>SUM(J93:K93)</f>
        <v>0</v>
      </c>
      <c r="J93" s="343">
        <v>0</v>
      </c>
      <c r="K93" s="344">
        <v>0</v>
      </c>
      <c r="L93" s="303">
        <f>SUM(M93:N93)</f>
        <v>0</v>
      </c>
      <c r="M93" s="343">
        <v>0</v>
      </c>
      <c r="N93" s="344">
        <v>0</v>
      </c>
      <c r="O93" s="303">
        <f>SUM(P93:Q93)</f>
        <v>0</v>
      </c>
      <c r="P93" s="343">
        <v>0</v>
      </c>
      <c r="Q93" s="13">
        <v>0</v>
      </c>
      <c r="R93" s="301">
        <f>SUM(S93:U93)</f>
        <v>0</v>
      </c>
      <c r="S93" s="343">
        <v>0</v>
      </c>
      <c r="T93" s="343">
        <v>0</v>
      </c>
      <c r="U93" s="344">
        <v>0</v>
      </c>
      <c r="V93" s="300">
        <f>SUM(W93:Z93)</f>
        <v>4130</v>
      </c>
      <c r="W93" s="343">
        <v>0</v>
      </c>
      <c r="X93" s="291">
        <v>4130</v>
      </c>
      <c r="Y93" s="10">
        <v>0</v>
      </c>
      <c r="Z93" s="13">
        <v>0</v>
      </c>
    </row>
    <row r="94" spans="1:26" ht="12.75" customHeight="1" x14ac:dyDescent="0.2">
      <c r="A94" s="361" t="s">
        <v>738</v>
      </c>
      <c r="B94" s="332" t="s">
        <v>798</v>
      </c>
      <c r="C94" s="335">
        <v>50034600</v>
      </c>
      <c r="D94" s="338" t="s">
        <v>539</v>
      </c>
      <c r="E94" s="295">
        <f t="shared" si="7"/>
        <v>95</v>
      </c>
      <c r="F94" s="303">
        <f t="shared" si="11"/>
        <v>0</v>
      </c>
      <c r="G94" s="343">
        <v>0</v>
      </c>
      <c r="H94" s="344">
        <v>0</v>
      </c>
      <c r="I94" s="303">
        <f t="shared" si="8"/>
        <v>0</v>
      </c>
      <c r="J94" s="343">
        <v>0</v>
      </c>
      <c r="K94" s="344">
        <v>0</v>
      </c>
      <c r="L94" s="303">
        <f t="shared" si="9"/>
        <v>95</v>
      </c>
      <c r="M94" s="343">
        <v>0</v>
      </c>
      <c r="N94" s="344">
        <v>95</v>
      </c>
      <c r="O94" s="303">
        <f t="shared" si="10"/>
        <v>0</v>
      </c>
      <c r="P94" s="343">
        <v>0</v>
      </c>
      <c r="Q94" s="13">
        <v>0</v>
      </c>
      <c r="R94" s="301">
        <f t="shared" si="12"/>
        <v>0</v>
      </c>
      <c r="S94" s="343">
        <v>0</v>
      </c>
      <c r="T94" s="343">
        <v>0</v>
      </c>
      <c r="U94" s="344">
        <v>0</v>
      </c>
      <c r="V94" s="300">
        <f t="shared" si="13"/>
        <v>0</v>
      </c>
      <c r="W94" s="343">
        <v>0</v>
      </c>
      <c r="X94" s="291">
        <v>0</v>
      </c>
      <c r="Y94" s="10">
        <v>0</v>
      </c>
      <c r="Z94" s="13">
        <v>0</v>
      </c>
    </row>
    <row r="95" spans="1:26" x14ac:dyDescent="0.2">
      <c r="A95" s="361" t="s">
        <v>738</v>
      </c>
      <c r="B95" s="332" t="s">
        <v>798</v>
      </c>
      <c r="C95" s="335">
        <v>50026658</v>
      </c>
      <c r="D95" s="338" t="s">
        <v>540</v>
      </c>
      <c r="E95" s="295">
        <f t="shared" si="7"/>
        <v>8</v>
      </c>
      <c r="F95" s="303">
        <f t="shared" si="11"/>
        <v>8</v>
      </c>
      <c r="G95" s="343">
        <v>8</v>
      </c>
      <c r="H95" s="344">
        <v>0</v>
      </c>
      <c r="I95" s="303">
        <f t="shared" si="8"/>
        <v>0</v>
      </c>
      <c r="J95" s="343">
        <v>0</v>
      </c>
      <c r="K95" s="344">
        <v>0</v>
      </c>
      <c r="L95" s="303">
        <f t="shared" si="9"/>
        <v>0</v>
      </c>
      <c r="M95" s="343">
        <v>0</v>
      </c>
      <c r="N95" s="344">
        <v>0</v>
      </c>
      <c r="O95" s="303">
        <f t="shared" si="10"/>
        <v>0</v>
      </c>
      <c r="P95" s="343">
        <v>0</v>
      </c>
      <c r="Q95" s="13">
        <v>0</v>
      </c>
      <c r="R95" s="301">
        <f t="shared" si="12"/>
        <v>0</v>
      </c>
      <c r="S95" s="343">
        <v>0</v>
      </c>
      <c r="T95" s="343">
        <v>0</v>
      </c>
      <c r="U95" s="344">
        <v>0</v>
      </c>
      <c r="V95" s="300">
        <f t="shared" si="13"/>
        <v>0</v>
      </c>
      <c r="W95" s="343">
        <v>0</v>
      </c>
      <c r="X95" s="291">
        <v>0</v>
      </c>
      <c r="Y95" s="10">
        <v>0</v>
      </c>
      <c r="Z95" s="13">
        <v>0</v>
      </c>
    </row>
    <row r="96" spans="1:26" x14ac:dyDescent="0.2">
      <c r="A96" s="361" t="s">
        <v>738</v>
      </c>
      <c r="B96" s="332" t="s">
        <v>798</v>
      </c>
      <c r="C96" s="335">
        <v>50006355</v>
      </c>
      <c r="D96" s="338" t="s">
        <v>59</v>
      </c>
      <c r="E96" s="295">
        <f t="shared" si="7"/>
        <v>885</v>
      </c>
      <c r="F96" s="303">
        <f t="shared" si="11"/>
        <v>0</v>
      </c>
      <c r="G96" s="343">
        <v>0</v>
      </c>
      <c r="H96" s="344">
        <v>0</v>
      </c>
      <c r="I96" s="303">
        <f t="shared" si="8"/>
        <v>402</v>
      </c>
      <c r="J96" s="343">
        <v>137</v>
      </c>
      <c r="K96" s="344">
        <v>265</v>
      </c>
      <c r="L96" s="303">
        <f t="shared" si="9"/>
        <v>281</v>
      </c>
      <c r="M96" s="343">
        <v>281</v>
      </c>
      <c r="N96" s="344">
        <v>0</v>
      </c>
      <c r="O96" s="303">
        <f t="shared" si="10"/>
        <v>0</v>
      </c>
      <c r="P96" s="343">
        <v>0</v>
      </c>
      <c r="Q96" s="13">
        <v>0</v>
      </c>
      <c r="R96" s="301">
        <f t="shared" si="12"/>
        <v>202</v>
      </c>
      <c r="S96" s="343">
        <v>70</v>
      </c>
      <c r="T96" s="343">
        <v>132</v>
      </c>
      <c r="U96" s="344">
        <v>0</v>
      </c>
      <c r="V96" s="300">
        <f t="shared" si="13"/>
        <v>0</v>
      </c>
      <c r="W96" s="343">
        <v>0</v>
      </c>
      <c r="X96" s="291">
        <v>0</v>
      </c>
      <c r="Y96" s="10">
        <v>0</v>
      </c>
      <c r="Z96" s="13">
        <v>0</v>
      </c>
    </row>
    <row r="97" spans="1:26" x14ac:dyDescent="0.2">
      <c r="A97" s="361" t="s">
        <v>738</v>
      </c>
      <c r="B97" s="332" t="s">
        <v>798</v>
      </c>
      <c r="C97" s="335">
        <v>50006363</v>
      </c>
      <c r="D97" s="338" t="s">
        <v>60</v>
      </c>
      <c r="E97" s="295">
        <f t="shared" si="7"/>
        <v>680</v>
      </c>
      <c r="F97" s="303">
        <f t="shared" si="11"/>
        <v>0</v>
      </c>
      <c r="G97" s="343">
        <v>0</v>
      </c>
      <c r="H97" s="344">
        <v>0</v>
      </c>
      <c r="I97" s="303">
        <f t="shared" si="8"/>
        <v>186</v>
      </c>
      <c r="J97" s="343">
        <v>0</v>
      </c>
      <c r="K97" s="344">
        <v>186</v>
      </c>
      <c r="L97" s="303">
        <f t="shared" si="9"/>
        <v>494</v>
      </c>
      <c r="M97" s="343">
        <v>494</v>
      </c>
      <c r="N97" s="344">
        <v>0</v>
      </c>
      <c r="O97" s="303">
        <f t="shared" si="10"/>
        <v>0</v>
      </c>
      <c r="P97" s="343">
        <v>0</v>
      </c>
      <c r="Q97" s="13">
        <v>0</v>
      </c>
      <c r="R97" s="301">
        <f t="shared" si="12"/>
        <v>0</v>
      </c>
      <c r="S97" s="343">
        <v>0</v>
      </c>
      <c r="T97" s="343">
        <v>0</v>
      </c>
      <c r="U97" s="344">
        <v>0</v>
      </c>
      <c r="V97" s="300">
        <f t="shared" si="13"/>
        <v>0</v>
      </c>
      <c r="W97" s="343">
        <v>0</v>
      </c>
      <c r="X97" s="291">
        <v>0</v>
      </c>
      <c r="Y97" s="10">
        <v>0</v>
      </c>
      <c r="Z97" s="13">
        <v>0</v>
      </c>
    </row>
    <row r="98" spans="1:26" x14ac:dyDescent="0.2">
      <c r="A98" s="361" t="s">
        <v>738</v>
      </c>
      <c r="B98" s="332" t="s">
        <v>798</v>
      </c>
      <c r="C98" s="335">
        <v>50006371</v>
      </c>
      <c r="D98" s="338" t="s">
        <v>37</v>
      </c>
      <c r="E98" s="295">
        <f t="shared" si="7"/>
        <v>852</v>
      </c>
      <c r="F98" s="303">
        <f t="shared" si="11"/>
        <v>0</v>
      </c>
      <c r="G98" s="343">
        <v>0</v>
      </c>
      <c r="H98" s="344">
        <v>0</v>
      </c>
      <c r="I98" s="303">
        <f t="shared" si="8"/>
        <v>110</v>
      </c>
      <c r="J98" s="343">
        <v>0</v>
      </c>
      <c r="K98" s="344">
        <v>110</v>
      </c>
      <c r="L98" s="303">
        <f t="shared" si="9"/>
        <v>621</v>
      </c>
      <c r="M98" s="343">
        <v>621</v>
      </c>
      <c r="N98" s="344">
        <v>0</v>
      </c>
      <c r="O98" s="303">
        <f t="shared" si="10"/>
        <v>0</v>
      </c>
      <c r="P98" s="343">
        <v>0</v>
      </c>
      <c r="Q98" s="13">
        <v>0</v>
      </c>
      <c r="R98" s="301">
        <f t="shared" si="12"/>
        <v>121</v>
      </c>
      <c r="S98" s="343">
        <v>0</v>
      </c>
      <c r="T98" s="343">
        <v>121</v>
      </c>
      <c r="U98" s="344">
        <v>0</v>
      </c>
      <c r="V98" s="300">
        <f t="shared" si="13"/>
        <v>0</v>
      </c>
      <c r="W98" s="343">
        <v>0</v>
      </c>
      <c r="X98" s="291">
        <v>0</v>
      </c>
      <c r="Y98" s="10">
        <v>0</v>
      </c>
      <c r="Z98" s="13">
        <v>0</v>
      </c>
    </row>
    <row r="99" spans="1:26" x14ac:dyDescent="0.2">
      <c r="A99" s="361" t="s">
        <v>738</v>
      </c>
      <c r="B99" s="332" t="s">
        <v>798</v>
      </c>
      <c r="C99" s="335">
        <v>50005723</v>
      </c>
      <c r="D99" s="338" t="s">
        <v>38</v>
      </c>
      <c r="E99" s="295">
        <f t="shared" si="7"/>
        <v>246</v>
      </c>
      <c r="F99" s="303">
        <f t="shared" si="11"/>
        <v>0</v>
      </c>
      <c r="G99" s="343">
        <v>0</v>
      </c>
      <c r="H99" s="344">
        <v>0</v>
      </c>
      <c r="I99" s="303">
        <f t="shared" si="8"/>
        <v>158</v>
      </c>
      <c r="J99" s="343">
        <v>0</v>
      </c>
      <c r="K99" s="344">
        <v>158</v>
      </c>
      <c r="L99" s="303">
        <f t="shared" si="9"/>
        <v>88</v>
      </c>
      <c r="M99" s="343">
        <v>88</v>
      </c>
      <c r="N99" s="344">
        <v>0</v>
      </c>
      <c r="O99" s="303">
        <f t="shared" si="10"/>
        <v>0</v>
      </c>
      <c r="P99" s="343">
        <v>0</v>
      </c>
      <c r="Q99" s="13">
        <v>0</v>
      </c>
      <c r="R99" s="301">
        <f t="shared" si="12"/>
        <v>0</v>
      </c>
      <c r="S99" s="343">
        <v>0</v>
      </c>
      <c r="T99" s="343">
        <v>0</v>
      </c>
      <c r="U99" s="344">
        <v>0</v>
      </c>
      <c r="V99" s="300">
        <f t="shared" si="13"/>
        <v>0</v>
      </c>
      <c r="W99" s="343">
        <v>0</v>
      </c>
      <c r="X99" s="291">
        <v>0</v>
      </c>
      <c r="Y99" s="10">
        <v>0</v>
      </c>
      <c r="Z99" s="13">
        <v>0</v>
      </c>
    </row>
    <row r="100" spans="1:26" x14ac:dyDescent="0.2">
      <c r="A100" s="361" t="s">
        <v>738</v>
      </c>
      <c r="B100" s="332" t="s">
        <v>798</v>
      </c>
      <c r="C100" s="335">
        <v>50006380</v>
      </c>
      <c r="D100" s="338" t="s">
        <v>39</v>
      </c>
      <c r="E100" s="295">
        <f t="shared" si="7"/>
        <v>971</v>
      </c>
      <c r="F100" s="303">
        <f t="shared" si="11"/>
        <v>0</v>
      </c>
      <c r="G100" s="343">
        <v>0</v>
      </c>
      <c r="H100" s="344">
        <v>0</v>
      </c>
      <c r="I100" s="303">
        <f t="shared" si="8"/>
        <v>380</v>
      </c>
      <c r="J100" s="343">
        <v>141</v>
      </c>
      <c r="K100" s="344">
        <v>239</v>
      </c>
      <c r="L100" s="303">
        <f t="shared" si="9"/>
        <v>556</v>
      </c>
      <c r="M100" s="343">
        <v>556</v>
      </c>
      <c r="N100" s="344">
        <v>0</v>
      </c>
      <c r="O100" s="303">
        <f t="shared" si="10"/>
        <v>0</v>
      </c>
      <c r="P100" s="343">
        <v>0</v>
      </c>
      <c r="Q100" s="13">
        <v>0</v>
      </c>
      <c r="R100" s="301">
        <f t="shared" si="12"/>
        <v>0</v>
      </c>
      <c r="S100" s="343">
        <v>0</v>
      </c>
      <c r="T100" s="343">
        <v>0</v>
      </c>
      <c r="U100" s="344">
        <v>0</v>
      </c>
      <c r="V100" s="300">
        <f t="shared" si="13"/>
        <v>35</v>
      </c>
      <c r="W100" s="343">
        <v>0</v>
      </c>
      <c r="X100" s="291">
        <v>35</v>
      </c>
      <c r="Y100" s="10">
        <v>0</v>
      </c>
      <c r="Z100" s="13">
        <v>0</v>
      </c>
    </row>
    <row r="101" spans="1:26" x14ac:dyDescent="0.2">
      <c r="A101" s="361" t="s">
        <v>738</v>
      </c>
      <c r="B101" s="332" t="s">
        <v>798</v>
      </c>
      <c r="C101" s="335">
        <v>50005901</v>
      </c>
      <c r="D101" s="338" t="s">
        <v>541</v>
      </c>
      <c r="E101" s="295">
        <f t="shared" si="7"/>
        <v>318</v>
      </c>
      <c r="F101" s="303">
        <f t="shared" si="11"/>
        <v>0</v>
      </c>
      <c r="G101" s="343">
        <v>0</v>
      </c>
      <c r="H101" s="344">
        <v>0</v>
      </c>
      <c r="I101" s="303">
        <f t="shared" si="8"/>
        <v>0</v>
      </c>
      <c r="J101" s="343">
        <v>0</v>
      </c>
      <c r="K101" s="344">
        <v>0</v>
      </c>
      <c r="L101" s="303">
        <f t="shared" si="9"/>
        <v>318</v>
      </c>
      <c r="M101" s="343">
        <v>318</v>
      </c>
      <c r="N101" s="344">
        <v>0</v>
      </c>
      <c r="O101" s="303">
        <f t="shared" si="10"/>
        <v>0</v>
      </c>
      <c r="P101" s="343">
        <v>0</v>
      </c>
      <c r="Q101" s="13">
        <v>0</v>
      </c>
      <c r="R101" s="301">
        <f t="shared" si="12"/>
        <v>0</v>
      </c>
      <c r="S101" s="343">
        <v>0</v>
      </c>
      <c r="T101" s="343">
        <v>0</v>
      </c>
      <c r="U101" s="344">
        <v>0</v>
      </c>
      <c r="V101" s="300">
        <f t="shared" si="13"/>
        <v>0</v>
      </c>
      <c r="W101" s="343">
        <v>0</v>
      </c>
      <c r="X101" s="291">
        <v>0</v>
      </c>
      <c r="Y101" s="10">
        <v>0</v>
      </c>
      <c r="Z101" s="13">
        <v>0</v>
      </c>
    </row>
    <row r="102" spans="1:26" x14ac:dyDescent="0.2">
      <c r="A102" s="361" t="s">
        <v>738</v>
      </c>
      <c r="B102" s="332" t="s">
        <v>798</v>
      </c>
      <c r="C102" s="335">
        <v>50006290</v>
      </c>
      <c r="D102" s="338" t="s">
        <v>542</v>
      </c>
      <c r="E102" s="295">
        <f t="shared" si="7"/>
        <v>160</v>
      </c>
      <c r="F102" s="303">
        <f t="shared" si="11"/>
        <v>0</v>
      </c>
      <c r="G102" s="343">
        <v>0</v>
      </c>
      <c r="H102" s="344">
        <v>0</v>
      </c>
      <c r="I102" s="303">
        <f t="shared" si="8"/>
        <v>160</v>
      </c>
      <c r="J102" s="343">
        <v>146</v>
      </c>
      <c r="K102" s="344">
        <v>14</v>
      </c>
      <c r="L102" s="303">
        <f t="shared" si="9"/>
        <v>0</v>
      </c>
      <c r="M102" s="343">
        <v>0</v>
      </c>
      <c r="N102" s="344">
        <v>0</v>
      </c>
      <c r="O102" s="303">
        <f t="shared" si="10"/>
        <v>0</v>
      </c>
      <c r="P102" s="343">
        <v>0</v>
      </c>
      <c r="Q102" s="13">
        <v>0</v>
      </c>
      <c r="R102" s="301">
        <f t="shared" si="12"/>
        <v>0</v>
      </c>
      <c r="S102" s="343">
        <v>0</v>
      </c>
      <c r="T102" s="343">
        <v>0</v>
      </c>
      <c r="U102" s="344">
        <v>0</v>
      </c>
      <c r="V102" s="300">
        <f t="shared" si="13"/>
        <v>0</v>
      </c>
      <c r="W102" s="343">
        <v>0</v>
      </c>
      <c r="X102" s="291">
        <v>0</v>
      </c>
      <c r="Y102" s="10">
        <v>0</v>
      </c>
      <c r="Z102" s="13">
        <v>0</v>
      </c>
    </row>
    <row r="103" spans="1:26" x14ac:dyDescent="0.2">
      <c r="A103" s="361" t="s">
        <v>738</v>
      </c>
      <c r="B103" s="332" t="s">
        <v>798</v>
      </c>
      <c r="C103" s="335">
        <v>50005731</v>
      </c>
      <c r="D103" s="338" t="s">
        <v>40</v>
      </c>
      <c r="E103" s="295">
        <f t="shared" si="7"/>
        <v>1029</v>
      </c>
      <c r="F103" s="303">
        <f t="shared" si="11"/>
        <v>0</v>
      </c>
      <c r="G103" s="343">
        <v>0</v>
      </c>
      <c r="H103" s="344">
        <v>0</v>
      </c>
      <c r="I103" s="303">
        <f t="shared" si="8"/>
        <v>531</v>
      </c>
      <c r="J103" s="343">
        <v>198</v>
      </c>
      <c r="K103" s="344">
        <v>333</v>
      </c>
      <c r="L103" s="303">
        <f t="shared" si="9"/>
        <v>346</v>
      </c>
      <c r="M103" s="343">
        <v>346</v>
      </c>
      <c r="N103" s="344">
        <v>0</v>
      </c>
      <c r="O103" s="303">
        <f t="shared" si="10"/>
        <v>0</v>
      </c>
      <c r="P103" s="343">
        <v>0</v>
      </c>
      <c r="Q103" s="13">
        <v>0</v>
      </c>
      <c r="R103" s="301">
        <f t="shared" si="12"/>
        <v>152</v>
      </c>
      <c r="S103" s="343">
        <v>0</v>
      </c>
      <c r="T103" s="343">
        <v>152</v>
      </c>
      <c r="U103" s="344">
        <v>0</v>
      </c>
      <c r="V103" s="300">
        <f t="shared" si="13"/>
        <v>0</v>
      </c>
      <c r="W103" s="343">
        <v>0</v>
      </c>
      <c r="X103" s="291">
        <v>0</v>
      </c>
      <c r="Y103" s="10">
        <v>0</v>
      </c>
      <c r="Z103" s="13">
        <v>0</v>
      </c>
    </row>
    <row r="104" spans="1:26" x14ac:dyDescent="0.2">
      <c r="A104" s="361" t="s">
        <v>738</v>
      </c>
      <c r="B104" s="332" t="s">
        <v>798</v>
      </c>
      <c r="C104" s="335">
        <v>50005910</v>
      </c>
      <c r="D104" s="338" t="s">
        <v>41</v>
      </c>
      <c r="E104" s="295">
        <f t="shared" si="7"/>
        <v>1107</v>
      </c>
      <c r="F104" s="303">
        <f t="shared" si="11"/>
        <v>0</v>
      </c>
      <c r="G104" s="343">
        <v>0</v>
      </c>
      <c r="H104" s="344">
        <v>0</v>
      </c>
      <c r="I104" s="303">
        <f t="shared" si="8"/>
        <v>187</v>
      </c>
      <c r="J104" s="343">
        <v>0</v>
      </c>
      <c r="K104" s="344">
        <v>187</v>
      </c>
      <c r="L104" s="303">
        <f t="shared" si="9"/>
        <v>564</v>
      </c>
      <c r="M104" s="343">
        <v>564</v>
      </c>
      <c r="N104" s="344">
        <v>0</v>
      </c>
      <c r="O104" s="303">
        <f t="shared" si="10"/>
        <v>0</v>
      </c>
      <c r="P104" s="343">
        <v>0</v>
      </c>
      <c r="Q104" s="13">
        <v>0</v>
      </c>
      <c r="R104" s="301">
        <f t="shared" si="12"/>
        <v>0</v>
      </c>
      <c r="S104" s="343">
        <v>0</v>
      </c>
      <c r="T104" s="343">
        <v>0</v>
      </c>
      <c r="U104" s="344">
        <v>0</v>
      </c>
      <c r="V104" s="300">
        <f t="shared" si="13"/>
        <v>356</v>
      </c>
      <c r="W104" s="343">
        <v>61</v>
      </c>
      <c r="X104" s="330">
        <v>295</v>
      </c>
      <c r="Y104" s="10">
        <v>0</v>
      </c>
      <c r="Z104" s="13">
        <v>0</v>
      </c>
    </row>
    <row r="105" spans="1:26" x14ac:dyDescent="0.2">
      <c r="A105" s="361" t="s">
        <v>738</v>
      </c>
      <c r="B105" s="332" t="s">
        <v>798</v>
      </c>
      <c r="C105" s="335">
        <v>50006398</v>
      </c>
      <c r="D105" s="338" t="s">
        <v>42</v>
      </c>
      <c r="E105" s="295">
        <f t="shared" si="7"/>
        <v>1014</v>
      </c>
      <c r="F105" s="303">
        <f t="shared" si="11"/>
        <v>0</v>
      </c>
      <c r="G105" s="343">
        <v>0</v>
      </c>
      <c r="H105" s="344">
        <v>0</v>
      </c>
      <c r="I105" s="303">
        <f t="shared" si="8"/>
        <v>545</v>
      </c>
      <c r="J105" s="343">
        <v>241</v>
      </c>
      <c r="K105" s="344">
        <v>304</v>
      </c>
      <c r="L105" s="303">
        <f t="shared" si="9"/>
        <v>0</v>
      </c>
      <c r="M105" s="343">
        <v>0</v>
      </c>
      <c r="N105" s="344">
        <v>0</v>
      </c>
      <c r="O105" s="303">
        <f t="shared" si="10"/>
        <v>0</v>
      </c>
      <c r="P105" s="343">
        <v>0</v>
      </c>
      <c r="Q105" s="13">
        <v>0</v>
      </c>
      <c r="R105" s="301">
        <f t="shared" si="12"/>
        <v>469</v>
      </c>
      <c r="S105" s="343">
        <v>89</v>
      </c>
      <c r="T105" s="343">
        <v>380</v>
      </c>
      <c r="U105" s="344">
        <v>0</v>
      </c>
      <c r="V105" s="300">
        <f t="shared" si="13"/>
        <v>0</v>
      </c>
      <c r="W105" s="343">
        <v>0</v>
      </c>
      <c r="X105" s="291">
        <v>0</v>
      </c>
      <c r="Y105" s="10">
        <v>0</v>
      </c>
      <c r="Z105" s="13">
        <v>0</v>
      </c>
    </row>
    <row r="106" spans="1:26" x14ac:dyDescent="0.2">
      <c r="A106" s="361" t="s">
        <v>738</v>
      </c>
      <c r="B106" s="332" t="s">
        <v>798</v>
      </c>
      <c r="C106" s="335">
        <v>50005928</v>
      </c>
      <c r="D106" s="338" t="s">
        <v>43</v>
      </c>
      <c r="E106" s="295">
        <f t="shared" si="7"/>
        <v>1192</v>
      </c>
      <c r="F106" s="303">
        <f t="shared" si="11"/>
        <v>0</v>
      </c>
      <c r="G106" s="343">
        <v>0</v>
      </c>
      <c r="H106" s="344">
        <v>0</v>
      </c>
      <c r="I106" s="303">
        <f t="shared" si="8"/>
        <v>505</v>
      </c>
      <c r="J106" s="343">
        <v>0</v>
      </c>
      <c r="K106" s="344">
        <v>505</v>
      </c>
      <c r="L106" s="303">
        <f t="shared" si="9"/>
        <v>687</v>
      </c>
      <c r="M106" s="343">
        <v>687</v>
      </c>
      <c r="N106" s="344">
        <v>0</v>
      </c>
      <c r="O106" s="303">
        <f t="shared" si="10"/>
        <v>0</v>
      </c>
      <c r="P106" s="343">
        <v>0</v>
      </c>
      <c r="Q106" s="13">
        <v>0</v>
      </c>
      <c r="R106" s="301">
        <f t="shared" si="12"/>
        <v>0</v>
      </c>
      <c r="S106" s="343">
        <v>0</v>
      </c>
      <c r="T106" s="343">
        <v>0</v>
      </c>
      <c r="U106" s="344">
        <v>0</v>
      </c>
      <c r="V106" s="300">
        <f t="shared" si="13"/>
        <v>0</v>
      </c>
      <c r="W106" s="343">
        <v>0</v>
      </c>
      <c r="X106" s="291">
        <v>0</v>
      </c>
      <c r="Y106" s="10">
        <v>0</v>
      </c>
      <c r="Z106" s="13">
        <v>0</v>
      </c>
    </row>
    <row r="107" spans="1:26" x14ac:dyDescent="0.2">
      <c r="A107" s="361" t="s">
        <v>738</v>
      </c>
      <c r="B107" s="332" t="s">
        <v>798</v>
      </c>
      <c r="C107" s="335">
        <v>50006274</v>
      </c>
      <c r="D107" s="338" t="s">
        <v>543</v>
      </c>
      <c r="E107" s="295">
        <f t="shared" si="7"/>
        <v>435</v>
      </c>
      <c r="F107" s="303">
        <f t="shared" si="11"/>
        <v>0</v>
      </c>
      <c r="G107" s="343">
        <v>0</v>
      </c>
      <c r="H107" s="344">
        <v>0</v>
      </c>
      <c r="I107" s="303">
        <f t="shared" si="8"/>
        <v>213</v>
      </c>
      <c r="J107" s="343">
        <v>0</v>
      </c>
      <c r="K107" s="344">
        <v>213</v>
      </c>
      <c r="L107" s="303">
        <f t="shared" si="9"/>
        <v>222</v>
      </c>
      <c r="M107" s="343">
        <v>222</v>
      </c>
      <c r="N107" s="344">
        <v>0</v>
      </c>
      <c r="O107" s="303">
        <f t="shared" si="10"/>
        <v>0</v>
      </c>
      <c r="P107" s="343">
        <v>0</v>
      </c>
      <c r="Q107" s="13">
        <v>0</v>
      </c>
      <c r="R107" s="301">
        <f t="shared" si="12"/>
        <v>0</v>
      </c>
      <c r="S107" s="343">
        <v>0</v>
      </c>
      <c r="T107" s="343">
        <v>0</v>
      </c>
      <c r="U107" s="344">
        <v>0</v>
      </c>
      <c r="V107" s="300">
        <f t="shared" si="13"/>
        <v>0</v>
      </c>
      <c r="W107" s="343">
        <v>0</v>
      </c>
      <c r="X107" s="291">
        <v>0</v>
      </c>
      <c r="Y107" s="10">
        <v>0</v>
      </c>
      <c r="Z107" s="13">
        <v>0</v>
      </c>
    </row>
    <row r="108" spans="1:26" x14ac:dyDescent="0.2">
      <c r="A108" s="361" t="s">
        <v>738</v>
      </c>
      <c r="B108" s="332" t="s">
        <v>798</v>
      </c>
      <c r="C108" s="335">
        <v>50005936</v>
      </c>
      <c r="D108" s="338" t="s">
        <v>44</v>
      </c>
      <c r="E108" s="295">
        <f t="shared" si="7"/>
        <v>1210</v>
      </c>
      <c r="F108" s="303">
        <f t="shared" si="11"/>
        <v>0</v>
      </c>
      <c r="G108" s="343">
        <v>0</v>
      </c>
      <c r="H108" s="344">
        <v>0</v>
      </c>
      <c r="I108" s="303">
        <f t="shared" si="8"/>
        <v>504</v>
      </c>
      <c r="J108" s="343">
        <v>30</v>
      </c>
      <c r="K108" s="344">
        <v>474</v>
      </c>
      <c r="L108" s="303">
        <f t="shared" si="9"/>
        <v>499</v>
      </c>
      <c r="M108" s="343">
        <v>474</v>
      </c>
      <c r="N108" s="344">
        <v>25</v>
      </c>
      <c r="O108" s="303">
        <f t="shared" si="10"/>
        <v>0</v>
      </c>
      <c r="P108" s="343">
        <v>0</v>
      </c>
      <c r="Q108" s="13">
        <v>0</v>
      </c>
      <c r="R108" s="301">
        <f t="shared" si="12"/>
        <v>207</v>
      </c>
      <c r="S108" s="343">
        <v>0</v>
      </c>
      <c r="T108" s="343">
        <v>207</v>
      </c>
      <c r="U108" s="344">
        <v>0</v>
      </c>
      <c r="V108" s="300">
        <f t="shared" si="13"/>
        <v>0</v>
      </c>
      <c r="W108" s="343">
        <v>0</v>
      </c>
      <c r="X108" s="291">
        <v>0</v>
      </c>
      <c r="Y108" s="10">
        <v>0</v>
      </c>
      <c r="Z108" s="13">
        <v>0</v>
      </c>
    </row>
    <row r="109" spans="1:26" x14ac:dyDescent="0.2">
      <c r="A109" s="361" t="s">
        <v>738</v>
      </c>
      <c r="B109" s="332" t="s">
        <v>798</v>
      </c>
      <c r="C109" s="335">
        <v>50005944</v>
      </c>
      <c r="D109" s="338" t="s">
        <v>45</v>
      </c>
      <c r="E109" s="295">
        <f t="shared" si="7"/>
        <v>837</v>
      </c>
      <c r="F109" s="303">
        <f t="shared" si="11"/>
        <v>0</v>
      </c>
      <c r="G109" s="343">
        <v>0</v>
      </c>
      <c r="H109" s="344">
        <v>0</v>
      </c>
      <c r="I109" s="303">
        <f t="shared" si="8"/>
        <v>0</v>
      </c>
      <c r="J109" s="343">
        <v>0</v>
      </c>
      <c r="K109" s="344">
        <v>0</v>
      </c>
      <c r="L109" s="303">
        <f t="shared" si="9"/>
        <v>762</v>
      </c>
      <c r="M109" s="343">
        <v>724</v>
      </c>
      <c r="N109" s="344">
        <v>38</v>
      </c>
      <c r="O109" s="303">
        <f t="shared" si="10"/>
        <v>0</v>
      </c>
      <c r="P109" s="343">
        <v>0</v>
      </c>
      <c r="Q109" s="13">
        <v>0</v>
      </c>
      <c r="R109" s="301">
        <f t="shared" si="12"/>
        <v>0</v>
      </c>
      <c r="S109" s="343">
        <v>0</v>
      </c>
      <c r="T109" s="343">
        <v>0</v>
      </c>
      <c r="U109" s="344">
        <v>0</v>
      </c>
      <c r="V109" s="300">
        <f t="shared" si="13"/>
        <v>75</v>
      </c>
      <c r="W109" s="343">
        <v>0</v>
      </c>
      <c r="X109" s="330">
        <v>75</v>
      </c>
      <c r="Y109" s="10">
        <v>0</v>
      </c>
      <c r="Z109" s="13">
        <v>0</v>
      </c>
    </row>
    <row r="110" spans="1:26" x14ac:dyDescent="0.2">
      <c r="A110" s="361" t="s">
        <v>738</v>
      </c>
      <c r="B110" s="332" t="s">
        <v>798</v>
      </c>
      <c r="C110" s="335">
        <v>50005952</v>
      </c>
      <c r="D110" s="338" t="s">
        <v>544</v>
      </c>
      <c r="E110" s="295">
        <f t="shared" si="7"/>
        <v>663</v>
      </c>
      <c r="F110" s="303">
        <f t="shared" si="11"/>
        <v>0</v>
      </c>
      <c r="G110" s="343">
        <v>0</v>
      </c>
      <c r="H110" s="344">
        <v>0</v>
      </c>
      <c r="I110" s="303">
        <f t="shared" si="8"/>
        <v>511</v>
      </c>
      <c r="J110" s="343">
        <v>228</v>
      </c>
      <c r="K110" s="344">
        <v>283</v>
      </c>
      <c r="L110" s="303">
        <f t="shared" si="9"/>
        <v>54</v>
      </c>
      <c r="M110" s="343">
        <v>54</v>
      </c>
      <c r="N110" s="344">
        <v>0</v>
      </c>
      <c r="O110" s="303">
        <f t="shared" si="10"/>
        <v>0</v>
      </c>
      <c r="P110" s="343">
        <v>0</v>
      </c>
      <c r="Q110" s="13">
        <v>0</v>
      </c>
      <c r="R110" s="301">
        <f t="shared" si="12"/>
        <v>98</v>
      </c>
      <c r="S110" s="343">
        <v>0</v>
      </c>
      <c r="T110" s="343">
        <v>0</v>
      </c>
      <c r="U110" s="344">
        <v>98</v>
      </c>
      <c r="V110" s="300">
        <f t="shared" si="13"/>
        <v>0</v>
      </c>
      <c r="W110" s="343">
        <v>0</v>
      </c>
      <c r="X110" s="291">
        <v>0</v>
      </c>
      <c r="Y110" s="10">
        <v>0</v>
      </c>
      <c r="Z110" s="13">
        <v>0</v>
      </c>
    </row>
    <row r="111" spans="1:26" x14ac:dyDescent="0.2">
      <c r="A111" s="361" t="s">
        <v>738</v>
      </c>
      <c r="B111" s="332" t="s">
        <v>798</v>
      </c>
      <c r="C111" s="335">
        <v>50005740</v>
      </c>
      <c r="D111" s="338" t="s">
        <v>46</v>
      </c>
      <c r="E111" s="295">
        <f t="shared" si="7"/>
        <v>1094</v>
      </c>
      <c r="F111" s="303">
        <f t="shared" si="11"/>
        <v>0</v>
      </c>
      <c r="G111" s="343">
        <v>0</v>
      </c>
      <c r="H111" s="344">
        <v>0</v>
      </c>
      <c r="I111" s="303">
        <f t="shared" si="8"/>
        <v>678</v>
      </c>
      <c r="J111" s="343">
        <v>294</v>
      </c>
      <c r="K111" s="344">
        <v>384</v>
      </c>
      <c r="L111" s="303">
        <f t="shared" si="9"/>
        <v>0</v>
      </c>
      <c r="M111" s="343">
        <v>0</v>
      </c>
      <c r="N111" s="344">
        <v>0</v>
      </c>
      <c r="O111" s="303">
        <f t="shared" si="10"/>
        <v>0</v>
      </c>
      <c r="P111" s="343">
        <v>0</v>
      </c>
      <c r="Q111" s="13">
        <v>0</v>
      </c>
      <c r="R111" s="301">
        <f t="shared" si="12"/>
        <v>416</v>
      </c>
      <c r="S111" s="343">
        <v>53</v>
      </c>
      <c r="T111" s="343">
        <v>363</v>
      </c>
      <c r="U111" s="344">
        <v>0</v>
      </c>
      <c r="V111" s="300">
        <f t="shared" si="13"/>
        <v>0</v>
      </c>
      <c r="W111" s="343">
        <v>0</v>
      </c>
      <c r="X111" s="291">
        <v>0</v>
      </c>
      <c r="Y111" s="10">
        <v>0</v>
      </c>
      <c r="Z111" s="13">
        <v>0</v>
      </c>
    </row>
    <row r="112" spans="1:26" x14ac:dyDescent="0.2">
      <c r="A112" s="361" t="s">
        <v>738</v>
      </c>
      <c r="B112" s="332" t="s">
        <v>798</v>
      </c>
      <c r="C112" s="335">
        <v>50006282</v>
      </c>
      <c r="D112" s="338" t="s">
        <v>545</v>
      </c>
      <c r="E112" s="295">
        <f t="shared" si="7"/>
        <v>521</v>
      </c>
      <c r="F112" s="303">
        <f t="shared" si="11"/>
        <v>0</v>
      </c>
      <c r="G112" s="343">
        <v>0</v>
      </c>
      <c r="H112" s="344">
        <v>0</v>
      </c>
      <c r="I112" s="303">
        <f t="shared" si="8"/>
        <v>104</v>
      </c>
      <c r="J112" s="343">
        <v>0</v>
      </c>
      <c r="K112" s="344">
        <v>104</v>
      </c>
      <c r="L112" s="303">
        <f t="shared" si="9"/>
        <v>417</v>
      </c>
      <c r="M112" s="343">
        <v>417</v>
      </c>
      <c r="N112" s="344">
        <v>0</v>
      </c>
      <c r="O112" s="303">
        <f t="shared" si="10"/>
        <v>0</v>
      </c>
      <c r="P112" s="343">
        <v>0</v>
      </c>
      <c r="Q112" s="13">
        <v>0</v>
      </c>
      <c r="R112" s="301">
        <f t="shared" si="12"/>
        <v>0</v>
      </c>
      <c r="S112" s="343">
        <v>0</v>
      </c>
      <c r="T112" s="343">
        <v>0</v>
      </c>
      <c r="U112" s="344">
        <v>0</v>
      </c>
      <c r="V112" s="300">
        <f t="shared" si="13"/>
        <v>0</v>
      </c>
      <c r="W112" s="343">
        <v>0</v>
      </c>
      <c r="X112" s="291">
        <v>0</v>
      </c>
      <c r="Y112" s="10">
        <v>0</v>
      </c>
      <c r="Z112" s="13">
        <v>0</v>
      </c>
    </row>
    <row r="113" spans="1:26" x14ac:dyDescent="0.2">
      <c r="A113" s="361" t="s">
        <v>738</v>
      </c>
      <c r="B113" s="332" t="s">
        <v>798</v>
      </c>
      <c r="C113" s="335">
        <v>50006509</v>
      </c>
      <c r="D113" s="338" t="s">
        <v>546</v>
      </c>
      <c r="E113" s="295">
        <f t="shared" si="7"/>
        <v>1302</v>
      </c>
      <c r="F113" s="303">
        <f t="shared" si="11"/>
        <v>0</v>
      </c>
      <c r="G113" s="343">
        <v>0</v>
      </c>
      <c r="H113" s="344">
        <v>0</v>
      </c>
      <c r="I113" s="303">
        <f t="shared" si="8"/>
        <v>0</v>
      </c>
      <c r="J113" s="343">
        <v>0</v>
      </c>
      <c r="K113" s="344">
        <v>0</v>
      </c>
      <c r="L113" s="303">
        <f t="shared" si="9"/>
        <v>818</v>
      </c>
      <c r="M113" s="343">
        <v>818</v>
      </c>
      <c r="N113" s="344">
        <v>0</v>
      </c>
      <c r="O113" s="303">
        <f t="shared" si="10"/>
        <v>0</v>
      </c>
      <c r="P113" s="343">
        <v>0</v>
      </c>
      <c r="Q113" s="13">
        <v>0</v>
      </c>
      <c r="R113" s="301">
        <f t="shared" si="12"/>
        <v>0</v>
      </c>
      <c r="S113" s="343">
        <v>0</v>
      </c>
      <c r="T113" s="343">
        <v>0</v>
      </c>
      <c r="U113" s="344">
        <v>0</v>
      </c>
      <c r="V113" s="300">
        <f t="shared" si="13"/>
        <v>484</v>
      </c>
      <c r="W113" s="343">
        <v>144</v>
      </c>
      <c r="X113" s="330">
        <v>340</v>
      </c>
      <c r="Y113" s="10">
        <v>0</v>
      </c>
      <c r="Z113" s="13">
        <v>0</v>
      </c>
    </row>
    <row r="114" spans="1:26" x14ac:dyDescent="0.2">
      <c r="A114" s="361" t="s">
        <v>738</v>
      </c>
      <c r="B114" s="332" t="s">
        <v>798</v>
      </c>
      <c r="C114" s="335">
        <v>50005758</v>
      </c>
      <c r="D114" s="338" t="s">
        <v>547</v>
      </c>
      <c r="E114" s="295">
        <f t="shared" si="7"/>
        <v>729</v>
      </c>
      <c r="F114" s="303">
        <f t="shared" si="11"/>
        <v>0</v>
      </c>
      <c r="G114" s="343">
        <v>0</v>
      </c>
      <c r="H114" s="344">
        <v>0</v>
      </c>
      <c r="I114" s="303">
        <f t="shared" si="8"/>
        <v>459</v>
      </c>
      <c r="J114" s="343">
        <v>124</v>
      </c>
      <c r="K114" s="344">
        <v>335</v>
      </c>
      <c r="L114" s="303">
        <f t="shared" si="9"/>
        <v>186</v>
      </c>
      <c r="M114" s="343">
        <v>186</v>
      </c>
      <c r="N114" s="344">
        <v>0</v>
      </c>
      <c r="O114" s="303">
        <f t="shared" si="10"/>
        <v>0</v>
      </c>
      <c r="P114" s="343">
        <v>0</v>
      </c>
      <c r="Q114" s="13">
        <v>0</v>
      </c>
      <c r="R114" s="301">
        <f t="shared" si="12"/>
        <v>0</v>
      </c>
      <c r="S114" s="343">
        <v>0</v>
      </c>
      <c r="T114" s="343">
        <v>0</v>
      </c>
      <c r="U114" s="344">
        <v>0</v>
      </c>
      <c r="V114" s="300">
        <f t="shared" si="13"/>
        <v>84</v>
      </c>
      <c r="W114" s="343">
        <v>0</v>
      </c>
      <c r="X114" s="330">
        <v>84</v>
      </c>
      <c r="Y114" s="10">
        <v>0</v>
      </c>
      <c r="Z114" s="13">
        <v>0</v>
      </c>
    </row>
    <row r="115" spans="1:26" x14ac:dyDescent="0.2">
      <c r="A115" s="361" t="s">
        <v>738</v>
      </c>
      <c r="B115" s="332" t="s">
        <v>798</v>
      </c>
      <c r="C115" s="335">
        <v>50006410</v>
      </c>
      <c r="D115" s="338" t="s">
        <v>48</v>
      </c>
      <c r="E115" s="295">
        <f t="shared" si="7"/>
        <v>1846</v>
      </c>
      <c r="F115" s="303">
        <f t="shared" si="11"/>
        <v>0</v>
      </c>
      <c r="G115" s="343">
        <v>0</v>
      </c>
      <c r="H115" s="344">
        <v>0</v>
      </c>
      <c r="I115" s="303">
        <f t="shared" si="8"/>
        <v>203</v>
      </c>
      <c r="J115" s="343">
        <v>0</v>
      </c>
      <c r="K115" s="344">
        <v>203</v>
      </c>
      <c r="L115" s="303">
        <f t="shared" si="9"/>
        <v>1545</v>
      </c>
      <c r="M115" s="343">
        <v>1545</v>
      </c>
      <c r="N115" s="344">
        <v>0</v>
      </c>
      <c r="O115" s="303">
        <f t="shared" si="10"/>
        <v>0</v>
      </c>
      <c r="P115" s="343">
        <v>0</v>
      </c>
      <c r="Q115" s="13">
        <v>0</v>
      </c>
      <c r="R115" s="301">
        <f t="shared" si="12"/>
        <v>0</v>
      </c>
      <c r="S115" s="343">
        <v>0</v>
      </c>
      <c r="T115" s="343">
        <v>0</v>
      </c>
      <c r="U115" s="344">
        <v>0</v>
      </c>
      <c r="V115" s="300">
        <f t="shared" si="13"/>
        <v>98</v>
      </c>
      <c r="W115" s="343">
        <v>0</v>
      </c>
      <c r="X115" s="291">
        <v>98</v>
      </c>
      <c r="Y115" s="10">
        <v>0</v>
      </c>
      <c r="Z115" s="13">
        <v>0</v>
      </c>
    </row>
    <row r="116" spans="1:26" x14ac:dyDescent="0.2">
      <c r="A116" s="361" t="s">
        <v>738</v>
      </c>
      <c r="B116" s="332" t="s">
        <v>798</v>
      </c>
      <c r="C116" s="335">
        <v>50022997</v>
      </c>
      <c r="D116" s="338" t="s">
        <v>548</v>
      </c>
      <c r="E116" s="295">
        <f t="shared" si="7"/>
        <v>677</v>
      </c>
      <c r="F116" s="303">
        <f t="shared" si="11"/>
        <v>0</v>
      </c>
      <c r="G116" s="343">
        <v>0</v>
      </c>
      <c r="H116" s="344">
        <v>0</v>
      </c>
      <c r="I116" s="303">
        <f t="shared" si="8"/>
        <v>323</v>
      </c>
      <c r="J116" s="343">
        <v>84</v>
      </c>
      <c r="K116" s="344">
        <v>239</v>
      </c>
      <c r="L116" s="303">
        <f t="shared" si="9"/>
        <v>283</v>
      </c>
      <c r="M116" s="343">
        <v>283</v>
      </c>
      <c r="N116" s="344">
        <v>0</v>
      </c>
      <c r="O116" s="303">
        <f t="shared" si="10"/>
        <v>0</v>
      </c>
      <c r="P116" s="343">
        <v>0</v>
      </c>
      <c r="Q116" s="13">
        <v>0</v>
      </c>
      <c r="R116" s="301">
        <f t="shared" si="12"/>
        <v>71</v>
      </c>
      <c r="S116" s="343">
        <v>0</v>
      </c>
      <c r="T116" s="343">
        <v>71</v>
      </c>
      <c r="U116" s="344">
        <v>0</v>
      </c>
      <c r="V116" s="300">
        <f t="shared" si="13"/>
        <v>0</v>
      </c>
      <c r="W116" s="343">
        <v>0</v>
      </c>
      <c r="X116" s="291">
        <v>0</v>
      </c>
      <c r="Y116" s="10">
        <v>0</v>
      </c>
      <c r="Z116" s="13">
        <v>0</v>
      </c>
    </row>
    <row r="117" spans="1:26" x14ac:dyDescent="0.2">
      <c r="A117" s="361" t="s">
        <v>738</v>
      </c>
      <c r="B117" s="332" t="s">
        <v>798</v>
      </c>
      <c r="C117" s="335">
        <v>50005979</v>
      </c>
      <c r="D117" s="338" t="s">
        <v>549</v>
      </c>
      <c r="E117" s="295">
        <f t="shared" si="7"/>
        <v>1317</v>
      </c>
      <c r="F117" s="303">
        <f t="shared" si="11"/>
        <v>0</v>
      </c>
      <c r="G117" s="343">
        <v>0</v>
      </c>
      <c r="H117" s="344">
        <v>0</v>
      </c>
      <c r="I117" s="303">
        <f t="shared" si="8"/>
        <v>112</v>
      </c>
      <c r="J117" s="343">
        <v>0</v>
      </c>
      <c r="K117" s="344">
        <v>112</v>
      </c>
      <c r="L117" s="303">
        <f t="shared" si="9"/>
        <v>1205</v>
      </c>
      <c r="M117" s="343">
        <v>1205</v>
      </c>
      <c r="N117" s="344">
        <v>0</v>
      </c>
      <c r="O117" s="303">
        <f t="shared" si="10"/>
        <v>0</v>
      </c>
      <c r="P117" s="343">
        <v>0</v>
      </c>
      <c r="Q117" s="13">
        <v>0</v>
      </c>
      <c r="R117" s="301">
        <f t="shared" si="12"/>
        <v>0</v>
      </c>
      <c r="S117" s="343">
        <v>0</v>
      </c>
      <c r="T117" s="343">
        <v>0</v>
      </c>
      <c r="U117" s="344">
        <v>0</v>
      </c>
      <c r="V117" s="300">
        <f t="shared" si="13"/>
        <v>0</v>
      </c>
      <c r="W117" s="343">
        <v>0</v>
      </c>
      <c r="X117" s="291">
        <v>0</v>
      </c>
      <c r="Y117" s="10">
        <v>0</v>
      </c>
      <c r="Z117" s="13">
        <v>0</v>
      </c>
    </row>
    <row r="118" spans="1:26" x14ac:dyDescent="0.2">
      <c r="A118" s="361" t="s">
        <v>738</v>
      </c>
      <c r="B118" s="332" t="s">
        <v>798</v>
      </c>
      <c r="C118" s="335">
        <v>50005766</v>
      </c>
      <c r="D118" s="338" t="s">
        <v>550</v>
      </c>
      <c r="E118" s="295">
        <f t="shared" si="7"/>
        <v>514</v>
      </c>
      <c r="F118" s="303">
        <f t="shared" si="11"/>
        <v>0</v>
      </c>
      <c r="G118" s="343">
        <v>0</v>
      </c>
      <c r="H118" s="344">
        <v>0</v>
      </c>
      <c r="I118" s="303">
        <f t="shared" si="8"/>
        <v>367</v>
      </c>
      <c r="J118" s="343">
        <v>238</v>
      </c>
      <c r="K118" s="344">
        <v>129</v>
      </c>
      <c r="L118" s="303">
        <f t="shared" si="9"/>
        <v>105</v>
      </c>
      <c r="M118" s="343">
        <v>105</v>
      </c>
      <c r="N118" s="344">
        <v>0</v>
      </c>
      <c r="O118" s="303">
        <f t="shared" si="10"/>
        <v>0</v>
      </c>
      <c r="P118" s="343">
        <v>0</v>
      </c>
      <c r="Q118" s="13">
        <v>0</v>
      </c>
      <c r="R118" s="301">
        <f t="shared" si="12"/>
        <v>42</v>
      </c>
      <c r="S118" s="343">
        <v>0</v>
      </c>
      <c r="T118" s="343">
        <v>0</v>
      </c>
      <c r="U118" s="344">
        <v>42</v>
      </c>
      <c r="V118" s="300">
        <f t="shared" si="13"/>
        <v>0</v>
      </c>
      <c r="W118" s="343">
        <v>0</v>
      </c>
      <c r="X118" s="291">
        <v>0</v>
      </c>
      <c r="Y118" s="10">
        <v>0</v>
      </c>
      <c r="Z118" s="13">
        <v>0</v>
      </c>
    </row>
    <row r="119" spans="1:26" x14ac:dyDescent="0.2">
      <c r="A119" s="361" t="s">
        <v>738</v>
      </c>
      <c r="B119" s="332" t="s">
        <v>798</v>
      </c>
      <c r="C119" s="335">
        <v>50005987</v>
      </c>
      <c r="D119" s="338" t="s">
        <v>551</v>
      </c>
      <c r="E119" s="295">
        <f t="shared" si="7"/>
        <v>929</v>
      </c>
      <c r="F119" s="303">
        <f t="shared" si="11"/>
        <v>0</v>
      </c>
      <c r="G119" s="343">
        <v>0</v>
      </c>
      <c r="H119" s="344">
        <v>0</v>
      </c>
      <c r="I119" s="303">
        <f t="shared" si="8"/>
        <v>508</v>
      </c>
      <c r="J119" s="343">
        <v>127</v>
      </c>
      <c r="K119" s="344">
        <v>381</v>
      </c>
      <c r="L119" s="303">
        <f t="shared" si="9"/>
        <v>337</v>
      </c>
      <c r="M119" s="343">
        <v>337</v>
      </c>
      <c r="N119" s="344">
        <v>0</v>
      </c>
      <c r="O119" s="303">
        <f t="shared" si="10"/>
        <v>0</v>
      </c>
      <c r="P119" s="343">
        <v>0</v>
      </c>
      <c r="Q119" s="13">
        <v>0</v>
      </c>
      <c r="R119" s="301">
        <f t="shared" si="12"/>
        <v>84</v>
      </c>
      <c r="S119" s="343">
        <v>0</v>
      </c>
      <c r="T119" s="343">
        <v>84</v>
      </c>
      <c r="U119" s="344">
        <v>0</v>
      </c>
      <c r="V119" s="300">
        <f t="shared" si="13"/>
        <v>0</v>
      </c>
      <c r="W119" s="343">
        <v>0</v>
      </c>
      <c r="X119" s="291">
        <v>0</v>
      </c>
      <c r="Y119" s="10">
        <v>0</v>
      </c>
      <c r="Z119" s="13">
        <v>0</v>
      </c>
    </row>
    <row r="120" spans="1:26" x14ac:dyDescent="0.2">
      <c r="A120" s="361" t="s">
        <v>738</v>
      </c>
      <c r="B120" s="332" t="s">
        <v>798</v>
      </c>
      <c r="C120" s="335">
        <v>50005995</v>
      </c>
      <c r="D120" s="338" t="s">
        <v>552</v>
      </c>
      <c r="E120" s="295">
        <f t="shared" si="7"/>
        <v>1316</v>
      </c>
      <c r="F120" s="303">
        <f t="shared" si="11"/>
        <v>0</v>
      </c>
      <c r="G120" s="343">
        <v>0</v>
      </c>
      <c r="H120" s="344">
        <v>0</v>
      </c>
      <c r="I120" s="303">
        <f t="shared" si="8"/>
        <v>150</v>
      </c>
      <c r="J120" s="343">
        <v>0</v>
      </c>
      <c r="K120" s="344">
        <v>150</v>
      </c>
      <c r="L120" s="303">
        <f t="shared" si="9"/>
        <v>1166</v>
      </c>
      <c r="M120" s="343">
        <v>1166</v>
      </c>
      <c r="N120" s="344">
        <v>0</v>
      </c>
      <c r="O120" s="303">
        <f t="shared" si="10"/>
        <v>0</v>
      </c>
      <c r="P120" s="343">
        <v>0</v>
      </c>
      <c r="Q120" s="13">
        <v>0</v>
      </c>
      <c r="R120" s="301">
        <f t="shared" si="12"/>
        <v>0</v>
      </c>
      <c r="S120" s="343">
        <v>0</v>
      </c>
      <c r="T120" s="343">
        <v>0</v>
      </c>
      <c r="U120" s="344">
        <v>0</v>
      </c>
      <c r="V120" s="300">
        <f t="shared" si="13"/>
        <v>0</v>
      </c>
      <c r="W120" s="343">
        <v>0</v>
      </c>
      <c r="X120" s="291">
        <v>0</v>
      </c>
      <c r="Y120" s="10">
        <v>0</v>
      </c>
      <c r="Z120" s="13">
        <v>0</v>
      </c>
    </row>
    <row r="121" spans="1:26" x14ac:dyDescent="0.2">
      <c r="A121" s="361" t="s">
        <v>738</v>
      </c>
      <c r="B121" s="332" t="s">
        <v>798</v>
      </c>
      <c r="C121" s="335">
        <v>50006002</v>
      </c>
      <c r="D121" s="338" t="s">
        <v>49</v>
      </c>
      <c r="E121" s="295">
        <f t="shared" si="7"/>
        <v>1328</v>
      </c>
      <c r="F121" s="303">
        <f t="shared" si="11"/>
        <v>0</v>
      </c>
      <c r="G121" s="343">
        <v>0</v>
      </c>
      <c r="H121" s="344">
        <v>0</v>
      </c>
      <c r="I121" s="303">
        <f t="shared" si="8"/>
        <v>420</v>
      </c>
      <c r="J121" s="343">
        <v>94</v>
      </c>
      <c r="K121" s="344">
        <v>326</v>
      </c>
      <c r="L121" s="303">
        <f t="shared" si="9"/>
        <v>908</v>
      </c>
      <c r="M121" s="343">
        <v>830</v>
      </c>
      <c r="N121" s="344">
        <v>78</v>
      </c>
      <c r="O121" s="303">
        <f t="shared" si="10"/>
        <v>0</v>
      </c>
      <c r="P121" s="343">
        <v>0</v>
      </c>
      <c r="Q121" s="13">
        <v>0</v>
      </c>
      <c r="R121" s="301">
        <f t="shared" si="12"/>
        <v>0</v>
      </c>
      <c r="S121" s="343">
        <v>0</v>
      </c>
      <c r="T121" s="343">
        <v>0</v>
      </c>
      <c r="U121" s="344">
        <v>0</v>
      </c>
      <c r="V121" s="300">
        <f t="shared" si="13"/>
        <v>0</v>
      </c>
      <c r="W121" s="343">
        <v>0</v>
      </c>
      <c r="X121" s="291">
        <v>0</v>
      </c>
      <c r="Y121" s="10">
        <v>0</v>
      </c>
      <c r="Z121" s="13">
        <v>0</v>
      </c>
    </row>
    <row r="122" spans="1:26" x14ac:dyDescent="0.2">
      <c r="A122" s="361" t="s">
        <v>738</v>
      </c>
      <c r="B122" s="332" t="s">
        <v>798</v>
      </c>
      <c r="C122" s="335">
        <v>50006010</v>
      </c>
      <c r="D122" s="338" t="s">
        <v>553</v>
      </c>
      <c r="E122" s="295">
        <f t="shared" si="7"/>
        <v>954</v>
      </c>
      <c r="F122" s="303">
        <f t="shared" si="11"/>
        <v>0</v>
      </c>
      <c r="G122" s="343">
        <v>0</v>
      </c>
      <c r="H122" s="344">
        <v>0</v>
      </c>
      <c r="I122" s="303">
        <f t="shared" si="8"/>
        <v>129</v>
      </c>
      <c r="J122" s="343">
        <v>0</v>
      </c>
      <c r="K122" s="344">
        <v>129</v>
      </c>
      <c r="L122" s="303">
        <f t="shared" si="9"/>
        <v>417</v>
      </c>
      <c r="M122" s="343">
        <v>417</v>
      </c>
      <c r="N122" s="344">
        <v>0</v>
      </c>
      <c r="O122" s="303">
        <f t="shared" si="10"/>
        <v>17</v>
      </c>
      <c r="P122" s="343">
        <v>0</v>
      </c>
      <c r="Q122" s="13">
        <v>17</v>
      </c>
      <c r="R122" s="301">
        <f t="shared" si="12"/>
        <v>391</v>
      </c>
      <c r="S122" s="343">
        <v>105</v>
      </c>
      <c r="T122" s="343">
        <v>286</v>
      </c>
      <c r="U122" s="344">
        <v>0</v>
      </c>
      <c r="V122" s="300">
        <f t="shared" si="13"/>
        <v>0</v>
      </c>
      <c r="W122" s="343">
        <v>0</v>
      </c>
      <c r="X122" s="291">
        <v>0</v>
      </c>
      <c r="Y122" s="10">
        <v>0</v>
      </c>
      <c r="Z122" s="13">
        <v>0</v>
      </c>
    </row>
    <row r="123" spans="1:26" x14ac:dyDescent="0.2">
      <c r="A123" s="361" t="s">
        <v>738</v>
      </c>
      <c r="B123" s="332" t="s">
        <v>798</v>
      </c>
      <c r="C123" s="335">
        <v>50005774</v>
      </c>
      <c r="D123" s="338" t="s">
        <v>50</v>
      </c>
      <c r="E123" s="295">
        <f t="shared" si="7"/>
        <v>322</v>
      </c>
      <c r="F123" s="303">
        <f t="shared" si="11"/>
        <v>0</v>
      </c>
      <c r="G123" s="343">
        <v>0</v>
      </c>
      <c r="H123" s="344">
        <v>0</v>
      </c>
      <c r="I123" s="303">
        <f t="shared" si="8"/>
        <v>322</v>
      </c>
      <c r="J123" s="343">
        <v>131</v>
      </c>
      <c r="K123" s="344">
        <v>191</v>
      </c>
      <c r="L123" s="303">
        <f t="shared" si="9"/>
        <v>0</v>
      </c>
      <c r="M123" s="343">
        <v>0</v>
      </c>
      <c r="N123" s="344">
        <v>0</v>
      </c>
      <c r="O123" s="303">
        <f t="shared" si="10"/>
        <v>0</v>
      </c>
      <c r="P123" s="343">
        <v>0</v>
      </c>
      <c r="Q123" s="13">
        <v>0</v>
      </c>
      <c r="R123" s="301">
        <f t="shared" si="12"/>
        <v>0</v>
      </c>
      <c r="S123" s="343">
        <v>0</v>
      </c>
      <c r="T123" s="343">
        <v>0</v>
      </c>
      <c r="U123" s="344">
        <v>0</v>
      </c>
      <c r="V123" s="300">
        <f t="shared" si="13"/>
        <v>0</v>
      </c>
      <c r="W123" s="343">
        <v>0</v>
      </c>
      <c r="X123" s="291">
        <v>0</v>
      </c>
      <c r="Y123" s="10">
        <v>0</v>
      </c>
      <c r="Z123" s="13">
        <v>0</v>
      </c>
    </row>
    <row r="124" spans="1:26" x14ac:dyDescent="0.2">
      <c r="A124" s="361" t="s">
        <v>738</v>
      </c>
      <c r="B124" s="332" t="s">
        <v>798</v>
      </c>
      <c r="C124" s="335">
        <v>50006029</v>
      </c>
      <c r="D124" s="338" t="s">
        <v>51</v>
      </c>
      <c r="E124" s="295">
        <f t="shared" si="7"/>
        <v>653</v>
      </c>
      <c r="F124" s="303">
        <f t="shared" si="11"/>
        <v>0</v>
      </c>
      <c r="G124" s="343">
        <v>0</v>
      </c>
      <c r="H124" s="344">
        <v>0</v>
      </c>
      <c r="I124" s="303">
        <f t="shared" si="8"/>
        <v>221</v>
      </c>
      <c r="J124" s="343">
        <v>0</v>
      </c>
      <c r="K124" s="344">
        <v>221</v>
      </c>
      <c r="L124" s="303">
        <f t="shared" si="9"/>
        <v>432</v>
      </c>
      <c r="M124" s="343">
        <v>432</v>
      </c>
      <c r="N124" s="344">
        <v>0</v>
      </c>
      <c r="O124" s="303">
        <f t="shared" si="10"/>
        <v>0</v>
      </c>
      <c r="P124" s="343">
        <v>0</v>
      </c>
      <c r="Q124" s="13">
        <v>0</v>
      </c>
      <c r="R124" s="301">
        <f t="shared" si="12"/>
        <v>0</v>
      </c>
      <c r="S124" s="343">
        <v>0</v>
      </c>
      <c r="T124" s="343">
        <v>0</v>
      </c>
      <c r="U124" s="344">
        <v>0</v>
      </c>
      <c r="V124" s="300">
        <f t="shared" si="13"/>
        <v>0</v>
      </c>
      <c r="W124" s="343">
        <v>0</v>
      </c>
      <c r="X124" s="291">
        <v>0</v>
      </c>
      <c r="Y124" s="10">
        <v>0</v>
      </c>
      <c r="Z124" s="13">
        <v>0</v>
      </c>
    </row>
    <row r="125" spans="1:26" x14ac:dyDescent="0.2">
      <c r="A125" s="361" t="s">
        <v>738</v>
      </c>
      <c r="B125" s="332" t="s">
        <v>798</v>
      </c>
      <c r="C125" s="335">
        <v>50006037</v>
      </c>
      <c r="D125" s="338" t="s">
        <v>52</v>
      </c>
      <c r="E125" s="295">
        <f t="shared" si="7"/>
        <v>1445</v>
      </c>
      <c r="F125" s="303">
        <f t="shared" si="11"/>
        <v>0</v>
      </c>
      <c r="G125" s="343">
        <v>0</v>
      </c>
      <c r="H125" s="344">
        <v>0</v>
      </c>
      <c r="I125" s="303">
        <f t="shared" si="8"/>
        <v>739</v>
      </c>
      <c r="J125" s="343">
        <v>332</v>
      </c>
      <c r="K125" s="344">
        <v>407</v>
      </c>
      <c r="L125" s="303">
        <f t="shared" si="9"/>
        <v>591</v>
      </c>
      <c r="M125" s="343">
        <v>591</v>
      </c>
      <c r="N125" s="344">
        <v>0</v>
      </c>
      <c r="O125" s="303">
        <f t="shared" si="10"/>
        <v>0</v>
      </c>
      <c r="P125" s="343">
        <v>0</v>
      </c>
      <c r="Q125" s="13">
        <v>0</v>
      </c>
      <c r="R125" s="301">
        <f t="shared" si="12"/>
        <v>115</v>
      </c>
      <c r="S125" s="343">
        <v>0</v>
      </c>
      <c r="T125" s="343">
        <v>0</v>
      </c>
      <c r="U125" s="344">
        <v>115</v>
      </c>
      <c r="V125" s="300">
        <f t="shared" si="13"/>
        <v>0</v>
      </c>
      <c r="W125" s="343">
        <v>0</v>
      </c>
      <c r="X125" s="291">
        <v>0</v>
      </c>
      <c r="Y125" s="10">
        <v>0</v>
      </c>
      <c r="Z125" s="13">
        <v>0</v>
      </c>
    </row>
    <row r="126" spans="1:26" x14ac:dyDescent="0.2">
      <c r="A126" s="361" t="s">
        <v>738</v>
      </c>
      <c r="B126" s="332" t="s">
        <v>798</v>
      </c>
      <c r="C126" s="335">
        <v>50006436</v>
      </c>
      <c r="D126" s="338" t="s">
        <v>554</v>
      </c>
      <c r="E126" s="295">
        <f t="shared" si="7"/>
        <v>292</v>
      </c>
      <c r="F126" s="303">
        <f t="shared" si="11"/>
        <v>0</v>
      </c>
      <c r="G126" s="343">
        <v>0</v>
      </c>
      <c r="H126" s="344">
        <v>0</v>
      </c>
      <c r="I126" s="303">
        <f t="shared" si="8"/>
        <v>82</v>
      </c>
      <c r="J126" s="343">
        <v>0</v>
      </c>
      <c r="K126" s="344">
        <v>82</v>
      </c>
      <c r="L126" s="303">
        <f t="shared" si="9"/>
        <v>104</v>
      </c>
      <c r="M126" s="343">
        <v>104</v>
      </c>
      <c r="N126" s="344">
        <v>0</v>
      </c>
      <c r="O126" s="303">
        <f t="shared" si="10"/>
        <v>0</v>
      </c>
      <c r="P126" s="343">
        <v>0</v>
      </c>
      <c r="Q126" s="13">
        <v>0</v>
      </c>
      <c r="R126" s="301">
        <f t="shared" si="12"/>
        <v>106</v>
      </c>
      <c r="S126" s="343">
        <v>0</v>
      </c>
      <c r="T126" s="343">
        <v>0</v>
      </c>
      <c r="U126" s="344">
        <v>106</v>
      </c>
      <c r="V126" s="300">
        <f t="shared" si="13"/>
        <v>0</v>
      </c>
      <c r="W126" s="343">
        <v>0</v>
      </c>
      <c r="X126" s="291">
        <v>0</v>
      </c>
      <c r="Y126" s="10">
        <v>0</v>
      </c>
      <c r="Z126" s="13">
        <v>0</v>
      </c>
    </row>
    <row r="127" spans="1:26" x14ac:dyDescent="0.2">
      <c r="A127" s="361" t="s">
        <v>738</v>
      </c>
      <c r="B127" s="332" t="s">
        <v>798</v>
      </c>
      <c r="C127" s="335">
        <v>50005782</v>
      </c>
      <c r="D127" s="338" t="s">
        <v>555</v>
      </c>
      <c r="E127" s="295">
        <f t="shared" si="7"/>
        <v>633</v>
      </c>
      <c r="F127" s="303">
        <f t="shared" si="11"/>
        <v>0</v>
      </c>
      <c r="G127" s="343">
        <v>0</v>
      </c>
      <c r="H127" s="344">
        <v>0</v>
      </c>
      <c r="I127" s="303">
        <f t="shared" si="8"/>
        <v>212</v>
      </c>
      <c r="J127" s="343">
        <v>0</v>
      </c>
      <c r="K127" s="344">
        <v>212</v>
      </c>
      <c r="L127" s="303">
        <f t="shared" si="9"/>
        <v>385</v>
      </c>
      <c r="M127" s="343">
        <v>385</v>
      </c>
      <c r="N127" s="344">
        <v>0</v>
      </c>
      <c r="O127" s="303">
        <f t="shared" si="10"/>
        <v>0</v>
      </c>
      <c r="P127" s="343">
        <v>0</v>
      </c>
      <c r="Q127" s="13">
        <v>0</v>
      </c>
      <c r="R127" s="301">
        <f t="shared" si="12"/>
        <v>36</v>
      </c>
      <c r="S127" s="343">
        <v>36</v>
      </c>
      <c r="T127" s="343">
        <v>0</v>
      </c>
      <c r="U127" s="344">
        <v>0</v>
      </c>
      <c r="V127" s="300">
        <f t="shared" si="13"/>
        <v>0</v>
      </c>
      <c r="W127" s="343">
        <v>0</v>
      </c>
      <c r="X127" s="291">
        <v>0</v>
      </c>
      <c r="Y127" s="10">
        <v>0</v>
      </c>
      <c r="Z127" s="13">
        <v>0</v>
      </c>
    </row>
    <row r="128" spans="1:26" x14ac:dyDescent="0.2">
      <c r="A128" s="361" t="s">
        <v>738</v>
      </c>
      <c r="B128" s="332" t="s">
        <v>798</v>
      </c>
      <c r="C128" s="335">
        <v>50006444</v>
      </c>
      <c r="D128" s="338" t="s">
        <v>556</v>
      </c>
      <c r="E128" s="295">
        <f t="shared" si="7"/>
        <v>791</v>
      </c>
      <c r="F128" s="303">
        <f t="shared" si="11"/>
        <v>0</v>
      </c>
      <c r="G128" s="343">
        <v>0</v>
      </c>
      <c r="H128" s="344">
        <v>0</v>
      </c>
      <c r="I128" s="303">
        <f t="shared" si="8"/>
        <v>56</v>
      </c>
      <c r="J128" s="343">
        <v>0</v>
      </c>
      <c r="K128" s="344">
        <v>56</v>
      </c>
      <c r="L128" s="303">
        <f t="shared" si="9"/>
        <v>735</v>
      </c>
      <c r="M128" s="343">
        <v>735</v>
      </c>
      <c r="N128" s="344">
        <v>0</v>
      </c>
      <c r="O128" s="303">
        <f t="shared" si="10"/>
        <v>0</v>
      </c>
      <c r="P128" s="343">
        <v>0</v>
      </c>
      <c r="Q128" s="13">
        <v>0</v>
      </c>
      <c r="R128" s="301">
        <f t="shared" si="12"/>
        <v>0</v>
      </c>
      <c r="S128" s="343">
        <v>0</v>
      </c>
      <c r="T128" s="343">
        <v>0</v>
      </c>
      <c r="U128" s="344">
        <v>0</v>
      </c>
      <c r="V128" s="300">
        <f t="shared" si="13"/>
        <v>0</v>
      </c>
      <c r="W128" s="343">
        <v>0</v>
      </c>
      <c r="X128" s="291">
        <v>0</v>
      </c>
      <c r="Y128" s="10">
        <v>0</v>
      </c>
      <c r="Z128" s="13">
        <v>0</v>
      </c>
    </row>
    <row r="129" spans="1:26" x14ac:dyDescent="0.2">
      <c r="A129" s="361" t="s">
        <v>738</v>
      </c>
      <c r="B129" s="332" t="s">
        <v>798</v>
      </c>
      <c r="C129" s="335">
        <v>50006045</v>
      </c>
      <c r="D129" s="338" t="s">
        <v>557</v>
      </c>
      <c r="E129" s="295">
        <f t="shared" si="7"/>
        <v>940</v>
      </c>
      <c r="F129" s="303">
        <f t="shared" si="11"/>
        <v>0</v>
      </c>
      <c r="G129" s="343">
        <v>0</v>
      </c>
      <c r="H129" s="344">
        <v>0</v>
      </c>
      <c r="I129" s="303">
        <f t="shared" si="8"/>
        <v>469</v>
      </c>
      <c r="J129" s="343">
        <v>184</v>
      </c>
      <c r="K129" s="344">
        <v>285</v>
      </c>
      <c r="L129" s="303">
        <f t="shared" si="9"/>
        <v>471</v>
      </c>
      <c r="M129" s="343">
        <v>437</v>
      </c>
      <c r="N129" s="344">
        <v>34</v>
      </c>
      <c r="O129" s="303">
        <f t="shared" si="10"/>
        <v>0</v>
      </c>
      <c r="P129" s="343">
        <v>0</v>
      </c>
      <c r="Q129" s="13">
        <v>0</v>
      </c>
      <c r="R129" s="301">
        <f t="shared" si="12"/>
        <v>0</v>
      </c>
      <c r="S129" s="343">
        <v>0</v>
      </c>
      <c r="T129" s="343">
        <v>0</v>
      </c>
      <c r="U129" s="344">
        <v>0</v>
      </c>
      <c r="V129" s="300">
        <f t="shared" si="13"/>
        <v>0</v>
      </c>
      <c r="W129" s="343">
        <v>0</v>
      </c>
      <c r="X129" s="291">
        <v>0</v>
      </c>
      <c r="Y129" s="10">
        <v>0</v>
      </c>
      <c r="Z129" s="13">
        <v>0</v>
      </c>
    </row>
    <row r="130" spans="1:26" x14ac:dyDescent="0.2">
      <c r="A130" s="361" t="s">
        <v>738</v>
      </c>
      <c r="B130" s="332" t="s">
        <v>798</v>
      </c>
      <c r="C130" s="335">
        <v>50006304</v>
      </c>
      <c r="D130" s="338" t="s">
        <v>53</v>
      </c>
      <c r="E130" s="295">
        <f t="shared" si="7"/>
        <v>285</v>
      </c>
      <c r="F130" s="303">
        <f t="shared" si="11"/>
        <v>0</v>
      </c>
      <c r="G130" s="343">
        <v>0</v>
      </c>
      <c r="H130" s="344">
        <v>0</v>
      </c>
      <c r="I130" s="303">
        <f t="shared" si="8"/>
        <v>285</v>
      </c>
      <c r="J130" s="343">
        <v>285</v>
      </c>
      <c r="K130" s="344">
        <v>0</v>
      </c>
      <c r="L130" s="303">
        <f t="shared" si="9"/>
        <v>0</v>
      </c>
      <c r="M130" s="343">
        <v>0</v>
      </c>
      <c r="N130" s="344">
        <v>0</v>
      </c>
      <c r="O130" s="303">
        <f t="shared" si="10"/>
        <v>0</v>
      </c>
      <c r="P130" s="343">
        <v>0</v>
      </c>
      <c r="Q130" s="13">
        <v>0</v>
      </c>
      <c r="R130" s="301">
        <f t="shared" si="12"/>
        <v>0</v>
      </c>
      <c r="S130" s="343">
        <v>0</v>
      </c>
      <c r="T130" s="343">
        <v>0</v>
      </c>
      <c r="U130" s="344">
        <v>0</v>
      </c>
      <c r="V130" s="300">
        <f t="shared" si="13"/>
        <v>0</v>
      </c>
      <c r="W130" s="343">
        <v>0</v>
      </c>
      <c r="X130" s="291">
        <v>0</v>
      </c>
      <c r="Y130" s="10">
        <v>0</v>
      </c>
      <c r="Z130" s="13">
        <v>0</v>
      </c>
    </row>
    <row r="131" spans="1:26" x14ac:dyDescent="0.2">
      <c r="A131" s="361" t="s">
        <v>738</v>
      </c>
      <c r="B131" s="332" t="s">
        <v>798</v>
      </c>
      <c r="C131" s="335">
        <v>50006452</v>
      </c>
      <c r="D131" s="338" t="s">
        <v>558</v>
      </c>
      <c r="E131" s="295">
        <f t="shared" si="7"/>
        <v>1045</v>
      </c>
      <c r="F131" s="303">
        <f t="shared" si="11"/>
        <v>0</v>
      </c>
      <c r="G131" s="343">
        <v>0</v>
      </c>
      <c r="H131" s="344">
        <v>0</v>
      </c>
      <c r="I131" s="303">
        <f t="shared" si="8"/>
        <v>809</v>
      </c>
      <c r="J131" s="343">
        <v>421</v>
      </c>
      <c r="K131" s="344">
        <v>388</v>
      </c>
      <c r="L131" s="303">
        <f t="shared" si="9"/>
        <v>236</v>
      </c>
      <c r="M131" s="343">
        <v>220</v>
      </c>
      <c r="N131" s="344">
        <v>16</v>
      </c>
      <c r="O131" s="303">
        <f t="shared" si="10"/>
        <v>0</v>
      </c>
      <c r="P131" s="343">
        <v>0</v>
      </c>
      <c r="Q131" s="13">
        <v>0</v>
      </c>
      <c r="R131" s="301">
        <f t="shared" si="12"/>
        <v>0</v>
      </c>
      <c r="S131" s="343">
        <v>0</v>
      </c>
      <c r="T131" s="343">
        <v>0</v>
      </c>
      <c r="U131" s="344">
        <v>0</v>
      </c>
      <c r="V131" s="300">
        <f t="shared" si="13"/>
        <v>0</v>
      </c>
      <c r="W131" s="343">
        <v>0</v>
      </c>
      <c r="X131" s="291">
        <v>0</v>
      </c>
      <c r="Y131" s="10">
        <v>0</v>
      </c>
      <c r="Z131" s="13">
        <v>0</v>
      </c>
    </row>
    <row r="132" spans="1:26" x14ac:dyDescent="0.2">
      <c r="A132" s="361" t="s">
        <v>738</v>
      </c>
      <c r="B132" s="332" t="s">
        <v>798</v>
      </c>
      <c r="C132" s="335">
        <v>50006312</v>
      </c>
      <c r="D132" s="338" t="s">
        <v>559</v>
      </c>
      <c r="E132" s="295">
        <f t="shared" si="7"/>
        <v>861</v>
      </c>
      <c r="F132" s="303">
        <f t="shared" si="11"/>
        <v>0</v>
      </c>
      <c r="G132" s="343">
        <v>0</v>
      </c>
      <c r="H132" s="344">
        <v>0</v>
      </c>
      <c r="I132" s="303">
        <f t="shared" si="8"/>
        <v>350</v>
      </c>
      <c r="J132" s="343">
        <v>148</v>
      </c>
      <c r="K132" s="344">
        <v>202</v>
      </c>
      <c r="L132" s="303">
        <f t="shared" si="9"/>
        <v>263</v>
      </c>
      <c r="M132" s="343">
        <v>263</v>
      </c>
      <c r="N132" s="344">
        <v>0</v>
      </c>
      <c r="O132" s="303">
        <f t="shared" si="10"/>
        <v>0</v>
      </c>
      <c r="P132" s="343">
        <v>0</v>
      </c>
      <c r="Q132" s="13">
        <v>0</v>
      </c>
      <c r="R132" s="301">
        <f t="shared" si="12"/>
        <v>248</v>
      </c>
      <c r="S132" s="343">
        <v>99</v>
      </c>
      <c r="T132" s="343">
        <v>149</v>
      </c>
      <c r="U132" s="344">
        <v>0</v>
      </c>
      <c r="V132" s="300">
        <f t="shared" si="13"/>
        <v>0</v>
      </c>
      <c r="W132" s="343">
        <v>0</v>
      </c>
      <c r="X132" s="291">
        <v>0</v>
      </c>
      <c r="Y132" s="10">
        <v>0</v>
      </c>
      <c r="Z132" s="13">
        <v>0</v>
      </c>
    </row>
    <row r="133" spans="1:26" x14ac:dyDescent="0.2">
      <c r="A133" s="361" t="s">
        <v>738</v>
      </c>
      <c r="B133" s="332" t="s">
        <v>798</v>
      </c>
      <c r="C133" s="335">
        <v>50005804</v>
      </c>
      <c r="D133" s="338" t="s">
        <v>54</v>
      </c>
      <c r="E133" s="295">
        <f t="shared" si="7"/>
        <v>422</v>
      </c>
      <c r="F133" s="303">
        <f t="shared" si="11"/>
        <v>0</v>
      </c>
      <c r="G133" s="343">
        <v>0</v>
      </c>
      <c r="H133" s="344">
        <v>0</v>
      </c>
      <c r="I133" s="303">
        <f t="shared" si="8"/>
        <v>422</v>
      </c>
      <c r="J133" s="343">
        <v>205</v>
      </c>
      <c r="K133" s="344">
        <v>217</v>
      </c>
      <c r="L133" s="303">
        <f t="shared" si="9"/>
        <v>0</v>
      </c>
      <c r="M133" s="343">
        <v>0</v>
      </c>
      <c r="N133" s="344">
        <v>0</v>
      </c>
      <c r="O133" s="303">
        <f t="shared" si="10"/>
        <v>0</v>
      </c>
      <c r="P133" s="343">
        <v>0</v>
      </c>
      <c r="Q133" s="13">
        <v>0</v>
      </c>
      <c r="R133" s="301">
        <f t="shared" si="12"/>
        <v>0</v>
      </c>
      <c r="S133" s="343">
        <v>0</v>
      </c>
      <c r="T133" s="343">
        <v>0</v>
      </c>
      <c r="U133" s="344">
        <v>0</v>
      </c>
      <c r="V133" s="300">
        <f t="shared" si="13"/>
        <v>0</v>
      </c>
      <c r="W133" s="343">
        <v>0</v>
      </c>
      <c r="X133" s="291">
        <v>0</v>
      </c>
      <c r="Y133" s="10">
        <v>0</v>
      </c>
      <c r="Z133" s="13">
        <v>0</v>
      </c>
    </row>
    <row r="134" spans="1:26" x14ac:dyDescent="0.2">
      <c r="A134" s="361" t="s">
        <v>738</v>
      </c>
      <c r="B134" s="332" t="s">
        <v>798</v>
      </c>
      <c r="C134" s="335">
        <v>50006053</v>
      </c>
      <c r="D134" s="338" t="s">
        <v>560</v>
      </c>
      <c r="E134" s="295">
        <f t="shared" si="7"/>
        <v>381</v>
      </c>
      <c r="F134" s="303">
        <f t="shared" si="11"/>
        <v>0</v>
      </c>
      <c r="G134" s="343">
        <v>0</v>
      </c>
      <c r="H134" s="344">
        <v>0</v>
      </c>
      <c r="I134" s="303">
        <f t="shared" si="8"/>
        <v>0</v>
      </c>
      <c r="J134" s="343">
        <v>0</v>
      </c>
      <c r="K134" s="344">
        <v>0</v>
      </c>
      <c r="L134" s="303">
        <f t="shared" si="9"/>
        <v>190</v>
      </c>
      <c r="M134" s="343">
        <v>190</v>
      </c>
      <c r="N134" s="344">
        <v>0</v>
      </c>
      <c r="O134" s="303">
        <f t="shared" si="10"/>
        <v>0</v>
      </c>
      <c r="P134" s="343">
        <v>0</v>
      </c>
      <c r="Q134" s="13">
        <v>0</v>
      </c>
      <c r="R134" s="301">
        <f t="shared" si="12"/>
        <v>30</v>
      </c>
      <c r="S134" s="343">
        <v>0</v>
      </c>
      <c r="T134" s="343">
        <v>30</v>
      </c>
      <c r="U134" s="344">
        <v>0</v>
      </c>
      <c r="V134" s="300">
        <f t="shared" si="13"/>
        <v>161</v>
      </c>
      <c r="W134" s="343">
        <v>109</v>
      </c>
      <c r="X134" s="291">
        <v>52</v>
      </c>
      <c r="Y134" s="10">
        <v>0</v>
      </c>
      <c r="Z134" s="13">
        <v>0</v>
      </c>
    </row>
    <row r="135" spans="1:26" x14ac:dyDescent="0.2">
      <c r="A135" s="361" t="s">
        <v>738</v>
      </c>
      <c r="B135" s="332" t="s">
        <v>798</v>
      </c>
      <c r="C135" s="335">
        <v>50006460</v>
      </c>
      <c r="D135" s="338" t="s">
        <v>561</v>
      </c>
      <c r="E135" s="295">
        <f t="shared" si="7"/>
        <v>1572</v>
      </c>
      <c r="F135" s="303">
        <f t="shared" si="11"/>
        <v>0</v>
      </c>
      <c r="G135" s="343">
        <v>0</v>
      </c>
      <c r="H135" s="344">
        <v>0</v>
      </c>
      <c r="I135" s="303">
        <f t="shared" si="8"/>
        <v>562</v>
      </c>
      <c r="J135" s="343">
        <v>34</v>
      </c>
      <c r="K135" s="344">
        <v>528</v>
      </c>
      <c r="L135" s="303">
        <f t="shared" si="9"/>
        <v>1010</v>
      </c>
      <c r="M135" s="343">
        <v>1010</v>
      </c>
      <c r="N135" s="344">
        <v>0</v>
      </c>
      <c r="O135" s="303">
        <f t="shared" si="10"/>
        <v>0</v>
      </c>
      <c r="P135" s="343">
        <v>0</v>
      </c>
      <c r="Q135" s="13">
        <v>0</v>
      </c>
      <c r="R135" s="301">
        <f t="shared" si="12"/>
        <v>0</v>
      </c>
      <c r="S135" s="343">
        <v>0</v>
      </c>
      <c r="T135" s="343">
        <v>0</v>
      </c>
      <c r="U135" s="344">
        <v>0</v>
      </c>
      <c r="V135" s="300">
        <f t="shared" si="13"/>
        <v>0</v>
      </c>
      <c r="W135" s="343">
        <v>0</v>
      </c>
      <c r="X135" s="291">
        <v>0</v>
      </c>
      <c r="Y135" s="10">
        <v>0</v>
      </c>
      <c r="Z135" s="13">
        <v>0</v>
      </c>
    </row>
    <row r="136" spans="1:26" x14ac:dyDescent="0.2">
      <c r="A136" s="361" t="s">
        <v>738</v>
      </c>
      <c r="B136" s="332" t="s">
        <v>798</v>
      </c>
      <c r="C136" s="335">
        <v>50006061</v>
      </c>
      <c r="D136" s="338" t="s">
        <v>562</v>
      </c>
      <c r="E136" s="295">
        <f t="shared" si="7"/>
        <v>791</v>
      </c>
      <c r="F136" s="303">
        <f t="shared" si="11"/>
        <v>0</v>
      </c>
      <c r="G136" s="343">
        <v>0</v>
      </c>
      <c r="H136" s="344">
        <v>0</v>
      </c>
      <c r="I136" s="303">
        <f t="shared" si="8"/>
        <v>394</v>
      </c>
      <c r="J136" s="343">
        <v>169</v>
      </c>
      <c r="K136" s="344">
        <v>225</v>
      </c>
      <c r="L136" s="303">
        <f t="shared" si="9"/>
        <v>397</v>
      </c>
      <c r="M136" s="343">
        <v>397</v>
      </c>
      <c r="N136" s="344">
        <v>0</v>
      </c>
      <c r="O136" s="303">
        <f t="shared" si="10"/>
        <v>0</v>
      </c>
      <c r="P136" s="343">
        <v>0</v>
      </c>
      <c r="Q136" s="13">
        <v>0</v>
      </c>
      <c r="R136" s="301">
        <f t="shared" si="12"/>
        <v>0</v>
      </c>
      <c r="S136" s="343">
        <v>0</v>
      </c>
      <c r="T136" s="343">
        <v>0</v>
      </c>
      <c r="U136" s="344">
        <v>0</v>
      </c>
      <c r="V136" s="300">
        <f t="shared" si="13"/>
        <v>0</v>
      </c>
      <c r="W136" s="343">
        <v>0</v>
      </c>
      <c r="X136" s="291">
        <v>0</v>
      </c>
      <c r="Y136" s="10">
        <v>0</v>
      </c>
      <c r="Z136" s="13">
        <v>0</v>
      </c>
    </row>
    <row r="137" spans="1:26" x14ac:dyDescent="0.2">
      <c r="A137" s="361" t="s">
        <v>738</v>
      </c>
      <c r="B137" s="332" t="s">
        <v>798</v>
      </c>
      <c r="C137" s="335">
        <v>50029371</v>
      </c>
      <c r="D137" s="338" t="s">
        <v>564</v>
      </c>
      <c r="E137" s="295">
        <f t="shared" si="7"/>
        <v>1548</v>
      </c>
      <c r="F137" s="303">
        <f t="shared" si="11"/>
        <v>0</v>
      </c>
      <c r="G137" s="343">
        <v>0</v>
      </c>
      <c r="H137" s="344">
        <v>0</v>
      </c>
      <c r="I137" s="303">
        <f t="shared" si="8"/>
        <v>174</v>
      </c>
      <c r="J137" s="343">
        <v>0</v>
      </c>
      <c r="K137" s="344">
        <v>174</v>
      </c>
      <c r="L137" s="303">
        <f t="shared" si="9"/>
        <v>25</v>
      </c>
      <c r="M137" s="343">
        <v>25</v>
      </c>
      <c r="N137" s="344">
        <v>0</v>
      </c>
      <c r="O137" s="303">
        <f t="shared" si="10"/>
        <v>0</v>
      </c>
      <c r="P137" s="343">
        <v>0</v>
      </c>
      <c r="Q137" s="13">
        <v>0</v>
      </c>
      <c r="R137" s="301">
        <f t="shared" si="12"/>
        <v>1349</v>
      </c>
      <c r="S137" s="343">
        <v>1099</v>
      </c>
      <c r="T137" s="343">
        <v>250</v>
      </c>
      <c r="U137" s="344">
        <v>0</v>
      </c>
      <c r="V137" s="300">
        <f t="shared" si="13"/>
        <v>0</v>
      </c>
      <c r="W137" s="343">
        <v>0</v>
      </c>
      <c r="X137" s="291">
        <v>0</v>
      </c>
      <c r="Y137" s="10">
        <v>0</v>
      </c>
      <c r="Z137" s="13">
        <v>0</v>
      </c>
    </row>
    <row r="138" spans="1:26" x14ac:dyDescent="0.2">
      <c r="A138" s="361" t="s">
        <v>738</v>
      </c>
      <c r="B138" s="332" t="s">
        <v>798</v>
      </c>
      <c r="C138" s="335">
        <v>50005820</v>
      </c>
      <c r="D138" s="338" t="s">
        <v>565</v>
      </c>
      <c r="E138" s="295">
        <f t="shared" si="7"/>
        <v>399</v>
      </c>
      <c r="F138" s="303">
        <f t="shared" si="11"/>
        <v>0</v>
      </c>
      <c r="G138" s="343">
        <v>0</v>
      </c>
      <c r="H138" s="344">
        <v>0</v>
      </c>
      <c r="I138" s="303">
        <f t="shared" si="8"/>
        <v>285</v>
      </c>
      <c r="J138" s="343">
        <v>0</v>
      </c>
      <c r="K138" s="344">
        <v>285</v>
      </c>
      <c r="L138" s="303">
        <f t="shared" si="9"/>
        <v>114</v>
      </c>
      <c r="M138" s="343">
        <v>114</v>
      </c>
      <c r="N138" s="344">
        <v>0</v>
      </c>
      <c r="O138" s="303">
        <f t="shared" si="10"/>
        <v>0</v>
      </c>
      <c r="P138" s="343">
        <v>0</v>
      </c>
      <c r="Q138" s="13">
        <v>0</v>
      </c>
      <c r="R138" s="301">
        <f t="shared" si="12"/>
        <v>0</v>
      </c>
      <c r="S138" s="343">
        <v>0</v>
      </c>
      <c r="T138" s="343">
        <v>0</v>
      </c>
      <c r="U138" s="344">
        <v>0</v>
      </c>
      <c r="V138" s="300">
        <f t="shared" si="13"/>
        <v>0</v>
      </c>
      <c r="W138" s="343">
        <v>0</v>
      </c>
      <c r="X138" s="291">
        <v>0</v>
      </c>
      <c r="Y138" s="10">
        <v>0</v>
      </c>
      <c r="Z138" s="13">
        <v>0</v>
      </c>
    </row>
    <row r="139" spans="1:26" x14ac:dyDescent="0.2">
      <c r="A139" s="361" t="s">
        <v>738</v>
      </c>
      <c r="B139" s="332" t="s">
        <v>798</v>
      </c>
      <c r="C139" s="335">
        <v>50006100</v>
      </c>
      <c r="D139" s="338" t="s">
        <v>566</v>
      </c>
      <c r="E139" s="295">
        <f t="shared" si="7"/>
        <v>454</v>
      </c>
      <c r="F139" s="303">
        <f t="shared" si="11"/>
        <v>0</v>
      </c>
      <c r="G139" s="343">
        <v>0</v>
      </c>
      <c r="H139" s="344">
        <v>0</v>
      </c>
      <c r="I139" s="303">
        <f t="shared" si="8"/>
        <v>202</v>
      </c>
      <c r="J139" s="343">
        <v>0</v>
      </c>
      <c r="K139" s="344">
        <v>202</v>
      </c>
      <c r="L139" s="303">
        <f t="shared" si="9"/>
        <v>252</v>
      </c>
      <c r="M139" s="343">
        <v>252</v>
      </c>
      <c r="N139" s="344">
        <v>0</v>
      </c>
      <c r="O139" s="303">
        <f t="shared" si="10"/>
        <v>0</v>
      </c>
      <c r="P139" s="343">
        <v>0</v>
      </c>
      <c r="Q139" s="13">
        <v>0</v>
      </c>
      <c r="R139" s="301">
        <f t="shared" si="12"/>
        <v>0</v>
      </c>
      <c r="S139" s="343">
        <v>0</v>
      </c>
      <c r="T139" s="343">
        <v>0</v>
      </c>
      <c r="U139" s="344">
        <v>0</v>
      </c>
      <c r="V139" s="300">
        <f t="shared" si="13"/>
        <v>0</v>
      </c>
      <c r="W139" s="343">
        <v>0</v>
      </c>
      <c r="X139" s="291">
        <v>0</v>
      </c>
      <c r="Y139" s="10">
        <v>0</v>
      </c>
      <c r="Z139" s="13">
        <v>0</v>
      </c>
    </row>
    <row r="140" spans="1:26" x14ac:dyDescent="0.2">
      <c r="A140" s="361" t="s">
        <v>738</v>
      </c>
      <c r="B140" s="332" t="s">
        <v>798</v>
      </c>
      <c r="C140" s="335">
        <v>50005880</v>
      </c>
      <c r="D140" s="338" t="s">
        <v>567</v>
      </c>
      <c r="E140" s="295">
        <f t="shared" si="7"/>
        <v>358</v>
      </c>
      <c r="F140" s="303">
        <f t="shared" si="11"/>
        <v>0</v>
      </c>
      <c r="G140" s="343">
        <v>0</v>
      </c>
      <c r="H140" s="344">
        <v>0</v>
      </c>
      <c r="I140" s="303">
        <f t="shared" si="8"/>
        <v>274</v>
      </c>
      <c r="J140" s="343">
        <v>138</v>
      </c>
      <c r="K140" s="344">
        <v>136</v>
      </c>
      <c r="L140" s="303">
        <f t="shared" si="9"/>
        <v>84</v>
      </c>
      <c r="M140" s="343">
        <v>84</v>
      </c>
      <c r="N140" s="344">
        <v>0</v>
      </c>
      <c r="O140" s="303">
        <f t="shared" si="10"/>
        <v>0</v>
      </c>
      <c r="P140" s="343">
        <v>0</v>
      </c>
      <c r="Q140" s="13">
        <v>0</v>
      </c>
      <c r="R140" s="301">
        <f t="shared" si="12"/>
        <v>0</v>
      </c>
      <c r="S140" s="343">
        <v>0</v>
      </c>
      <c r="T140" s="343">
        <v>0</v>
      </c>
      <c r="U140" s="344">
        <v>0</v>
      </c>
      <c r="V140" s="300">
        <f t="shared" si="13"/>
        <v>0</v>
      </c>
      <c r="W140" s="343">
        <v>0</v>
      </c>
      <c r="X140" s="291">
        <v>0</v>
      </c>
      <c r="Y140" s="10">
        <v>0</v>
      </c>
      <c r="Z140" s="13">
        <v>0</v>
      </c>
    </row>
    <row r="141" spans="1:26" x14ac:dyDescent="0.2">
      <c r="A141" s="361" t="s">
        <v>738</v>
      </c>
      <c r="B141" s="332" t="s">
        <v>798</v>
      </c>
      <c r="C141" s="335">
        <v>50006150</v>
      </c>
      <c r="D141" s="338" t="s">
        <v>568</v>
      </c>
      <c r="E141" s="295">
        <f t="shared" si="7"/>
        <v>408</v>
      </c>
      <c r="F141" s="303">
        <f t="shared" si="11"/>
        <v>0</v>
      </c>
      <c r="G141" s="343">
        <v>0</v>
      </c>
      <c r="H141" s="344">
        <v>0</v>
      </c>
      <c r="I141" s="303">
        <f t="shared" si="8"/>
        <v>282</v>
      </c>
      <c r="J141" s="343">
        <v>126</v>
      </c>
      <c r="K141" s="344">
        <v>156</v>
      </c>
      <c r="L141" s="303">
        <f t="shared" si="9"/>
        <v>126</v>
      </c>
      <c r="M141" s="343">
        <v>89</v>
      </c>
      <c r="N141" s="344">
        <v>37</v>
      </c>
      <c r="O141" s="303">
        <f t="shared" si="10"/>
        <v>0</v>
      </c>
      <c r="P141" s="343">
        <v>0</v>
      </c>
      <c r="Q141" s="13">
        <v>0</v>
      </c>
      <c r="R141" s="301">
        <f t="shared" si="12"/>
        <v>0</v>
      </c>
      <c r="S141" s="343">
        <v>0</v>
      </c>
      <c r="T141" s="343">
        <v>0</v>
      </c>
      <c r="U141" s="344">
        <v>0</v>
      </c>
      <c r="V141" s="300">
        <f t="shared" si="13"/>
        <v>0</v>
      </c>
      <c r="W141" s="343">
        <v>0</v>
      </c>
      <c r="X141" s="291">
        <v>0</v>
      </c>
      <c r="Y141" s="10">
        <v>0</v>
      </c>
      <c r="Z141" s="13">
        <v>0</v>
      </c>
    </row>
    <row r="142" spans="1:26" x14ac:dyDescent="0.2">
      <c r="A142" s="361" t="s">
        <v>738</v>
      </c>
      <c r="B142" s="332" t="s">
        <v>798</v>
      </c>
      <c r="C142" s="335">
        <v>50006169</v>
      </c>
      <c r="D142" s="338" t="s">
        <v>569</v>
      </c>
      <c r="E142" s="295">
        <f t="shared" si="7"/>
        <v>676</v>
      </c>
      <c r="F142" s="303">
        <f t="shared" si="11"/>
        <v>0</v>
      </c>
      <c r="G142" s="343">
        <v>0</v>
      </c>
      <c r="H142" s="344">
        <v>0</v>
      </c>
      <c r="I142" s="303">
        <f t="shared" si="8"/>
        <v>181</v>
      </c>
      <c r="J142" s="343">
        <v>0</v>
      </c>
      <c r="K142" s="344">
        <v>181</v>
      </c>
      <c r="L142" s="303">
        <f t="shared" si="9"/>
        <v>495</v>
      </c>
      <c r="M142" s="343">
        <v>495</v>
      </c>
      <c r="N142" s="344">
        <v>0</v>
      </c>
      <c r="O142" s="303">
        <f t="shared" si="10"/>
        <v>0</v>
      </c>
      <c r="P142" s="343">
        <v>0</v>
      </c>
      <c r="Q142" s="13">
        <v>0</v>
      </c>
      <c r="R142" s="301">
        <f t="shared" si="12"/>
        <v>0</v>
      </c>
      <c r="S142" s="343">
        <v>0</v>
      </c>
      <c r="T142" s="343">
        <v>0</v>
      </c>
      <c r="U142" s="344">
        <v>0</v>
      </c>
      <c r="V142" s="300">
        <f t="shared" si="13"/>
        <v>0</v>
      </c>
      <c r="W142" s="343">
        <v>0</v>
      </c>
      <c r="X142" s="291">
        <v>0</v>
      </c>
      <c r="Y142" s="10">
        <v>0</v>
      </c>
      <c r="Z142" s="13">
        <v>0</v>
      </c>
    </row>
    <row r="143" spans="1:26" x14ac:dyDescent="0.2">
      <c r="A143" s="361" t="s">
        <v>738</v>
      </c>
      <c r="B143" s="332" t="s">
        <v>798</v>
      </c>
      <c r="C143" s="335">
        <v>50006177</v>
      </c>
      <c r="D143" s="338" t="s">
        <v>570</v>
      </c>
      <c r="E143" s="295">
        <f t="shared" si="7"/>
        <v>1002</v>
      </c>
      <c r="F143" s="303">
        <f t="shared" si="11"/>
        <v>0</v>
      </c>
      <c r="G143" s="343">
        <v>0</v>
      </c>
      <c r="H143" s="344">
        <v>0</v>
      </c>
      <c r="I143" s="303">
        <f t="shared" si="8"/>
        <v>433</v>
      </c>
      <c r="J143" s="343">
        <v>166</v>
      </c>
      <c r="K143" s="344">
        <v>267</v>
      </c>
      <c r="L143" s="303">
        <f t="shared" si="9"/>
        <v>391</v>
      </c>
      <c r="M143" s="343">
        <v>391</v>
      </c>
      <c r="N143" s="344">
        <v>0</v>
      </c>
      <c r="O143" s="303">
        <f t="shared" si="10"/>
        <v>0</v>
      </c>
      <c r="P143" s="343">
        <v>0</v>
      </c>
      <c r="Q143" s="13">
        <v>0</v>
      </c>
      <c r="R143" s="301">
        <f t="shared" si="12"/>
        <v>51</v>
      </c>
      <c r="S143" s="343">
        <v>0</v>
      </c>
      <c r="T143" s="343">
        <v>51</v>
      </c>
      <c r="U143" s="344">
        <v>0</v>
      </c>
      <c r="V143" s="300">
        <f t="shared" si="13"/>
        <v>127</v>
      </c>
      <c r="W143" s="343">
        <v>0</v>
      </c>
      <c r="X143" s="330">
        <v>127</v>
      </c>
      <c r="Y143" s="10">
        <v>0</v>
      </c>
      <c r="Z143" s="13">
        <v>0</v>
      </c>
    </row>
    <row r="144" spans="1:26" x14ac:dyDescent="0.2">
      <c r="A144" s="361" t="s">
        <v>738</v>
      </c>
      <c r="B144" s="332" t="s">
        <v>798</v>
      </c>
      <c r="C144" s="335">
        <v>50006185</v>
      </c>
      <c r="D144" s="338" t="s">
        <v>571</v>
      </c>
      <c r="E144" s="295">
        <f t="shared" si="7"/>
        <v>769</v>
      </c>
      <c r="F144" s="303">
        <f t="shared" si="11"/>
        <v>0</v>
      </c>
      <c r="G144" s="343">
        <v>0</v>
      </c>
      <c r="H144" s="344">
        <v>0</v>
      </c>
      <c r="I144" s="303">
        <f t="shared" si="8"/>
        <v>580</v>
      </c>
      <c r="J144" s="343">
        <v>342</v>
      </c>
      <c r="K144" s="344">
        <v>238</v>
      </c>
      <c r="L144" s="303">
        <f t="shared" si="9"/>
        <v>115</v>
      </c>
      <c r="M144" s="343">
        <v>115</v>
      </c>
      <c r="N144" s="344">
        <v>0</v>
      </c>
      <c r="O144" s="303">
        <f t="shared" si="10"/>
        <v>0</v>
      </c>
      <c r="P144" s="343">
        <v>0</v>
      </c>
      <c r="Q144" s="13">
        <v>0</v>
      </c>
      <c r="R144" s="301">
        <f t="shared" si="12"/>
        <v>74</v>
      </c>
      <c r="S144" s="343">
        <v>74</v>
      </c>
      <c r="T144" s="343">
        <v>0</v>
      </c>
      <c r="U144" s="344">
        <v>0</v>
      </c>
      <c r="V144" s="300">
        <f t="shared" si="13"/>
        <v>0</v>
      </c>
      <c r="W144" s="343">
        <v>0</v>
      </c>
      <c r="X144" s="291">
        <v>0</v>
      </c>
      <c r="Y144" s="10">
        <v>0</v>
      </c>
      <c r="Z144" s="13">
        <v>0</v>
      </c>
    </row>
    <row r="145" spans="1:26" x14ac:dyDescent="0.2">
      <c r="A145" s="361" t="s">
        <v>738</v>
      </c>
      <c r="B145" s="332" t="s">
        <v>798</v>
      </c>
      <c r="C145" s="335">
        <v>50005812</v>
      </c>
      <c r="D145" s="338" t="s">
        <v>572</v>
      </c>
      <c r="E145" s="295">
        <f t="shared" ref="E145:E209" si="14">SUM(F145+I145+L145+O145+R145+V145)</f>
        <v>1295</v>
      </c>
      <c r="F145" s="303">
        <f t="shared" si="11"/>
        <v>0</v>
      </c>
      <c r="G145" s="343">
        <v>0</v>
      </c>
      <c r="H145" s="344">
        <v>0</v>
      </c>
      <c r="I145" s="303">
        <f t="shared" si="8"/>
        <v>798</v>
      </c>
      <c r="J145" s="343">
        <v>427</v>
      </c>
      <c r="K145" s="344">
        <v>371</v>
      </c>
      <c r="L145" s="303">
        <f t="shared" si="9"/>
        <v>497</v>
      </c>
      <c r="M145" s="343">
        <v>497</v>
      </c>
      <c r="N145" s="344">
        <v>0</v>
      </c>
      <c r="O145" s="303">
        <f t="shared" si="10"/>
        <v>0</v>
      </c>
      <c r="P145" s="343">
        <v>0</v>
      </c>
      <c r="Q145" s="13">
        <v>0</v>
      </c>
      <c r="R145" s="301">
        <f t="shared" si="12"/>
        <v>0</v>
      </c>
      <c r="S145" s="343">
        <v>0</v>
      </c>
      <c r="T145" s="343">
        <v>0</v>
      </c>
      <c r="U145" s="344">
        <v>0</v>
      </c>
      <c r="V145" s="300">
        <f t="shared" si="13"/>
        <v>0</v>
      </c>
      <c r="W145" s="343">
        <v>0</v>
      </c>
      <c r="X145" s="291">
        <v>0</v>
      </c>
      <c r="Y145" s="10">
        <v>0</v>
      </c>
      <c r="Z145" s="13">
        <v>0</v>
      </c>
    </row>
    <row r="146" spans="1:26" x14ac:dyDescent="0.2">
      <c r="A146" s="361" t="s">
        <v>738</v>
      </c>
      <c r="B146" s="332" t="s">
        <v>798</v>
      </c>
      <c r="C146" s="335">
        <v>50006088</v>
      </c>
      <c r="D146" s="338" t="s">
        <v>573</v>
      </c>
      <c r="E146" s="295">
        <f t="shared" si="14"/>
        <v>1011</v>
      </c>
      <c r="F146" s="303">
        <f t="shared" si="11"/>
        <v>0</v>
      </c>
      <c r="G146" s="343">
        <v>0</v>
      </c>
      <c r="H146" s="344">
        <v>0</v>
      </c>
      <c r="I146" s="303">
        <f t="shared" si="8"/>
        <v>277</v>
      </c>
      <c r="J146" s="343">
        <v>24</v>
      </c>
      <c r="K146" s="344">
        <v>253</v>
      </c>
      <c r="L146" s="303">
        <f t="shared" si="9"/>
        <v>424</v>
      </c>
      <c r="M146" s="343">
        <v>424</v>
      </c>
      <c r="N146" s="344">
        <v>0</v>
      </c>
      <c r="O146" s="303">
        <f t="shared" si="10"/>
        <v>0</v>
      </c>
      <c r="P146" s="343">
        <v>0</v>
      </c>
      <c r="Q146" s="13">
        <v>0</v>
      </c>
      <c r="R146" s="301">
        <f t="shared" si="12"/>
        <v>310</v>
      </c>
      <c r="S146" s="343">
        <v>75</v>
      </c>
      <c r="T146" s="343">
        <v>235</v>
      </c>
      <c r="U146" s="344">
        <v>0</v>
      </c>
      <c r="V146" s="300">
        <f t="shared" si="13"/>
        <v>0</v>
      </c>
      <c r="W146" s="343">
        <v>0</v>
      </c>
      <c r="X146" s="291">
        <v>0</v>
      </c>
      <c r="Y146" s="10">
        <v>0</v>
      </c>
      <c r="Z146" s="13">
        <v>0</v>
      </c>
    </row>
    <row r="147" spans="1:26" x14ac:dyDescent="0.2">
      <c r="A147" s="361" t="s">
        <v>738</v>
      </c>
      <c r="B147" s="332" t="s">
        <v>798</v>
      </c>
      <c r="C147" s="335">
        <v>50006207</v>
      </c>
      <c r="D147" s="338" t="s">
        <v>574</v>
      </c>
      <c r="E147" s="295">
        <f t="shared" si="14"/>
        <v>461</v>
      </c>
      <c r="F147" s="303">
        <f t="shared" si="11"/>
        <v>0</v>
      </c>
      <c r="G147" s="343">
        <v>0</v>
      </c>
      <c r="H147" s="344">
        <v>0</v>
      </c>
      <c r="I147" s="303">
        <f t="shared" ref="I147:I211" si="15">SUM(J147:K147)</f>
        <v>102</v>
      </c>
      <c r="J147" s="343">
        <v>0</v>
      </c>
      <c r="K147" s="344">
        <v>102</v>
      </c>
      <c r="L147" s="303">
        <f t="shared" ref="L147:L211" si="16">SUM(M147:N147)</f>
        <v>162</v>
      </c>
      <c r="M147" s="343">
        <v>162</v>
      </c>
      <c r="N147" s="344">
        <v>0</v>
      </c>
      <c r="O147" s="303">
        <f t="shared" ref="O147:O211" si="17">SUM(P147:Q147)</f>
        <v>0</v>
      </c>
      <c r="P147" s="343">
        <v>0</v>
      </c>
      <c r="Q147" s="13">
        <v>0</v>
      </c>
      <c r="R147" s="301">
        <f t="shared" si="12"/>
        <v>197</v>
      </c>
      <c r="S147" s="343">
        <v>0</v>
      </c>
      <c r="T147" s="343">
        <v>197</v>
      </c>
      <c r="U147" s="344">
        <v>0</v>
      </c>
      <c r="V147" s="300">
        <f t="shared" si="13"/>
        <v>0</v>
      </c>
      <c r="W147" s="343">
        <v>0</v>
      </c>
      <c r="X147" s="291">
        <v>0</v>
      </c>
      <c r="Y147" s="10">
        <v>0</v>
      </c>
      <c r="Z147" s="13">
        <v>0</v>
      </c>
    </row>
    <row r="148" spans="1:26" x14ac:dyDescent="0.2">
      <c r="A148" s="361" t="s">
        <v>738</v>
      </c>
      <c r="B148" s="332" t="s">
        <v>798</v>
      </c>
      <c r="C148" s="335">
        <v>50006096</v>
      </c>
      <c r="D148" s="338" t="s">
        <v>575</v>
      </c>
      <c r="E148" s="295">
        <f t="shared" si="14"/>
        <v>663</v>
      </c>
      <c r="F148" s="303">
        <f t="shared" ref="F148:F212" si="18">SUM(G148:H148)</f>
        <v>0</v>
      </c>
      <c r="G148" s="343">
        <v>0</v>
      </c>
      <c r="H148" s="344">
        <v>0</v>
      </c>
      <c r="I148" s="303">
        <f t="shared" si="15"/>
        <v>573</v>
      </c>
      <c r="J148" s="343">
        <v>253</v>
      </c>
      <c r="K148" s="344">
        <v>320</v>
      </c>
      <c r="L148" s="303">
        <f t="shared" si="16"/>
        <v>0</v>
      </c>
      <c r="M148" s="343">
        <v>0</v>
      </c>
      <c r="N148" s="344">
        <v>0</v>
      </c>
      <c r="O148" s="303">
        <f t="shared" si="17"/>
        <v>0</v>
      </c>
      <c r="P148" s="343">
        <v>0</v>
      </c>
      <c r="Q148" s="13">
        <v>0</v>
      </c>
      <c r="R148" s="301">
        <f t="shared" ref="R148:R212" si="19">SUM(S148:U148)</f>
        <v>90</v>
      </c>
      <c r="S148" s="343">
        <v>0</v>
      </c>
      <c r="T148" s="343">
        <v>0</v>
      </c>
      <c r="U148" s="344">
        <v>90</v>
      </c>
      <c r="V148" s="300">
        <f t="shared" ref="V148:V212" si="20">SUM(W148:Z148)</f>
        <v>0</v>
      </c>
      <c r="W148" s="343">
        <v>0</v>
      </c>
      <c r="X148" s="291">
        <v>0</v>
      </c>
      <c r="Y148" s="10">
        <v>0</v>
      </c>
      <c r="Z148" s="13">
        <v>0</v>
      </c>
    </row>
    <row r="149" spans="1:26" x14ac:dyDescent="0.2">
      <c r="A149" s="361" t="s">
        <v>738</v>
      </c>
      <c r="B149" s="332" t="s">
        <v>798</v>
      </c>
      <c r="C149" s="335">
        <v>50028880</v>
      </c>
      <c r="D149" s="338" t="s">
        <v>576</v>
      </c>
      <c r="E149" s="295">
        <f t="shared" si="14"/>
        <v>813</v>
      </c>
      <c r="F149" s="303">
        <f t="shared" si="18"/>
        <v>0</v>
      </c>
      <c r="G149" s="343">
        <v>0</v>
      </c>
      <c r="H149" s="344">
        <v>0</v>
      </c>
      <c r="I149" s="303">
        <f t="shared" si="15"/>
        <v>87</v>
      </c>
      <c r="J149" s="343">
        <v>0</v>
      </c>
      <c r="K149" s="344">
        <v>87</v>
      </c>
      <c r="L149" s="303">
        <f t="shared" si="16"/>
        <v>384</v>
      </c>
      <c r="M149" s="343">
        <v>384</v>
      </c>
      <c r="N149" s="344">
        <v>0</v>
      </c>
      <c r="O149" s="303">
        <f t="shared" si="17"/>
        <v>0</v>
      </c>
      <c r="P149" s="343">
        <v>0</v>
      </c>
      <c r="Q149" s="13">
        <v>0</v>
      </c>
      <c r="R149" s="301">
        <f t="shared" si="19"/>
        <v>275</v>
      </c>
      <c r="S149" s="343">
        <v>0</v>
      </c>
      <c r="T149" s="343">
        <v>275</v>
      </c>
      <c r="U149" s="344">
        <v>0</v>
      </c>
      <c r="V149" s="300">
        <f t="shared" si="20"/>
        <v>67</v>
      </c>
      <c r="W149" s="343">
        <v>0</v>
      </c>
      <c r="X149" s="291">
        <v>67</v>
      </c>
      <c r="Y149" s="10">
        <v>0</v>
      </c>
      <c r="Z149" s="13">
        <v>0</v>
      </c>
    </row>
    <row r="150" spans="1:26" x14ac:dyDescent="0.2">
      <c r="A150" s="361" t="s">
        <v>738</v>
      </c>
      <c r="B150" s="332" t="s">
        <v>798</v>
      </c>
      <c r="C150" s="335">
        <v>50006479</v>
      </c>
      <c r="D150" s="338" t="s">
        <v>577</v>
      </c>
      <c r="E150" s="295">
        <f t="shared" si="14"/>
        <v>245</v>
      </c>
      <c r="F150" s="303">
        <f t="shared" si="18"/>
        <v>0</v>
      </c>
      <c r="G150" s="343">
        <v>0</v>
      </c>
      <c r="H150" s="344">
        <v>0</v>
      </c>
      <c r="I150" s="303">
        <f t="shared" si="15"/>
        <v>245</v>
      </c>
      <c r="J150" s="343">
        <v>179</v>
      </c>
      <c r="K150" s="344">
        <v>66</v>
      </c>
      <c r="L150" s="303">
        <f t="shared" si="16"/>
        <v>0</v>
      </c>
      <c r="M150" s="343">
        <v>0</v>
      </c>
      <c r="N150" s="344">
        <v>0</v>
      </c>
      <c r="O150" s="303">
        <f t="shared" si="17"/>
        <v>0</v>
      </c>
      <c r="P150" s="343">
        <v>0</v>
      </c>
      <c r="Q150" s="13">
        <v>0</v>
      </c>
      <c r="R150" s="301">
        <f t="shared" si="19"/>
        <v>0</v>
      </c>
      <c r="S150" s="343">
        <v>0</v>
      </c>
      <c r="T150" s="343">
        <v>0</v>
      </c>
      <c r="U150" s="344">
        <v>0</v>
      </c>
      <c r="V150" s="300">
        <f t="shared" si="20"/>
        <v>0</v>
      </c>
      <c r="W150" s="343">
        <v>0</v>
      </c>
      <c r="X150" s="291">
        <v>0</v>
      </c>
      <c r="Y150" s="10">
        <v>0</v>
      </c>
      <c r="Z150" s="13">
        <v>0</v>
      </c>
    </row>
    <row r="151" spans="1:26" x14ac:dyDescent="0.2">
      <c r="A151" s="361" t="s">
        <v>738</v>
      </c>
      <c r="B151" s="332" t="s">
        <v>798</v>
      </c>
      <c r="C151" s="335">
        <v>50005871</v>
      </c>
      <c r="D151" s="338" t="s">
        <v>578</v>
      </c>
      <c r="E151" s="295">
        <f t="shared" si="14"/>
        <v>949</v>
      </c>
      <c r="F151" s="303">
        <f t="shared" si="18"/>
        <v>0</v>
      </c>
      <c r="G151" s="343">
        <v>0</v>
      </c>
      <c r="H151" s="344">
        <v>0</v>
      </c>
      <c r="I151" s="303">
        <f t="shared" si="15"/>
        <v>757</v>
      </c>
      <c r="J151" s="343">
        <v>327</v>
      </c>
      <c r="K151" s="344">
        <v>430</v>
      </c>
      <c r="L151" s="303">
        <f t="shared" si="16"/>
        <v>192</v>
      </c>
      <c r="M151" s="343">
        <v>192</v>
      </c>
      <c r="N151" s="344">
        <v>0</v>
      </c>
      <c r="O151" s="303">
        <f t="shared" si="17"/>
        <v>0</v>
      </c>
      <c r="P151" s="343">
        <v>0</v>
      </c>
      <c r="Q151" s="13">
        <v>0</v>
      </c>
      <c r="R151" s="301">
        <f t="shared" si="19"/>
        <v>0</v>
      </c>
      <c r="S151" s="343">
        <v>0</v>
      </c>
      <c r="T151" s="343">
        <v>0</v>
      </c>
      <c r="U151" s="344">
        <v>0</v>
      </c>
      <c r="V151" s="300">
        <f t="shared" si="20"/>
        <v>0</v>
      </c>
      <c r="W151" s="343">
        <v>0</v>
      </c>
      <c r="X151" s="291">
        <v>0</v>
      </c>
      <c r="Y151" s="10">
        <v>0</v>
      </c>
      <c r="Z151" s="13">
        <v>0</v>
      </c>
    </row>
    <row r="152" spans="1:26" x14ac:dyDescent="0.2">
      <c r="A152" s="361" t="s">
        <v>738</v>
      </c>
      <c r="B152" s="332" t="s">
        <v>798</v>
      </c>
      <c r="C152" s="335">
        <v>50006320</v>
      </c>
      <c r="D152" s="338" t="s">
        <v>579</v>
      </c>
      <c r="E152" s="295">
        <f t="shared" si="14"/>
        <v>933</v>
      </c>
      <c r="F152" s="303">
        <f t="shared" si="18"/>
        <v>0</v>
      </c>
      <c r="G152" s="343">
        <v>0</v>
      </c>
      <c r="H152" s="344">
        <v>0</v>
      </c>
      <c r="I152" s="303">
        <f t="shared" si="15"/>
        <v>365</v>
      </c>
      <c r="J152" s="343">
        <v>122</v>
      </c>
      <c r="K152" s="344">
        <v>243</v>
      </c>
      <c r="L152" s="303">
        <f t="shared" si="16"/>
        <v>568</v>
      </c>
      <c r="M152" s="343">
        <v>568</v>
      </c>
      <c r="N152" s="344">
        <v>0</v>
      </c>
      <c r="O152" s="303">
        <f t="shared" si="17"/>
        <v>0</v>
      </c>
      <c r="P152" s="343">
        <v>0</v>
      </c>
      <c r="Q152" s="13">
        <v>0</v>
      </c>
      <c r="R152" s="301">
        <f t="shared" si="19"/>
        <v>0</v>
      </c>
      <c r="S152" s="343">
        <v>0</v>
      </c>
      <c r="T152" s="343">
        <v>0</v>
      </c>
      <c r="U152" s="344">
        <v>0</v>
      </c>
      <c r="V152" s="300">
        <f t="shared" si="20"/>
        <v>0</v>
      </c>
      <c r="W152" s="343">
        <v>0</v>
      </c>
      <c r="X152" s="291">
        <v>0</v>
      </c>
      <c r="Y152" s="10">
        <v>0</v>
      </c>
      <c r="Z152" s="13">
        <v>0</v>
      </c>
    </row>
    <row r="153" spans="1:26" x14ac:dyDescent="0.2">
      <c r="A153" s="361" t="s">
        <v>738</v>
      </c>
      <c r="B153" s="332" t="s">
        <v>798</v>
      </c>
      <c r="C153" s="335">
        <v>50005839</v>
      </c>
      <c r="D153" s="338" t="s">
        <v>580</v>
      </c>
      <c r="E153" s="295">
        <f t="shared" si="14"/>
        <v>468</v>
      </c>
      <c r="F153" s="303">
        <f t="shared" si="18"/>
        <v>0</v>
      </c>
      <c r="G153" s="343">
        <v>0</v>
      </c>
      <c r="H153" s="344">
        <v>0</v>
      </c>
      <c r="I153" s="303">
        <f t="shared" si="15"/>
        <v>0</v>
      </c>
      <c r="J153" s="343">
        <v>0</v>
      </c>
      <c r="K153" s="344">
        <v>0</v>
      </c>
      <c r="L153" s="303">
        <f t="shared" si="16"/>
        <v>468</v>
      </c>
      <c r="M153" s="343">
        <v>468</v>
      </c>
      <c r="N153" s="344">
        <v>0</v>
      </c>
      <c r="O153" s="303">
        <f t="shared" si="17"/>
        <v>0</v>
      </c>
      <c r="P153" s="343">
        <v>0</v>
      </c>
      <c r="Q153" s="13">
        <v>0</v>
      </c>
      <c r="R153" s="301">
        <f t="shared" si="19"/>
        <v>0</v>
      </c>
      <c r="S153" s="343">
        <v>0</v>
      </c>
      <c r="T153" s="343">
        <v>0</v>
      </c>
      <c r="U153" s="344">
        <v>0</v>
      </c>
      <c r="V153" s="300">
        <f t="shared" si="20"/>
        <v>0</v>
      </c>
      <c r="W153" s="343">
        <v>0</v>
      </c>
      <c r="X153" s="291">
        <v>0</v>
      </c>
      <c r="Y153" s="10">
        <v>0</v>
      </c>
      <c r="Z153" s="13">
        <v>0</v>
      </c>
    </row>
    <row r="154" spans="1:26" x14ac:dyDescent="0.2">
      <c r="A154" s="361" t="s">
        <v>738</v>
      </c>
      <c r="B154" s="332" t="s">
        <v>798</v>
      </c>
      <c r="C154" s="335">
        <v>50005847</v>
      </c>
      <c r="D154" s="338" t="s">
        <v>581</v>
      </c>
      <c r="E154" s="295">
        <f t="shared" si="14"/>
        <v>590</v>
      </c>
      <c r="F154" s="303">
        <f t="shared" si="18"/>
        <v>0</v>
      </c>
      <c r="G154" s="343">
        <v>0</v>
      </c>
      <c r="H154" s="344">
        <v>0</v>
      </c>
      <c r="I154" s="303">
        <f t="shared" si="15"/>
        <v>590</v>
      </c>
      <c r="J154" s="343">
        <v>297</v>
      </c>
      <c r="K154" s="344">
        <v>293</v>
      </c>
      <c r="L154" s="303">
        <f t="shared" si="16"/>
        <v>0</v>
      </c>
      <c r="M154" s="343">
        <v>0</v>
      </c>
      <c r="N154" s="344">
        <v>0</v>
      </c>
      <c r="O154" s="303">
        <f t="shared" si="17"/>
        <v>0</v>
      </c>
      <c r="P154" s="343">
        <v>0</v>
      </c>
      <c r="Q154" s="13">
        <v>0</v>
      </c>
      <c r="R154" s="301">
        <f t="shared" si="19"/>
        <v>0</v>
      </c>
      <c r="S154" s="343">
        <v>0</v>
      </c>
      <c r="T154" s="343">
        <v>0</v>
      </c>
      <c r="U154" s="344">
        <v>0</v>
      </c>
      <c r="V154" s="300">
        <f t="shared" si="20"/>
        <v>0</v>
      </c>
      <c r="W154" s="343">
        <v>0</v>
      </c>
      <c r="X154" s="291">
        <v>0</v>
      </c>
      <c r="Y154" s="10">
        <v>0</v>
      </c>
      <c r="Z154" s="13">
        <v>0</v>
      </c>
    </row>
    <row r="155" spans="1:26" x14ac:dyDescent="0.2">
      <c r="A155" s="361" t="s">
        <v>738</v>
      </c>
      <c r="B155" s="332" t="s">
        <v>798</v>
      </c>
      <c r="C155" s="335">
        <v>50006070</v>
      </c>
      <c r="D155" s="338" t="s">
        <v>582</v>
      </c>
      <c r="E155" s="295">
        <f t="shared" si="14"/>
        <v>555</v>
      </c>
      <c r="F155" s="303">
        <f t="shared" si="18"/>
        <v>0</v>
      </c>
      <c r="G155" s="343">
        <v>0</v>
      </c>
      <c r="H155" s="344">
        <v>0</v>
      </c>
      <c r="I155" s="303">
        <f t="shared" si="15"/>
        <v>190</v>
      </c>
      <c r="J155" s="343">
        <v>22</v>
      </c>
      <c r="K155" s="344">
        <v>168</v>
      </c>
      <c r="L155" s="303">
        <f t="shared" si="16"/>
        <v>365</v>
      </c>
      <c r="M155" s="343">
        <v>365</v>
      </c>
      <c r="N155" s="344">
        <v>0</v>
      </c>
      <c r="O155" s="303">
        <f t="shared" si="17"/>
        <v>0</v>
      </c>
      <c r="P155" s="343">
        <v>0</v>
      </c>
      <c r="Q155" s="13">
        <v>0</v>
      </c>
      <c r="R155" s="301">
        <f t="shared" si="19"/>
        <v>0</v>
      </c>
      <c r="S155" s="343">
        <v>0</v>
      </c>
      <c r="T155" s="343">
        <v>0</v>
      </c>
      <c r="U155" s="344">
        <v>0</v>
      </c>
      <c r="V155" s="300">
        <f t="shared" si="20"/>
        <v>0</v>
      </c>
      <c r="W155" s="343">
        <v>0</v>
      </c>
      <c r="X155" s="291">
        <v>0</v>
      </c>
      <c r="Y155" s="10">
        <v>0</v>
      </c>
      <c r="Z155" s="13">
        <v>0</v>
      </c>
    </row>
    <row r="156" spans="1:26" x14ac:dyDescent="0.2">
      <c r="A156" s="361" t="s">
        <v>738</v>
      </c>
      <c r="B156" s="332" t="s">
        <v>798</v>
      </c>
      <c r="C156" s="335">
        <v>50005855</v>
      </c>
      <c r="D156" s="338" t="s">
        <v>583</v>
      </c>
      <c r="E156" s="295">
        <f t="shared" si="14"/>
        <v>600</v>
      </c>
      <c r="F156" s="303">
        <f t="shared" si="18"/>
        <v>0</v>
      </c>
      <c r="G156" s="343">
        <v>0</v>
      </c>
      <c r="H156" s="344">
        <v>0</v>
      </c>
      <c r="I156" s="303">
        <f t="shared" si="15"/>
        <v>305</v>
      </c>
      <c r="J156" s="343">
        <v>158</v>
      </c>
      <c r="K156" s="344">
        <v>147</v>
      </c>
      <c r="L156" s="303">
        <f t="shared" si="16"/>
        <v>0</v>
      </c>
      <c r="M156" s="343">
        <v>0</v>
      </c>
      <c r="N156" s="344">
        <v>0</v>
      </c>
      <c r="O156" s="303">
        <f t="shared" si="17"/>
        <v>0</v>
      </c>
      <c r="P156" s="343">
        <v>0</v>
      </c>
      <c r="Q156" s="13">
        <v>0</v>
      </c>
      <c r="R156" s="301">
        <f t="shared" si="19"/>
        <v>295</v>
      </c>
      <c r="S156" s="343">
        <v>49</v>
      </c>
      <c r="T156" s="343">
        <v>246</v>
      </c>
      <c r="U156" s="344">
        <v>0</v>
      </c>
      <c r="V156" s="300">
        <f t="shared" si="20"/>
        <v>0</v>
      </c>
      <c r="W156" s="343">
        <v>0</v>
      </c>
      <c r="X156" s="291">
        <v>0</v>
      </c>
      <c r="Y156" s="10">
        <v>0</v>
      </c>
      <c r="Z156" s="13">
        <v>0</v>
      </c>
    </row>
    <row r="157" spans="1:26" x14ac:dyDescent="0.2">
      <c r="A157" s="361" t="s">
        <v>738</v>
      </c>
      <c r="B157" s="332" t="s">
        <v>798</v>
      </c>
      <c r="C157" s="335">
        <v>50006118</v>
      </c>
      <c r="D157" s="338" t="s">
        <v>584</v>
      </c>
      <c r="E157" s="295">
        <f t="shared" si="14"/>
        <v>873</v>
      </c>
      <c r="F157" s="303">
        <f t="shared" si="18"/>
        <v>0</v>
      </c>
      <c r="G157" s="343">
        <v>0</v>
      </c>
      <c r="H157" s="344">
        <v>0</v>
      </c>
      <c r="I157" s="303">
        <f t="shared" si="15"/>
        <v>652</v>
      </c>
      <c r="J157" s="343">
        <v>337</v>
      </c>
      <c r="K157" s="344">
        <v>315</v>
      </c>
      <c r="L157" s="303">
        <f t="shared" si="16"/>
        <v>221</v>
      </c>
      <c r="M157" s="343">
        <v>221</v>
      </c>
      <c r="N157" s="344">
        <v>0</v>
      </c>
      <c r="O157" s="303">
        <f t="shared" si="17"/>
        <v>0</v>
      </c>
      <c r="P157" s="343">
        <v>0</v>
      </c>
      <c r="Q157" s="13">
        <v>0</v>
      </c>
      <c r="R157" s="301">
        <f t="shared" si="19"/>
        <v>0</v>
      </c>
      <c r="S157" s="343">
        <v>0</v>
      </c>
      <c r="T157" s="343">
        <v>0</v>
      </c>
      <c r="U157" s="344">
        <v>0</v>
      </c>
      <c r="V157" s="300">
        <f t="shared" si="20"/>
        <v>0</v>
      </c>
      <c r="W157" s="343">
        <v>0</v>
      </c>
      <c r="X157" s="291">
        <v>0</v>
      </c>
      <c r="Y157" s="10">
        <v>0</v>
      </c>
      <c r="Z157" s="13">
        <v>0</v>
      </c>
    </row>
    <row r="158" spans="1:26" x14ac:dyDescent="0.2">
      <c r="A158" s="361" t="s">
        <v>738</v>
      </c>
      <c r="B158" s="332" t="s">
        <v>798</v>
      </c>
      <c r="C158" s="335">
        <v>50008463</v>
      </c>
      <c r="D158" s="338" t="s">
        <v>586</v>
      </c>
      <c r="E158" s="295">
        <f t="shared" si="14"/>
        <v>812</v>
      </c>
      <c r="F158" s="303">
        <f t="shared" si="18"/>
        <v>0</v>
      </c>
      <c r="G158" s="343">
        <v>0</v>
      </c>
      <c r="H158" s="344">
        <v>0</v>
      </c>
      <c r="I158" s="303">
        <f t="shared" si="15"/>
        <v>458</v>
      </c>
      <c r="J158" s="343">
        <v>203</v>
      </c>
      <c r="K158" s="344">
        <v>255</v>
      </c>
      <c r="L158" s="303">
        <f t="shared" si="16"/>
        <v>354</v>
      </c>
      <c r="M158" s="343">
        <v>354</v>
      </c>
      <c r="N158" s="344">
        <v>0</v>
      </c>
      <c r="O158" s="303">
        <f t="shared" si="17"/>
        <v>0</v>
      </c>
      <c r="P158" s="343">
        <v>0</v>
      </c>
      <c r="Q158" s="13">
        <v>0</v>
      </c>
      <c r="R158" s="301">
        <f t="shared" si="19"/>
        <v>0</v>
      </c>
      <c r="S158" s="343">
        <v>0</v>
      </c>
      <c r="T158" s="343">
        <v>0</v>
      </c>
      <c r="U158" s="344">
        <v>0</v>
      </c>
      <c r="V158" s="300">
        <f t="shared" si="20"/>
        <v>0</v>
      </c>
      <c r="W158" s="343">
        <v>0</v>
      </c>
      <c r="X158" s="291">
        <v>0</v>
      </c>
      <c r="Y158" s="10">
        <v>0</v>
      </c>
      <c r="Z158" s="13">
        <v>0</v>
      </c>
    </row>
    <row r="159" spans="1:26" x14ac:dyDescent="0.2">
      <c r="A159" s="361" t="s">
        <v>738</v>
      </c>
      <c r="B159" s="332" t="s">
        <v>798</v>
      </c>
      <c r="C159" s="335">
        <v>50023004</v>
      </c>
      <c r="D159" s="338" t="s">
        <v>587</v>
      </c>
      <c r="E159" s="295">
        <f t="shared" si="14"/>
        <v>491</v>
      </c>
      <c r="F159" s="303">
        <f t="shared" si="18"/>
        <v>0</v>
      </c>
      <c r="G159" s="343">
        <v>0</v>
      </c>
      <c r="H159" s="344">
        <v>0</v>
      </c>
      <c r="I159" s="303">
        <f t="shared" si="15"/>
        <v>148</v>
      </c>
      <c r="J159" s="343">
        <v>0</v>
      </c>
      <c r="K159" s="344">
        <v>148</v>
      </c>
      <c r="L159" s="303">
        <f t="shared" si="16"/>
        <v>154</v>
      </c>
      <c r="M159" s="343">
        <v>154</v>
      </c>
      <c r="N159" s="344">
        <v>0</v>
      </c>
      <c r="O159" s="303">
        <f t="shared" si="17"/>
        <v>0</v>
      </c>
      <c r="P159" s="343">
        <v>0</v>
      </c>
      <c r="Q159" s="13">
        <v>0</v>
      </c>
      <c r="R159" s="301">
        <f t="shared" si="19"/>
        <v>189</v>
      </c>
      <c r="S159" s="343">
        <v>0</v>
      </c>
      <c r="T159" s="343">
        <v>189</v>
      </c>
      <c r="U159" s="344">
        <v>0</v>
      </c>
      <c r="V159" s="300">
        <f t="shared" si="20"/>
        <v>0</v>
      </c>
      <c r="W159" s="343">
        <v>0</v>
      </c>
      <c r="X159" s="291">
        <v>0</v>
      </c>
      <c r="Y159" s="10">
        <v>0</v>
      </c>
      <c r="Z159" s="13">
        <v>0</v>
      </c>
    </row>
    <row r="160" spans="1:26" x14ac:dyDescent="0.2">
      <c r="A160" s="361" t="s">
        <v>738</v>
      </c>
      <c r="B160" s="332" t="s">
        <v>798</v>
      </c>
      <c r="C160" s="335">
        <v>50005863</v>
      </c>
      <c r="D160" s="338" t="s">
        <v>588</v>
      </c>
      <c r="E160" s="295">
        <f t="shared" si="14"/>
        <v>1020</v>
      </c>
      <c r="F160" s="303">
        <f t="shared" si="18"/>
        <v>0</v>
      </c>
      <c r="G160" s="343">
        <v>0</v>
      </c>
      <c r="H160" s="344">
        <v>0</v>
      </c>
      <c r="I160" s="303">
        <f t="shared" si="15"/>
        <v>509</v>
      </c>
      <c r="J160" s="343">
        <v>306</v>
      </c>
      <c r="K160" s="344">
        <v>203</v>
      </c>
      <c r="L160" s="303">
        <f t="shared" si="16"/>
        <v>336</v>
      </c>
      <c r="M160" s="343">
        <v>336</v>
      </c>
      <c r="N160" s="344">
        <v>0</v>
      </c>
      <c r="O160" s="303">
        <f t="shared" si="17"/>
        <v>0</v>
      </c>
      <c r="P160" s="343">
        <v>0</v>
      </c>
      <c r="Q160" s="13">
        <v>0</v>
      </c>
      <c r="R160" s="301">
        <f t="shared" si="19"/>
        <v>175</v>
      </c>
      <c r="S160" s="343">
        <v>0</v>
      </c>
      <c r="T160" s="343">
        <v>175</v>
      </c>
      <c r="U160" s="344">
        <v>0</v>
      </c>
      <c r="V160" s="300">
        <f t="shared" si="20"/>
        <v>0</v>
      </c>
      <c r="W160" s="343">
        <v>0</v>
      </c>
      <c r="X160" s="291">
        <v>0</v>
      </c>
      <c r="Y160" s="10">
        <v>0</v>
      </c>
      <c r="Z160" s="13">
        <v>0</v>
      </c>
    </row>
    <row r="161" spans="1:26" x14ac:dyDescent="0.2">
      <c r="A161" s="361" t="s">
        <v>738</v>
      </c>
      <c r="B161" s="332" t="s">
        <v>798</v>
      </c>
      <c r="C161" s="335">
        <v>50008501</v>
      </c>
      <c r="D161" s="338" t="s">
        <v>589</v>
      </c>
      <c r="E161" s="295">
        <f t="shared" si="14"/>
        <v>963</v>
      </c>
      <c r="F161" s="303">
        <f t="shared" si="18"/>
        <v>0</v>
      </c>
      <c r="G161" s="343">
        <v>0</v>
      </c>
      <c r="H161" s="344">
        <v>0</v>
      </c>
      <c r="I161" s="303">
        <f t="shared" si="15"/>
        <v>701</v>
      </c>
      <c r="J161" s="343">
        <v>324</v>
      </c>
      <c r="K161" s="344">
        <v>377</v>
      </c>
      <c r="L161" s="303">
        <f t="shared" si="16"/>
        <v>262</v>
      </c>
      <c r="M161" s="343">
        <v>262</v>
      </c>
      <c r="N161" s="344">
        <v>0</v>
      </c>
      <c r="O161" s="303">
        <f t="shared" si="17"/>
        <v>0</v>
      </c>
      <c r="P161" s="343">
        <v>0</v>
      </c>
      <c r="Q161" s="13">
        <v>0</v>
      </c>
      <c r="R161" s="301">
        <f t="shared" si="19"/>
        <v>0</v>
      </c>
      <c r="S161" s="343">
        <v>0</v>
      </c>
      <c r="T161" s="343">
        <v>0</v>
      </c>
      <c r="U161" s="344">
        <v>0</v>
      </c>
      <c r="V161" s="300">
        <f t="shared" si="20"/>
        <v>0</v>
      </c>
      <c r="W161" s="343">
        <v>0</v>
      </c>
      <c r="X161" s="291">
        <v>0</v>
      </c>
      <c r="Y161" s="10">
        <v>0</v>
      </c>
      <c r="Z161" s="13">
        <v>0</v>
      </c>
    </row>
    <row r="162" spans="1:26" x14ac:dyDescent="0.2">
      <c r="A162" s="361" t="s">
        <v>738</v>
      </c>
      <c r="B162" s="332" t="s">
        <v>798</v>
      </c>
      <c r="C162" s="335">
        <v>50006487</v>
      </c>
      <c r="D162" s="338" t="s">
        <v>55</v>
      </c>
      <c r="E162" s="295">
        <f t="shared" si="14"/>
        <v>378</v>
      </c>
      <c r="F162" s="303">
        <f t="shared" si="18"/>
        <v>0</v>
      </c>
      <c r="G162" s="343">
        <v>0</v>
      </c>
      <c r="H162" s="344">
        <v>0</v>
      </c>
      <c r="I162" s="303">
        <f t="shared" si="15"/>
        <v>301</v>
      </c>
      <c r="J162" s="343">
        <v>8</v>
      </c>
      <c r="K162" s="344">
        <v>293</v>
      </c>
      <c r="L162" s="303">
        <f t="shared" si="16"/>
        <v>77</v>
      </c>
      <c r="M162" s="343">
        <v>77</v>
      </c>
      <c r="N162" s="344">
        <v>0</v>
      </c>
      <c r="O162" s="303">
        <f t="shared" si="17"/>
        <v>0</v>
      </c>
      <c r="P162" s="343">
        <v>0</v>
      </c>
      <c r="Q162" s="13">
        <v>0</v>
      </c>
      <c r="R162" s="301">
        <f t="shared" si="19"/>
        <v>0</v>
      </c>
      <c r="S162" s="343">
        <v>0</v>
      </c>
      <c r="T162" s="343">
        <v>0</v>
      </c>
      <c r="U162" s="344">
        <v>0</v>
      </c>
      <c r="V162" s="300">
        <f t="shared" si="20"/>
        <v>0</v>
      </c>
      <c r="W162" s="343">
        <v>0</v>
      </c>
      <c r="X162" s="291">
        <v>0</v>
      </c>
      <c r="Y162" s="10">
        <v>0</v>
      </c>
      <c r="Z162" s="13">
        <v>0</v>
      </c>
    </row>
    <row r="163" spans="1:26" x14ac:dyDescent="0.2">
      <c r="A163" s="361" t="s">
        <v>738</v>
      </c>
      <c r="B163" s="332" t="s">
        <v>798</v>
      </c>
      <c r="C163" s="335">
        <v>50006215</v>
      </c>
      <c r="D163" s="338" t="s">
        <v>56</v>
      </c>
      <c r="E163" s="295">
        <f t="shared" si="14"/>
        <v>1123</v>
      </c>
      <c r="F163" s="303">
        <f t="shared" si="18"/>
        <v>0</v>
      </c>
      <c r="G163" s="343">
        <v>0</v>
      </c>
      <c r="H163" s="344">
        <v>0</v>
      </c>
      <c r="I163" s="303">
        <f t="shared" si="15"/>
        <v>758</v>
      </c>
      <c r="J163" s="343">
        <v>279</v>
      </c>
      <c r="K163" s="344">
        <v>479</v>
      </c>
      <c r="L163" s="303">
        <f t="shared" si="16"/>
        <v>365</v>
      </c>
      <c r="M163" s="343">
        <v>365</v>
      </c>
      <c r="N163" s="344">
        <v>0</v>
      </c>
      <c r="O163" s="303">
        <f t="shared" si="17"/>
        <v>0</v>
      </c>
      <c r="P163" s="343">
        <v>0</v>
      </c>
      <c r="Q163" s="13">
        <v>0</v>
      </c>
      <c r="R163" s="301">
        <f t="shared" si="19"/>
        <v>0</v>
      </c>
      <c r="S163" s="343">
        <v>0</v>
      </c>
      <c r="T163" s="343">
        <v>0</v>
      </c>
      <c r="U163" s="344">
        <v>0</v>
      </c>
      <c r="V163" s="300">
        <f t="shared" si="20"/>
        <v>0</v>
      </c>
      <c r="W163" s="343">
        <v>0</v>
      </c>
      <c r="X163" s="291">
        <v>0</v>
      </c>
      <c r="Y163" s="10">
        <v>0</v>
      </c>
      <c r="Z163" s="13">
        <v>0</v>
      </c>
    </row>
    <row r="164" spans="1:26" x14ac:dyDescent="0.2">
      <c r="A164" s="361" t="s">
        <v>738</v>
      </c>
      <c r="B164" s="332" t="s">
        <v>798</v>
      </c>
      <c r="C164" s="335">
        <v>50006339</v>
      </c>
      <c r="D164" s="338" t="s">
        <v>590</v>
      </c>
      <c r="E164" s="295">
        <f t="shared" si="14"/>
        <v>422</v>
      </c>
      <c r="F164" s="303">
        <f t="shared" si="18"/>
        <v>0</v>
      </c>
      <c r="G164" s="343">
        <v>0</v>
      </c>
      <c r="H164" s="344">
        <v>0</v>
      </c>
      <c r="I164" s="303">
        <f t="shared" si="15"/>
        <v>422</v>
      </c>
      <c r="J164" s="343">
        <v>0</v>
      </c>
      <c r="K164" s="344">
        <v>422</v>
      </c>
      <c r="L164" s="303">
        <f t="shared" si="16"/>
        <v>0</v>
      </c>
      <c r="M164" s="343">
        <v>0</v>
      </c>
      <c r="N164" s="344">
        <v>0</v>
      </c>
      <c r="O164" s="303">
        <f t="shared" si="17"/>
        <v>0</v>
      </c>
      <c r="P164" s="343">
        <v>0</v>
      </c>
      <c r="Q164" s="13">
        <v>0</v>
      </c>
      <c r="R164" s="301">
        <f t="shared" si="19"/>
        <v>0</v>
      </c>
      <c r="S164" s="343">
        <v>0</v>
      </c>
      <c r="T164" s="343">
        <v>0</v>
      </c>
      <c r="U164" s="344">
        <v>0</v>
      </c>
      <c r="V164" s="300">
        <f t="shared" si="20"/>
        <v>0</v>
      </c>
      <c r="W164" s="343">
        <v>0</v>
      </c>
      <c r="X164" s="291">
        <v>0</v>
      </c>
      <c r="Y164" s="10">
        <v>0</v>
      </c>
      <c r="Z164" s="13">
        <v>0</v>
      </c>
    </row>
    <row r="165" spans="1:26" x14ac:dyDescent="0.2">
      <c r="A165" s="361" t="s">
        <v>738</v>
      </c>
      <c r="B165" s="332" t="s">
        <v>798</v>
      </c>
      <c r="C165" s="335">
        <v>50006347</v>
      </c>
      <c r="D165" s="338" t="s">
        <v>591</v>
      </c>
      <c r="E165" s="295">
        <f t="shared" si="14"/>
        <v>462</v>
      </c>
      <c r="F165" s="303">
        <f t="shared" si="18"/>
        <v>0</v>
      </c>
      <c r="G165" s="343">
        <v>0</v>
      </c>
      <c r="H165" s="344">
        <v>0</v>
      </c>
      <c r="I165" s="303">
        <f t="shared" si="15"/>
        <v>462</v>
      </c>
      <c r="J165" s="343">
        <v>216</v>
      </c>
      <c r="K165" s="344">
        <v>246</v>
      </c>
      <c r="L165" s="303">
        <f t="shared" si="16"/>
        <v>0</v>
      </c>
      <c r="M165" s="343">
        <v>0</v>
      </c>
      <c r="N165" s="344">
        <v>0</v>
      </c>
      <c r="O165" s="303">
        <f t="shared" si="17"/>
        <v>0</v>
      </c>
      <c r="P165" s="343">
        <v>0</v>
      </c>
      <c r="Q165" s="13">
        <v>0</v>
      </c>
      <c r="R165" s="301">
        <f t="shared" si="19"/>
        <v>0</v>
      </c>
      <c r="S165" s="343">
        <v>0</v>
      </c>
      <c r="T165" s="343">
        <v>0</v>
      </c>
      <c r="U165" s="344">
        <v>0</v>
      </c>
      <c r="V165" s="300">
        <f t="shared" si="20"/>
        <v>0</v>
      </c>
      <c r="W165" s="343">
        <v>0</v>
      </c>
      <c r="X165" s="291">
        <v>0</v>
      </c>
      <c r="Y165" s="10">
        <v>0</v>
      </c>
      <c r="Z165" s="13">
        <v>0</v>
      </c>
    </row>
    <row r="166" spans="1:26" x14ac:dyDescent="0.2">
      <c r="A166" s="361" t="s">
        <v>738</v>
      </c>
      <c r="B166" s="332" t="s">
        <v>798</v>
      </c>
      <c r="C166" s="335">
        <v>50006223</v>
      </c>
      <c r="D166" s="338" t="s">
        <v>592</v>
      </c>
      <c r="E166" s="295">
        <f t="shared" si="14"/>
        <v>570</v>
      </c>
      <c r="F166" s="303">
        <f t="shared" si="18"/>
        <v>0</v>
      </c>
      <c r="G166" s="343">
        <v>0</v>
      </c>
      <c r="H166" s="344">
        <v>0</v>
      </c>
      <c r="I166" s="303">
        <f t="shared" si="15"/>
        <v>361</v>
      </c>
      <c r="J166" s="343">
        <v>164</v>
      </c>
      <c r="K166" s="344">
        <v>197</v>
      </c>
      <c r="L166" s="303">
        <f t="shared" si="16"/>
        <v>178</v>
      </c>
      <c r="M166" s="343">
        <v>178</v>
      </c>
      <c r="N166" s="344">
        <v>0</v>
      </c>
      <c r="O166" s="303">
        <f t="shared" si="17"/>
        <v>0</v>
      </c>
      <c r="P166" s="343">
        <v>0</v>
      </c>
      <c r="Q166" s="13">
        <v>0</v>
      </c>
      <c r="R166" s="301">
        <f t="shared" si="19"/>
        <v>0</v>
      </c>
      <c r="S166" s="343">
        <v>0</v>
      </c>
      <c r="T166" s="343">
        <v>0</v>
      </c>
      <c r="U166" s="344">
        <v>0</v>
      </c>
      <c r="V166" s="300">
        <f t="shared" si="20"/>
        <v>31</v>
      </c>
      <c r="W166" s="343">
        <v>0</v>
      </c>
      <c r="X166" s="330">
        <v>31</v>
      </c>
      <c r="Y166" s="10">
        <v>0</v>
      </c>
      <c r="Z166" s="13">
        <v>0</v>
      </c>
    </row>
    <row r="167" spans="1:26" x14ac:dyDescent="0.2">
      <c r="A167" s="361" t="s">
        <v>738</v>
      </c>
      <c r="B167" s="332" t="s">
        <v>798</v>
      </c>
      <c r="C167" s="335">
        <v>50006231</v>
      </c>
      <c r="D167" s="338" t="s">
        <v>593</v>
      </c>
      <c r="E167" s="295">
        <f t="shared" si="14"/>
        <v>1446</v>
      </c>
      <c r="F167" s="303">
        <f t="shared" si="18"/>
        <v>0</v>
      </c>
      <c r="G167" s="343">
        <v>0</v>
      </c>
      <c r="H167" s="344">
        <v>0</v>
      </c>
      <c r="I167" s="303">
        <f t="shared" si="15"/>
        <v>804</v>
      </c>
      <c r="J167" s="343">
        <v>343</v>
      </c>
      <c r="K167" s="344">
        <v>461</v>
      </c>
      <c r="L167" s="303">
        <f t="shared" si="16"/>
        <v>642</v>
      </c>
      <c r="M167" s="343">
        <v>642</v>
      </c>
      <c r="N167" s="344">
        <v>0</v>
      </c>
      <c r="O167" s="303">
        <f t="shared" si="17"/>
        <v>0</v>
      </c>
      <c r="P167" s="343">
        <v>0</v>
      </c>
      <c r="Q167" s="13">
        <v>0</v>
      </c>
      <c r="R167" s="301">
        <f t="shared" si="19"/>
        <v>0</v>
      </c>
      <c r="S167" s="343">
        <v>0</v>
      </c>
      <c r="T167" s="343">
        <v>0</v>
      </c>
      <c r="U167" s="344">
        <v>0</v>
      </c>
      <c r="V167" s="300">
        <f t="shared" si="20"/>
        <v>0</v>
      </c>
      <c r="W167" s="343">
        <v>0</v>
      </c>
      <c r="X167" s="291">
        <v>0</v>
      </c>
      <c r="Y167" s="10">
        <v>0</v>
      </c>
      <c r="Z167" s="13">
        <v>0</v>
      </c>
    </row>
    <row r="168" spans="1:26" x14ac:dyDescent="0.2">
      <c r="A168" s="361" t="s">
        <v>738</v>
      </c>
      <c r="B168" s="332" t="s">
        <v>798</v>
      </c>
      <c r="C168" s="335">
        <v>50006495</v>
      </c>
      <c r="D168" s="338" t="s">
        <v>3</v>
      </c>
      <c r="E168" s="295">
        <f t="shared" si="14"/>
        <v>574</v>
      </c>
      <c r="F168" s="303">
        <f t="shared" si="18"/>
        <v>0</v>
      </c>
      <c r="G168" s="343">
        <v>0</v>
      </c>
      <c r="H168" s="344">
        <v>0</v>
      </c>
      <c r="I168" s="303">
        <f t="shared" si="15"/>
        <v>0</v>
      </c>
      <c r="J168" s="343">
        <v>0</v>
      </c>
      <c r="K168" s="344">
        <v>0</v>
      </c>
      <c r="L168" s="303">
        <f t="shared" si="16"/>
        <v>574</v>
      </c>
      <c r="M168" s="343">
        <v>574</v>
      </c>
      <c r="N168" s="344">
        <v>0</v>
      </c>
      <c r="O168" s="303">
        <f t="shared" si="17"/>
        <v>0</v>
      </c>
      <c r="P168" s="343">
        <v>0</v>
      </c>
      <c r="Q168" s="13">
        <v>0</v>
      </c>
      <c r="R168" s="301">
        <f t="shared" si="19"/>
        <v>0</v>
      </c>
      <c r="S168" s="343">
        <v>0</v>
      </c>
      <c r="T168" s="343">
        <v>0</v>
      </c>
      <c r="U168" s="344">
        <v>0</v>
      </c>
      <c r="V168" s="300">
        <f t="shared" si="20"/>
        <v>0</v>
      </c>
      <c r="W168" s="343">
        <v>0</v>
      </c>
      <c r="X168" s="291">
        <v>0</v>
      </c>
      <c r="Y168" s="10">
        <v>0</v>
      </c>
      <c r="Z168" s="13">
        <v>0</v>
      </c>
    </row>
    <row r="169" spans="1:26" x14ac:dyDescent="0.2">
      <c r="A169" s="361" t="s">
        <v>738</v>
      </c>
      <c r="B169" s="332" t="s">
        <v>798</v>
      </c>
      <c r="C169" s="335">
        <v>50006240</v>
      </c>
      <c r="D169" s="338" t="s">
        <v>57</v>
      </c>
      <c r="E169" s="295">
        <f t="shared" si="14"/>
        <v>727</v>
      </c>
      <c r="F169" s="303">
        <f t="shared" si="18"/>
        <v>0</v>
      </c>
      <c r="G169" s="343">
        <v>0</v>
      </c>
      <c r="H169" s="344">
        <v>0</v>
      </c>
      <c r="I169" s="303">
        <f t="shared" si="15"/>
        <v>0</v>
      </c>
      <c r="J169" s="343">
        <v>0</v>
      </c>
      <c r="K169" s="344">
        <v>0</v>
      </c>
      <c r="L169" s="303">
        <f t="shared" si="16"/>
        <v>539</v>
      </c>
      <c r="M169" s="343">
        <v>539</v>
      </c>
      <c r="N169" s="344">
        <v>0</v>
      </c>
      <c r="O169" s="303">
        <f t="shared" si="17"/>
        <v>0</v>
      </c>
      <c r="P169" s="343">
        <v>0</v>
      </c>
      <c r="Q169" s="13">
        <v>0</v>
      </c>
      <c r="R169" s="301">
        <f t="shared" si="19"/>
        <v>0</v>
      </c>
      <c r="S169" s="343">
        <v>0</v>
      </c>
      <c r="T169" s="343">
        <v>0</v>
      </c>
      <c r="U169" s="344">
        <v>0</v>
      </c>
      <c r="V169" s="300">
        <f t="shared" si="20"/>
        <v>188</v>
      </c>
      <c r="W169" s="343">
        <v>146</v>
      </c>
      <c r="X169" s="330">
        <v>42</v>
      </c>
      <c r="Y169" s="10">
        <v>0</v>
      </c>
      <c r="Z169" s="13">
        <v>0</v>
      </c>
    </row>
    <row r="170" spans="1:26" x14ac:dyDescent="0.2">
      <c r="A170" s="361" t="s">
        <v>738</v>
      </c>
      <c r="B170" s="332" t="s">
        <v>798</v>
      </c>
      <c r="C170" s="335">
        <v>50005898</v>
      </c>
      <c r="D170" s="338" t="s">
        <v>58</v>
      </c>
      <c r="E170" s="295">
        <f t="shared" si="14"/>
        <v>337</v>
      </c>
      <c r="F170" s="303">
        <f t="shared" si="18"/>
        <v>0</v>
      </c>
      <c r="G170" s="343">
        <v>0</v>
      </c>
      <c r="H170" s="344">
        <v>0</v>
      </c>
      <c r="I170" s="303">
        <f t="shared" si="15"/>
        <v>337</v>
      </c>
      <c r="J170" s="343">
        <v>154</v>
      </c>
      <c r="K170" s="344">
        <v>183</v>
      </c>
      <c r="L170" s="303">
        <f t="shared" si="16"/>
        <v>0</v>
      </c>
      <c r="M170" s="343">
        <v>0</v>
      </c>
      <c r="N170" s="344">
        <v>0</v>
      </c>
      <c r="O170" s="303">
        <f t="shared" si="17"/>
        <v>0</v>
      </c>
      <c r="P170" s="343">
        <v>0</v>
      </c>
      <c r="Q170" s="13">
        <v>0</v>
      </c>
      <c r="R170" s="301">
        <f t="shared" si="19"/>
        <v>0</v>
      </c>
      <c r="S170" s="343">
        <v>0</v>
      </c>
      <c r="T170" s="343">
        <v>0</v>
      </c>
      <c r="U170" s="344">
        <v>0</v>
      </c>
      <c r="V170" s="300">
        <f t="shared" si="20"/>
        <v>0</v>
      </c>
      <c r="W170" s="343">
        <v>0</v>
      </c>
      <c r="X170" s="291">
        <v>0</v>
      </c>
      <c r="Y170" s="10">
        <v>0</v>
      </c>
      <c r="Z170" s="13">
        <v>0</v>
      </c>
    </row>
    <row r="171" spans="1:26" x14ac:dyDescent="0.2">
      <c r="A171" s="361" t="s">
        <v>738</v>
      </c>
      <c r="B171" s="332" t="s">
        <v>798</v>
      </c>
      <c r="C171" s="341">
        <v>50025180</v>
      </c>
      <c r="D171" s="342" t="s">
        <v>594</v>
      </c>
      <c r="E171" s="295">
        <f>SUM(F171+I171+L171+O171+R171+V171)</f>
        <v>228</v>
      </c>
      <c r="F171" s="303">
        <f>SUM(G171:H171)</f>
        <v>0</v>
      </c>
      <c r="G171" s="343">
        <v>0</v>
      </c>
      <c r="H171" s="344">
        <v>0</v>
      </c>
      <c r="I171" s="303">
        <f>SUM(J171:K171)</f>
        <v>0</v>
      </c>
      <c r="J171" s="343">
        <v>0</v>
      </c>
      <c r="K171" s="344">
        <v>0</v>
      </c>
      <c r="L171" s="303">
        <f>SUM(M171:N171)</f>
        <v>0</v>
      </c>
      <c r="M171" s="343">
        <v>0</v>
      </c>
      <c r="N171" s="344">
        <v>0</v>
      </c>
      <c r="O171" s="303">
        <f>SUM(P171:Q171)</f>
        <v>0</v>
      </c>
      <c r="P171" s="343">
        <v>0</v>
      </c>
      <c r="Q171" s="13">
        <v>0</v>
      </c>
      <c r="R171" s="301">
        <f>SUM(S171:U171)</f>
        <v>0</v>
      </c>
      <c r="S171" s="343">
        <v>0</v>
      </c>
      <c r="T171" s="343">
        <v>0</v>
      </c>
      <c r="U171" s="344">
        <v>0</v>
      </c>
      <c r="V171" s="300">
        <f>SUM(W171:Z171)</f>
        <v>228</v>
      </c>
      <c r="W171" s="343">
        <v>0</v>
      </c>
      <c r="X171" s="330">
        <v>228</v>
      </c>
      <c r="Y171" s="10">
        <v>0</v>
      </c>
      <c r="Z171" s="13">
        <v>0</v>
      </c>
    </row>
    <row r="172" spans="1:26" x14ac:dyDescent="0.2">
      <c r="A172" s="361" t="s">
        <v>738</v>
      </c>
      <c r="B172" s="332" t="s">
        <v>799</v>
      </c>
      <c r="C172" s="335">
        <v>50029827</v>
      </c>
      <c r="D172" s="338" t="s">
        <v>595</v>
      </c>
      <c r="E172" s="295">
        <f t="shared" si="14"/>
        <v>348</v>
      </c>
      <c r="F172" s="303">
        <f t="shared" si="18"/>
        <v>0</v>
      </c>
      <c r="G172" s="343">
        <v>0</v>
      </c>
      <c r="H172" s="344">
        <v>0</v>
      </c>
      <c r="I172" s="303">
        <f t="shared" si="15"/>
        <v>0</v>
      </c>
      <c r="J172" s="343">
        <v>0</v>
      </c>
      <c r="K172" s="344">
        <v>0</v>
      </c>
      <c r="L172" s="303">
        <f t="shared" si="16"/>
        <v>196</v>
      </c>
      <c r="M172" s="343">
        <v>196</v>
      </c>
      <c r="N172" s="344">
        <v>0</v>
      </c>
      <c r="O172" s="303">
        <f t="shared" si="17"/>
        <v>0</v>
      </c>
      <c r="P172" s="343">
        <v>0</v>
      </c>
      <c r="Q172" s="13">
        <v>0</v>
      </c>
      <c r="R172" s="301">
        <f t="shared" si="19"/>
        <v>152</v>
      </c>
      <c r="S172" s="343">
        <v>87</v>
      </c>
      <c r="T172" s="343">
        <v>65</v>
      </c>
      <c r="U172" s="344">
        <v>0</v>
      </c>
      <c r="V172" s="300">
        <f t="shared" si="20"/>
        <v>0</v>
      </c>
      <c r="W172" s="343">
        <v>0</v>
      </c>
      <c r="X172" s="291">
        <v>0</v>
      </c>
      <c r="Y172" s="10">
        <v>0</v>
      </c>
      <c r="Z172" s="13">
        <v>0</v>
      </c>
    </row>
    <row r="173" spans="1:26" x14ac:dyDescent="0.2">
      <c r="A173" s="361" t="s">
        <v>739</v>
      </c>
      <c r="B173" s="332" t="s">
        <v>798</v>
      </c>
      <c r="C173" s="335">
        <v>50014366</v>
      </c>
      <c r="D173" s="338" t="s">
        <v>596</v>
      </c>
      <c r="E173" s="295">
        <f t="shared" si="14"/>
        <v>463</v>
      </c>
      <c r="F173" s="303">
        <f t="shared" si="18"/>
        <v>0</v>
      </c>
      <c r="G173" s="343">
        <v>0</v>
      </c>
      <c r="H173" s="344">
        <v>0</v>
      </c>
      <c r="I173" s="303">
        <f t="shared" si="15"/>
        <v>238</v>
      </c>
      <c r="J173" s="343">
        <v>104</v>
      </c>
      <c r="K173" s="344">
        <v>134</v>
      </c>
      <c r="L173" s="303">
        <f t="shared" si="16"/>
        <v>225</v>
      </c>
      <c r="M173" s="343">
        <v>225</v>
      </c>
      <c r="N173" s="344">
        <v>0</v>
      </c>
      <c r="O173" s="303">
        <f t="shared" si="17"/>
        <v>0</v>
      </c>
      <c r="P173" s="343">
        <v>0</v>
      </c>
      <c r="Q173" s="13">
        <v>0</v>
      </c>
      <c r="R173" s="301">
        <f t="shared" si="19"/>
        <v>0</v>
      </c>
      <c r="S173" s="343">
        <v>0</v>
      </c>
      <c r="T173" s="343">
        <v>0</v>
      </c>
      <c r="U173" s="344">
        <v>0</v>
      </c>
      <c r="V173" s="300">
        <f t="shared" si="20"/>
        <v>0</v>
      </c>
      <c r="W173" s="343">
        <v>0</v>
      </c>
      <c r="X173" s="291">
        <v>0</v>
      </c>
      <c r="Y173" s="10">
        <v>0</v>
      </c>
      <c r="Z173" s="13">
        <v>0</v>
      </c>
    </row>
    <row r="174" spans="1:26" x14ac:dyDescent="0.2">
      <c r="A174" s="361" t="s">
        <v>740</v>
      </c>
      <c r="B174" s="332" t="s">
        <v>798</v>
      </c>
      <c r="C174" s="335">
        <v>50010115</v>
      </c>
      <c r="D174" s="338" t="s">
        <v>62</v>
      </c>
      <c r="E174" s="295">
        <f t="shared" si="14"/>
        <v>531</v>
      </c>
      <c r="F174" s="303">
        <f t="shared" si="18"/>
        <v>0</v>
      </c>
      <c r="G174" s="343">
        <v>0</v>
      </c>
      <c r="H174" s="344">
        <v>0</v>
      </c>
      <c r="I174" s="303">
        <f t="shared" si="15"/>
        <v>166</v>
      </c>
      <c r="J174" s="343">
        <v>0</v>
      </c>
      <c r="K174" s="344">
        <v>166</v>
      </c>
      <c r="L174" s="303">
        <f t="shared" si="16"/>
        <v>191</v>
      </c>
      <c r="M174" s="343">
        <v>191</v>
      </c>
      <c r="N174" s="344">
        <v>0</v>
      </c>
      <c r="O174" s="303">
        <f t="shared" si="17"/>
        <v>0</v>
      </c>
      <c r="P174" s="343">
        <v>0</v>
      </c>
      <c r="Q174" s="13">
        <v>0</v>
      </c>
      <c r="R174" s="301">
        <f t="shared" si="19"/>
        <v>174</v>
      </c>
      <c r="S174" s="343">
        <v>0</v>
      </c>
      <c r="T174" s="343">
        <v>174</v>
      </c>
      <c r="U174" s="344">
        <v>0</v>
      </c>
      <c r="V174" s="300">
        <f t="shared" si="20"/>
        <v>0</v>
      </c>
      <c r="W174" s="343">
        <v>0</v>
      </c>
      <c r="X174" s="291">
        <v>0</v>
      </c>
      <c r="Y174" s="10">
        <v>0</v>
      </c>
      <c r="Z174" s="13">
        <v>0</v>
      </c>
    </row>
    <row r="175" spans="1:26" x14ac:dyDescent="0.2">
      <c r="A175" s="361" t="s">
        <v>740</v>
      </c>
      <c r="B175" s="332" t="s">
        <v>798</v>
      </c>
      <c r="C175" s="335">
        <v>50010158</v>
      </c>
      <c r="D175" s="338" t="s">
        <v>56</v>
      </c>
      <c r="E175" s="295">
        <f t="shared" si="14"/>
        <v>436</v>
      </c>
      <c r="F175" s="303">
        <f t="shared" si="18"/>
        <v>0</v>
      </c>
      <c r="G175" s="343">
        <v>0</v>
      </c>
      <c r="H175" s="344">
        <v>0</v>
      </c>
      <c r="I175" s="303">
        <f t="shared" si="15"/>
        <v>249</v>
      </c>
      <c r="J175" s="343">
        <v>130</v>
      </c>
      <c r="K175" s="344">
        <v>119</v>
      </c>
      <c r="L175" s="303">
        <f t="shared" si="16"/>
        <v>187</v>
      </c>
      <c r="M175" s="343">
        <v>187</v>
      </c>
      <c r="N175" s="344">
        <v>0</v>
      </c>
      <c r="O175" s="303">
        <f t="shared" si="17"/>
        <v>0</v>
      </c>
      <c r="P175" s="343">
        <v>0</v>
      </c>
      <c r="Q175" s="13">
        <v>0</v>
      </c>
      <c r="R175" s="301">
        <f t="shared" si="19"/>
        <v>0</v>
      </c>
      <c r="S175" s="343">
        <v>0</v>
      </c>
      <c r="T175" s="343">
        <v>0</v>
      </c>
      <c r="U175" s="344">
        <v>0</v>
      </c>
      <c r="V175" s="300">
        <f t="shared" si="20"/>
        <v>0</v>
      </c>
      <c r="W175" s="343">
        <v>0</v>
      </c>
      <c r="X175" s="291">
        <v>0</v>
      </c>
      <c r="Y175" s="10">
        <v>0</v>
      </c>
      <c r="Z175" s="13">
        <v>0</v>
      </c>
    </row>
    <row r="176" spans="1:26" x14ac:dyDescent="0.2">
      <c r="A176" s="361" t="s">
        <v>740</v>
      </c>
      <c r="B176" s="332" t="s">
        <v>798</v>
      </c>
      <c r="C176" s="335">
        <v>50010166</v>
      </c>
      <c r="D176" s="338" t="s">
        <v>591</v>
      </c>
      <c r="E176" s="295">
        <f t="shared" si="14"/>
        <v>855</v>
      </c>
      <c r="F176" s="303">
        <f t="shared" si="18"/>
        <v>0</v>
      </c>
      <c r="G176" s="343">
        <v>0</v>
      </c>
      <c r="H176" s="344">
        <v>0</v>
      </c>
      <c r="I176" s="303">
        <f t="shared" si="15"/>
        <v>552</v>
      </c>
      <c r="J176" s="343">
        <v>282</v>
      </c>
      <c r="K176" s="344">
        <v>270</v>
      </c>
      <c r="L176" s="303">
        <f t="shared" si="16"/>
        <v>295</v>
      </c>
      <c r="M176" s="343">
        <v>295</v>
      </c>
      <c r="N176" s="344">
        <v>0</v>
      </c>
      <c r="O176" s="303">
        <f t="shared" si="17"/>
        <v>0</v>
      </c>
      <c r="P176" s="343">
        <v>0</v>
      </c>
      <c r="Q176" s="13">
        <v>0</v>
      </c>
      <c r="R176" s="301">
        <f t="shared" si="19"/>
        <v>0</v>
      </c>
      <c r="S176" s="343">
        <v>0</v>
      </c>
      <c r="T176" s="343">
        <v>0</v>
      </c>
      <c r="U176" s="344">
        <v>0</v>
      </c>
      <c r="V176" s="300">
        <f t="shared" si="20"/>
        <v>8</v>
      </c>
      <c r="W176" s="343">
        <v>0</v>
      </c>
      <c r="X176" s="291">
        <v>8</v>
      </c>
      <c r="Y176" s="10">
        <v>0</v>
      </c>
      <c r="Z176" s="13">
        <v>0</v>
      </c>
    </row>
    <row r="177" spans="1:26" x14ac:dyDescent="0.2">
      <c r="A177" s="361" t="s">
        <v>741</v>
      </c>
      <c r="B177" s="332" t="s">
        <v>798</v>
      </c>
      <c r="C177" s="335">
        <v>50010670</v>
      </c>
      <c r="D177" s="338" t="s">
        <v>63</v>
      </c>
      <c r="E177" s="295">
        <f t="shared" si="14"/>
        <v>740</v>
      </c>
      <c r="F177" s="303">
        <f t="shared" si="18"/>
        <v>0</v>
      </c>
      <c r="G177" s="343">
        <v>0</v>
      </c>
      <c r="H177" s="344">
        <v>0</v>
      </c>
      <c r="I177" s="303">
        <f t="shared" si="15"/>
        <v>390</v>
      </c>
      <c r="J177" s="343">
        <v>97</v>
      </c>
      <c r="K177" s="344">
        <v>293</v>
      </c>
      <c r="L177" s="303">
        <f t="shared" si="16"/>
        <v>257</v>
      </c>
      <c r="M177" s="343">
        <v>257</v>
      </c>
      <c r="N177" s="344">
        <v>0</v>
      </c>
      <c r="O177" s="303">
        <f t="shared" si="17"/>
        <v>0</v>
      </c>
      <c r="P177" s="343">
        <v>0</v>
      </c>
      <c r="Q177" s="13">
        <v>0</v>
      </c>
      <c r="R177" s="301">
        <f t="shared" si="19"/>
        <v>93</v>
      </c>
      <c r="S177" s="343">
        <v>33</v>
      </c>
      <c r="T177" s="343">
        <v>60</v>
      </c>
      <c r="U177" s="344">
        <v>0</v>
      </c>
      <c r="V177" s="300">
        <f t="shared" si="20"/>
        <v>0</v>
      </c>
      <c r="W177" s="343">
        <v>0</v>
      </c>
      <c r="X177" s="291">
        <v>0</v>
      </c>
      <c r="Y177" s="10">
        <v>0</v>
      </c>
      <c r="Z177" s="13">
        <v>0</v>
      </c>
    </row>
    <row r="178" spans="1:26" x14ac:dyDescent="0.2">
      <c r="A178" s="361" t="s">
        <v>741</v>
      </c>
      <c r="B178" s="332" t="s">
        <v>798</v>
      </c>
      <c r="C178" s="335">
        <v>50029053</v>
      </c>
      <c r="D178" s="338" t="s">
        <v>802</v>
      </c>
      <c r="E178" s="295">
        <f t="shared" si="14"/>
        <v>1301</v>
      </c>
      <c r="F178" s="303">
        <f t="shared" si="18"/>
        <v>0</v>
      </c>
      <c r="G178" s="343">
        <v>0</v>
      </c>
      <c r="H178" s="344">
        <v>0</v>
      </c>
      <c r="I178" s="303">
        <f t="shared" si="15"/>
        <v>368</v>
      </c>
      <c r="J178" s="343">
        <v>177</v>
      </c>
      <c r="K178" s="344">
        <v>191</v>
      </c>
      <c r="L178" s="303">
        <f t="shared" si="16"/>
        <v>463</v>
      </c>
      <c r="M178" s="343">
        <v>463</v>
      </c>
      <c r="N178" s="344">
        <v>0</v>
      </c>
      <c r="O178" s="303">
        <f t="shared" si="17"/>
        <v>0</v>
      </c>
      <c r="P178" s="343">
        <v>0</v>
      </c>
      <c r="Q178" s="13">
        <v>0</v>
      </c>
      <c r="R178" s="301">
        <f t="shared" si="19"/>
        <v>209</v>
      </c>
      <c r="S178" s="343">
        <v>38</v>
      </c>
      <c r="T178" s="343">
        <v>171</v>
      </c>
      <c r="U178" s="344">
        <v>0</v>
      </c>
      <c r="V178" s="300">
        <f t="shared" si="20"/>
        <v>261</v>
      </c>
      <c r="W178" s="343">
        <v>0</v>
      </c>
      <c r="X178" s="330">
        <v>261</v>
      </c>
      <c r="Y178" s="10">
        <v>0</v>
      </c>
      <c r="Z178" s="13">
        <v>0</v>
      </c>
    </row>
    <row r="179" spans="1:26" x14ac:dyDescent="0.2">
      <c r="A179" s="361" t="s">
        <v>742</v>
      </c>
      <c r="B179" s="332" t="s">
        <v>798</v>
      </c>
      <c r="C179" s="335">
        <v>50009290</v>
      </c>
      <c r="D179" s="338" t="s">
        <v>597</v>
      </c>
      <c r="E179" s="295">
        <f t="shared" si="14"/>
        <v>404</v>
      </c>
      <c r="F179" s="303">
        <f t="shared" si="18"/>
        <v>0</v>
      </c>
      <c r="G179" s="343">
        <v>0</v>
      </c>
      <c r="H179" s="344">
        <v>0</v>
      </c>
      <c r="I179" s="303">
        <f t="shared" si="15"/>
        <v>269</v>
      </c>
      <c r="J179" s="343">
        <v>48</v>
      </c>
      <c r="K179" s="344">
        <v>221</v>
      </c>
      <c r="L179" s="303">
        <f t="shared" si="16"/>
        <v>135</v>
      </c>
      <c r="M179" s="343">
        <v>135</v>
      </c>
      <c r="N179" s="344">
        <v>0</v>
      </c>
      <c r="O179" s="303">
        <f t="shared" si="17"/>
        <v>0</v>
      </c>
      <c r="P179" s="343">
        <v>0</v>
      </c>
      <c r="Q179" s="13">
        <v>0</v>
      </c>
      <c r="R179" s="301">
        <f t="shared" si="19"/>
        <v>0</v>
      </c>
      <c r="S179" s="343">
        <v>0</v>
      </c>
      <c r="T179" s="343">
        <v>0</v>
      </c>
      <c r="U179" s="344">
        <v>0</v>
      </c>
      <c r="V179" s="300">
        <f t="shared" si="20"/>
        <v>0</v>
      </c>
      <c r="W179" s="343">
        <v>0</v>
      </c>
      <c r="X179" s="291">
        <v>0</v>
      </c>
      <c r="Y179" s="10">
        <v>0</v>
      </c>
      <c r="Z179" s="13">
        <v>0</v>
      </c>
    </row>
    <row r="180" spans="1:26" x14ac:dyDescent="0.2">
      <c r="A180" s="361" t="s">
        <v>743</v>
      </c>
      <c r="B180" s="332" t="s">
        <v>798</v>
      </c>
      <c r="C180" s="335">
        <v>50019554</v>
      </c>
      <c r="D180" s="338" t="s">
        <v>598</v>
      </c>
      <c r="E180" s="295">
        <f t="shared" si="14"/>
        <v>905</v>
      </c>
      <c r="F180" s="303">
        <f t="shared" si="18"/>
        <v>0</v>
      </c>
      <c r="G180" s="343">
        <v>0</v>
      </c>
      <c r="H180" s="344">
        <v>0</v>
      </c>
      <c r="I180" s="303">
        <f t="shared" si="15"/>
        <v>595</v>
      </c>
      <c r="J180" s="343">
        <v>298</v>
      </c>
      <c r="K180" s="344">
        <v>297</v>
      </c>
      <c r="L180" s="303">
        <f t="shared" si="16"/>
        <v>310</v>
      </c>
      <c r="M180" s="343">
        <v>310</v>
      </c>
      <c r="N180" s="344">
        <v>0</v>
      </c>
      <c r="O180" s="303">
        <f t="shared" si="17"/>
        <v>0</v>
      </c>
      <c r="P180" s="343">
        <v>0</v>
      </c>
      <c r="Q180" s="13">
        <v>0</v>
      </c>
      <c r="R180" s="301">
        <f t="shared" si="19"/>
        <v>0</v>
      </c>
      <c r="S180" s="343">
        <v>0</v>
      </c>
      <c r="T180" s="343">
        <v>0</v>
      </c>
      <c r="U180" s="344">
        <v>0</v>
      </c>
      <c r="V180" s="300">
        <f t="shared" si="20"/>
        <v>0</v>
      </c>
      <c r="W180" s="343">
        <v>0</v>
      </c>
      <c r="X180" s="291">
        <v>0</v>
      </c>
      <c r="Y180" s="10">
        <v>0</v>
      </c>
      <c r="Z180" s="13">
        <v>0</v>
      </c>
    </row>
    <row r="181" spans="1:26" x14ac:dyDescent="0.2">
      <c r="A181" s="361" t="s">
        <v>743</v>
      </c>
      <c r="B181" s="332" t="s">
        <v>798</v>
      </c>
      <c r="C181" s="335">
        <v>50019562</v>
      </c>
      <c r="D181" s="338" t="s">
        <v>67</v>
      </c>
      <c r="E181" s="295">
        <f t="shared" si="14"/>
        <v>937</v>
      </c>
      <c r="F181" s="303">
        <f t="shared" si="18"/>
        <v>0</v>
      </c>
      <c r="G181" s="343">
        <v>0</v>
      </c>
      <c r="H181" s="344">
        <v>0</v>
      </c>
      <c r="I181" s="303">
        <f t="shared" si="15"/>
        <v>624</v>
      </c>
      <c r="J181" s="343">
        <v>175</v>
      </c>
      <c r="K181" s="344">
        <v>449</v>
      </c>
      <c r="L181" s="303">
        <f t="shared" si="16"/>
        <v>205</v>
      </c>
      <c r="M181" s="343">
        <v>205</v>
      </c>
      <c r="N181" s="344">
        <v>0</v>
      </c>
      <c r="O181" s="303">
        <f t="shared" si="17"/>
        <v>0</v>
      </c>
      <c r="P181" s="343">
        <v>0</v>
      </c>
      <c r="Q181" s="13">
        <v>0</v>
      </c>
      <c r="R181" s="301">
        <f t="shared" si="19"/>
        <v>108</v>
      </c>
      <c r="S181" s="343">
        <v>0</v>
      </c>
      <c r="T181" s="343">
        <v>83</v>
      </c>
      <c r="U181" s="344">
        <v>25</v>
      </c>
      <c r="V181" s="300">
        <f t="shared" si="20"/>
        <v>0</v>
      </c>
      <c r="W181" s="343">
        <v>0</v>
      </c>
      <c r="X181" s="291">
        <v>0</v>
      </c>
      <c r="Y181" s="10">
        <v>0</v>
      </c>
      <c r="Z181" s="13">
        <v>0</v>
      </c>
    </row>
    <row r="182" spans="1:26" x14ac:dyDescent="0.2">
      <c r="A182" s="361" t="s">
        <v>744</v>
      </c>
      <c r="B182" s="332" t="s">
        <v>798</v>
      </c>
      <c r="C182" s="335">
        <v>50000179</v>
      </c>
      <c r="D182" s="338" t="s">
        <v>68</v>
      </c>
      <c r="E182" s="295">
        <f t="shared" si="14"/>
        <v>693</v>
      </c>
      <c r="F182" s="303">
        <f t="shared" si="18"/>
        <v>0</v>
      </c>
      <c r="G182" s="343">
        <v>0</v>
      </c>
      <c r="H182" s="344">
        <v>0</v>
      </c>
      <c r="I182" s="303">
        <f t="shared" si="15"/>
        <v>439</v>
      </c>
      <c r="J182" s="343">
        <v>31</v>
      </c>
      <c r="K182" s="344">
        <v>408</v>
      </c>
      <c r="L182" s="303">
        <f t="shared" si="16"/>
        <v>254</v>
      </c>
      <c r="M182" s="343">
        <v>254</v>
      </c>
      <c r="N182" s="344">
        <v>0</v>
      </c>
      <c r="O182" s="303">
        <f t="shared" si="17"/>
        <v>0</v>
      </c>
      <c r="P182" s="343">
        <v>0</v>
      </c>
      <c r="Q182" s="13">
        <v>0</v>
      </c>
      <c r="R182" s="301">
        <f t="shared" si="19"/>
        <v>0</v>
      </c>
      <c r="S182" s="343">
        <v>0</v>
      </c>
      <c r="T182" s="343">
        <v>0</v>
      </c>
      <c r="U182" s="344">
        <v>0</v>
      </c>
      <c r="V182" s="300">
        <f t="shared" si="20"/>
        <v>0</v>
      </c>
      <c r="W182" s="343">
        <v>0</v>
      </c>
      <c r="X182" s="291">
        <v>0</v>
      </c>
      <c r="Y182" s="10">
        <v>0</v>
      </c>
      <c r="Z182" s="13">
        <v>0</v>
      </c>
    </row>
    <row r="183" spans="1:26" x14ac:dyDescent="0.2">
      <c r="A183" s="361" t="s">
        <v>744</v>
      </c>
      <c r="B183" s="332" t="s">
        <v>798</v>
      </c>
      <c r="C183" s="335">
        <v>50000187</v>
      </c>
      <c r="D183" s="338" t="s">
        <v>69</v>
      </c>
      <c r="E183" s="295">
        <f t="shared" si="14"/>
        <v>1919</v>
      </c>
      <c r="F183" s="303">
        <f t="shared" si="18"/>
        <v>0</v>
      </c>
      <c r="G183" s="343">
        <v>0</v>
      </c>
      <c r="H183" s="344">
        <v>0</v>
      </c>
      <c r="I183" s="303">
        <f t="shared" si="15"/>
        <v>1149</v>
      </c>
      <c r="J183" s="343">
        <v>431</v>
      </c>
      <c r="K183" s="344">
        <v>718</v>
      </c>
      <c r="L183" s="303">
        <f t="shared" si="16"/>
        <v>770</v>
      </c>
      <c r="M183" s="343">
        <v>770</v>
      </c>
      <c r="N183" s="344">
        <v>0</v>
      </c>
      <c r="O183" s="303">
        <f t="shared" si="17"/>
        <v>0</v>
      </c>
      <c r="P183" s="343">
        <v>0</v>
      </c>
      <c r="Q183" s="13">
        <v>0</v>
      </c>
      <c r="R183" s="301">
        <f t="shared" si="19"/>
        <v>0</v>
      </c>
      <c r="S183" s="343">
        <v>0</v>
      </c>
      <c r="T183" s="343">
        <v>0</v>
      </c>
      <c r="U183" s="344">
        <v>0</v>
      </c>
      <c r="V183" s="300">
        <f t="shared" si="20"/>
        <v>0</v>
      </c>
      <c r="W183" s="343">
        <v>0</v>
      </c>
      <c r="X183" s="291">
        <v>0</v>
      </c>
      <c r="Y183" s="10">
        <v>0</v>
      </c>
      <c r="Z183" s="13">
        <v>0</v>
      </c>
    </row>
    <row r="184" spans="1:26" x14ac:dyDescent="0.2">
      <c r="A184" s="361" t="s">
        <v>744</v>
      </c>
      <c r="B184" s="332" t="s">
        <v>798</v>
      </c>
      <c r="C184" s="335">
        <v>50000047</v>
      </c>
      <c r="D184" s="338" t="s">
        <v>599</v>
      </c>
      <c r="E184" s="295">
        <f t="shared" si="14"/>
        <v>931</v>
      </c>
      <c r="F184" s="303">
        <f t="shared" si="18"/>
        <v>0</v>
      </c>
      <c r="G184" s="343">
        <v>0</v>
      </c>
      <c r="H184" s="344">
        <v>0</v>
      </c>
      <c r="I184" s="303">
        <f t="shared" si="15"/>
        <v>412</v>
      </c>
      <c r="J184" s="343">
        <v>168</v>
      </c>
      <c r="K184" s="344">
        <v>244</v>
      </c>
      <c r="L184" s="303">
        <f t="shared" si="16"/>
        <v>214</v>
      </c>
      <c r="M184" s="343">
        <v>125</v>
      </c>
      <c r="N184" s="344">
        <v>89</v>
      </c>
      <c r="O184" s="303">
        <f t="shared" si="17"/>
        <v>0</v>
      </c>
      <c r="P184" s="343">
        <v>0</v>
      </c>
      <c r="Q184" s="13">
        <v>0</v>
      </c>
      <c r="R184" s="301">
        <f t="shared" si="19"/>
        <v>162</v>
      </c>
      <c r="S184" s="343">
        <v>0</v>
      </c>
      <c r="T184" s="343">
        <v>162</v>
      </c>
      <c r="U184" s="344">
        <v>0</v>
      </c>
      <c r="V184" s="300">
        <f t="shared" si="20"/>
        <v>143</v>
      </c>
      <c r="W184" s="343">
        <v>0</v>
      </c>
      <c r="X184" s="330">
        <v>143</v>
      </c>
      <c r="Y184" s="10">
        <v>0</v>
      </c>
      <c r="Z184" s="13">
        <v>0</v>
      </c>
    </row>
    <row r="185" spans="1:26" x14ac:dyDescent="0.2">
      <c r="A185" s="361" t="s">
        <v>744</v>
      </c>
      <c r="B185" s="332" t="s">
        <v>798</v>
      </c>
      <c r="C185" s="335">
        <v>50000195</v>
      </c>
      <c r="D185" s="338" t="s">
        <v>600</v>
      </c>
      <c r="E185" s="295">
        <f t="shared" si="14"/>
        <v>930</v>
      </c>
      <c r="F185" s="303">
        <f t="shared" si="18"/>
        <v>0</v>
      </c>
      <c r="G185" s="343">
        <v>0</v>
      </c>
      <c r="H185" s="344">
        <v>0</v>
      </c>
      <c r="I185" s="303">
        <f t="shared" si="15"/>
        <v>146</v>
      </c>
      <c r="J185" s="343">
        <v>0</v>
      </c>
      <c r="K185" s="344">
        <v>146</v>
      </c>
      <c r="L185" s="303">
        <f t="shared" si="16"/>
        <v>365</v>
      </c>
      <c r="M185" s="343">
        <v>365</v>
      </c>
      <c r="N185" s="344">
        <v>0</v>
      </c>
      <c r="O185" s="303">
        <f t="shared" si="17"/>
        <v>0</v>
      </c>
      <c r="P185" s="343">
        <v>0</v>
      </c>
      <c r="Q185" s="13">
        <v>0</v>
      </c>
      <c r="R185" s="301">
        <f t="shared" si="19"/>
        <v>419</v>
      </c>
      <c r="S185" s="343">
        <v>90</v>
      </c>
      <c r="T185" s="343">
        <v>329</v>
      </c>
      <c r="U185" s="344">
        <v>0</v>
      </c>
      <c r="V185" s="300">
        <f t="shared" si="20"/>
        <v>0</v>
      </c>
      <c r="W185" s="343">
        <v>0</v>
      </c>
      <c r="X185" s="291">
        <v>0</v>
      </c>
      <c r="Y185" s="10">
        <v>0</v>
      </c>
      <c r="Z185" s="13">
        <v>0</v>
      </c>
    </row>
    <row r="186" spans="1:26" x14ac:dyDescent="0.2">
      <c r="A186" s="361" t="s">
        <v>744</v>
      </c>
      <c r="B186" s="332" t="s">
        <v>798</v>
      </c>
      <c r="C186" s="335">
        <v>50000209</v>
      </c>
      <c r="D186" s="338" t="s">
        <v>601</v>
      </c>
      <c r="E186" s="295">
        <f t="shared" si="14"/>
        <v>993</v>
      </c>
      <c r="F186" s="303">
        <f t="shared" si="18"/>
        <v>0</v>
      </c>
      <c r="G186" s="343">
        <v>0</v>
      </c>
      <c r="H186" s="344">
        <v>0</v>
      </c>
      <c r="I186" s="303">
        <f t="shared" si="15"/>
        <v>287</v>
      </c>
      <c r="J186" s="343">
        <v>0</v>
      </c>
      <c r="K186" s="344">
        <v>287</v>
      </c>
      <c r="L186" s="303">
        <f t="shared" si="16"/>
        <v>386</v>
      </c>
      <c r="M186" s="343">
        <v>386</v>
      </c>
      <c r="N186" s="344">
        <v>0</v>
      </c>
      <c r="O186" s="303">
        <f t="shared" si="17"/>
        <v>0</v>
      </c>
      <c r="P186" s="343">
        <v>0</v>
      </c>
      <c r="Q186" s="13">
        <v>0</v>
      </c>
      <c r="R186" s="301">
        <f t="shared" si="19"/>
        <v>320</v>
      </c>
      <c r="S186" s="343">
        <v>0</v>
      </c>
      <c r="T186" s="343">
        <v>320</v>
      </c>
      <c r="U186" s="344">
        <v>0</v>
      </c>
      <c r="V186" s="300">
        <f t="shared" si="20"/>
        <v>0</v>
      </c>
      <c r="W186" s="343">
        <v>0</v>
      </c>
      <c r="X186" s="291">
        <v>0</v>
      </c>
      <c r="Y186" s="10">
        <v>0</v>
      </c>
      <c r="Z186" s="13">
        <v>0</v>
      </c>
    </row>
    <row r="187" spans="1:26" x14ac:dyDescent="0.2">
      <c r="A187" s="361" t="s">
        <v>744</v>
      </c>
      <c r="B187" s="332" t="s">
        <v>798</v>
      </c>
      <c r="C187" s="335">
        <v>50000152</v>
      </c>
      <c r="D187" s="338" t="s">
        <v>70</v>
      </c>
      <c r="E187" s="295">
        <f t="shared" si="14"/>
        <v>874</v>
      </c>
      <c r="F187" s="303">
        <f t="shared" si="18"/>
        <v>0</v>
      </c>
      <c r="G187" s="343">
        <v>0</v>
      </c>
      <c r="H187" s="344">
        <v>0</v>
      </c>
      <c r="I187" s="303">
        <f t="shared" si="15"/>
        <v>532</v>
      </c>
      <c r="J187" s="343">
        <v>235</v>
      </c>
      <c r="K187" s="344">
        <v>297</v>
      </c>
      <c r="L187" s="303">
        <f t="shared" si="16"/>
        <v>342</v>
      </c>
      <c r="M187" s="343">
        <v>342</v>
      </c>
      <c r="N187" s="344">
        <v>0</v>
      </c>
      <c r="O187" s="303">
        <f t="shared" si="17"/>
        <v>0</v>
      </c>
      <c r="P187" s="343">
        <v>0</v>
      </c>
      <c r="Q187" s="13">
        <v>0</v>
      </c>
      <c r="R187" s="301">
        <f t="shared" si="19"/>
        <v>0</v>
      </c>
      <c r="S187" s="343">
        <v>0</v>
      </c>
      <c r="T187" s="343">
        <v>0</v>
      </c>
      <c r="U187" s="344">
        <v>0</v>
      </c>
      <c r="V187" s="300">
        <f t="shared" si="20"/>
        <v>0</v>
      </c>
      <c r="W187" s="343">
        <v>0</v>
      </c>
      <c r="X187" s="291">
        <v>0</v>
      </c>
      <c r="Y187" s="10">
        <v>0</v>
      </c>
      <c r="Z187" s="13">
        <v>0</v>
      </c>
    </row>
    <row r="188" spans="1:26" x14ac:dyDescent="0.2">
      <c r="A188" s="361" t="s">
        <v>744</v>
      </c>
      <c r="B188" s="332" t="s">
        <v>798</v>
      </c>
      <c r="C188" s="335">
        <v>50000217</v>
      </c>
      <c r="D188" s="338" t="s">
        <v>71</v>
      </c>
      <c r="E188" s="295">
        <f t="shared" si="14"/>
        <v>794</v>
      </c>
      <c r="F188" s="303">
        <f t="shared" si="18"/>
        <v>0</v>
      </c>
      <c r="G188" s="343">
        <v>0</v>
      </c>
      <c r="H188" s="344">
        <v>0</v>
      </c>
      <c r="I188" s="303">
        <f t="shared" si="15"/>
        <v>556</v>
      </c>
      <c r="J188" s="343">
        <v>259</v>
      </c>
      <c r="K188" s="344">
        <v>297</v>
      </c>
      <c r="L188" s="303">
        <f t="shared" si="16"/>
        <v>238</v>
      </c>
      <c r="M188" s="343">
        <v>238</v>
      </c>
      <c r="N188" s="344">
        <v>0</v>
      </c>
      <c r="O188" s="303">
        <f t="shared" si="17"/>
        <v>0</v>
      </c>
      <c r="P188" s="343">
        <v>0</v>
      </c>
      <c r="Q188" s="13">
        <v>0</v>
      </c>
      <c r="R188" s="301">
        <f t="shared" si="19"/>
        <v>0</v>
      </c>
      <c r="S188" s="343">
        <v>0</v>
      </c>
      <c r="T188" s="343">
        <v>0</v>
      </c>
      <c r="U188" s="344">
        <v>0</v>
      </c>
      <c r="V188" s="300">
        <f t="shared" si="20"/>
        <v>0</v>
      </c>
      <c r="W188" s="343">
        <v>0</v>
      </c>
      <c r="X188" s="291">
        <v>0</v>
      </c>
      <c r="Y188" s="10">
        <v>0</v>
      </c>
      <c r="Z188" s="13">
        <v>0</v>
      </c>
    </row>
    <row r="189" spans="1:26" x14ac:dyDescent="0.2">
      <c r="A189" s="361" t="s">
        <v>744</v>
      </c>
      <c r="B189" s="332" t="s">
        <v>798</v>
      </c>
      <c r="C189" s="335">
        <v>50000225</v>
      </c>
      <c r="D189" s="338" t="s">
        <v>602</v>
      </c>
      <c r="E189" s="295">
        <f t="shared" si="14"/>
        <v>1110</v>
      </c>
      <c r="F189" s="303">
        <f t="shared" si="18"/>
        <v>0</v>
      </c>
      <c r="G189" s="343">
        <v>0</v>
      </c>
      <c r="H189" s="344">
        <v>0</v>
      </c>
      <c r="I189" s="303">
        <f t="shared" si="15"/>
        <v>319</v>
      </c>
      <c r="J189" s="343">
        <v>103</v>
      </c>
      <c r="K189" s="344">
        <v>216</v>
      </c>
      <c r="L189" s="303">
        <f t="shared" si="16"/>
        <v>525</v>
      </c>
      <c r="M189" s="343">
        <v>525</v>
      </c>
      <c r="N189" s="344">
        <v>0</v>
      </c>
      <c r="O189" s="303">
        <f t="shared" si="17"/>
        <v>0</v>
      </c>
      <c r="P189" s="343">
        <v>0</v>
      </c>
      <c r="Q189" s="13">
        <v>0</v>
      </c>
      <c r="R189" s="301">
        <f t="shared" si="19"/>
        <v>266</v>
      </c>
      <c r="S189" s="343">
        <v>0</v>
      </c>
      <c r="T189" s="343">
        <v>266</v>
      </c>
      <c r="U189" s="344">
        <v>0</v>
      </c>
      <c r="V189" s="300">
        <f t="shared" si="20"/>
        <v>0</v>
      </c>
      <c r="W189" s="343">
        <v>0</v>
      </c>
      <c r="X189" s="291">
        <v>0</v>
      </c>
      <c r="Y189" s="10">
        <v>0</v>
      </c>
      <c r="Z189" s="13">
        <v>0</v>
      </c>
    </row>
    <row r="190" spans="1:26" x14ac:dyDescent="0.2">
      <c r="A190" s="361" t="s">
        <v>744</v>
      </c>
      <c r="B190" s="332" t="s">
        <v>798</v>
      </c>
      <c r="C190" s="335">
        <v>50000233</v>
      </c>
      <c r="D190" s="338" t="s">
        <v>603</v>
      </c>
      <c r="E190" s="295">
        <f t="shared" si="14"/>
        <v>1259</v>
      </c>
      <c r="F190" s="303">
        <f t="shared" si="18"/>
        <v>0</v>
      </c>
      <c r="G190" s="343">
        <v>0</v>
      </c>
      <c r="H190" s="344">
        <v>0</v>
      </c>
      <c r="I190" s="303">
        <f t="shared" si="15"/>
        <v>739</v>
      </c>
      <c r="J190" s="343">
        <v>385</v>
      </c>
      <c r="K190" s="344">
        <v>354</v>
      </c>
      <c r="L190" s="303">
        <f t="shared" si="16"/>
        <v>196</v>
      </c>
      <c r="M190" s="343">
        <v>196</v>
      </c>
      <c r="N190" s="344">
        <v>0</v>
      </c>
      <c r="O190" s="303">
        <f t="shared" si="17"/>
        <v>0</v>
      </c>
      <c r="P190" s="343">
        <v>0</v>
      </c>
      <c r="Q190" s="13">
        <v>0</v>
      </c>
      <c r="R190" s="301">
        <f t="shared" si="19"/>
        <v>324</v>
      </c>
      <c r="S190" s="343">
        <v>47</v>
      </c>
      <c r="T190" s="343">
        <v>277</v>
      </c>
      <c r="U190" s="344">
        <v>0</v>
      </c>
      <c r="V190" s="300">
        <f t="shared" si="20"/>
        <v>0</v>
      </c>
      <c r="W190" s="343">
        <v>0</v>
      </c>
      <c r="X190" s="291">
        <v>0</v>
      </c>
      <c r="Y190" s="10">
        <v>0</v>
      </c>
      <c r="Z190" s="13">
        <v>0</v>
      </c>
    </row>
    <row r="191" spans="1:26" x14ac:dyDescent="0.2">
      <c r="A191" s="361" t="s">
        <v>744</v>
      </c>
      <c r="B191" s="332" t="s">
        <v>798</v>
      </c>
      <c r="C191" s="335">
        <v>50000160</v>
      </c>
      <c r="D191" s="338" t="s">
        <v>72</v>
      </c>
      <c r="E191" s="295">
        <f t="shared" si="14"/>
        <v>547</v>
      </c>
      <c r="F191" s="303">
        <f t="shared" si="18"/>
        <v>0</v>
      </c>
      <c r="G191" s="343">
        <v>0</v>
      </c>
      <c r="H191" s="344">
        <v>0</v>
      </c>
      <c r="I191" s="303">
        <f t="shared" si="15"/>
        <v>453</v>
      </c>
      <c r="J191" s="343">
        <v>256</v>
      </c>
      <c r="K191" s="344">
        <v>197</v>
      </c>
      <c r="L191" s="303">
        <f t="shared" si="16"/>
        <v>94</v>
      </c>
      <c r="M191" s="343">
        <v>94</v>
      </c>
      <c r="N191" s="344">
        <v>0</v>
      </c>
      <c r="O191" s="303">
        <f t="shared" si="17"/>
        <v>0</v>
      </c>
      <c r="P191" s="343">
        <v>0</v>
      </c>
      <c r="Q191" s="13">
        <v>0</v>
      </c>
      <c r="R191" s="301">
        <f t="shared" si="19"/>
        <v>0</v>
      </c>
      <c r="S191" s="343">
        <v>0</v>
      </c>
      <c r="T191" s="343">
        <v>0</v>
      </c>
      <c r="U191" s="344">
        <v>0</v>
      </c>
      <c r="V191" s="300">
        <f t="shared" si="20"/>
        <v>0</v>
      </c>
      <c r="W191" s="343">
        <v>0</v>
      </c>
      <c r="X191" s="291">
        <v>0</v>
      </c>
      <c r="Y191" s="10">
        <v>0</v>
      </c>
      <c r="Z191" s="13">
        <v>0</v>
      </c>
    </row>
    <row r="192" spans="1:26" x14ac:dyDescent="0.2">
      <c r="A192" s="361" t="s">
        <v>744</v>
      </c>
      <c r="B192" s="332" t="s">
        <v>799</v>
      </c>
      <c r="C192" s="335">
        <v>50029746</v>
      </c>
      <c r="D192" s="338" t="s">
        <v>604</v>
      </c>
      <c r="E192" s="295">
        <f t="shared" si="14"/>
        <v>50</v>
      </c>
      <c r="F192" s="303">
        <f t="shared" si="18"/>
        <v>0</v>
      </c>
      <c r="G192" s="343">
        <v>0</v>
      </c>
      <c r="H192" s="344">
        <v>0</v>
      </c>
      <c r="I192" s="303">
        <f t="shared" si="15"/>
        <v>35</v>
      </c>
      <c r="J192" s="343">
        <v>17</v>
      </c>
      <c r="K192" s="344">
        <v>18</v>
      </c>
      <c r="L192" s="303">
        <f t="shared" si="16"/>
        <v>15</v>
      </c>
      <c r="M192" s="343">
        <v>15</v>
      </c>
      <c r="N192" s="344">
        <v>0</v>
      </c>
      <c r="O192" s="303">
        <f t="shared" si="17"/>
        <v>0</v>
      </c>
      <c r="P192" s="343">
        <v>0</v>
      </c>
      <c r="Q192" s="13">
        <v>0</v>
      </c>
      <c r="R192" s="301">
        <f t="shared" si="19"/>
        <v>0</v>
      </c>
      <c r="S192" s="343">
        <v>0</v>
      </c>
      <c r="T192" s="343">
        <v>0</v>
      </c>
      <c r="U192" s="344">
        <v>0</v>
      </c>
      <c r="V192" s="300">
        <f t="shared" si="20"/>
        <v>0</v>
      </c>
      <c r="W192" s="343">
        <v>0</v>
      </c>
      <c r="X192" s="291">
        <v>0</v>
      </c>
      <c r="Y192" s="10">
        <v>0</v>
      </c>
      <c r="Z192" s="13">
        <v>0</v>
      </c>
    </row>
    <row r="193" spans="1:26" x14ac:dyDescent="0.2">
      <c r="A193" s="361" t="s">
        <v>745</v>
      </c>
      <c r="B193" s="332" t="s">
        <v>798</v>
      </c>
      <c r="C193" s="335">
        <v>50010700</v>
      </c>
      <c r="D193" s="338" t="s">
        <v>605</v>
      </c>
      <c r="E193" s="295">
        <f t="shared" si="14"/>
        <v>1197</v>
      </c>
      <c r="F193" s="303">
        <f t="shared" si="18"/>
        <v>0</v>
      </c>
      <c r="G193" s="343">
        <v>0</v>
      </c>
      <c r="H193" s="344">
        <v>0</v>
      </c>
      <c r="I193" s="303">
        <f t="shared" si="15"/>
        <v>586</v>
      </c>
      <c r="J193" s="343">
        <v>242</v>
      </c>
      <c r="K193" s="344">
        <v>344</v>
      </c>
      <c r="L193" s="303">
        <f t="shared" si="16"/>
        <v>422</v>
      </c>
      <c r="M193" s="343">
        <v>422</v>
      </c>
      <c r="N193" s="344">
        <v>0</v>
      </c>
      <c r="O193" s="303">
        <f t="shared" si="17"/>
        <v>0</v>
      </c>
      <c r="P193" s="343">
        <v>0</v>
      </c>
      <c r="Q193" s="13">
        <v>0</v>
      </c>
      <c r="R193" s="301">
        <f t="shared" si="19"/>
        <v>189</v>
      </c>
      <c r="S193" s="343">
        <v>0</v>
      </c>
      <c r="T193" s="343">
        <v>189</v>
      </c>
      <c r="U193" s="344">
        <v>0</v>
      </c>
      <c r="V193" s="300">
        <f t="shared" si="20"/>
        <v>0</v>
      </c>
      <c r="W193" s="343">
        <v>0</v>
      </c>
      <c r="X193" s="291">
        <v>0</v>
      </c>
      <c r="Y193" s="10">
        <v>0</v>
      </c>
      <c r="Z193" s="13">
        <v>0</v>
      </c>
    </row>
    <row r="194" spans="1:26" x14ac:dyDescent="0.2">
      <c r="A194" s="361" t="s">
        <v>745</v>
      </c>
      <c r="B194" s="332" t="s">
        <v>798</v>
      </c>
      <c r="C194" s="335">
        <v>50010719</v>
      </c>
      <c r="D194" s="338" t="s">
        <v>74</v>
      </c>
      <c r="E194" s="295">
        <f t="shared" si="14"/>
        <v>923</v>
      </c>
      <c r="F194" s="303">
        <f t="shared" si="18"/>
        <v>0</v>
      </c>
      <c r="G194" s="343">
        <v>0</v>
      </c>
      <c r="H194" s="344">
        <v>0</v>
      </c>
      <c r="I194" s="303">
        <f t="shared" si="15"/>
        <v>435</v>
      </c>
      <c r="J194" s="343">
        <v>156</v>
      </c>
      <c r="K194" s="344">
        <v>279</v>
      </c>
      <c r="L194" s="303">
        <f t="shared" si="16"/>
        <v>334</v>
      </c>
      <c r="M194" s="343">
        <v>334</v>
      </c>
      <c r="N194" s="344">
        <v>0</v>
      </c>
      <c r="O194" s="303">
        <f t="shared" si="17"/>
        <v>0</v>
      </c>
      <c r="P194" s="343">
        <v>0</v>
      </c>
      <c r="Q194" s="13">
        <v>0</v>
      </c>
      <c r="R194" s="301">
        <f t="shared" si="19"/>
        <v>89</v>
      </c>
      <c r="S194" s="343">
        <v>70</v>
      </c>
      <c r="T194" s="343">
        <v>0</v>
      </c>
      <c r="U194" s="344">
        <v>19</v>
      </c>
      <c r="V194" s="300">
        <f t="shared" si="20"/>
        <v>65</v>
      </c>
      <c r="W194" s="343">
        <v>0</v>
      </c>
      <c r="X194" s="330">
        <v>65</v>
      </c>
      <c r="Y194" s="10">
        <v>0</v>
      </c>
      <c r="Z194" s="13">
        <v>0</v>
      </c>
    </row>
    <row r="195" spans="1:26" x14ac:dyDescent="0.2">
      <c r="A195" s="361" t="s">
        <v>746</v>
      </c>
      <c r="B195" s="332" t="s">
        <v>798</v>
      </c>
      <c r="C195" s="335">
        <v>50003461</v>
      </c>
      <c r="D195" s="338" t="s">
        <v>76</v>
      </c>
      <c r="E195" s="295">
        <f t="shared" si="14"/>
        <v>1224</v>
      </c>
      <c r="F195" s="303">
        <f t="shared" si="18"/>
        <v>0</v>
      </c>
      <c r="G195" s="343">
        <v>0</v>
      </c>
      <c r="H195" s="344">
        <v>0</v>
      </c>
      <c r="I195" s="303">
        <f t="shared" si="15"/>
        <v>1008</v>
      </c>
      <c r="J195" s="343">
        <v>422</v>
      </c>
      <c r="K195" s="344">
        <v>586</v>
      </c>
      <c r="L195" s="303">
        <f t="shared" si="16"/>
        <v>216</v>
      </c>
      <c r="M195" s="343">
        <v>216</v>
      </c>
      <c r="N195" s="344">
        <v>0</v>
      </c>
      <c r="O195" s="303">
        <f t="shared" si="17"/>
        <v>0</v>
      </c>
      <c r="P195" s="343">
        <v>0</v>
      </c>
      <c r="Q195" s="13">
        <v>0</v>
      </c>
      <c r="R195" s="301">
        <f t="shared" si="19"/>
        <v>0</v>
      </c>
      <c r="S195" s="343">
        <v>0</v>
      </c>
      <c r="T195" s="343">
        <v>0</v>
      </c>
      <c r="U195" s="344">
        <v>0</v>
      </c>
      <c r="V195" s="300">
        <f t="shared" si="20"/>
        <v>0</v>
      </c>
      <c r="W195" s="343">
        <v>0</v>
      </c>
      <c r="X195" s="291">
        <v>0</v>
      </c>
      <c r="Y195" s="10">
        <v>0</v>
      </c>
      <c r="Z195" s="13">
        <v>0</v>
      </c>
    </row>
    <row r="196" spans="1:26" x14ac:dyDescent="0.2">
      <c r="A196" s="361" t="s">
        <v>746</v>
      </c>
      <c r="B196" s="332" t="s">
        <v>798</v>
      </c>
      <c r="C196" s="335">
        <v>50003500</v>
      </c>
      <c r="D196" s="338" t="s">
        <v>77</v>
      </c>
      <c r="E196" s="295">
        <f t="shared" si="14"/>
        <v>1424</v>
      </c>
      <c r="F196" s="303">
        <f t="shared" si="18"/>
        <v>0</v>
      </c>
      <c r="G196" s="343">
        <v>0</v>
      </c>
      <c r="H196" s="344">
        <v>0</v>
      </c>
      <c r="I196" s="303">
        <f t="shared" si="15"/>
        <v>585</v>
      </c>
      <c r="J196" s="343">
        <v>331</v>
      </c>
      <c r="K196" s="344">
        <v>254</v>
      </c>
      <c r="L196" s="303">
        <f t="shared" si="16"/>
        <v>395</v>
      </c>
      <c r="M196" s="343">
        <v>395</v>
      </c>
      <c r="N196" s="344">
        <v>0</v>
      </c>
      <c r="O196" s="303">
        <f t="shared" si="17"/>
        <v>0</v>
      </c>
      <c r="P196" s="343">
        <v>0</v>
      </c>
      <c r="Q196" s="13">
        <v>0</v>
      </c>
      <c r="R196" s="301">
        <f t="shared" si="19"/>
        <v>444</v>
      </c>
      <c r="S196" s="343">
        <v>114</v>
      </c>
      <c r="T196" s="343">
        <v>330</v>
      </c>
      <c r="U196" s="344">
        <v>0</v>
      </c>
      <c r="V196" s="300">
        <f t="shared" si="20"/>
        <v>0</v>
      </c>
      <c r="W196" s="343">
        <v>0</v>
      </c>
      <c r="X196" s="291">
        <v>0</v>
      </c>
      <c r="Y196" s="10">
        <v>0</v>
      </c>
      <c r="Z196" s="13">
        <v>0</v>
      </c>
    </row>
    <row r="197" spans="1:26" x14ac:dyDescent="0.2">
      <c r="A197" s="361" t="s">
        <v>746</v>
      </c>
      <c r="B197" s="332" t="s">
        <v>798</v>
      </c>
      <c r="C197" s="335">
        <v>50003518</v>
      </c>
      <c r="D197" s="338" t="s">
        <v>606</v>
      </c>
      <c r="E197" s="295">
        <f t="shared" si="14"/>
        <v>592</v>
      </c>
      <c r="F197" s="303">
        <f t="shared" si="18"/>
        <v>0</v>
      </c>
      <c r="G197" s="343">
        <v>0</v>
      </c>
      <c r="H197" s="344">
        <v>0</v>
      </c>
      <c r="I197" s="303">
        <f t="shared" si="15"/>
        <v>592</v>
      </c>
      <c r="J197" s="343">
        <v>379</v>
      </c>
      <c r="K197" s="344">
        <v>213</v>
      </c>
      <c r="L197" s="303">
        <f t="shared" si="16"/>
        <v>0</v>
      </c>
      <c r="M197" s="343">
        <v>0</v>
      </c>
      <c r="N197" s="344">
        <v>0</v>
      </c>
      <c r="O197" s="303">
        <f t="shared" si="17"/>
        <v>0</v>
      </c>
      <c r="P197" s="343">
        <v>0</v>
      </c>
      <c r="Q197" s="13">
        <v>0</v>
      </c>
      <c r="R197" s="301">
        <f t="shared" si="19"/>
        <v>0</v>
      </c>
      <c r="S197" s="343">
        <v>0</v>
      </c>
      <c r="T197" s="343">
        <v>0</v>
      </c>
      <c r="U197" s="344">
        <v>0</v>
      </c>
      <c r="V197" s="300">
        <f t="shared" si="20"/>
        <v>0</v>
      </c>
      <c r="W197" s="343">
        <v>0</v>
      </c>
      <c r="X197" s="291">
        <v>0</v>
      </c>
      <c r="Y197" s="10">
        <v>0</v>
      </c>
      <c r="Z197" s="13">
        <v>0</v>
      </c>
    </row>
    <row r="198" spans="1:26" x14ac:dyDescent="0.2">
      <c r="A198" s="361" t="s">
        <v>746</v>
      </c>
      <c r="B198" s="332" t="s">
        <v>798</v>
      </c>
      <c r="C198" s="335">
        <v>50003526</v>
      </c>
      <c r="D198" s="338" t="s">
        <v>78</v>
      </c>
      <c r="E198" s="295">
        <f t="shared" si="14"/>
        <v>529</v>
      </c>
      <c r="F198" s="303">
        <f t="shared" si="18"/>
        <v>0</v>
      </c>
      <c r="G198" s="343">
        <v>0</v>
      </c>
      <c r="H198" s="344">
        <v>0</v>
      </c>
      <c r="I198" s="303">
        <f t="shared" si="15"/>
        <v>529</v>
      </c>
      <c r="J198" s="343">
        <v>326</v>
      </c>
      <c r="K198" s="344">
        <v>203</v>
      </c>
      <c r="L198" s="303">
        <f t="shared" si="16"/>
        <v>0</v>
      </c>
      <c r="M198" s="343">
        <v>0</v>
      </c>
      <c r="N198" s="344">
        <v>0</v>
      </c>
      <c r="O198" s="303">
        <f t="shared" si="17"/>
        <v>0</v>
      </c>
      <c r="P198" s="343">
        <v>0</v>
      </c>
      <c r="Q198" s="13">
        <v>0</v>
      </c>
      <c r="R198" s="301">
        <f t="shared" si="19"/>
        <v>0</v>
      </c>
      <c r="S198" s="343">
        <v>0</v>
      </c>
      <c r="T198" s="343">
        <v>0</v>
      </c>
      <c r="U198" s="344">
        <v>0</v>
      </c>
      <c r="V198" s="300">
        <f t="shared" si="20"/>
        <v>0</v>
      </c>
      <c r="W198" s="343">
        <v>0</v>
      </c>
      <c r="X198" s="291">
        <v>0</v>
      </c>
      <c r="Y198" s="10">
        <v>0</v>
      </c>
      <c r="Z198" s="13">
        <v>0</v>
      </c>
    </row>
    <row r="199" spans="1:26" x14ac:dyDescent="0.2">
      <c r="A199" s="361" t="s">
        <v>746</v>
      </c>
      <c r="B199" s="332" t="s">
        <v>798</v>
      </c>
      <c r="C199" s="335">
        <v>50003534</v>
      </c>
      <c r="D199" s="338" t="s">
        <v>79</v>
      </c>
      <c r="E199" s="295">
        <f t="shared" si="14"/>
        <v>728</v>
      </c>
      <c r="F199" s="303">
        <f t="shared" si="18"/>
        <v>0</v>
      </c>
      <c r="G199" s="343">
        <v>0</v>
      </c>
      <c r="H199" s="344">
        <v>0</v>
      </c>
      <c r="I199" s="303">
        <f t="shared" si="15"/>
        <v>609</v>
      </c>
      <c r="J199" s="343">
        <v>323</v>
      </c>
      <c r="K199" s="344">
        <v>286</v>
      </c>
      <c r="L199" s="303">
        <f t="shared" si="16"/>
        <v>119</v>
      </c>
      <c r="M199" s="343">
        <v>0</v>
      </c>
      <c r="N199" s="344">
        <v>119</v>
      </c>
      <c r="O199" s="303">
        <f t="shared" si="17"/>
        <v>0</v>
      </c>
      <c r="P199" s="343">
        <v>0</v>
      </c>
      <c r="Q199" s="13">
        <v>0</v>
      </c>
      <c r="R199" s="301">
        <f t="shared" si="19"/>
        <v>0</v>
      </c>
      <c r="S199" s="343">
        <v>0</v>
      </c>
      <c r="T199" s="343">
        <v>0</v>
      </c>
      <c r="U199" s="344">
        <v>0</v>
      </c>
      <c r="V199" s="300">
        <f t="shared" si="20"/>
        <v>0</v>
      </c>
      <c r="W199" s="343">
        <v>0</v>
      </c>
      <c r="X199" s="291">
        <v>0</v>
      </c>
      <c r="Y199" s="10">
        <v>0</v>
      </c>
      <c r="Z199" s="13">
        <v>0</v>
      </c>
    </row>
    <row r="200" spans="1:26" x14ac:dyDescent="0.2">
      <c r="A200" s="361" t="s">
        <v>746</v>
      </c>
      <c r="B200" s="332" t="s">
        <v>798</v>
      </c>
      <c r="C200" s="335">
        <v>50003542</v>
      </c>
      <c r="D200" s="338" t="s">
        <v>80</v>
      </c>
      <c r="E200" s="295">
        <f t="shared" si="14"/>
        <v>205</v>
      </c>
      <c r="F200" s="303">
        <f t="shared" si="18"/>
        <v>0</v>
      </c>
      <c r="G200" s="343">
        <v>0</v>
      </c>
      <c r="H200" s="344">
        <v>0</v>
      </c>
      <c r="I200" s="303">
        <f t="shared" si="15"/>
        <v>0</v>
      </c>
      <c r="J200" s="343">
        <v>0</v>
      </c>
      <c r="K200" s="344">
        <v>0</v>
      </c>
      <c r="L200" s="303">
        <f t="shared" si="16"/>
        <v>107</v>
      </c>
      <c r="M200" s="343">
        <v>107</v>
      </c>
      <c r="N200" s="344">
        <v>0</v>
      </c>
      <c r="O200" s="303">
        <f t="shared" si="17"/>
        <v>0</v>
      </c>
      <c r="P200" s="343">
        <v>0</v>
      </c>
      <c r="Q200" s="13">
        <v>0</v>
      </c>
      <c r="R200" s="301">
        <f t="shared" si="19"/>
        <v>98</v>
      </c>
      <c r="S200" s="343">
        <v>0</v>
      </c>
      <c r="T200" s="343">
        <v>0</v>
      </c>
      <c r="U200" s="344">
        <v>98</v>
      </c>
      <c r="V200" s="300">
        <f t="shared" si="20"/>
        <v>0</v>
      </c>
      <c r="W200" s="343">
        <v>0</v>
      </c>
      <c r="X200" s="291">
        <v>0</v>
      </c>
      <c r="Y200" s="10">
        <v>0</v>
      </c>
      <c r="Z200" s="13">
        <v>0</v>
      </c>
    </row>
    <row r="201" spans="1:26" x14ac:dyDescent="0.2">
      <c r="A201" s="361" t="s">
        <v>747</v>
      </c>
      <c r="B201" s="332" t="s">
        <v>798</v>
      </c>
      <c r="C201" s="335">
        <v>50019660</v>
      </c>
      <c r="D201" s="338" t="s">
        <v>82</v>
      </c>
      <c r="E201" s="295">
        <f t="shared" si="14"/>
        <v>866</v>
      </c>
      <c r="F201" s="303">
        <f t="shared" si="18"/>
        <v>0</v>
      </c>
      <c r="G201" s="343">
        <v>0</v>
      </c>
      <c r="H201" s="344">
        <v>0</v>
      </c>
      <c r="I201" s="303">
        <f t="shared" si="15"/>
        <v>489</v>
      </c>
      <c r="J201" s="343">
        <v>155</v>
      </c>
      <c r="K201" s="344">
        <v>334</v>
      </c>
      <c r="L201" s="303">
        <f t="shared" si="16"/>
        <v>261</v>
      </c>
      <c r="M201" s="343">
        <v>220</v>
      </c>
      <c r="N201" s="344">
        <v>41</v>
      </c>
      <c r="O201" s="303">
        <f t="shared" si="17"/>
        <v>0</v>
      </c>
      <c r="P201" s="343">
        <v>0</v>
      </c>
      <c r="Q201" s="13">
        <v>0</v>
      </c>
      <c r="R201" s="301">
        <f t="shared" si="19"/>
        <v>58</v>
      </c>
      <c r="S201" s="343">
        <v>0</v>
      </c>
      <c r="T201" s="343">
        <v>0</v>
      </c>
      <c r="U201" s="344">
        <v>58</v>
      </c>
      <c r="V201" s="300">
        <f t="shared" si="20"/>
        <v>58</v>
      </c>
      <c r="W201" s="343">
        <v>0</v>
      </c>
      <c r="X201" s="330">
        <v>58</v>
      </c>
      <c r="Y201" s="10">
        <v>0</v>
      </c>
      <c r="Z201" s="13">
        <v>0</v>
      </c>
    </row>
    <row r="202" spans="1:26" x14ac:dyDescent="0.2">
      <c r="A202" s="361" t="s">
        <v>747</v>
      </c>
      <c r="B202" s="332" t="s">
        <v>798</v>
      </c>
      <c r="C202" s="335">
        <v>50019651</v>
      </c>
      <c r="D202" s="338" t="s">
        <v>81</v>
      </c>
      <c r="E202" s="295">
        <f t="shared" si="14"/>
        <v>293</v>
      </c>
      <c r="F202" s="303">
        <f t="shared" si="18"/>
        <v>0</v>
      </c>
      <c r="G202" s="343">
        <v>0</v>
      </c>
      <c r="H202" s="344">
        <v>0</v>
      </c>
      <c r="I202" s="303">
        <f t="shared" si="15"/>
        <v>293</v>
      </c>
      <c r="J202" s="343">
        <v>200</v>
      </c>
      <c r="K202" s="344">
        <v>93</v>
      </c>
      <c r="L202" s="303">
        <f t="shared" si="16"/>
        <v>0</v>
      </c>
      <c r="M202" s="343">
        <v>0</v>
      </c>
      <c r="N202" s="344">
        <v>0</v>
      </c>
      <c r="O202" s="303">
        <f t="shared" si="17"/>
        <v>0</v>
      </c>
      <c r="P202" s="343">
        <v>0</v>
      </c>
      <c r="Q202" s="13">
        <v>0</v>
      </c>
      <c r="R202" s="301">
        <f t="shared" si="19"/>
        <v>0</v>
      </c>
      <c r="S202" s="343">
        <v>0</v>
      </c>
      <c r="T202" s="343">
        <v>0</v>
      </c>
      <c r="U202" s="344">
        <v>0</v>
      </c>
      <c r="V202" s="300">
        <f t="shared" si="20"/>
        <v>0</v>
      </c>
      <c r="W202" s="343">
        <v>0</v>
      </c>
      <c r="X202" s="291">
        <v>0</v>
      </c>
      <c r="Y202" s="10">
        <v>0</v>
      </c>
      <c r="Z202" s="13">
        <v>0</v>
      </c>
    </row>
    <row r="203" spans="1:26" x14ac:dyDescent="0.2">
      <c r="A203" s="361" t="s">
        <v>747</v>
      </c>
      <c r="B203" s="332" t="s">
        <v>798</v>
      </c>
      <c r="C203" s="335">
        <v>50019678</v>
      </c>
      <c r="D203" s="338" t="s">
        <v>607</v>
      </c>
      <c r="E203" s="295">
        <f t="shared" si="14"/>
        <v>934</v>
      </c>
      <c r="F203" s="303">
        <f t="shared" si="18"/>
        <v>0</v>
      </c>
      <c r="G203" s="343">
        <v>0</v>
      </c>
      <c r="H203" s="344">
        <v>0</v>
      </c>
      <c r="I203" s="303">
        <f t="shared" si="15"/>
        <v>463</v>
      </c>
      <c r="J203" s="343">
        <v>229</v>
      </c>
      <c r="K203" s="344">
        <v>234</v>
      </c>
      <c r="L203" s="303">
        <f t="shared" si="16"/>
        <v>172</v>
      </c>
      <c r="M203" s="343">
        <v>172</v>
      </c>
      <c r="N203" s="344">
        <v>0</v>
      </c>
      <c r="O203" s="303">
        <f t="shared" si="17"/>
        <v>0</v>
      </c>
      <c r="P203" s="343">
        <v>0</v>
      </c>
      <c r="Q203" s="13">
        <v>0</v>
      </c>
      <c r="R203" s="301">
        <f t="shared" si="19"/>
        <v>175</v>
      </c>
      <c r="S203" s="343">
        <v>48</v>
      </c>
      <c r="T203" s="343">
        <v>127</v>
      </c>
      <c r="U203" s="344">
        <v>0</v>
      </c>
      <c r="V203" s="300">
        <f t="shared" si="20"/>
        <v>124</v>
      </c>
      <c r="W203" s="343">
        <v>0</v>
      </c>
      <c r="X203" s="330">
        <v>124</v>
      </c>
      <c r="Y203" s="10">
        <v>0</v>
      </c>
      <c r="Z203" s="13">
        <v>0</v>
      </c>
    </row>
    <row r="204" spans="1:26" x14ac:dyDescent="0.2">
      <c r="A204" s="361" t="s">
        <v>747</v>
      </c>
      <c r="B204" s="332" t="s">
        <v>799</v>
      </c>
      <c r="C204" s="335">
        <v>50019961</v>
      </c>
      <c r="D204" s="338" t="s">
        <v>608</v>
      </c>
      <c r="E204" s="295">
        <f t="shared" si="14"/>
        <v>152</v>
      </c>
      <c r="F204" s="303">
        <f t="shared" si="18"/>
        <v>0</v>
      </c>
      <c r="G204" s="343">
        <v>0</v>
      </c>
      <c r="H204" s="344">
        <v>0</v>
      </c>
      <c r="I204" s="303">
        <f t="shared" si="15"/>
        <v>116</v>
      </c>
      <c r="J204" s="343">
        <v>58</v>
      </c>
      <c r="K204" s="344">
        <v>58</v>
      </c>
      <c r="L204" s="303">
        <f t="shared" si="16"/>
        <v>36</v>
      </c>
      <c r="M204" s="343">
        <v>36</v>
      </c>
      <c r="N204" s="344">
        <v>0</v>
      </c>
      <c r="O204" s="303">
        <f t="shared" si="17"/>
        <v>0</v>
      </c>
      <c r="P204" s="343">
        <v>0</v>
      </c>
      <c r="Q204" s="13">
        <v>0</v>
      </c>
      <c r="R204" s="301">
        <f t="shared" si="19"/>
        <v>0</v>
      </c>
      <c r="S204" s="343">
        <v>0</v>
      </c>
      <c r="T204" s="343">
        <v>0</v>
      </c>
      <c r="U204" s="344">
        <v>0</v>
      </c>
      <c r="V204" s="300">
        <f t="shared" si="20"/>
        <v>0</v>
      </c>
      <c r="W204" s="343">
        <v>0</v>
      </c>
      <c r="X204" s="291">
        <v>0</v>
      </c>
      <c r="Y204" s="10">
        <v>0</v>
      </c>
      <c r="Z204" s="13">
        <v>0</v>
      </c>
    </row>
    <row r="205" spans="1:26" x14ac:dyDescent="0.2">
      <c r="A205" s="361" t="s">
        <v>747</v>
      </c>
      <c r="B205" s="332" t="s">
        <v>799</v>
      </c>
      <c r="C205" s="335">
        <v>50019813</v>
      </c>
      <c r="D205" s="338" t="s">
        <v>83</v>
      </c>
      <c r="E205" s="295">
        <f t="shared" si="14"/>
        <v>304</v>
      </c>
      <c r="F205" s="303">
        <f t="shared" si="18"/>
        <v>0</v>
      </c>
      <c r="G205" s="343">
        <v>0</v>
      </c>
      <c r="H205" s="344">
        <v>0</v>
      </c>
      <c r="I205" s="303">
        <f t="shared" si="15"/>
        <v>257</v>
      </c>
      <c r="J205" s="343">
        <v>160</v>
      </c>
      <c r="K205" s="344">
        <v>97</v>
      </c>
      <c r="L205" s="303">
        <f t="shared" si="16"/>
        <v>47</v>
      </c>
      <c r="M205" s="343">
        <v>47</v>
      </c>
      <c r="N205" s="344">
        <v>0</v>
      </c>
      <c r="O205" s="303">
        <f t="shared" si="17"/>
        <v>0</v>
      </c>
      <c r="P205" s="343">
        <v>0</v>
      </c>
      <c r="Q205" s="13">
        <v>0</v>
      </c>
      <c r="R205" s="301">
        <f t="shared" si="19"/>
        <v>0</v>
      </c>
      <c r="S205" s="343">
        <v>0</v>
      </c>
      <c r="T205" s="343">
        <v>0</v>
      </c>
      <c r="U205" s="344">
        <v>0</v>
      </c>
      <c r="V205" s="300">
        <f t="shared" si="20"/>
        <v>0</v>
      </c>
      <c r="W205" s="343">
        <v>0</v>
      </c>
      <c r="X205" s="291">
        <v>0</v>
      </c>
      <c r="Y205" s="10">
        <v>0</v>
      </c>
      <c r="Z205" s="13">
        <v>0</v>
      </c>
    </row>
    <row r="206" spans="1:26" x14ac:dyDescent="0.2">
      <c r="A206" s="361" t="s">
        <v>747</v>
      </c>
      <c r="B206" s="332" t="s">
        <v>799</v>
      </c>
      <c r="C206" s="335">
        <v>50019880</v>
      </c>
      <c r="D206" s="338" t="s">
        <v>84</v>
      </c>
      <c r="E206" s="295">
        <f t="shared" si="14"/>
        <v>271</v>
      </c>
      <c r="F206" s="303">
        <f t="shared" si="18"/>
        <v>0</v>
      </c>
      <c r="G206" s="343">
        <v>0</v>
      </c>
      <c r="H206" s="344">
        <v>0</v>
      </c>
      <c r="I206" s="303">
        <f t="shared" si="15"/>
        <v>216</v>
      </c>
      <c r="J206" s="343">
        <v>123</v>
      </c>
      <c r="K206" s="344">
        <v>93</v>
      </c>
      <c r="L206" s="303">
        <f t="shared" si="16"/>
        <v>46</v>
      </c>
      <c r="M206" s="343">
        <v>46</v>
      </c>
      <c r="N206" s="344">
        <v>0</v>
      </c>
      <c r="O206" s="303">
        <f t="shared" si="17"/>
        <v>0</v>
      </c>
      <c r="P206" s="343">
        <v>0</v>
      </c>
      <c r="Q206" s="13">
        <v>0</v>
      </c>
      <c r="R206" s="301">
        <f t="shared" si="19"/>
        <v>9</v>
      </c>
      <c r="S206" s="343">
        <v>0</v>
      </c>
      <c r="T206" s="343">
        <v>9</v>
      </c>
      <c r="U206" s="344">
        <v>0</v>
      </c>
      <c r="V206" s="300">
        <f t="shared" si="20"/>
        <v>0</v>
      </c>
      <c r="W206" s="343">
        <v>0</v>
      </c>
      <c r="X206" s="291">
        <v>0</v>
      </c>
      <c r="Y206" s="10">
        <v>0</v>
      </c>
      <c r="Z206" s="13">
        <v>0</v>
      </c>
    </row>
    <row r="207" spans="1:26" x14ac:dyDescent="0.2">
      <c r="A207" s="361" t="s">
        <v>748</v>
      </c>
      <c r="B207" s="332" t="s">
        <v>798</v>
      </c>
      <c r="C207" s="335">
        <v>50002155</v>
      </c>
      <c r="D207" s="338" t="s">
        <v>85</v>
      </c>
      <c r="E207" s="295">
        <f t="shared" si="14"/>
        <v>683</v>
      </c>
      <c r="F207" s="303">
        <f t="shared" si="18"/>
        <v>0</v>
      </c>
      <c r="G207" s="343">
        <v>0</v>
      </c>
      <c r="H207" s="344">
        <v>0</v>
      </c>
      <c r="I207" s="303">
        <f t="shared" si="15"/>
        <v>387</v>
      </c>
      <c r="J207" s="343">
        <v>162</v>
      </c>
      <c r="K207" s="344">
        <v>225</v>
      </c>
      <c r="L207" s="303">
        <f t="shared" si="16"/>
        <v>234</v>
      </c>
      <c r="M207" s="343">
        <v>234</v>
      </c>
      <c r="N207" s="344">
        <v>0</v>
      </c>
      <c r="O207" s="303">
        <f t="shared" si="17"/>
        <v>0</v>
      </c>
      <c r="P207" s="343">
        <v>0</v>
      </c>
      <c r="Q207" s="13">
        <v>0</v>
      </c>
      <c r="R207" s="301">
        <f t="shared" si="19"/>
        <v>62</v>
      </c>
      <c r="S207" s="343">
        <v>0</v>
      </c>
      <c r="T207" s="343">
        <v>62</v>
      </c>
      <c r="U207" s="344">
        <v>0</v>
      </c>
      <c r="V207" s="300">
        <f t="shared" si="20"/>
        <v>0</v>
      </c>
      <c r="W207" s="343">
        <v>0</v>
      </c>
      <c r="X207" s="291">
        <v>0</v>
      </c>
      <c r="Y207" s="10">
        <v>0</v>
      </c>
      <c r="Z207" s="13">
        <v>0</v>
      </c>
    </row>
    <row r="208" spans="1:26" x14ac:dyDescent="0.2">
      <c r="A208" s="361" t="s">
        <v>748</v>
      </c>
      <c r="B208" s="332" t="s">
        <v>799</v>
      </c>
      <c r="C208" s="335">
        <v>50037005</v>
      </c>
      <c r="D208" s="338" t="s">
        <v>610</v>
      </c>
      <c r="E208" s="295">
        <f t="shared" si="14"/>
        <v>155</v>
      </c>
      <c r="F208" s="303">
        <f t="shared" si="18"/>
        <v>0</v>
      </c>
      <c r="G208" s="343">
        <v>0</v>
      </c>
      <c r="H208" s="344">
        <v>0</v>
      </c>
      <c r="I208" s="303">
        <f t="shared" si="15"/>
        <v>0</v>
      </c>
      <c r="J208" s="343">
        <v>0</v>
      </c>
      <c r="K208" s="344">
        <v>0</v>
      </c>
      <c r="L208" s="303">
        <f t="shared" si="16"/>
        <v>66</v>
      </c>
      <c r="M208" s="343">
        <v>66</v>
      </c>
      <c r="N208" s="344">
        <v>0</v>
      </c>
      <c r="O208" s="303">
        <f t="shared" si="17"/>
        <v>0</v>
      </c>
      <c r="P208" s="343">
        <v>0</v>
      </c>
      <c r="Q208" s="13">
        <v>0</v>
      </c>
      <c r="R208" s="301">
        <f t="shared" si="19"/>
        <v>89</v>
      </c>
      <c r="S208" s="343">
        <v>35</v>
      </c>
      <c r="T208" s="343">
        <v>54</v>
      </c>
      <c r="U208" s="344">
        <v>0</v>
      </c>
      <c r="V208" s="300">
        <f t="shared" si="20"/>
        <v>0</v>
      </c>
      <c r="W208" s="343">
        <v>0</v>
      </c>
      <c r="X208" s="291">
        <v>0</v>
      </c>
      <c r="Y208" s="10">
        <v>0</v>
      </c>
      <c r="Z208" s="13">
        <v>0</v>
      </c>
    </row>
    <row r="209" spans="1:26" x14ac:dyDescent="0.2">
      <c r="A209" s="361" t="s">
        <v>748</v>
      </c>
      <c r="B209" s="332" t="s">
        <v>799</v>
      </c>
      <c r="C209" s="335">
        <v>50082876</v>
      </c>
      <c r="D209" s="338" t="s">
        <v>611</v>
      </c>
      <c r="E209" s="295">
        <f t="shared" si="14"/>
        <v>209</v>
      </c>
      <c r="F209" s="303">
        <f t="shared" si="18"/>
        <v>0</v>
      </c>
      <c r="G209" s="343">
        <v>0</v>
      </c>
      <c r="H209" s="344">
        <v>0</v>
      </c>
      <c r="I209" s="303">
        <f t="shared" si="15"/>
        <v>0</v>
      </c>
      <c r="J209" s="343">
        <v>0</v>
      </c>
      <c r="K209" s="344">
        <v>0</v>
      </c>
      <c r="L209" s="303">
        <f t="shared" si="16"/>
        <v>70</v>
      </c>
      <c r="M209" s="343">
        <v>70</v>
      </c>
      <c r="N209" s="344">
        <v>0</v>
      </c>
      <c r="O209" s="303">
        <f t="shared" si="17"/>
        <v>0</v>
      </c>
      <c r="P209" s="343">
        <v>0</v>
      </c>
      <c r="Q209" s="13">
        <v>0</v>
      </c>
      <c r="R209" s="301">
        <f t="shared" si="19"/>
        <v>139</v>
      </c>
      <c r="S209" s="343">
        <v>82</v>
      </c>
      <c r="T209" s="343">
        <v>57</v>
      </c>
      <c r="U209" s="344">
        <v>0</v>
      </c>
      <c r="V209" s="300">
        <f t="shared" si="20"/>
        <v>0</v>
      </c>
      <c r="W209" s="343">
        <v>0</v>
      </c>
      <c r="X209" s="291">
        <v>0</v>
      </c>
      <c r="Y209" s="10">
        <v>0</v>
      </c>
      <c r="Z209" s="13">
        <v>0</v>
      </c>
    </row>
    <row r="210" spans="1:26" x14ac:dyDescent="0.2">
      <c r="A210" s="361" t="s">
        <v>749</v>
      </c>
      <c r="B210" s="332" t="s">
        <v>798</v>
      </c>
      <c r="C210" s="335">
        <v>50015591</v>
      </c>
      <c r="D210" s="338" t="s">
        <v>612</v>
      </c>
      <c r="E210" s="295">
        <f t="shared" ref="E210:E273" si="21">SUM(F210+I210+L210+O210+R210+V210)</f>
        <v>899</v>
      </c>
      <c r="F210" s="303">
        <f t="shared" si="18"/>
        <v>0</v>
      </c>
      <c r="G210" s="343">
        <v>0</v>
      </c>
      <c r="H210" s="344">
        <v>0</v>
      </c>
      <c r="I210" s="303">
        <f t="shared" si="15"/>
        <v>551</v>
      </c>
      <c r="J210" s="343">
        <v>295</v>
      </c>
      <c r="K210" s="344">
        <v>256</v>
      </c>
      <c r="L210" s="303">
        <f t="shared" si="16"/>
        <v>195</v>
      </c>
      <c r="M210" s="343">
        <v>195</v>
      </c>
      <c r="N210" s="344">
        <v>0</v>
      </c>
      <c r="O210" s="303">
        <f t="shared" si="17"/>
        <v>0</v>
      </c>
      <c r="P210" s="343">
        <v>0</v>
      </c>
      <c r="Q210" s="13">
        <v>0</v>
      </c>
      <c r="R210" s="301">
        <f t="shared" si="19"/>
        <v>153</v>
      </c>
      <c r="S210" s="343">
        <v>76</v>
      </c>
      <c r="T210" s="343">
        <v>77</v>
      </c>
      <c r="U210" s="344">
        <v>0</v>
      </c>
      <c r="V210" s="300">
        <f t="shared" si="20"/>
        <v>0</v>
      </c>
      <c r="W210" s="343">
        <v>0</v>
      </c>
      <c r="X210" s="291">
        <v>0</v>
      </c>
      <c r="Y210" s="10">
        <v>0</v>
      </c>
      <c r="Z210" s="13">
        <v>0</v>
      </c>
    </row>
    <row r="211" spans="1:26" x14ac:dyDescent="0.2">
      <c r="A211" s="361" t="s">
        <v>750</v>
      </c>
      <c r="B211" s="332" t="s">
        <v>798</v>
      </c>
      <c r="C211" s="335">
        <v>50015770</v>
      </c>
      <c r="D211" s="338" t="s">
        <v>613</v>
      </c>
      <c r="E211" s="295">
        <f t="shared" si="21"/>
        <v>2043</v>
      </c>
      <c r="F211" s="303">
        <f t="shared" si="18"/>
        <v>0</v>
      </c>
      <c r="G211" s="343">
        <v>0</v>
      </c>
      <c r="H211" s="344">
        <v>0</v>
      </c>
      <c r="I211" s="303">
        <f t="shared" si="15"/>
        <v>0</v>
      </c>
      <c r="J211" s="343">
        <v>0</v>
      </c>
      <c r="K211" s="344">
        <v>0</v>
      </c>
      <c r="L211" s="303">
        <f t="shared" si="16"/>
        <v>0</v>
      </c>
      <c r="M211" s="343">
        <v>0</v>
      </c>
      <c r="N211" s="344">
        <v>0</v>
      </c>
      <c r="O211" s="303">
        <f t="shared" si="17"/>
        <v>0</v>
      </c>
      <c r="P211" s="343">
        <v>0</v>
      </c>
      <c r="Q211" s="13">
        <v>0</v>
      </c>
      <c r="R211" s="301">
        <f t="shared" si="19"/>
        <v>2043</v>
      </c>
      <c r="S211" s="343">
        <v>720</v>
      </c>
      <c r="T211" s="343">
        <v>1323</v>
      </c>
      <c r="U211" s="344">
        <v>0</v>
      </c>
      <c r="V211" s="300">
        <f t="shared" si="20"/>
        <v>0</v>
      </c>
      <c r="W211" s="343">
        <v>0</v>
      </c>
      <c r="X211" s="291">
        <v>0</v>
      </c>
      <c r="Y211" s="10">
        <v>0</v>
      </c>
      <c r="Z211" s="13">
        <v>0</v>
      </c>
    </row>
    <row r="212" spans="1:26" x14ac:dyDescent="0.2">
      <c r="A212" s="361" t="s">
        <v>750</v>
      </c>
      <c r="B212" s="332" t="s">
        <v>798</v>
      </c>
      <c r="C212" s="335">
        <v>50015885</v>
      </c>
      <c r="D212" s="338" t="s">
        <v>88</v>
      </c>
      <c r="E212" s="295">
        <f t="shared" si="21"/>
        <v>302</v>
      </c>
      <c r="F212" s="303">
        <f t="shared" si="18"/>
        <v>0</v>
      </c>
      <c r="G212" s="343">
        <v>0</v>
      </c>
      <c r="H212" s="344">
        <v>0</v>
      </c>
      <c r="I212" s="303">
        <f t="shared" ref="I212:I275" si="22">SUM(J212:K212)</f>
        <v>302</v>
      </c>
      <c r="J212" s="343">
        <v>145</v>
      </c>
      <c r="K212" s="344">
        <v>157</v>
      </c>
      <c r="L212" s="303">
        <f t="shared" ref="L212:L275" si="23">SUM(M212:N212)</f>
        <v>0</v>
      </c>
      <c r="M212" s="343">
        <v>0</v>
      </c>
      <c r="N212" s="344">
        <v>0</v>
      </c>
      <c r="O212" s="303">
        <f t="shared" ref="O212:O275" si="24">SUM(P212:Q212)</f>
        <v>0</v>
      </c>
      <c r="P212" s="343">
        <v>0</v>
      </c>
      <c r="Q212" s="13">
        <v>0</v>
      </c>
      <c r="R212" s="301">
        <f t="shared" si="19"/>
        <v>0</v>
      </c>
      <c r="S212" s="343">
        <v>0</v>
      </c>
      <c r="T212" s="343">
        <v>0</v>
      </c>
      <c r="U212" s="344">
        <v>0</v>
      </c>
      <c r="V212" s="300">
        <f t="shared" si="20"/>
        <v>0</v>
      </c>
      <c r="W212" s="343">
        <v>0</v>
      </c>
      <c r="X212" s="291">
        <v>0</v>
      </c>
      <c r="Y212" s="10">
        <v>0</v>
      </c>
      <c r="Z212" s="13">
        <v>0</v>
      </c>
    </row>
    <row r="213" spans="1:26" x14ac:dyDescent="0.2">
      <c r="A213" s="361" t="s">
        <v>750</v>
      </c>
      <c r="B213" s="332" t="s">
        <v>798</v>
      </c>
      <c r="C213" s="335">
        <v>50016415</v>
      </c>
      <c r="D213" s="338" t="s">
        <v>614</v>
      </c>
      <c r="E213" s="295">
        <f t="shared" si="21"/>
        <v>911</v>
      </c>
      <c r="F213" s="303">
        <f t="shared" ref="F213:F276" si="25">SUM(G213:H213)</f>
        <v>0</v>
      </c>
      <c r="G213" s="343">
        <v>0</v>
      </c>
      <c r="H213" s="344">
        <v>0</v>
      </c>
      <c r="I213" s="303">
        <f t="shared" si="22"/>
        <v>222</v>
      </c>
      <c r="J213" s="343">
        <v>0</v>
      </c>
      <c r="K213" s="344">
        <v>222</v>
      </c>
      <c r="L213" s="303">
        <f t="shared" si="23"/>
        <v>612</v>
      </c>
      <c r="M213" s="343">
        <v>612</v>
      </c>
      <c r="N213" s="344">
        <v>0</v>
      </c>
      <c r="O213" s="303">
        <f t="shared" si="24"/>
        <v>0</v>
      </c>
      <c r="P213" s="343">
        <v>0</v>
      </c>
      <c r="Q213" s="13">
        <v>0</v>
      </c>
      <c r="R213" s="301">
        <f t="shared" ref="R213:R276" si="26">SUM(S213:U213)</f>
        <v>0</v>
      </c>
      <c r="S213" s="343">
        <v>0</v>
      </c>
      <c r="T213" s="343">
        <v>0</v>
      </c>
      <c r="U213" s="344">
        <v>0</v>
      </c>
      <c r="V213" s="300">
        <f t="shared" ref="V213:V276" si="27">SUM(W213:Z213)</f>
        <v>77</v>
      </c>
      <c r="W213" s="343">
        <v>0</v>
      </c>
      <c r="X213" s="291">
        <v>77</v>
      </c>
      <c r="Y213" s="10">
        <v>0</v>
      </c>
      <c r="Z213" s="13">
        <v>0</v>
      </c>
    </row>
    <row r="214" spans="1:26" x14ac:dyDescent="0.2">
      <c r="A214" s="361" t="s">
        <v>750</v>
      </c>
      <c r="B214" s="332" t="s">
        <v>798</v>
      </c>
      <c r="C214" s="335">
        <v>50015907</v>
      </c>
      <c r="D214" s="338" t="s">
        <v>89</v>
      </c>
      <c r="E214" s="295">
        <f t="shared" si="21"/>
        <v>952</v>
      </c>
      <c r="F214" s="303">
        <f t="shared" si="25"/>
        <v>0</v>
      </c>
      <c r="G214" s="343">
        <v>0</v>
      </c>
      <c r="H214" s="344">
        <v>0</v>
      </c>
      <c r="I214" s="303">
        <f t="shared" si="22"/>
        <v>952</v>
      </c>
      <c r="J214" s="343">
        <v>335</v>
      </c>
      <c r="K214" s="344">
        <v>617</v>
      </c>
      <c r="L214" s="303">
        <f t="shared" si="23"/>
        <v>0</v>
      </c>
      <c r="M214" s="343">
        <v>0</v>
      </c>
      <c r="N214" s="344">
        <v>0</v>
      </c>
      <c r="O214" s="303">
        <f t="shared" si="24"/>
        <v>0</v>
      </c>
      <c r="P214" s="343">
        <v>0</v>
      </c>
      <c r="Q214" s="13">
        <v>0</v>
      </c>
      <c r="R214" s="301">
        <f t="shared" si="26"/>
        <v>0</v>
      </c>
      <c r="S214" s="343">
        <v>0</v>
      </c>
      <c r="T214" s="343">
        <v>0</v>
      </c>
      <c r="U214" s="344">
        <v>0</v>
      </c>
      <c r="V214" s="300">
        <f t="shared" si="27"/>
        <v>0</v>
      </c>
      <c r="W214" s="343">
        <v>0</v>
      </c>
      <c r="X214" s="291">
        <v>0</v>
      </c>
      <c r="Y214" s="10">
        <v>0</v>
      </c>
      <c r="Z214" s="13">
        <v>0</v>
      </c>
    </row>
    <row r="215" spans="1:26" x14ac:dyDescent="0.2">
      <c r="A215" s="361" t="s">
        <v>750</v>
      </c>
      <c r="B215" s="332" t="s">
        <v>798</v>
      </c>
      <c r="C215" s="335">
        <v>50015940</v>
      </c>
      <c r="D215" s="338" t="s">
        <v>90</v>
      </c>
      <c r="E215" s="295">
        <f t="shared" si="21"/>
        <v>1093</v>
      </c>
      <c r="F215" s="303">
        <f t="shared" si="25"/>
        <v>0</v>
      </c>
      <c r="G215" s="343">
        <v>0</v>
      </c>
      <c r="H215" s="344">
        <v>0</v>
      </c>
      <c r="I215" s="303">
        <f t="shared" si="22"/>
        <v>431</v>
      </c>
      <c r="J215" s="343">
        <v>36</v>
      </c>
      <c r="K215" s="344">
        <v>395</v>
      </c>
      <c r="L215" s="303">
        <f t="shared" si="23"/>
        <v>599</v>
      </c>
      <c r="M215" s="343">
        <v>599</v>
      </c>
      <c r="N215" s="344">
        <v>0</v>
      </c>
      <c r="O215" s="303">
        <f t="shared" si="24"/>
        <v>0</v>
      </c>
      <c r="P215" s="343">
        <v>0</v>
      </c>
      <c r="Q215" s="13">
        <v>0</v>
      </c>
      <c r="R215" s="301">
        <f t="shared" si="26"/>
        <v>0</v>
      </c>
      <c r="S215" s="343">
        <v>0</v>
      </c>
      <c r="T215" s="343">
        <v>0</v>
      </c>
      <c r="U215" s="344">
        <v>0</v>
      </c>
      <c r="V215" s="300">
        <f t="shared" si="27"/>
        <v>63</v>
      </c>
      <c r="W215" s="343">
        <v>0</v>
      </c>
      <c r="X215" s="291">
        <v>63</v>
      </c>
      <c r="Y215" s="10">
        <v>0</v>
      </c>
      <c r="Z215" s="13">
        <v>0</v>
      </c>
    </row>
    <row r="216" spans="1:26" x14ac:dyDescent="0.2">
      <c r="A216" s="361" t="s">
        <v>750</v>
      </c>
      <c r="B216" s="332" t="s">
        <v>798</v>
      </c>
      <c r="C216" s="335">
        <v>50015915</v>
      </c>
      <c r="D216" s="338" t="s">
        <v>615</v>
      </c>
      <c r="E216" s="295">
        <f t="shared" si="21"/>
        <v>618</v>
      </c>
      <c r="F216" s="303">
        <f t="shared" si="25"/>
        <v>0</v>
      </c>
      <c r="G216" s="343">
        <v>0</v>
      </c>
      <c r="H216" s="344">
        <v>0</v>
      </c>
      <c r="I216" s="303">
        <f t="shared" si="22"/>
        <v>558</v>
      </c>
      <c r="J216" s="343">
        <v>261</v>
      </c>
      <c r="K216" s="344">
        <v>297</v>
      </c>
      <c r="L216" s="303">
        <f t="shared" si="23"/>
        <v>60</v>
      </c>
      <c r="M216" s="343">
        <v>60</v>
      </c>
      <c r="N216" s="344">
        <v>0</v>
      </c>
      <c r="O216" s="303">
        <f t="shared" si="24"/>
        <v>0</v>
      </c>
      <c r="P216" s="343">
        <v>0</v>
      </c>
      <c r="Q216" s="13">
        <v>0</v>
      </c>
      <c r="R216" s="301">
        <f t="shared" si="26"/>
        <v>0</v>
      </c>
      <c r="S216" s="343">
        <v>0</v>
      </c>
      <c r="T216" s="343">
        <v>0</v>
      </c>
      <c r="U216" s="344">
        <v>0</v>
      </c>
      <c r="V216" s="300">
        <f t="shared" si="27"/>
        <v>0</v>
      </c>
      <c r="W216" s="343">
        <v>0</v>
      </c>
      <c r="X216" s="291">
        <v>0</v>
      </c>
      <c r="Y216" s="10">
        <v>0</v>
      </c>
      <c r="Z216" s="13">
        <v>0</v>
      </c>
    </row>
    <row r="217" spans="1:26" x14ac:dyDescent="0.2">
      <c r="A217" s="361" t="s">
        <v>750</v>
      </c>
      <c r="B217" s="332" t="s">
        <v>798</v>
      </c>
      <c r="C217" s="335">
        <v>50016008</v>
      </c>
      <c r="D217" s="338" t="s">
        <v>91</v>
      </c>
      <c r="E217" s="295">
        <f t="shared" si="21"/>
        <v>978</v>
      </c>
      <c r="F217" s="303">
        <f t="shared" si="25"/>
        <v>0</v>
      </c>
      <c r="G217" s="343">
        <v>0</v>
      </c>
      <c r="H217" s="344">
        <v>0</v>
      </c>
      <c r="I217" s="303">
        <f t="shared" si="22"/>
        <v>338</v>
      </c>
      <c r="J217" s="343">
        <v>0</v>
      </c>
      <c r="K217" s="344">
        <v>338</v>
      </c>
      <c r="L217" s="303">
        <f t="shared" si="23"/>
        <v>432</v>
      </c>
      <c r="M217" s="343">
        <v>432</v>
      </c>
      <c r="N217" s="344">
        <v>0</v>
      </c>
      <c r="O217" s="303">
        <f t="shared" si="24"/>
        <v>0</v>
      </c>
      <c r="P217" s="343">
        <v>0</v>
      </c>
      <c r="Q217" s="13">
        <v>0</v>
      </c>
      <c r="R217" s="301">
        <f t="shared" si="26"/>
        <v>95</v>
      </c>
      <c r="S217" s="343">
        <v>0</v>
      </c>
      <c r="T217" s="343">
        <v>0</v>
      </c>
      <c r="U217" s="344">
        <v>95</v>
      </c>
      <c r="V217" s="300">
        <f t="shared" si="27"/>
        <v>113</v>
      </c>
      <c r="W217" s="343">
        <v>0</v>
      </c>
      <c r="X217" s="330">
        <v>113</v>
      </c>
      <c r="Y217" s="10">
        <v>0</v>
      </c>
      <c r="Z217" s="13">
        <v>0</v>
      </c>
    </row>
    <row r="218" spans="1:26" x14ac:dyDescent="0.2">
      <c r="A218" s="361" t="s">
        <v>750</v>
      </c>
      <c r="B218" s="332" t="s">
        <v>798</v>
      </c>
      <c r="C218" s="335">
        <v>50016016</v>
      </c>
      <c r="D218" s="338" t="s">
        <v>616</v>
      </c>
      <c r="E218" s="295">
        <f t="shared" si="21"/>
        <v>1096</v>
      </c>
      <c r="F218" s="303">
        <f t="shared" si="25"/>
        <v>0</v>
      </c>
      <c r="G218" s="343">
        <v>0</v>
      </c>
      <c r="H218" s="344">
        <v>0</v>
      </c>
      <c r="I218" s="303">
        <f t="shared" si="22"/>
        <v>470</v>
      </c>
      <c r="J218" s="343">
        <v>0</v>
      </c>
      <c r="K218" s="344">
        <v>470</v>
      </c>
      <c r="L218" s="303">
        <f t="shared" si="23"/>
        <v>595</v>
      </c>
      <c r="M218" s="343">
        <v>595</v>
      </c>
      <c r="N218" s="344">
        <v>0</v>
      </c>
      <c r="O218" s="303">
        <f t="shared" si="24"/>
        <v>0</v>
      </c>
      <c r="P218" s="343">
        <v>0</v>
      </c>
      <c r="Q218" s="13">
        <v>0</v>
      </c>
      <c r="R218" s="301">
        <f t="shared" si="26"/>
        <v>0</v>
      </c>
      <c r="S218" s="343">
        <v>0</v>
      </c>
      <c r="T218" s="343">
        <v>0</v>
      </c>
      <c r="U218" s="344">
        <v>0</v>
      </c>
      <c r="V218" s="300">
        <f t="shared" si="27"/>
        <v>31</v>
      </c>
      <c r="W218" s="343">
        <v>0</v>
      </c>
      <c r="X218" s="330">
        <v>31</v>
      </c>
      <c r="Y218" s="10">
        <v>0</v>
      </c>
      <c r="Z218" s="13">
        <v>0</v>
      </c>
    </row>
    <row r="219" spans="1:26" x14ac:dyDescent="0.2">
      <c r="A219" s="361" t="s">
        <v>750</v>
      </c>
      <c r="B219" s="332" t="s">
        <v>798</v>
      </c>
      <c r="C219" s="335">
        <v>50015958</v>
      </c>
      <c r="D219" s="338" t="s">
        <v>92</v>
      </c>
      <c r="E219" s="295">
        <f t="shared" si="21"/>
        <v>423</v>
      </c>
      <c r="F219" s="303">
        <f t="shared" si="25"/>
        <v>0</v>
      </c>
      <c r="G219" s="343">
        <v>0</v>
      </c>
      <c r="H219" s="344">
        <v>0</v>
      </c>
      <c r="I219" s="303">
        <f t="shared" si="22"/>
        <v>423</v>
      </c>
      <c r="J219" s="343">
        <v>194</v>
      </c>
      <c r="K219" s="344">
        <v>229</v>
      </c>
      <c r="L219" s="303">
        <f t="shared" si="23"/>
        <v>0</v>
      </c>
      <c r="M219" s="343">
        <v>0</v>
      </c>
      <c r="N219" s="344">
        <v>0</v>
      </c>
      <c r="O219" s="303">
        <f t="shared" si="24"/>
        <v>0</v>
      </c>
      <c r="P219" s="343">
        <v>0</v>
      </c>
      <c r="Q219" s="13">
        <v>0</v>
      </c>
      <c r="R219" s="301">
        <f t="shared" si="26"/>
        <v>0</v>
      </c>
      <c r="S219" s="343">
        <v>0</v>
      </c>
      <c r="T219" s="343">
        <v>0</v>
      </c>
      <c r="U219" s="344">
        <v>0</v>
      </c>
      <c r="V219" s="300">
        <f t="shared" si="27"/>
        <v>0</v>
      </c>
      <c r="W219" s="343">
        <v>0</v>
      </c>
      <c r="X219" s="291">
        <v>0</v>
      </c>
      <c r="Y219" s="10">
        <v>0</v>
      </c>
      <c r="Z219" s="13">
        <v>0</v>
      </c>
    </row>
    <row r="220" spans="1:26" x14ac:dyDescent="0.2">
      <c r="A220" s="361" t="s">
        <v>750</v>
      </c>
      <c r="B220" s="332" t="s">
        <v>798</v>
      </c>
      <c r="C220" s="335">
        <v>50017373</v>
      </c>
      <c r="D220" s="338" t="s">
        <v>617</v>
      </c>
      <c r="E220" s="295">
        <f t="shared" si="21"/>
        <v>487</v>
      </c>
      <c r="F220" s="303">
        <f t="shared" si="25"/>
        <v>0</v>
      </c>
      <c r="G220" s="343">
        <v>0</v>
      </c>
      <c r="H220" s="344">
        <v>0</v>
      </c>
      <c r="I220" s="303">
        <f t="shared" si="22"/>
        <v>308</v>
      </c>
      <c r="J220" s="343">
        <v>147</v>
      </c>
      <c r="K220" s="344">
        <v>161</v>
      </c>
      <c r="L220" s="303">
        <f t="shared" si="23"/>
        <v>179</v>
      </c>
      <c r="M220" s="343">
        <v>179</v>
      </c>
      <c r="N220" s="344">
        <v>0</v>
      </c>
      <c r="O220" s="303">
        <f t="shared" si="24"/>
        <v>0</v>
      </c>
      <c r="P220" s="343">
        <v>0</v>
      </c>
      <c r="Q220" s="13">
        <v>0</v>
      </c>
      <c r="R220" s="301">
        <f t="shared" si="26"/>
        <v>0</v>
      </c>
      <c r="S220" s="343">
        <v>0</v>
      </c>
      <c r="T220" s="343">
        <v>0</v>
      </c>
      <c r="U220" s="344">
        <v>0</v>
      </c>
      <c r="V220" s="300">
        <f t="shared" si="27"/>
        <v>0</v>
      </c>
      <c r="W220" s="343">
        <v>0</v>
      </c>
      <c r="X220" s="291">
        <v>0</v>
      </c>
      <c r="Y220" s="10">
        <v>0</v>
      </c>
      <c r="Z220" s="13">
        <v>0</v>
      </c>
    </row>
    <row r="221" spans="1:26" x14ac:dyDescent="0.2">
      <c r="A221" s="361" t="s">
        <v>750</v>
      </c>
      <c r="B221" s="332" t="s">
        <v>798</v>
      </c>
      <c r="C221" s="335">
        <v>50015966</v>
      </c>
      <c r="D221" s="338" t="s">
        <v>618</v>
      </c>
      <c r="E221" s="295">
        <f t="shared" si="21"/>
        <v>1813</v>
      </c>
      <c r="F221" s="303">
        <f t="shared" si="25"/>
        <v>0</v>
      </c>
      <c r="G221" s="343">
        <v>0</v>
      </c>
      <c r="H221" s="344">
        <v>0</v>
      </c>
      <c r="I221" s="303">
        <f t="shared" si="22"/>
        <v>984</v>
      </c>
      <c r="J221" s="343">
        <v>314</v>
      </c>
      <c r="K221" s="344">
        <v>670</v>
      </c>
      <c r="L221" s="303">
        <f t="shared" si="23"/>
        <v>488</v>
      </c>
      <c r="M221" s="343">
        <v>488</v>
      </c>
      <c r="N221" s="344">
        <v>0</v>
      </c>
      <c r="O221" s="303">
        <f t="shared" si="24"/>
        <v>0</v>
      </c>
      <c r="P221" s="343">
        <v>0</v>
      </c>
      <c r="Q221" s="13">
        <v>0</v>
      </c>
      <c r="R221" s="301">
        <f t="shared" si="26"/>
        <v>341</v>
      </c>
      <c r="S221" s="343">
        <v>0</v>
      </c>
      <c r="T221" s="343">
        <v>341</v>
      </c>
      <c r="U221" s="344">
        <v>0</v>
      </c>
      <c r="V221" s="300">
        <f t="shared" si="27"/>
        <v>0</v>
      </c>
      <c r="W221" s="343">
        <v>0</v>
      </c>
      <c r="X221" s="291">
        <v>0</v>
      </c>
      <c r="Y221" s="10">
        <v>0</v>
      </c>
      <c r="Z221" s="13">
        <v>0</v>
      </c>
    </row>
    <row r="222" spans="1:26" x14ac:dyDescent="0.2">
      <c r="A222" s="361" t="s">
        <v>750</v>
      </c>
      <c r="B222" s="332" t="s">
        <v>798</v>
      </c>
      <c r="C222" s="335">
        <v>50016024</v>
      </c>
      <c r="D222" s="338" t="s">
        <v>619</v>
      </c>
      <c r="E222" s="295">
        <f t="shared" si="21"/>
        <v>1854</v>
      </c>
      <c r="F222" s="303">
        <f t="shared" si="25"/>
        <v>0</v>
      </c>
      <c r="G222" s="343">
        <v>0</v>
      </c>
      <c r="H222" s="344">
        <v>0</v>
      </c>
      <c r="I222" s="303">
        <f t="shared" si="22"/>
        <v>934</v>
      </c>
      <c r="J222" s="343">
        <v>16</v>
      </c>
      <c r="K222" s="344">
        <v>918</v>
      </c>
      <c r="L222" s="303">
        <f t="shared" si="23"/>
        <v>920</v>
      </c>
      <c r="M222" s="343">
        <v>920</v>
      </c>
      <c r="N222" s="344">
        <v>0</v>
      </c>
      <c r="O222" s="303">
        <f t="shared" si="24"/>
        <v>0</v>
      </c>
      <c r="P222" s="343">
        <v>0</v>
      </c>
      <c r="Q222" s="13">
        <v>0</v>
      </c>
      <c r="R222" s="301">
        <f t="shared" si="26"/>
        <v>0</v>
      </c>
      <c r="S222" s="343">
        <v>0</v>
      </c>
      <c r="T222" s="343">
        <v>0</v>
      </c>
      <c r="U222" s="344">
        <v>0</v>
      </c>
      <c r="V222" s="300">
        <f t="shared" si="27"/>
        <v>0</v>
      </c>
      <c r="W222" s="343">
        <v>0</v>
      </c>
      <c r="X222" s="291">
        <v>0</v>
      </c>
      <c r="Y222" s="10">
        <v>0</v>
      </c>
      <c r="Z222" s="13">
        <v>0</v>
      </c>
    </row>
    <row r="223" spans="1:26" x14ac:dyDescent="0.2">
      <c r="A223" s="361" t="s">
        <v>750</v>
      </c>
      <c r="B223" s="332" t="s">
        <v>798</v>
      </c>
      <c r="C223" s="335">
        <v>50026569</v>
      </c>
      <c r="D223" s="338" t="s">
        <v>620</v>
      </c>
      <c r="E223" s="295">
        <f t="shared" si="21"/>
        <v>895</v>
      </c>
      <c r="F223" s="303">
        <f t="shared" si="25"/>
        <v>0</v>
      </c>
      <c r="G223" s="343">
        <v>0</v>
      </c>
      <c r="H223" s="344">
        <v>0</v>
      </c>
      <c r="I223" s="303">
        <f t="shared" si="22"/>
        <v>751</v>
      </c>
      <c r="J223" s="343">
        <v>284</v>
      </c>
      <c r="K223" s="344">
        <v>467</v>
      </c>
      <c r="L223" s="303">
        <f t="shared" si="23"/>
        <v>144</v>
      </c>
      <c r="M223" s="343">
        <v>144</v>
      </c>
      <c r="N223" s="344">
        <v>0</v>
      </c>
      <c r="O223" s="303">
        <f t="shared" si="24"/>
        <v>0</v>
      </c>
      <c r="P223" s="343">
        <v>0</v>
      </c>
      <c r="Q223" s="13">
        <v>0</v>
      </c>
      <c r="R223" s="301">
        <f t="shared" si="26"/>
        <v>0</v>
      </c>
      <c r="S223" s="343">
        <v>0</v>
      </c>
      <c r="T223" s="343">
        <v>0</v>
      </c>
      <c r="U223" s="344">
        <v>0</v>
      </c>
      <c r="V223" s="300">
        <f t="shared" si="27"/>
        <v>0</v>
      </c>
      <c r="W223" s="343">
        <v>0</v>
      </c>
      <c r="X223" s="291">
        <v>0</v>
      </c>
      <c r="Y223" s="10">
        <v>0</v>
      </c>
      <c r="Z223" s="13">
        <v>0</v>
      </c>
    </row>
    <row r="224" spans="1:26" x14ac:dyDescent="0.2">
      <c r="A224" s="361" t="s">
        <v>750</v>
      </c>
      <c r="B224" s="332" t="s">
        <v>798</v>
      </c>
      <c r="C224" s="335">
        <v>50027581</v>
      </c>
      <c r="D224" s="338" t="s">
        <v>621</v>
      </c>
      <c r="E224" s="295">
        <f t="shared" si="21"/>
        <v>817</v>
      </c>
      <c r="F224" s="303">
        <f t="shared" si="25"/>
        <v>0</v>
      </c>
      <c r="G224" s="343">
        <v>0</v>
      </c>
      <c r="H224" s="344">
        <v>0</v>
      </c>
      <c r="I224" s="303">
        <f t="shared" si="22"/>
        <v>568</v>
      </c>
      <c r="J224" s="343">
        <v>185</v>
      </c>
      <c r="K224" s="344">
        <v>383</v>
      </c>
      <c r="L224" s="303">
        <f t="shared" si="23"/>
        <v>249</v>
      </c>
      <c r="M224" s="343">
        <v>249</v>
      </c>
      <c r="N224" s="344">
        <v>0</v>
      </c>
      <c r="O224" s="303">
        <f t="shared" si="24"/>
        <v>0</v>
      </c>
      <c r="P224" s="343">
        <v>0</v>
      </c>
      <c r="Q224" s="13">
        <v>0</v>
      </c>
      <c r="R224" s="301">
        <f t="shared" si="26"/>
        <v>0</v>
      </c>
      <c r="S224" s="343">
        <v>0</v>
      </c>
      <c r="T224" s="343">
        <v>0</v>
      </c>
      <c r="U224" s="344">
        <v>0</v>
      </c>
      <c r="V224" s="300">
        <f t="shared" si="27"/>
        <v>0</v>
      </c>
      <c r="W224" s="343">
        <v>0</v>
      </c>
      <c r="X224" s="291">
        <v>0</v>
      </c>
      <c r="Y224" s="10">
        <v>0</v>
      </c>
      <c r="Z224" s="13">
        <v>0</v>
      </c>
    </row>
    <row r="225" spans="1:26" x14ac:dyDescent="0.2">
      <c r="A225" s="361" t="s">
        <v>750</v>
      </c>
      <c r="B225" s="332" t="s">
        <v>798</v>
      </c>
      <c r="C225" s="335">
        <v>50032860</v>
      </c>
      <c r="D225" s="338" t="s">
        <v>711</v>
      </c>
      <c r="E225" s="295">
        <f t="shared" si="21"/>
        <v>661</v>
      </c>
      <c r="F225" s="303">
        <f t="shared" si="25"/>
        <v>0</v>
      </c>
      <c r="G225" s="343">
        <v>0</v>
      </c>
      <c r="H225" s="344">
        <v>0</v>
      </c>
      <c r="I225" s="303">
        <f t="shared" si="22"/>
        <v>523</v>
      </c>
      <c r="J225" s="343">
        <v>0</v>
      </c>
      <c r="K225" s="344">
        <v>523</v>
      </c>
      <c r="L225" s="303">
        <f t="shared" si="23"/>
        <v>80</v>
      </c>
      <c r="M225" s="343">
        <v>80</v>
      </c>
      <c r="N225" s="344">
        <v>0</v>
      </c>
      <c r="O225" s="303">
        <f t="shared" si="24"/>
        <v>0</v>
      </c>
      <c r="P225" s="343">
        <v>0</v>
      </c>
      <c r="Q225" s="13">
        <v>0</v>
      </c>
      <c r="R225" s="301">
        <f t="shared" si="26"/>
        <v>0</v>
      </c>
      <c r="S225" s="343">
        <v>0</v>
      </c>
      <c r="T225" s="343">
        <v>0</v>
      </c>
      <c r="U225" s="344">
        <v>0</v>
      </c>
      <c r="V225" s="300">
        <f t="shared" si="27"/>
        <v>58</v>
      </c>
      <c r="W225" s="343">
        <v>58</v>
      </c>
      <c r="X225" s="291">
        <v>0</v>
      </c>
      <c r="Y225" s="10">
        <v>0</v>
      </c>
      <c r="Z225" s="13">
        <v>0</v>
      </c>
    </row>
    <row r="226" spans="1:26" x14ac:dyDescent="0.2">
      <c r="A226" s="361" t="s">
        <v>750</v>
      </c>
      <c r="B226" s="332" t="s">
        <v>798</v>
      </c>
      <c r="C226" s="335">
        <v>50016482</v>
      </c>
      <c r="D226" s="338" t="s">
        <v>622</v>
      </c>
      <c r="E226" s="295">
        <f t="shared" si="21"/>
        <v>1099</v>
      </c>
      <c r="F226" s="303">
        <f t="shared" si="25"/>
        <v>0</v>
      </c>
      <c r="G226" s="343">
        <v>0</v>
      </c>
      <c r="H226" s="344">
        <v>0</v>
      </c>
      <c r="I226" s="303">
        <f t="shared" si="22"/>
        <v>625</v>
      </c>
      <c r="J226" s="343">
        <v>212</v>
      </c>
      <c r="K226" s="344">
        <v>413</v>
      </c>
      <c r="L226" s="303">
        <f t="shared" si="23"/>
        <v>474</v>
      </c>
      <c r="M226" s="343">
        <v>474</v>
      </c>
      <c r="N226" s="344">
        <v>0</v>
      </c>
      <c r="O226" s="303">
        <f t="shared" si="24"/>
        <v>0</v>
      </c>
      <c r="P226" s="343">
        <v>0</v>
      </c>
      <c r="Q226" s="13">
        <v>0</v>
      </c>
      <c r="R226" s="301">
        <f t="shared" si="26"/>
        <v>0</v>
      </c>
      <c r="S226" s="343">
        <v>0</v>
      </c>
      <c r="T226" s="343">
        <v>0</v>
      </c>
      <c r="U226" s="344">
        <v>0</v>
      </c>
      <c r="V226" s="300">
        <f t="shared" si="27"/>
        <v>0</v>
      </c>
      <c r="W226" s="343">
        <v>0</v>
      </c>
      <c r="X226" s="291">
        <v>0</v>
      </c>
      <c r="Y226" s="10">
        <v>0</v>
      </c>
      <c r="Z226" s="13">
        <v>0</v>
      </c>
    </row>
    <row r="227" spans="1:26" x14ac:dyDescent="0.2">
      <c r="A227" s="361" t="s">
        <v>750</v>
      </c>
      <c r="B227" s="332" t="s">
        <v>798</v>
      </c>
      <c r="C227" s="335">
        <v>50016431</v>
      </c>
      <c r="D227" s="338" t="s">
        <v>93</v>
      </c>
      <c r="E227" s="295">
        <f t="shared" si="21"/>
        <v>720</v>
      </c>
      <c r="F227" s="303">
        <f t="shared" si="25"/>
        <v>0</v>
      </c>
      <c r="G227" s="343">
        <v>0</v>
      </c>
      <c r="H227" s="344">
        <v>0</v>
      </c>
      <c r="I227" s="303">
        <f t="shared" si="22"/>
        <v>574</v>
      </c>
      <c r="J227" s="343">
        <v>290</v>
      </c>
      <c r="K227" s="344">
        <v>284</v>
      </c>
      <c r="L227" s="303">
        <f t="shared" si="23"/>
        <v>110</v>
      </c>
      <c r="M227" s="343">
        <v>110</v>
      </c>
      <c r="N227" s="344">
        <v>0</v>
      </c>
      <c r="O227" s="303">
        <f t="shared" si="24"/>
        <v>0</v>
      </c>
      <c r="P227" s="343">
        <v>0</v>
      </c>
      <c r="Q227" s="13">
        <v>0</v>
      </c>
      <c r="R227" s="301">
        <f t="shared" si="26"/>
        <v>0</v>
      </c>
      <c r="S227" s="343">
        <v>0</v>
      </c>
      <c r="T227" s="343">
        <v>0</v>
      </c>
      <c r="U227" s="344">
        <v>0</v>
      </c>
      <c r="V227" s="300">
        <f t="shared" si="27"/>
        <v>36</v>
      </c>
      <c r="W227" s="343">
        <v>0</v>
      </c>
      <c r="X227" s="330">
        <v>36</v>
      </c>
      <c r="Y227" s="10">
        <v>0</v>
      </c>
      <c r="Z227" s="13">
        <v>0</v>
      </c>
    </row>
    <row r="228" spans="1:26" x14ac:dyDescent="0.2">
      <c r="A228" s="361" t="s">
        <v>750</v>
      </c>
      <c r="B228" s="332" t="s">
        <v>798</v>
      </c>
      <c r="C228" s="335">
        <v>50015931</v>
      </c>
      <c r="D228" s="338" t="s">
        <v>623</v>
      </c>
      <c r="E228" s="295">
        <f t="shared" si="21"/>
        <v>280</v>
      </c>
      <c r="F228" s="303">
        <f t="shared" si="25"/>
        <v>0</v>
      </c>
      <c r="G228" s="343">
        <v>0</v>
      </c>
      <c r="H228" s="344">
        <v>0</v>
      </c>
      <c r="I228" s="303">
        <f t="shared" si="22"/>
        <v>280</v>
      </c>
      <c r="J228" s="343">
        <v>280</v>
      </c>
      <c r="K228" s="344">
        <v>0</v>
      </c>
      <c r="L228" s="303">
        <f t="shared" si="23"/>
        <v>0</v>
      </c>
      <c r="M228" s="343">
        <v>0</v>
      </c>
      <c r="N228" s="344">
        <v>0</v>
      </c>
      <c r="O228" s="303">
        <f t="shared" si="24"/>
        <v>0</v>
      </c>
      <c r="P228" s="343">
        <v>0</v>
      </c>
      <c r="Q228" s="13">
        <v>0</v>
      </c>
      <c r="R228" s="301">
        <f t="shared" si="26"/>
        <v>0</v>
      </c>
      <c r="S228" s="343">
        <v>0</v>
      </c>
      <c r="T228" s="343">
        <v>0</v>
      </c>
      <c r="U228" s="344">
        <v>0</v>
      </c>
      <c r="V228" s="300">
        <f t="shared" si="27"/>
        <v>0</v>
      </c>
      <c r="W228" s="343">
        <v>0</v>
      </c>
      <c r="X228" s="291">
        <v>0</v>
      </c>
      <c r="Y228" s="10">
        <v>0</v>
      </c>
      <c r="Z228" s="13">
        <v>0</v>
      </c>
    </row>
    <row r="229" spans="1:26" x14ac:dyDescent="0.2">
      <c r="A229" s="361" t="s">
        <v>750</v>
      </c>
      <c r="B229" s="332" t="s">
        <v>798</v>
      </c>
      <c r="C229" s="335">
        <v>50016032</v>
      </c>
      <c r="D229" s="338" t="s">
        <v>94</v>
      </c>
      <c r="E229" s="295">
        <f t="shared" si="21"/>
        <v>1528</v>
      </c>
      <c r="F229" s="303">
        <f t="shared" si="25"/>
        <v>0</v>
      </c>
      <c r="G229" s="343">
        <v>0</v>
      </c>
      <c r="H229" s="344">
        <v>0</v>
      </c>
      <c r="I229" s="303">
        <f t="shared" si="22"/>
        <v>845</v>
      </c>
      <c r="J229" s="343">
        <v>273</v>
      </c>
      <c r="K229" s="344">
        <v>572</v>
      </c>
      <c r="L229" s="303">
        <f t="shared" si="23"/>
        <v>340</v>
      </c>
      <c r="M229" s="343">
        <v>340</v>
      </c>
      <c r="N229" s="344">
        <v>0</v>
      </c>
      <c r="O229" s="303">
        <f t="shared" si="24"/>
        <v>0</v>
      </c>
      <c r="P229" s="343">
        <v>0</v>
      </c>
      <c r="Q229" s="13">
        <v>0</v>
      </c>
      <c r="R229" s="301">
        <f t="shared" si="26"/>
        <v>320</v>
      </c>
      <c r="S229" s="343">
        <v>0</v>
      </c>
      <c r="T229" s="343">
        <v>168</v>
      </c>
      <c r="U229" s="344">
        <v>152</v>
      </c>
      <c r="V229" s="300">
        <f t="shared" si="27"/>
        <v>23</v>
      </c>
      <c r="W229" s="343">
        <v>0</v>
      </c>
      <c r="X229" s="330">
        <v>23</v>
      </c>
      <c r="Y229" s="10">
        <v>0</v>
      </c>
      <c r="Z229" s="13">
        <v>0</v>
      </c>
    </row>
    <row r="230" spans="1:26" x14ac:dyDescent="0.2">
      <c r="A230" s="361" t="s">
        <v>750</v>
      </c>
      <c r="B230" s="332" t="s">
        <v>799</v>
      </c>
      <c r="C230" s="335">
        <v>50016873</v>
      </c>
      <c r="D230" s="338" t="s">
        <v>624</v>
      </c>
      <c r="E230" s="295">
        <f t="shared" si="21"/>
        <v>333</v>
      </c>
      <c r="F230" s="303">
        <f t="shared" si="25"/>
        <v>0</v>
      </c>
      <c r="G230" s="343">
        <v>0</v>
      </c>
      <c r="H230" s="344">
        <v>0</v>
      </c>
      <c r="I230" s="303">
        <f t="shared" si="22"/>
        <v>255</v>
      </c>
      <c r="J230" s="343">
        <v>50</v>
      </c>
      <c r="K230" s="344">
        <v>205</v>
      </c>
      <c r="L230" s="303">
        <f t="shared" si="23"/>
        <v>78</v>
      </c>
      <c r="M230" s="343">
        <v>78</v>
      </c>
      <c r="N230" s="344">
        <v>0</v>
      </c>
      <c r="O230" s="303">
        <f t="shared" si="24"/>
        <v>0</v>
      </c>
      <c r="P230" s="343">
        <v>0</v>
      </c>
      <c r="Q230" s="13">
        <v>0</v>
      </c>
      <c r="R230" s="301">
        <f t="shared" si="26"/>
        <v>0</v>
      </c>
      <c r="S230" s="343">
        <v>0</v>
      </c>
      <c r="T230" s="343">
        <v>0</v>
      </c>
      <c r="U230" s="344">
        <v>0</v>
      </c>
      <c r="V230" s="300">
        <f t="shared" si="27"/>
        <v>0</v>
      </c>
      <c r="W230" s="343">
        <v>0</v>
      </c>
      <c r="X230" s="291">
        <v>0</v>
      </c>
      <c r="Y230" s="10">
        <v>0</v>
      </c>
      <c r="Z230" s="13">
        <v>0</v>
      </c>
    </row>
    <row r="231" spans="1:26" x14ac:dyDescent="0.2">
      <c r="A231" s="361" t="s">
        <v>750</v>
      </c>
      <c r="B231" s="332" t="s">
        <v>799</v>
      </c>
      <c r="C231" s="335">
        <v>50017128</v>
      </c>
      <c r="D231" s="338" t="s">
        <v>69</v>
      </c>
      <c r="E231" s="295">
        <f t="shared" si="21"/>
        <v>435</v>
      </c>
      <c r="F231" s="303">
        <f t="shared" si="25"/>
        <v>0</v>
      </c>
      <c r="G231" s="343">
        <v>0</v>
      </c>
      <c r="H231" s="344">
        <v>0</v>
      </c>
      <c r="I231" s="303">
        <f t="shared" si="22"/>
        <v>143</v>
      </c>
      <c r="J231" s="343">
        <v>0</v>
      </c>
      <c r="K231" s="344">
        <v>143</v>
      </c>
      <c r="L231" s="303">
        <f t="shared" si="23"/>
        <v>163</v>
      </c>
      <c r="M231" s="343">
        <v>163</v>
      </c>
      <c r="N231" s="344">
        <v>0</v>
      </c>
      <c r="O231" s="303">
        <f t="shared" si="24"/>
        <v>0</v>
      </c>
      <c r="P231" s="343">
        <v>0</v>
      </c>
      <c r="Q231" s="13">
        <v>0</v>
      </c>
      <c r="R231" s="301">
        <f t="shared" si="26"/>
        <v>129</v>
      </c>
      <c r="S231" s="343">
        <v>51</v>
      </c>
      <c r="T231" s="343">
        <v>55</v>
      </c>
      <c r="U231" s="344">
        <v>23</v>
      </c>
      <c r="V231" s="300">
        <f t="shared" si="27"/>
        <v>0</v>
      </c>
      <c r="W231" s="343">
        <v>0</v>
      </c>
      <c r="X231" s="291">
        <v>0</v>
      </c>
      <c r="Y231" s="10">
        <v>0</v>
      </c>
      <c r="Z231" s="13">
        <v>0</v>
      </c>
    </row>
    <row r="232" spans="1:26" x14ac:dyDescent="0.2">
      <c r="A232" s="361" t="s">
        <v>750</v>
      </c>
      <c r="B232" s="332" t="s">
        <v>799</v>
      </c>
      <c r="C232" s="335">
        <v>50030388</v>
      </c>
      <c r="D232" s="338" t="s">
        <v>625</v>
      </c>
      <c r="E232" s="295">
        <f t="shared" si="21"/>
        <v>514</v>
      </c>
      <c r="F232" s="303">
        <f t="shared" si="25"/>
        <v>0</v>
      </c>
      <c r="G232" s="343">
        <v>0</v>
      </c>
      <c r="H232" s="344">
        <v>0</v>
      </c>
      <c r="I232" s="303">
        <f t="shared" si="22"/>
        <v>140</v>
      </c>
      <c r="J232" s="343">
        <v>0</v>
      </c>
      <c r="K232" s="344">
        <v>140</v>
      </c>
      <c r="L232" s="303">
        <f t="shared" si="23"/>
        <v>308</v>
      </c>
      <c r="M232" s="343">
        <v>308</v>
      </c>
      <c r="N232" s="344">
        <v>0</v>
      </c>
      <c r="O232" s="303">
        <f t="shared" si="24"/>
        <v>0</v>
      </c>
      <c r="P232" s="343">
        <v>0</v>
      </c>
      <c r="Q232" s="13">
        <v>0</v>
      </c>
      <c r="R232" s="301">
        <f t="shared" si="26"/>
        <v>66</v>
      </c>
      <c r="S232" s="343">
        <v>0</v>
      </c>
      <c r="T232" s="343">
        <v>66</v>
      </c>
      <c r="U232" s="344">
        <v>0</v>
      </c>
      <c r="V232" s="300">
        <f t="shared" si="27"/>
        <v>0</v>
      </c>
      <c r="W232" s="343">
        <v>0</v>
      </c>
      <c r="X232" s="291">
        <v>0</v>
      </c>
      <c r="Y232" s="10">
        <v>0</v>
      </c>
      <c r="Z232" s="13">
        <v>0</v>
      </c>
    </row>
    <row r="233" spans="1:26" x14ac:dyDescent="0.2">
      <c r="A233" s="361" t="s">
        <v>750</v>
      </c>
      <c r="B233" s="332" t="s">
        <v>799</v>
      </c>
      <c r="C233" s="335">
        <v>50017110</v>
      </c>
      <c r="D233" s="338" t="s">
        <v>591</v>
      </c>
      <c r="E233" s="295">
        <f t="shared" si="21"/>
        <v>294</v>
      </c>
      <c r="F233" s="303">
        <f t="shared" si="25"/>
        <v>0</v>
      </c>
      <c r="G233" s="343">
        <v>0</v>
      </c>
      <c r="H233" s="344">
        <v>0</v>
      </c>
      <c r="I233" s="303">
        <f t="shared" si="22"/>
        <v>294</v>
      </c>
      <c r="J233" s="343">
        <v>191</v>
      </c>
      <c r="K233" s="344">
        <v>103</v>
      </c>
      <c r="L233" s="303">
        <f t="shared" si="23"/>
        <v>0</v>
      </c>
      <c r="M233" s="343">
        <v>0</v>
      </c>
      <c r="N233" s="344">
        <v>0</v>
      </c>
      <c r="O233" s="303">
        <f t="shared" si="24"/>
        <v>0</v>
      </c>
      <c r="P233" s="343">
        <v>0</v>
      </c>
      <c r="Q233" s="13">
        <v>0</v>
      </c>
      <c r="R233" s="301">
        <f t="shared" si="26"/>
        <v>0</v>
      </c>
      <c r="S233" s="343">
        <v>0</v>
      </c>
      <c r="T233" s="343">
        <v>0</v>
      </c>
      <c r="U233" s="344">
        <v>0</v>
      </c>
      <c r="V233" s="300">
        <f t="shared" si="27"/>
        <v>0</v>
      </c>
      <c r="W233" s="343">
        <v>0</v>
      </c>
      <c r="X233" s="291">
        <v>0</v>
      </c>
      <c r="Y233" s="10">
        <v>0</v>
      </c>
      <c r="Z233" s="13">
        <v>0</v>
      </c>
    </row>
    <row r="234" spans="1:26" x14ac:dyDescent="0.2">
      <c r="A234" s="361" t="s">
        <v>751</v>
      </c>
      <c r="B234" s="332" t="s">
        <v>798</v>
      </c>
      <c r="C234" s="335">
        <v>50020030</v>
      </c>
      <c r="D234" s="338" t="s">
        <v>82</v>
      </c>
      <c r="E234" s="295">
        <f t="shared" si="21"/>
        <v>524</v>
      </c>
      <c r="F234" s="303">
        <f t="shared" si="25"/>
        <v>0</v>
      </c>
      <c r="G234" s="343">
        <v>0</v>
      </c>
      <c r="H234" s="344">
        <v>0</v>
      </c>
      <c r="I234" s="303">
        <f t="shared" si="22"/>
        <v>418</v>
      </c>
      <c r="J234" s="343">
        <v>217</v>
      </c>
      <c r="K234" s="344">
        <v>201</v>
      </c>
      <c r="L234" s="303">
        <f t="shared" si="23"/>
        <v>0</v>
      </c>
      <c r="M234" s="343">
        <v>0</v>
      </c>
      <c r="N234" s="344">
        <v>0</v>
      </c>
      <c r="O234" s="303">
        <f t="shared" si="24"/>
        <v>0</v>
      </c>
      <c r="P234" s="343">
        <v>0</v>
      </c>
      <c r="Q234" s="13">
        <v>0</v>
      </c>
      <c r="R234" s="301">
        <f t="shared" si="26"/>
        <v>106</v>
      </c>
      <c r="S234" s="343">
        <v>56</v>
      </c>
      <c r="T234" s="343">
        <v>50</v>
      </c>
      <c r="U234" s="344">
        <v>0</v>
      </c>
      <c r="V234" s="300">
        <f t="shared" si="27"/>
        <v>0</v>
      </c>
      <c r="W234" s="343">
        <v>0</v>
      </c>
      <c r="X234" s="291">
        <v>0</v>
      </c>
      <c r="Y234" s="10">
        <v>0</v>
      </c>
      <c r="Z234" s="13">
        <v>0</v>
      </c>
    </row>
    <row r="235" spans="1:26" x14ac:dyDescent="0.2">
      <c r="A235" s="361" t="s">
        <v>751</v>
      </c>
      <c r="B235" s="332" t="s">
        <v>798</v>
      </c>
      <c r="C235" s="335">
        <v>50020021</v>
      </c>
      <c r="D235" s="338" t="s">
        <v>96</v>
      </c>
      <c r="E235" s="295">
        <f t="shared" si="21"/>
        <v>947</v>
      </c>
      <c r="F235" s="303">
        <f t="shared" si="25"/>
        <v>0</v>
      </c>
      <c r="G235" s="343">
        <v>0</v>
      </c>
      <c r="H235" s="344">
        <v>0</v>
      </c>
      <c r="I235" s="303">
        <f t="shared" si="22"/>
        <v>623</v>
      </c>
      <c r="J235" s="343">
        <v>347</v>
      </c>
      <c r="K235" s="344">
        <v>276</v>
      </c>
      <c r="L235" s="303">
        <f t="shared" si="23"/>
        <v>324</v>
      </c>
      <c r="M235" s="343">
        <v>324</v>
      </c>
      <c r="N235" s="344">
        <v>0</v>
      </c>
      <c r="O235" s="303">
        <f t="shared" si="24"/>
        <v>0</v>
      </c>
      <c r="P235" s="343">
        <v>0</v>
      </c>
      <c r="Q235" s="13">
        <v>0</v>
      </c>
      <c r="R235" s="301">
        <f t="shared" si="26"/>
        <v>0</v>
      </c>
      <c r="S235" s="343">
        <v>0</v>
      </c>
      <c r="T235" s="343">
        <v>0</v>
      </c>
      <c r="U235" s="344">
        <v>0</v>
      </c>
      <c r="V235" s="300">
        <f t="shared" si="27"/>
        <v>0</v>
      </c>
      <c r="W235" s="343">
        <v>0</v>
      </c>
      <c r="X235" s="291">
        <v>0</v>
      </c>
      <c r="Y235" s="10">
        <v>0</v>
      </c>
      <c r="Z235" s="13">
        <v>0</v>
      </c>
    </row>
    <row r="236" spans="1:26" x14ac:dyDescent="0.2">
      <c r="A236" s="361" t="s">
        <v>751</v>
      </c>
      <c r="B236" s="332" t="s">
        <v>799</v>
      </c>
      <c r="C236" s="335">
        <v>50020323</v>
      </c>
      <c r="D236" s="338" t="s">
        <v>97</v>
      </c>
      <c r="E236" s="295">
        <f t="shared" si="21"/>
        <v>93</v>
      </c>
      <c r="F236" s="303">
        <f t="shared" si="25"/>
        <v>0</v>
      </c>
      <c r="G236" s="343">
        <v>0</v>
      </c>
      <c r="H236" s="344">
        <v>0</v>
      </c>
      <c r="I236" s="303">
        <f t="shared" si="22"/>
        <v>80</v>
      </c>
      <c r="J236" s="343">
        <v>43</v>
      </c>
      <c r="K236" s="344">
        <v>37</v>
      </c>
      <c r="L236" s="303">
        <f t="shared" si="23"/>
        <v>13</v>
      </c>
      <c r="M236" s="343">
        <v>13</v>
      </c>
      <c r="N236" s="344">
        <v>0</v>
      </c>
      <c r="O236" s="303">
        <f t="shared" si="24"/>
        <v>0</v>
      </c>
      <c r="P236" s="343">
        <v>0</v>
      </c>
      <c r="Q236" s="13">
        <v>0</v>
      </c>
      <c r="R236" s="301">
        <f t="shared" si="26"/>
        <v>0</v>
      </c>
      <c r="S236" s="343">
        <v>0</v>
      </c>
      <c r="T236" s="343">
        <v>0</v>
      </c>
      <c r="U236" s="344">
        <v>0</v>
      </c>
      <c r="V236" s="300">
        <f t="shared" si="27"/>
        <v>0</v>
      </c>
      <c r="W236" s="343">
        <v>0</v>
      </c>
      <c r="X236" s="291">
        <v>0</v>
      </c>
      <c r="Y236" s="10">
        <v>0</v>
      </c>
      <c r="Z236" s="13">
        <v>0</v>
      </c>
    </row>
    <row r="237" spans="1:26" x14ac:dyDescent="0.2">
      <c r="A237" s="361" t="s">
        <v>752</v>
      </c>
      <c r="B237" s="332" t="s">
        <v>798</v>
      </c>
      <c r="C237" s="335">
        <v>50017438</v>
      </c>
      <c r="D237" s="338" t="s">
        <v>499</v>
      </c>
      <c r="E237" s="295">
        <f t="shared" si="21"/>
        <v>997</v>
      </c>
      <c r="F237" s="303">
        <f t="shared" si="25"/>
        <v>0</v>
      </c>
      <c r="G237" s="343">
        <v>0</v>
      </c>
      <c r="H237" s="344">
        <v>0</v>
      </c>
      <c r="I237" s="303">
        <f t="shared" si="22"/>
        <v>595</v>
      </c>
      <c r="J237" s="343">
        <v>58</v>
      </c>
      <c r="K237" s="344">
        <v>537</v>
      </c>
      <c r="L237" s="303">
        <f t="shared" si="23"/>
        <v>233</v>
      </c>
      <c r="M237" s="343">
        <v>233</v>
      </c>
      <c r="N237" s="344">
        <v>0</v>
      </c>
      <c r="O237" s="303">
        <f t="shared" si="24"/>
        <v>0</v>
      </c>
      <c r="P237" s="343">
        <v>0</v>
      </c>
      <c r="Q237" s="13">
        <v>0</v>
      </c>
      <c r="R237" s="301">
        <f t="shared" si="26"/>
        <v>0</v>
      </c>
      <c r="S237" s="343">
        <v>0</v>
      </c>
      <c r="T237" s="343">
        <v>0</v>
      </c>
      <c r="U237" s="344">
        <v>0</v>
      </c>
      <c r="V237" s="300">
        <f t="shared" si="27"/>
        <v>169</v>
      </c>
      <c r="W237" s="343">
        <v>0</v>
      </c>
      <c r="X237" s="291">
        <v>169</v>
      </c>
      <c r="Y237" s="10">
        <v>0</v>
      </c>
      <c r="Z237" s="13">
        <v>0</v>
      </c>
    </row>
    <row r="238" spans="1:26" x14ac:dyDescent="0.2">
      <c r="A238" s="361" t="s">
        <v>752</v>
      </c>
      <c r="B238" s="332" t="s">
        <v>798</v>
      </c>
      <c r="C238" s="335">
        <v>50017497</v>
      </c>
      <c r="D238" s="338" t="s">
        <v>98</v>
      </c>
      <c r="E238" s="295">
        <f t="shared" si="21"/>
        <v>897</v>
      </c>
      <c r="F238" s="303">
        <f t="shared" si="25"/>
        <v>0</v>
      </c>
      <c r="G238" s="343">
        <v>0</v>
      </c>
      <c r="H238" s="344">
        <v>0</v>
      </c>
      <c r="I238" s="303">
        <f t="shared" si="22"/>
        <v>400</v>
      </c>
      <c r="J238" s="343">
        <v>54</v>
      </c>
      <c r="K238" s="344">
        <v>346</v>
      </c>
      <c r="L238" s="303">
        <f t="shared" si="23"/>
        <v>193</v>
      </c>
      <c r="M238" s="343">
        <v>193</v>
      </c>
      <c r="N238" s="344">
        <v>0</v>
      </c>
      <c r="O238" s="303">
        <f t="shared" si="24"/>
        <v>0</v>
      </c>
      <c r="P238" s="343">
        <v>0</v>
      </c>
      <c r="Q238" s="13">
        <v>0</v>
      </c>
      <c r="R238" s="301">
        <f t="shared" si="26"/>
        <v>304</v>
      </c>
      <c r="S238" s="343">
        <v>130</v>
      </c>
      <c r="T238" s="343">
        <v>174</v>
      </c>
      <c r="U238" s="344">
        <v>0</v>
      </c>
      <c r="V238" s="300">
        <f t="shared" si="27"/>
        <v>0</v>
      </c>
      <c r="W238" s="343">
        <v>0</v>
      </c>
      <c r="X238" s="291">
        <v>0</v>
      </c>
      <c r="Y238" s="10">
        <v>0</v>
      </c>
      <c r="Z238" s="13">
        <v>0</v>
      </c>
    </row>
    <row r="239" spans="1:26" x14ac:dyDescent="0.2">
      <c r="A239" s="361" t="s">
        <v>752</v>
      </c>
      <c r="B239" s="332" t="s">
        <v>798</v>
      </c>
      <c r="C239" s="335">
        <v>50017411</v>
      </c>
      <c r="D239" s="338" t="s">
        <v>99</v>
      </c>
      <c r="E239" s="295">
        <f t="shared" si="21"/>
        <v>267</v>
      </c>
      <c r="F239" s="303">
        <f t="shared" si="25"/>
        <v>0</v>
      </c>
      <c r="G239" s="343">
        <v>0</v>
      </c>
      <c r="H239" s="344">
        <v>0</v>
      </c>
      <c r="I239" s="303">
        <f t="shared" si="22"/>
        <v>217</v>
      </c>
      <c r="J239" s="343">
        <v>66</v>
      </c>
      <c r="K239" s="344">
        <v>151</v>
      </c>
      <c r="L239" s="303">
        <f t="shared" si="23"/>
        <v>50</v>
      </c>
      <c r="M239" s="343">
        <v>50</v>
      </c>
      <c r="N239" s="344">
        <v>0</v>
      </c>
      <c r="O239" s="303">
        <f t="shared" si="24"/>
        <v>0</v>
      </c>
      <c r="P239" s="343">
        <v>0</v>
      </c>
      <c r="Q239" s="13">
        <v>0</v>
      </c>
      <c r="R239" s="301">
        <f t="shared" si="26"/>
        <v>0</v>
      </c>
      <c r="S239" s="343">
        <v>0</v>
      </c>
      <c r="T239" s="343">
        <v>0</v>
      </c>
      <c r="U239" s="344">
        <v>0</v>
      </c>
      <c r="V239" s="300">
        <f t="shared" si="27"/>
        <v>0</v>
      </c>
      <c r="W239" s="343">
        <v>0</v>
      </c>
      <c r="X239" s="291">
        <v>0</v>
      </c>
      <c r="Y239" s="10">
        <v>0</v>
      </c>
      <c r="Z239" s="13">
        <v>0</v>
      </c>
    </row>
    <row r="240" spans="1:26" x14ac:dyDescent="0.2">
      <c r="A240" s="361" t="s">
        <v>752</v>
      </c>
      <c r="B240" s="332" t="s">
        <v>799</v>
      </c>
      <c r="C240" s="335">
        <v>50017560</v>
      </c>
      <c r="D240" s="338" t="s">
        <v>100</v>
      </c>
      <c r="E240" s="295">
        <f t="shared" si="21"/>
        <v>249</v>
      </c>
      <c r="F240" s="303">
        <f t="shared" si="25"/>
        <v>0</v>
      </c>
      <c r="G240" s="343">
        <v>0</v>
      </c>
      <c r="H240" s="344">
        <v>0</v>
      </c>
      <c r="I240" s="303">
        <f t="shared" si="22"/>
        <v>153</v>
      </c>
      <c r="J240" s="343">
        <v>0</v>
      </c>
      <c r="K240" s="344">
        <v>153</v>
      </c>
      <c r="L240" s="303">
        <f t="shared" si="23"/>
        <v>86</v>
      </c>
      <c r="M240" s="343">
        <v>86</v>
      </c>
      <c r="N240" s="344">
        <v>0</v>
      </c>
      <c r="O240" s="303">
        <f t="shared" si="24"/>
        <v>0</v>
      </c>
      <c r="P240" s="343">
        <v>0</v>
      </c>
      <c r="Q240" s="13">
        <v>0</v>
      </c>
      <c r="R240" s="301">
        <f t="shared" si="26"/>
        <v>10</v>
      </c>
      <c r="S240" s="343">
        <v>0</v>
      </c>
      <c r="T240" s="343">
        <v>10</v>
      </c>
      <c r="U240" s="344">
        <v>0</v>
      </c>
      <c r="V240" s="300">
        <f t="shared" si="27"/>
        <v>0</v>
      </c>
      <c r="W240" s="343">
        <v>0</v>
      </c>
      <c r="X240" s="291">
        <v>0</v>
      </c>
      <c r="Y240" s="10">
        <v>0</v>
      </c>
      <c r="Z240" s="13">
        <v>0</v>
      </c>
    </row>
    <row r="241" spans="1:26" x14ac:dyDescent="0.2">
      <c r="A241" s="361" t="s">
        <v>753</v>
      </c>
      <c r="B241" s="332" t="s">
        <v>798</v>
      </c>
      <c r="C241" s="335">
        <v>50003429</v>
      </c>
      <c r="D241" s="338" t="s">
        <v>626</v>
      </c>
      <c r="E241" s="295">
        <f t="shared" si="21"/>
        <v>263</v>
      </c>
      <c r="F241" s="303">
        <f t="shared" si="25"/>
        <v>0</v>
      </c>
      <c r="G241" s="343">
        <v>0</v>
      </c>
      <c r="H241" s="344">
        <v>0</v>
      </c>
      <c r="I241" s="303">
        <f t="shared" si="22"/>
        <v>146</v>
      </c>
      <c r="J241" s="343">
        <v>0</v>
      </c>
      <c r="K241" s="344">
        <v>146</v>
      </c>
      <c r="L241" s="303">
        <f t="shared" si="23"/>
        <v>91</v>
      </c>
      <c r="M241" s="343">
        <v>91</v>
      </c>
      <c r="N241" s="344">
        <v>0</v>
      </c>
      <c r="O241" s="303">
        <f t="shared" si="24"/>
        <v>0</v>
      </c>
      <c r="P241" s="343">
        <v>0</v>
      </c>
      <c r="Q241" s="13">
        <v>0</v>
      </c>
      <c r="R241" s="301">
        <f t="shared" si="26"/>
        <v>26</v>
      </c>
      <c r="S241" s="343">
        <v>26</v>
      </c>
      <c r="T241" s="343">
        <v>0</v>
      </c>
      <c r="U241" s="344">
        <v>0</v>
      </c>
      <c r="V241" s="300">
        <f t="shared" si="27"/>
        <v>0</v>
      </c>
      <c r="W241" s="343">
        <v>0</v>
      </c>
      <c r="X241" s="291">
        <v>0</v>
      </c>
      <c r="Y241" s="10">
        <v>0</v>
      </c>
      <c r="Z241" s="13">
        <v>0</v>
      </c>
    </row>
    <row r="242" spans="1:26" x14ac:dyDescent="0.2">
      <c r="A242" s="361" t="s">
        <v>754</v>
      </c>
      <c r="B242" s="332" t="s">
        <v>798</v>
      </c>
      <c r="C242" s="335">
        <v>50020366</v>
      </c>
      <c r="D242" s="338" t="s">
        <v>101</v>
      </c>
      <c r="E242" s="295">
        <f t="shared" si="21"/>
        <v>503</v>
      </c>
      <c r="F242" s="303">
        <f t="shared" si="25"/>
        <v>0</v>
      </c>
      <c r="G242" s="343">
        <v>0</v>
      </c>
      <c r="H242" s="344">
        <v>0</v>
      </c>
      <c r="I242" s="303">
        <f t="shared" si="22"/>
        <v>269</v>
      </c>
      <c r="J242" s="343">
        <v>69</v>
      </c>
      <c r="K242" s="344">
        <v>200</v>
      </c>
      <c r="L242" s="303">
        <f t="shared" si="23"/>
        <v>77</v>
      </c>
      <c r="M242" s="343">
        <v>77</v>
      </c>
      <c r="N242" s="344">
        <v>0</v>
      </c>
      <c r="O242" s="303">
        <f t="shared" si="24"/>
        <v>0</v>
      </c>
      <c r="P242" s="343">
        <v>0</v>
      </c>
      <c r="Q242" s="13">
        <v>0</v>
      </c>
      <c r="R242" s="301">
        <f t="shared" si="26"/>
        <v>157</v>
      </c>
      <c r="S242" s="343">
        <v>78</v>
      </c>
      <c r="T242" s="343">
        <v>79</v>
      </c>
      <c r="U242" s="344">
        <v>0</v>
      </c>
      <c r="V242" s="300">
        <f t="shared" si="27"/>
        <v>0</v>
      </c>
      <c r="W242" s="343">
        <v>0</v>
      </c>
      <c r="X242" s="291">
        <v>0</v>
      </c>
      <c r="Y242" s="10">
        <v>0</v>
      </c>
      <c r="Z242" s="13">
        <v>0</v>
      </c>
    </row>
    <row r="243" spans="1:26" x14ac:dyDescent="0.2">
      <c r="A243" s="361" t="s">
        <v>754</v>
      </c>
      <c r="B243" s="332" t="s">
        <v>798</v>
      </c>
      <c r="C243" s="335">
        <v>50020374</v>
      </c>
      <c r="D243" s="338" t="s">
        <v>627</v>
      </c>
      <c r="E243" s="295">
        <f t="shared" si="21"/>
        <v>337</v>
      </c>
      <c r="F243" s="303">
        <f t="shared" si="25"/>
        <v>0</v>
      </c>
      <c r="G243" s="343">
        <v>0</v>
      </c>
      <c r="H243" s="344">
        <v>0</v>
      </c>
      <c r="I243" s="303">
        <f t="shared" si="22"/>
        <v>178</v>
      </c>
      <c r="J243" s="343">
        <v>0</v>
      </c>
      <c r="K243" s="344">
        <v>178</v>
      </c>
      <c r="L243" s="303">
        <f t="shared" si="23"/>
        <v>159</v>
      </c>
      <c r="M243" s="343">
        <v>159</v>
      </c>
      <c r="N243" s="344">
        <v>0</v>
      </c>
      <c r="O243" s="303">
        <f t="shared" si="24"/>
        <v>0</v>
      </c>
      <c r="P243" s="343">
        <v>0</v>
      </c>
      <c r="Q243" s="13">
        <v>0</v>
      </c>
      <c r="R243" s="301">
        <f t="shared" si="26"/>
        <v>0</v>
      </c>
      <c r="S243" s="343">
        <v>0</v>
      </c>
      <c r="T243" s="343">
        <v>0</v>
      </c>
      <c r="U243" s="344">
        <v>0</v>
      </c>
      <c r="V243" s="300">
        <f t="shared" si="27"/>
        <v>0</v>
      </c>
      <c r="W243" s="343">
        <v>0</v>
      </c>
      <c r="X243" s="291">
        <v>0</v>
      </c>
      <c r="Y243" s="10">
        <v>0</v>
      </c>
      <c r="Z243" s="13">
        <v>0</v>
      </c>
    </row>
    <row r="244" spans="1:26" x14ac:dyDescent="0.2">
      <c r="A244" s="361" t="s">
        <v>754</v>
      </c>
      <c r="B244" s="332" t="s">
        <v>798</v>
      </c>
      <c r="C244" s="335">
        <v>50020382</v>
      </c>
      <c r="D244" s="338" t="s">
        <v>628</v>
      </c>
      <c r="E244" s="295">
        <f t="shared" si="21"/>
        <v>223</v>
      </c>
      <c r="F244" s="303">
        <f t="shared" si="25"/>
        <v>0</v>
      </c>
      <c r="G244" s="343">
        <v>0</v>
      </c>
      <c r="H244" s="344">
        <v>0</v>
      </c>
      <c r="I244" s="303">
        <f t="shared" si="22"/>
        <v>142</v>
      </c>
      <c r="J244" s="343">
        <v>0</v>
      </c>
      <c r="K244" s="344">
        <v>142</v>
      </c>
      <c r="L244" s="303">
        <f t="shared" si="23"/>
        <v>81</v>
      </c>
      <c r="M244" s="343">
        <v>81</v>
      </c>
      <c r="N244" s="344">
        <v>0</v>
      </c>
      <c r="O244" s="303">
        <f t="shared" si="24"/>
        <v>0</v>
      </c>
      <c r="P244" s="343">
        <v>0</v>
      </c>
      <c r="Q244" s="13">
        <v>0</v>
      </c>
      <c r="R244" s="301">
        <f t="shared" si="26"/>
        <v>0</v>
      </c>
      <c r="S244" s="343">
        <v>0</v>
      </c>
      <c r="T244" s="343">
        <v>0</v>
      </c>
      <c r="U244" s="344">
        <v>0</v>
      </c>
      <c r="V244" s="300">
        <f t="shared" si="27"/>
        <v>0</v>
      </c>
      <c r="W244" s="343">
        <v>0</v>
      </c>
      <c r="X244" s="291">
        <v>0</v>
      </c>
      <c r="Y244" s="10">
        <v>0</v>
      </c>
      <c r="Z244" s="13">
        <v>0</v>
      </c>
    </row>
    <row r="245" spans="1:26" x14ac:dyDescent="0.2">
      <c r="A245" s="361" t="s">
        <v>754</v>
      </c>
      <c r="B245" s="332" t="s">
        <v>799</v>
      </c>
      <c r="C245" s="335">
        <v>50020609</v>
      </c>
      <c r="D245" s="338" t="s">
        <v>102</v>
      </c>
      <c r="E245" s="295">
        <f t="shared" si="21"/>
        <v>149</v>
      </c>
      <c r="F245" s="303">
        <f t="shared" si="25"/>
        <v>0</v>
      </c>
      <c r="G245" s="343">
        <v>0</v>
      </c>
      <c r="H245" s="344">
        <v>0</v>
      </c>
      <c r="I245" s="303">
        <f t="shared" si="22"/>
        <v>114</v>
      </c>
      <c r="J245" s="343">
        <v>68</v>
      </c>
      <c r="K245" s="344">
        <v>46</v>
      </c>
      <c r="L245" s="303">
        <f t="shared" si="23"/>
        <v>35</v>
      </c>
      <c r="M245" s="343">
        <v>35</v>
      </c>
      <c r="N245" s="344">
        <v>0</v>
      </c>
      <c r="O245" s="303">
        <f t="shared" si="24"/>
        <v>0</v>
      </c>
      <c r="P245" s="343">
        <v>0</v>
      </c>
      <c r="Q245" s="13">
        <v>0</v>
      </c>
      <c r="R245" s="301">
        <f t="shared" si="26"/>
        <v>0</v>
      </c>
      <c r="S245" s="343">
        <v>0</v>
      </c>
      <c r="T245" s="343">
        <v>0</v>
      </c>
      <c r="U245" s="344">
        <v>0</v>
      </c>
      <c r="V245" s="300">
        <f t="shared" si="27"/>
        <v>0</v>
      </c>
      <c r="W245" s="343">
        <v>0</v>
      </c>
      <c r="X245" s="291">
        <v>0</v>
      </c>
      <c r="Y245" s="10">
        <v>0</v>
      </c>
      <c r="Z245" s="13">
        <v>0</v>
      </c>
    </row>
    <row r="246" spans="1:26" x14ac:dyDescent="0.2">
      <c r="A246" s="361" t="s">
        <v>755</v>
      </c>
      <c r="B246" s="332" t="s">
        <v>798</v>
      </c>
      <c r="C246" s="335">
        <v>50014420</v>
      </c>
      <c r="D246" s="338" t="s">
        <v>104</v>
      </c>
      <c r="E246" s="295">
        <f t="shared" si="21"/>
        <v>881</v>
      </c>
      <c r="F246" s="303">
        <f t="shared" si="25"/>
        <v>0</v>
      </c>
      <c r="G246" s="343">
        <v>0</v>
      </c>
      <c r="H246" s="344">
        <v>0</v>
      </c>
      <c r="I246" s="303">
        <f t="shared" si="22"/>
        <v>444</v>
      </c>
      <c r="J246" s="343">
        <v>206</v>
      </c>
      <c r="K246" s="344">
        <v>238</v>
      </c>
      <c r="L246" s="303">
        <f t="shared" si="23"/>
        <v>141</v>
      </c>
      <c r="M246" s="343">
        <v>141</v>
      </c>
      <c r="N246" s="344">
        <v>0</v>
      </c>
      <c r="O246" s="303">
        <f t="shared" si="24"/>
        <v>0</v>
      </c>
      <c r="P246" s="343">
        <v>0</v>
      </c>
      <c r="Q246" s="13">
        <v>0</v>
      </c>
      <c r="R246" s="301">
        <f t="shared" si="26"/>
        <v>296</v>
      </c>
      <c r="S246" s="343">
        <v>97</v>
      </c>
      <c r="T246" s="343">
        <v>199</v>
      </c>
      <c r="U246" s="344">
        <v>0</v>
      </c>
      <c r="V246" s="300">
        <f t="shared" si="27"/>
        <v>0</v>
      </c>
      <c r="W246" s="343">
        <v>0</v>
      </c>
      <c r="X246" s="291">
        <v>0</v>
      </c>
      <c r="Y246" s="10">
        <v>0</v>
      </c>
      <c r="Z246" s="13">
        <v>0</v>
      </c>
    </row>
    <row r="247" spans="1:26" x14ac:dyDescent="0.2">
      <c r="A247" s="361" t="s">
        <v>755</v>
      </c>
      <c r="B247" s="332" t="s">
        <v>798</v>
      </c>
      <c r="C247" s="335">
        <v>50014439</v>
      </c>
      <c r="D247" s="338" t="s">
        <v>629</v>
      </c>
      <c r="E247" s="295">
        <f t="shared" si="21"/>
        <v>549</v>
      </c>
      <c r="F247" s="303">
        <f t="shared" si="25"/>
        <v>0</v>
      </c>
      <c r="G247" s="343">
        <v>0</v>
      </c>
      <c r="H247" s="344">
        <v>0</v>
      </c>
      <c r="I247" s="303">
        <f t="shared" si="22"/>
        <v>405</v>
      </c>
      <c r="J247" s="343">
        <v>153</v>
      </c>
      <c r="K247" s="344">
        <v>252</v>
      </c>
      <c r="L247" s="303">
        <f t="shared" si="23"/>
        <v>137</v>
      </c>
      <c r="M247" s="343">
        <v>137</v>
      </c>
      <c r="N247" s="344">
        <v>0</v>
      </c>
      <c r="O247" s="303">
        <f t="shared" si="24"/>
        <v>0</v>
      </c>
      <c r="P247" s="343">
        <v>0</v>
      </c>
      <c r="Q247" s="13">
        <v>0</v>
      </c>
      <c r="R247" s="301">
        <f t="shared" si="26"/>
        <v>0</v>
      </c>
      <c r="S247" s="343">
        <v>0</v>
      </c>
      <c r="T247" s="343">
        <v>0</v>
      </c>
      <c r="U247" s="344">
        <v>0</v>
      </c>
      <c r="V247" s="300">
        <f t="shared" si="27"/>
        <v>7</v>
      </c>
      <c r="W247" s="343">
        <v>0</v>
      </c>
      <c r="X247" s="291">
        <v>7</v>
      </c>
      <c r="Y247" s="10">
        <v>0</v>
      </c>
      <c r="Z247" s="13">
        <v>0</v>
      </c>
    </row>
    <row r="248" spans="1:26" x14ac:dyDescent="0.2">
      <c r="A248" s="361" t="s">
        <v>756</v>
      </c>
      <c r="B248" s="332" t="s">
        <v>798</v>
      </c>
      <c r="C248" s="335">
        <v>50020650</v>
      </c>
      <c r="D248" s="338" t="s">
        <v>107</v>
      </c>
      <c r="E248" s="295">
        <f t="shared" si="21"/>
        <v>1228</v>
      </c>
      <c r="F248" s="303">
        <f t="shared" si="25"/>
        <v>0</v>
      </c>
      <c r="G248" s="343">
        <v>0</v>
      </c>
      <c r="H248" s="344">
        <v>0</v>
      </c>
      <c r="I248" s="303">
        <f t="shared" si="22"/>
        <v>600</v>
      </c>
      <c r="J248" s="343">
        <v>179</v>
      </c>
      <c r="K248" s="344">
        <v>421</v>
      </c>
      <c r="L248" s="303">
        <f t="shared" si="23"/>
        <v>302</v>
      </c>
      <c r="M248" s="343">
        <v>302</v>
      </c>
      <c r="N248" s="344">
        <v>0</v>
      </c>
      <c r="O248" s="303">
        <f t="shared" si="24"/>
        <v>0</v>
      </c>
      <c r="P248" s="343">
        <v>0</v>
      </c>
      <c r="Q248" s="13">
        <v>0</v>
      </c>
      <c r="R248" s="301">
        <f t="shared" si="26"/>
        <v>326</v>
      </c>
      <c r="S248" s="343">
        <v>156</v>
      </c>
      <c r="T248" s="343">
        <v>170</v>
      </c>
      <c r="U248" s="344">
        <v>0</v>
      </c>
      <c r="V248" s="300">
        <f t="shared" si="27"/>
        <v>0</v>
      </c>
      <c r="W248" s="343">
        <v>0</v>
      </c>
      <c r="X248" s="291">
        <v>0</v>
      </c>
      <c r="Y248" s="10">
        <v>0</v>
      </c>
      <c r="Z248" s="13">
        <v>0</v>
      </c>
    </row>
    <row r="249" spans="1:26" x14ac:dyDescent="0.2">
      <c r="A249" s="361" t="s">
        <v>756</v>
      </c>
      <c r="B249" s="332" t="s">
        <v>798</v>
      </c>
      <c r="C249" s="335">
        <v>50020668</v>
      </c>
      <c r="D249" s="338" t="s">
        <v>630</v>
      </c>
      <c r="E249" s="295">
        <f t="shared" si="21"/>
        <v>565</v>
      </c>
      <c r="F249" s="303">
        <f t="shared" si="25"/>
        <v>0</v>
      </c>
      <c r="G249" s="343">
        <v>0</v>
      </c>
      <c r="H249" s="344">
        <v>0</v>
      </c>
      <c r="I249" s="303">
        <f t="shared" si="22"/>
        <v>395</v>
      </c>
      <c r="J249" s="343">
        <v>198</v>
      </c>
      <c r="K249" s="344">
        <v>197</v>
      </c>
      <c r="L249" s="303">
        <f t="shared" si="23"/>
        <v>39</v>
      </c>
      <c r="M249" s="343">
        <v>0</v>
      </c>
      <c r="N249" s="344">
        <v>39</v>
      </c>
      <c r="O249" s="303">
        <f t="shared" si="24"/>
        <v>0</v>
      </c>
      <c r="P249" s="343">
        <v>0</v>
      </c>
      <c r="Q249" s="13">
        <v>0</v>
      </c>
      <c r="R249" s="301">
        <f t="shared" si="26"/>
        <v>0</v>
      </c>
      <c r="S249" s="343">
        <v>0</v>
      </c>
      <c r="T249" s="343">
        <v>0</v>
      </c>
      <c r="U249" s="344">
        <v>0</v>
      </c>
      <c r="V249" s="300">
        <f t="shared" si="27"/>
        <v>131</v>
      </c>
      <c r="W249" s="343">
        <v>53</v>
      </c>
      <c r="X249" s="330">
        <v>78</v>
      </c>
      <c r="Y249" s="10">
        <v>0</v>
      </c>
      <c r="Z249" s="13">
        <v>0</v>
      </c>
    </row>
    <row r="250" spans="1:26" x14ac:dyDescent="0.2">
      <c r="A250" s="361" t="s">
        <v>756</v>
      </c>
      <c r="B250" s="332" t="s">
        <v>798</v>
      </c>
      <c r="C250" s="335">
        <v>50026437</v>
      </c>
      <c r="D250" s="338" t="s">
        <v>106</v>
      </c>
      <c r="E250" s="295">
        <f t="shared" si="21"/>
        <v>526</v>
      </c>
      <c r="F250" s="303">
        <f t="shared" si="25"/>
        <v>0</v>
      </c>
      <c r="G250" s="343">
        <v>0</v>
      </c>
      <c r="H250" s="344">
        <v>0</v>
      </c>
      <c r="I250" s="303">
        <f t="shared" si="22"/>
        <v>463</v>
      </c>
      <c r="J250" s="343">
        <v>219</v>
      </c>
      <c r="K250" s="344">
        <v>244</v>
      </c>
      <c r="L250" s="303">
        <f t="shared" si="23"/>
        <v>63</v>
      </c>
      <c r="M250" s="343">
        <v>63</v>
      </c>
      <c r="N250" s="344">
        <v>0</v>
      </c>
      <c r="O250" s="303">
        <f t="shared" si="24"/>
        <v>0</v>
      </c>
      <c r="P250" s="343">
        <v>0</v>
      </c>
      <c r="Q250" s="13">
        <v>0</v>
      </c>
      <c r="R250" s="301">
        <f t="shared" si="26"/>
        <v>0</v>
      </c>
      <c r="S250" s="343">
        <v>0</v>
      </c>
      <c r="T250" s="343">
        <v>0</v>
      </c>
      <c r="U250" s="344">
        <v>0</v>
      </c>
      <c r="V250" s="300">
        <f t="shared" si="27"/>
        <v>0</v>
      </c>
      <c r="W250" s="343">
        <v>0</v>
      </c>
      <c r="X250" s="291">
        <v>0</v>
      </c>
      <c r="Y250" s="10">
        <v>0</v>
      </c>
      <c r="Z250" s="13">
        <v>0</v>
      </c>
    </row>
    <row r="251" spans="1:26" x14ac:dyDescent="0.2">
      <c r="A251" s="361" t="s">
        <v>757</v>
      </c>
      <c r="B251" s="332" t="s">
        <v>798</v>
      </c>
      <c r="C251" s="335">
        <v>50011260</v>
      </c>
      <c r="D251" s="338" t="s">
        <v>631</v>
      </c>
      <c r="E251" s="295">
        <f t="shared" si="21"/>
        <v>708</v>
      </c>
      <c r="F251" s="303">
        <f t="shared" si="25"/>
        <v>0</v>
      </c>
      <c r="G251" s="343">
        <v>0</v>
      </c>
      <c r="H251" s="344">
        <v>0</v>
      </c>
      <c r="I251" s="303">
        <f t="shared" si="22"/>
        <v>378</v>
      </c>
      <c r="J251" s="343">
        <v>32</v>
      </c>
      <c r="K251" s="344">
        <v>346</v>
      </c>
      <c r="L251" s="303">
        <f t="shared" si="23"/>
        <v>240</v>
      </c>
      <c r="M251" s="343">
        <v>240</v>
      </c>
      <c r="N251" s="344">
        <v>0</v>
      </c>
      <c r="O251" s="303">
        <f t="shared" si="24"/>
        <v>0</v>
      </c>
      <c r="P251" s="343">
        <v>0</v>
      </c>
      <c r="Q251" s="13">
        <v>0</v>
      </c>
      <c r="R251" s="301">
        <f t="shared" si="26"/>
        <v>90</v>
      </c>
      <c r="S251" s="343">
        <v>35</v>
      </c>
      <c r="T251" s="343">
        <v>55</v>
      </c>
      <c r="U251" s="344">
        <v>0</v>
      </c>
      <c r="V251" s="300">
        <f t="shared" si="27"/>
        <v>0</v>
      </c>
      <c r="W251" s="343">
        <v>0</v>
      </c>
      <c r="X251" s="291">
        <v>0</v>
      </c>
      <c r="Y251" s="10">
        <v>0</v>
      </c>
      <c r="Z251" s="13">
        <v>0</v>
      </c>
    </row>
    <row r="252" spans="1:26" x14ac:dyDescent="0.2">
      <c r="A252" s="361" t="s">
        <v>757</v>
      </c>
      <c r="B252" s="332" t="s">
        <v>799</v>
      </c>
      <c r="C252" s="335">
        <v>50031910</v>
      </c>
      <c r="D252" s="338" t="s">
        <v>632</v>
      </c>
      <c r="E252" s="295">
        <f t="shared" si="21"/>
        <v>131</v>
      </c>
      <c r="F252" s="303">
        <f t="shared" si="25"/>
        <v>0</v>
      </c>
      <c r="G252" s="343">
        <v>0</v>
      </c>
      <c r="H252" s="344">
        <v>0</v>
      </c>
      <c r="I252" s="303">
        <f t="shared" si="22"/>
        <v>108</v>
      </c>
      <c r="J252" s="343">
        <v>63</v>
      </c>
      <c r="K252" s="344">
        <v>45</v>
      </c>
      <c r="L252" s="303">
        <f t="shared" si="23"/>
        <v>23</v>
      </c>
      <c r="M252" s="343">
        <v>23</v>
      </c>
      <c r="N252" s="344">
        <v>0</v>
      </c>
      <c r="O252" s="303">
        <f t="shared" si="24"/>
        <v>0</v>
      </c>
      <c r="P252" s="343">
        <v>0</v>
      </c>
      <c r="Q252" s="13">
        <v>0</v>
      </c>
      <c r="R252" s="301">
        <f t="shared" si="26"/>
        <v>0</v>
      </c>
      <c r="S252" s="343">
        <v>0</v>
      </c>
      <c r="T252" s="343">
        <v>0</v>
      </c>
      <c r="U252" s="344">
        <v>0</v>
      </c>
      <c r="V252" s="300">
        <f t="shared" si="27"/>
        <v>0</v>
      </c>
      <c r="W252" s="343">
        <v>0</v>
      </c>
      <c r="X252" s="291">
        <v>0</v>
      </c>
      <c r="Y252" s="10">
        <v>0</v>
      </c>
      <c r="Z252" s="13">
        <v>0</v>
      </c>
    </row>
    <row r="253" spans="1:26" x14ac:dyDescent="0.2">
      <c r="A253" s="361" t="s">
        <v>758</v>
      </c>
      <c r="B253" s="332" t="s">
        <v>798</v>
      </c>
      <c r="C253" s="335">
        <v>50017608</v>
      </c>
      <c r="D253" s="338" t="s">
        <v>633</v>
      </c>
      <c r="E253" s="295">
        <f t="shared" si="21"/>
        <v>1086</v>
      </c>
      <c r="F253" s="303">
        <f t="shared" si="25"/>
        <v>0</v>
      </c>
      <c r="G253" s="343">
        <v>0</v>
      </c>
      <c r="H253" s="344">
        <v>0</v>
      </c>
      <c r="I253" s="303">
        <f t="shared" si="22"/>
        <v>616</v>
      </c>
      <c r="J253" s="343">
        <v>261</v>
      </c>
      <c r="K253" s="344">
        <v>355</v>
      </c>
      <c r="L253" s="303">
        <f t="shared" si="23"/>
        <v>88</v>
      </c>
      <c r="M253" s="343">
        <v>0</v>
      </c>
      <c r="N253" s="344">
        <v>88</v>
      </c>
      <c r="O253" s="303">
        <f t="shared" si="24"/>
        <v>0</v>
      </c>
      <c r="P253" s="343">
        <v>0</v>
      </c>
      <c r="Q253" s="13">
        <v>0</v>
      </c>
      <c r="R253" s="301">
        <f t="shared" si="26"/>
        <v>382</v>
      </c>
      <c r="S253" s="343">
        <v>157</v>
      </c>
      <c r="T253" s="343">
        <v>225</v>
      </c>
      <c r="U253" s="344">
        <v>0</v>
      </c>
      <c r="V253" s="300">
        <f t="shared" si="27"/>
        <v>0</v>
      </c>
      <c r="W253" s="343">
        <v>0</v>
      </c>
      <c r="X253" s="291">
        <v>0</v>
      </c>
      <c r="Y253" s="10">
        <v>0</v>
      </c>
      <c r="Z253" s="13">
        <v>0</v>
      </c>
    </row>
    <row r="254" spans="1:26" x14ac:dyDescent="0.2">
      <c r="A254" s="361" t="s">
        <v>758</v>
      </c>
      <c r="B254" s="332" t="s">
        <v>798</v>
      </c>
      <c r="C254" s="335">
        <v>50017616</v>
      </c>
      <c r="D254" s="338" t="s">
        <v>108</v>
      </c>
      <c r="E254" s="295">
        <f t="shared" si="21"/>
        <v>542</v>
      </c>
      <c r="F254" s="303">
        <f t="shared" si="25"/>
        <v>0</v>
      </c>
      <c r="G254" s="343">
        <v>0</v>
      </c>
      <c r="H254" s="344">
        <v>0</v>
      </c>
      <c r="I254" s="303">
        <f t="shared" si="22"/>
        <v>408</v>
      </c>
      <c r="J254" s="343">
        <v>144</v>
      </c>
      <c r="K254" s="344">
        <v>264</v>
      </c>
      <c r="L254" s="303">
        <f t="shared" si="23"/>
        <v>134</v>
      </c>
      <c r="M254" s="343">
        <v>134</v>
      </c>
      <c r="N254" s="344">
        <v>0</v>
      </c>
      <c r="O254" s="303">
        <f t="shared" si="24"/>
        <v>0</v>
      </c>
      <c r="P254" s="343">
        <v>0</v>
      </c>
      <c r="Q254" s="13">
        <v>0</v>
      </c>
      <c r="R254" s="301">
        <f t="shared" si="26"/>
        <v>0</v>
      </c>
      <c r="S254" s="343">
        <v>0</v>
      </c>
      <c r="T254" s="343">
        <v>0</v>
      </c>
      <c r="U254" s="344">
        <v>0</v>
      </c>
      <c r="V254" s="300">
        <f t="shared" si="27"/>
        <v>0</v>
      </c>
      <c r="W254" s="343">
        <v>0</v>
      </c>
      <c r="X254" s="291">
        <v>0</v>
      </c>
      <c r="Y254" s="10">
        <v>0</v>
      </c>
      <c r="Z254" s="13">
        <v>0</v>
      </c>
    </row>
    <row r="255" spans="1:26" x14ac:dyDescent="0.2">
      <c r="A255" s="361" t="s">
        <v>758</v>
      </c>
      <c r="B255" s="332" t="s">
        <v>798</v>
      </c>
      <c r="C255" s="335">
        <v>50022393</v>
      </c>
      <c r="D255" s="338" t="s">
        <v>109</v>
      </c>
      <c r="E255" s="295">
        <f t="shared" si="21"/>
        <v>807</v>
      </c>
      <c r="F255" s="303">
        <f t="shared" si="25"/>
        <v>0</v>
      </c>
      <c r="G255" s="343">
        <v>0</v>
      </c>
      <c r="H255" s="344">
        <v>0</v>
      </c>
      <c r="I255" s="303">
        <f t="shared" si="22"/>
        <v>365</v>
      </c>
      <c r="J255" s="343">
        <v>0</v>
      </c>
      <c r="K255" s="344">
        <v>365</v>
      </c>
      <c r="L255" s="303">
        <f t="shared" si="23"/>
        <v>335</v>
      </c>
      <c r="M255" s="343">
        <v>335</v>
      </c>
      <c r="N255" s="344">
        <v>0</v>
      </c>
      <c r="O255" s="303">
        <f t="shared" si="24"/>
        <v>0</v>
      </c>
      <c r="P255" s="343">
        <v>0</v>
      </c>
      <c r="Q255" s="13">
        <v>0</v>
      </c>
      <c r="R255" s="301">
        <f t="shared" si="26"/>
        <v>0</v>
      </c>
      <c r="S255" s="343">
        <v>0</v>
      </c>
      <c r="T255" s="343">
        <v>0</v>
      </c>
      <c r="U255" s="344">
        <v>0</v>
      </c>
      <c r="V255" s="300">
        <f t="shared" si="27"/>
        <v>107</v>
      </c>
      <c r="W255" s="343">
        <v>0</v>
      </c>
      <c r="X255" s="330">
        <v>107</v>
      </c>
      <c r="Y255" s="10">
        <v>0</v>
      </c>
      <c r="Z255" s="13">
        <v>0</v>
      </c>
    </row>
    <row r="256" spans="1:26" x14ac:dyDescent="0.2">
      <c r="A256" s="361" t="s">
        <v>758</v>
      </c>
      <c r="B256" s="332" t="s">
        <v>799</v>
      </c>
      <c r="C256" s="335">
        <v>50017756</v>
      </c>
      <c r="D256" s="338" t="s">
        <v>110</v>
      </c>
      <c r="E256" s="295">
        <f t="shared" si="21"/>
        <v>214</v>
      </c>
      <c r="F256" s="303">
        <f t="shared" si="25"/>
        <v>0</v>
      </c>
      <c r="G256" s="343">
        <v>0</v>
      </c>
      <c r="H256" s="344">
        <v>0</v>
      </c>
      <c r="I256" s="303">
        <f t="shared" si="22"/>
        <v>150</v>
      </c>
      <c r="J256" s="343">
        <v>75</v>
      </c>
      <c r="K256" s="344">
        <v>75</v>
      </c>
      <c r="L256" s="303">
        <f t="shared" si="23"/>
        <v>64</v>
      </c>
      <c r="M256" s="343">
        <v>64</v>
      </c>
      <c r="N256" s="344">
        <v>0</v>
      </c>
      <c r="O256" s="303">
        <f t="shared" si="24"/>
        <v>0</v>
      </c>
      <c r="P256" s="343">
        <v>0</v>
      </c>
      <c r="Q256" s="13">
        <v>0</v>
      </c>
      <c r="R256" s="301">
        <f t="shared" si="26"/>
        <v>0</v>
      </c>
      <c r="S256" s="343">
        <v>0</v>
      </c>
      <c r="T256" s="343">
        <v>0</v>
      </c>
      <c r="U256" s="344">
        <v>0</v>
      </c>
      <c r="V256" s="300">
        <f t="shared" si="27"/>
        <v>0</v>
      </c>
      <c r="W256" s="343">
        <v>0</v>
      </c>
      <c r="X256" s="291">
        <v>0</v>
      </c>
      <c r="Y256" s="10">
        <v>0</v>
      </c>
      <c r="Z256" s="13">
        <v>0</v>
      </c>
    </row>
    <row r="257" spans="1:26" x14ac:dyDescent="0.2">
      <c r="A257" s="361" t="s">
        <v>758</v>
      </c>
      <c r="B257" s="332" t="s">
        <v>799</v>
      </c>
      <c r="C257" s="335">
        <v>50017772</v>
      </c>
      <c r="D257" s="338" t="s">
        <v>111</v>
      </c>
      <c r="E257" s="295">
        <f t="shared" si="21"/>
        <v>191</v>
      </c>
      <c r="F257" s="303">
        <f t="shared" si="25"/>
        <v>0</v>
      </c>
      <c r="G257" s="343">
        <v>0</v>
      </c>
      <c r="H257" s="344">
        <v>0</v>
      </c>
      <c r="I257" s="303">
        <f t="shared" si="22"/>
        <v>139</v>
      </c>
      <c r="J257" s="343">
        <v>73</v>
      </c>
      <c r="K257" s="344">
        <v>66</v>
      </c>
      <c r="L257" s="303">
        <f t="shared" si="23"/>
        <v>52</v>
      </c>
      <c r="M257" s="343">
        <v>52</v>
      </c>
      <c r="N257" s="344">
        <v>0</v>
      </c>
      <c r="O257" s="303">
        <f t="shared" si="24"/>
        <v>0</v>
      </c>
      <c r="P257" s="343">
        <v>0</v>
      </c>
      <c r="Q257" s="13">
        <v>0</v>
      </c>
      <c r="R257" s="301">
        <f t="shared" si="26"/>
        <v>0</v>
      </c>
      <c r="S257" s="343">
        <v>0</v>
      </c>
      <c r="T257" s="343">
        <v>0</v>
      </c>
      <c r="U257" s="344">
        <v>0</v>
      </c>
      <c r="V257" s="300">
        <f t="shared" si="27"/>
        <v>0</v>
      </c>
      <c r="W257" s="343">
        <v>0</v>
      </c>
      <c r="X257" s="291">
        <v>0</v>
      </c>
      <c r="Y257" s="10">
        <v>0</v>
      </c>
      <c r="Z257" s="13">
        <v>0</v>
      </c>
    </row>
    <row r="258" spans="1:26" x14ac:dyDescent="0.2">
      <c r="A258" s="361" t="s">
        <v>758</v>
      </c>
      <c r="B258" s="332" t="s">
        <v>799</v>
      </c>
      <c r="C258" s="335">
        <v>50017730</v>
      </c>
      <c r="D258" s="338" t="s">
        <v>634</v>
      </c>
      <c r="E258" s="295">
        <f t="shared" si="21"/>
        <v>316</v>
      </c>
      <c r="F258" s="303">
        <f t="shared" si="25"/>
        <v>0</v>
      </c>
      <c r="G258" s="343">
        <v>0</v>
      </c>
      <c r="H258" s="344">
        <v>0</v>
      </c>
      <c r="I258" s="303">
        <f t="shared" si="22"/>
        <v>235</v>
      </c>
      <c r="J258" s="343">
        <v>104</v>
      </c>
      <c r="K258" s="344">
        <v>131</v>
      </c>
      <c r="L258" s="303">
        <f t="shared" si="23"/>
        <v>81</v>
      </c>
      <c r="M258" s="343">
        <v>81</v>
      </c>
      <c r="N258" s="344">
        <v>0</v>
      </c>
      <c r="O258" s="303">
        <f t="shared" si="24"/>
        <v>0</v>
      </c>
      <c r="P258" s="343">
        <v>0</v>
      </c>
      <c r="Q258" s="13">
        <v>0</v>
      </c>
      <c r="R258" s="301">
        <f t="shared" si="26"/>
        <v>0</v>
      </c>
      <c r="S258" s="343">
        <v>0</v>
      </c>
      <c r="T258" s="343">
        <v>0</v>
      </c>
      <c r="U258" s="344">
        <v>0</v>
      </c>
      <c r="V258" s="300">
        <f t="shared" si="27"/>
        <v>0</v>
      </c>
      <c r="W258" s="343">
        <v>0</v>
      </c>
      <c r="X258" s="291">
        <v>0</v>
      </c>
      <c r="Y258" s="10">
        <v>0</v>
      </c>
      <c r="Z258" s="13">
        <v>0</v>
      </c>
    </row>
    <row r="259" spans="1:26" x14ac:dyDescent="0.2">
      <c r="A259" s="361" t="s">
        <v>759</v>
      </c>
      <c r="B259" s="332" t="s">
        <v>798</v>
      </c>
      <c r="C259" s="335">
        <v>50020757</v>
      </c>
      <c r="D259" s="338" t="s">
        <v>112</v>
      </c>
      <c r="E259" s="295">
        <f t="shared" si="21"/>
        <v>383</v>
      </c>
      <c r="F259" s="303">
        <f t="shared" si="25"/>
        <v>0</v>
      </c>
      <c r="G259" s="343">
        <v>0</v>
      </c>
      <c r="H259" s="344">
        <v>0</v>
      </c>
      <c r="I259" s="303">
        <f t="shared" si="22"/>
        <v>383</v>
      </c>
      <c r="J259" s="343">
        <v>383</v>
      </c>
      <c r="K259" s="344">
        <v>0</v>
      </c>
      <c r="L259" s="303">
        <f t="shared" si="23"/>
        <v>0</v>
      </c>
      <c r="M259" s="343">
        <v>0</v>
      </c>
      <c r="N259" s="344">
        <v>0</v>
      </c>
      <c r="O259" s="303">
        <f t="shared" si="24"/>
        <v>0</v>
      </c>
      <c r="P259" s="343">
        <v>0</v>
      </c>
      <c r="Q259" s="13">
        <v>0</v>
      </c>
      <c r="R259" s="301">
        <f t="shared" si="26"/>
        <v>0</v>
      </c>
      <c r="S259" s="343">
        <v>0</v>
      </c>
      <c r="T259" s="343">
        <v>0</v>
      </c>
      <c r="U259" s="344">
        <v>0</v>
      </c>
      <c r="V259" s="300">
        <f t="shared" si="27"/>
        <v>0</v>
      </c>
      <c r="W259" s="343">
        <v>0</v>
      </c>
      <c r="X259" s="291">
        <v>0</v>
      </c>
      <c r="Y259" s="10">
        <v>0</v>
      </c>
      <c r="Z259" s="13">
        <v>0</v>
      </c>
    </row>
    <row r="260" spans="1:26" x14ac:dyDescent="0.2">
      <c r="A260" s="361" t="s">
        <v>759</v>
      </c>
      <c r="B260" s="332" t="s">
        <v>798</v>
      </c>
      <c r="C260" s="335">
        <v>50020765</v>
      </c>
      <c r="D260" s="338" t="s">
        <v>113</v>
      </c>
      <c r="E260" s="295">
        <f t="shared" si="21"/>
        <v>770</v>
      </c>
      <c r="F260" s="303">
        <f t="shared" si="25"/>
        <v>0</v>
      </c>
      <c r="G260" s="343">
        <v>0</v>
      </c>
      <c r="H260" s="344">
        <v>0</v>
      </c>
      <c r="I260" s="303">
        <f t="shared" si="22"/>
        <v>481</v>
      </c>
      <c r="J260" s="343">
        <v>104</v>
      </c>
      <c r="K260" s="344">
        <v>377</v>
      </c>
      <c r="L260" s="303">
        <f t="shared" si="23"/>
        <v>190</v>
      </c>
      <c r="M260" s="343">
        <v>190</v>
      </c>
      <c r="N260" s="344">
        <v>0</v>
      </c>
      <c r="O260" s="303">
        <f t="shared" si="24"/>
        <v>0</v>
      </c>
      <c r="P260" s="343">
        <v>0</v>
      </c>
      <c r="Q260" s="13">
        <v>0</v>
      </c>
      <c r="R260" s="301">
        <f t="shared" si="26"/>
        <v>93</v>
      </c>
      <c r="S260" s="343">
        <v>0</v>
      </c>
      <c r="T260" s="343">
        <v>93</v>
      </c>
      <c r="U260" s="344">
        <v>0</v>
      </c>
      <c r="V260" s="300">
        <f t="shared" si="27"/>
        <v>6</v>
      </c>
      <c r="W260" s="343">
        <v>0</v>
      </c>
      <c r="X260" s="330">
        <v>6</v>
      </c>
      <c r="Y260" s="10">
        <v>0</v>
      </c>
      <c r="Z260" s="13">
        <v>0</v>
      </c>
    </row>
    <row r="261" spans="1:26" x14ac:dyDescent="0.2">
      <c r="A261" s="361" t="s">
        <v>759</v>
      </c>
      <c r="B261" s="332" t="s">
        <v>798</v>
      </c>
      <c r="C261" s="335">
        <v>50026259</v>
      </c>
      <c r="D261" s="338" t="s">
        <v>635</v>
      </c>
      <c r="E261" s="295">
        <f t="shared" si="21"/>
        <v>822</v>
      </c>
      <c r="F261" s="303">
        <f t="shared" si="25"/>
        <v>0</v>
      </c>
      <c r="G261" s="343">
        <v>0</v>
      </c>
      <c r="H261" s="344">
        <v>0</v>
      </c>
      <c r="I261" s="303">
        <f t="shared" si="22"/>
        <v>421</v>
      </c>
      <c r="J261" s="343">
        <v>0</v>
      </c>
      <c r="K261" s="344">
        <v>421</v>
      </c>
      <c r="L261" s="303">
        <f t="shared" si="23"/>
        <v>401</v>
      </c>
      <c r="M261" s="343">
        <v>401</v>
      </c>
      <c r="N261" s="344">
        <v>0</v>
      </c>
      <c r="O261" s="303">
        <f t="shared" si="24"/>
        <v>0</v>
      </c>
      <c r="P261" s="343">
        <v>0</v>
      </c>
      <c r="Q261" s="13">
        <v>0</v>
      </c>
      <c r="R261" s="301">
        <f t="shared" si="26"/>
        <v>0</v>
      </c>
      <c r="S261" s="343">
        <v>0</v>
      </c>
      <c r="T261" s="343">
        <v>0</v>
      </c>
      <c r="U261" s="344">
        <v>0</v>
      </c>
      <c r="V261" s="300">
        <f t="shared" si="27"/>
        <v>0</v>
      </c>
      <c r="W261" s="343">
        <v>0</v>
      </c>
      <c r="X261" s="291">
        <v>0</v>
      </c>
      <c r="Y261" s="10">
        <v>0</v>
      </c>
      <c r="Z261" s="13">
        <v>0</v>
      </c>
    </row>
    <row r="262" spans="1:26" x14ac:dyDescent="0.2">
      <c r="A262" s="361" t="s">
        <v>760</v>
      </c>
      <c r="B262" s="332" t="s">
        <v>798</v>
      </c>
      <c r="C262" s="335">
        <v>50020854</v>
      </c>
      <c r="D262" s="338" t="s">
        <v>115</v>
      </c>
      <c r="E262" s="295">
        <f t="shared" si="21"/>
        <v>919</v>
      </c>
      <c r="F262" s="303">
        <f t="shared" si="25"/>
        <v>0</v>
      </c>
      <c r="G262" s="343">
        <v>0</v>
      </c>
      <c r="H262" s="344">
        <v>0</v>
      </c>
      <c r="I262" s="303">
        <f t="shared" si="22"/>
        <v>605</v>
      </c>
      <c r="J262" s="343">
        <v>273</v>
      </c>
      <c r="K262" s="344">
        <v>332</v>
      </c>
      <c r="L262" s="303">
        <f t="shared" si="23"/>
        <v>282</v>
      </c>
      <c r="M262" s="343">
        <v>282</v>
      </c>
      <c r="N262" s="344">
        <v>0</v>
      </c>
      <c r="O262" s="303">
        <f t="shared" si="24"/>
        <v>0</v>
      </c>
      <c r="P262" s="343">
        <v>0</v>
      </c>
      <c r="Q262" s="13">
        <v>0</v>
      </c>
      <c r="R262" s="301">
        <f t="shared" si="26"/>
        <v>0</v>
      </c>
      <c r="S262" s="343">
        <v>0</v>
      </c>
      <c r="T262" s="343">
        <v>0</v>
      </c>
      <c r="U262" s="344">
        <v>0</v>
      </c>
      <c r="V262" s="300">
        <f t="shared" si="27"/>
        <v>32</v>
      </c>
      <c r="W262" s="343">
        <v>32</v>
      </c>
      <c r="X262" s="291">
        <v>0</v>
      </c>
      <c r="Y262" s="10">
        <v>0</v>
      </c>
      <c r="Z262" s="13">
        <v>0</v>
      </c>
    </row>
    <row r="263" spans="1:26" x14ac:dyDescent="0.2">
      <c r="A263" s="361" t="s">
        <v>760</v>
      </c>
      <c r="B263" s="332" t="s">
        <v>798</v>
      </c>
      <c r="C263" s="335">
        <v>50020838</v>
      </c>
      <c r="D263" s="338" t="s">
        <v>116</v>
      </c>
      <c r="E263" s="295">
        <f t="shared" si="21"/>
        <v>1183</v>
      </c>
      <c r="F263" s="303">
        <f t="shared" si="25"/>
        <v>0</v>
      </c>
      <c r="G263" s="343">
        <v>0</v>
      </c>
      <c r="H263" s="344">
        <v>0</v>
      </c>
      <c r="I263" s="303">
        <f t="shared" si="22"/>
        <v>574</v>
      </c>
      <c r="J263" s="343">
        <v>153</v>
      </c>
      <c r="K263" s="344">
        <v>421</v>
      </c>
      <c r="L263" s="303">
        <f t="shared" si="23"/>
        <v>276</v>
      </c>
      <c r="M263" s="343">
        <v>276</v>
      </c>
      <c r="N263" s="344">
        <v>0</v>
      </c>
      <c r="O263" s="303">
        <f t="shared" si="24"/>
        <v>0</v>
      </c>
      <c r="P263" s="343">
        <v>0</v>
      </c>
      <c r="Q263" s="13">
        <v>0</v>
      </c>
      <c r="R263" s="301">
        <f t="shared" si="26"/>
        <v>203</v>
      </c>
      <c r="S263" s="343">
        <v>35</v>
      </c>
      <c r="T263" s="343">
        <v>168</v>
      </c>
      <c r="U263" s="344">
        <v>0</v>
      </c>
      <c r="V263" s="300">
        <f t="shared" si="27"/>
        <v>130</v>
      </c>
      <c r="W263" s="343">
        <v>65</v>
      </c>
      <c r="X263" s="330">
        <v>65</v>
      </c>
      <c r="Y263" s="10">
        <v>0</v>
      </c>
      <c r="Z263" s="13">
        <v>0</v>
      </c>
    </row>
    <row r="264" spans="1:26" x14ac:dyDescent="0.2">
      <c r="A264" s="361" t="s">
        <v>760</v>
      </c>
      <c r="B264" s="332" t="s">
        <v>798</v>
      </c>
      <c r="C264" s="335">
        <v>50020846</v>
      </c>
      <c r="D264" s="338" t="s">
        <v>499</v>
      </c>
      <c r="E264" s="295">
        <f t="shared" si="21"/>
        <v>909</v>
      </c>
      <c r="F264" s="303">
        <f t="shared" si="25"/>
        <v>0</v>
      </c>
      <c r="G264" s="343">
        <v>0</v>
      </c>
      <c r="H264" s="344">
        <v>0</v>
      </c>
      <c r="I264" s="303">
        <f t="shared" si="22"/>
        <v>768</v>
      </c>
      <c r="J264" s="343">
        <v>401</v>
      </c>
      <c r="K264" s="344">
        <v>367</v>
      </c>
      <c r="L264" s="303">
        <f t="shared" si="23"/>
        <v>141</v>
      </c>
      <c r="M264" s="343">
        <v>141</v>
      </c>
      <c r="N264" s="344">
        <v>0</v>
      </c>
      <c r="O264" s="303">
        <f t="shared" si="24"/>
        <v>0</v>
      </c>
      <c r="P264" s="343">
        <v>0</v>
      </c>
      <c r="Q264" s="13">
        <v>0</v>
      </c>
      <c r="R264" s="301">
        <f t="shared" si="26"/>
        <v>0</v>
      </c>
      <c r="S264" s="343">
        <v>0</v>
      </c>
      <c r="T264" s="343">
        <v>0</v>
      </c>
      <c r="U264" s="344">
        <v>0</v>
      </c>
      <c r="V264" s="300">
        <f t="shared" si="27"/>
        <v>0</v>
      </c>
      <c r="W264" s="343">
        <v>0</v>
      </c>
      <c r="X264" s="291">
        <v>0</v>
      </c>
      <c r="Y264" s="10">
        <v>0</v>
      </c>
      <c r="Z264" s="13">
        <v>0</v>
      </c>
    </row>
    <row r="265" spans="1:26" x14ac:dyDescent="0.2">
      <c r="A265" s="361" t="s">
        <v>760</v>
      </c>
      <c r="B265" s="332" t="s">
        <v>799</v>
      </c>
      <c r="C265" s="335">
        <v>50020986</v>
      </c>
      <c r="D265" s="338" t="s">
        <v>636</v>
      </c>
      <c r="E265" s="295">
        <f t="shared" si="21"/>
        <v>470</v>
      </c>
      <c r="F265" s="303">
        <f t="shared" si="25"/>
        <v>0</v>
      </c>
      <c r="G265" s="343">
        <v>0</v>
      </c>
      <c r="H265" s="344">
        <v>0</v>
      </c>
      <c r="I265" s="303">
        <f t="shared" si="22"/>
        <v>367</v>
      </c>
      <c r="J265" s="343">
        <v>205</v>
      </c>
      <c r="K265" s="344">
        <v>162</v>
      </c>
      <c r="L265" s="303">
        <f t="shared" si="23"/>
        <v>103</v>
      </c>
      <c r="M265" s="343">
        <v>103</v>
      </c>
      <c r="N265" s="344">
        <v>0</v>
      </c>
      <c r="O265" s="303">
        <f t="shared" si="24"/>
        <v>0</v>
      </c>
      <c r="P265" s="343">
        <v>0</v>
      </c>
      <c r="Q265" s="13">
        <v>0</v>
      </c>
      <c r="R265" s="301">
        <f t="shared" si="26"/>
        <v>0</v>
      </c>
      <c r="S265" s="343">
        <v>0</v>
      </c>
      <c r="T265" s="343">
        <v>0</v>
      </c>
      <c r="U265" s="344">
        <v>0</v>
      </c>
      <c r="V265" s="300">
        <f t="shared" si="27"/>
        <v>0</v>
      </c>
      <c r="W265" s="343">
        <v>0</v>
      </c>
      <c r="X265" s="291">
        <v>0</v>
      </c>
      <c r="Y265" s="10">
        <v>0</v>
      </c>
      <c r="Z265" s="13">
        <v>0</v>
      </c>
    </row>
    <row r="266" spans="1:26" x14ac:dyDescent="0.2">
      <c r="A266" s="361" t="s">
        <v>761</v>
      </c>
      <c r="B266" s="332" t="s">
        <v>798</v>
      </c>
      <c r="C266" s="335">
        <v>50021028</v>
      </c>
      <c r="D266" s="338" t="s">
        <v>637</v>
      </c>
      <c r="E266" s="295">
        <f t="shared" si="21"/>
        <v>625</v>
      </c>
      <c r="F266" s="303">
        <f t="shared" si="25"/>
        <v>0</v>
      </c>
      <c r="G266" s="343">
        <v>0</v>
      </c>
      <c r="H266" s="344">
        <v>0</v>
      </c>
      <c r="I266" s="303">
        <f t="shared" si="22"/>
        <v>323</v>
      </c>
      <c r="J266" s="343">
        <v>169</v>
      </c>
      <c r="K266" s="344">
        <v>154</v>
      </c>
      <c r="L266" s="303">
        <f t="shared" si="23"/>
        <v>211</v>
      </c>
      <c r="M266" s="343">
        <v>211</v>
      </c>
      <c r="N266" s="344">
        <v>0</v>
      </c>
      <c r="O266" s="303">
        <f t="shared" si="24"/>
        <v>0</v>
      </c>
      <c r="P266" s="343">
        <v>0</v>
      </c>
      <c r="Q266" s="13">
        <v>0</v>
      </c>
      <c r="R266" s="301">
        <f t="shared" si="26"/>
        <v>91</v>
      </c>
      <c r="S266" s="343">
        <v>0</v>
      </c>
      <c r="T266" s="343">
        <v>91</v>
      </c>
      <c r="U266" s="344">
        <v>0</v>
      </c>
      <c r="V266" s="300">
        <f t="shared" si="27"/>
        <v>0</v>
      </c>
      <c r="W266" s="343">
        <v>0</v>
      </c>
      <c r="X266" s="291">
        <v>0</v>
      </c>
      <c r="Y266" s="10">
        <v>0</v>
      </c>
      <c r="Z266" s="13">
        <v>0</v>
      </c>
    </row>
    <row r="267" spans="1:26" x14ac:dyDescent="0.2">
      <c r="A267" s="361" t="s">
        <v>762</v>
      </c>
      <c r="B267" s="332" t="s">
        <v>798</v>
      </c>
      <c r="C267" s="335">
        <v>50009460</v>
      </c>
      <c r="D267" s="338" t="s">
        <v>638</v>
      </c>
      <c r="E267" s="295">
        <f t="shared" si="21"/>
        <v>448</v>
      </c>
      <c r="F267" s="303">
        <f t="shared" si="25"/>
        <v>0</v>
      </c>
      <c r="G267" s="343">
        <v>0</v>
      </c>
      <c r="H267" s="344">
        <v>0</v>
      </c>
      <c r="I267" s="303">
        <f t="shared" si="22"/>
        <v>306</v>
      </c>
      <c r="J267" s="343">
        <v>0</v>
      </c>
      <c r="K267" s="344">
        <v>306</v>
      </c>
      <c r="L267" s="303">
        <f t="shared" si="23"/>
        <v>142</v>
      </c>
      <c r="M267" s="343">
        <v>142</v>
      </c>
      <c r="N267" s="344">
        <v>0</v>
      </c>
      <c r="O267" s="303">
        <f t="shared" si="24"/>
        <v>0</v>
      </c>
      <c r="P267" s="343">
        <v>0</v>
      </c>
      <c r="Q267" s="13">
        <v>0</v>
      </c>
      <c r="R267" s="301">
        <f t="shared" si="26"/>
        <v>0</v>
      </c>
      <c r="S267" s="343">
        <v>0</v>
      </c>
      <c r="T267" s="343">
        <v>0</v>
      </c>
      <c r="U267" s="344">
        <v>0</v>
      </c>
      <c r="V267" s="300">
        <f t="shared" si="27"/>
        <v>0</v>
      </c>
      <c r="W267" s="343">
        <v>0</v>
      </c>
      <c r="X267" s="291">
        <v>0</v>
      </c>
      <c r="Y267" s="10">
        <v>0</v>
      </c>
      <c r="Z267" s="13">
        <v>0</v>
      </c>
    </row>
    <row r="268" spans="1:26" x14ac:dyDescent="0.2">
      <c r="A268" s="361" t="s">
        <v>762</v>
      </c>
      <c r="B268" s="332" t="s">
        <v>799</v>
      </c>
      <c r="C268" s="335">
        <v>50022377</v>
      </c>
      <c r="D268" s="338" t="s">
        <v>118</v>
      </c>
      <c r="E268" s="295">
        <f t="shared" si="21"/>
        <v>115</v>
      </c>
      <c r="F268" s="303">
        <f t="shared" si="25"/>
        <v>0</v>
      </c>
      <c r="G268" s="343">
        <v>0</v>
      </c>
      <c r="H268" s="344">
        <v>0</v>
      </c>
      <c r="I268" s="303">
        <f t="shared" si="22"/>
        <v>57</v>
      </c>
      <c r="J268" s="343">
        <v>0</v>
      </c>
      <c r="K268" s="344">
        <v>57</v>
      </c>
      <c r="L268" s="303">
        <f t="shared" si="23"/>
        <v>58</v>
      </c>
      <c r="M268" s="343">
        <v>58</v>
      </c>
      <c r="N268" s="344">
        <v>0</v>
      </c>
      <c r="O268" s="303">
        <f t="shared" si="24"/>
        <v>0</v>
      </c>
      <c r="P268" s="343">
        <v>0</v>
      </c>
      <c r="Q268" s="13">
        <v>0</v>
      </c>
      <c r="R268" s="301">
        <f t="shared" si="26"/>
        <v>0</v>
      </c>
      <c r="S268" s="343">
        <v>0</v>
      </c>
      <c r="T268" s="343">
        <v>0</v>
      </c>
      <c r="U268" s="344">
        <v>0</v>
      </c>
      <c r="V268" s="300">
        <f t="shared" si="27"/>
        <v>0</v>
      </c>
      <c r="W268" s="343">
        <v>0</v>
      </c>
      <c r="X268" s="291">
        <v>0</v>
      </c>
      <c r="Y268" s="10">
        <v>0</v>
      </c>
      <c r="Z268" s="13">
        <v>0</v>
      </c>
    </row>
    <row r="269" spans="1:26" x14ac:dyDescent="0.2">
      <c r="A269" s="361" t="s">
        <v>763</v>
      </c>
      <c r="B269" s="332" t="s">
        <v>798</v>
      </c>
      <c r="C269" s="335">
        <v>50014625</v>
      </c>
      <c r="D269" s="338" t="s">
        <v>639</v>
      </c>
      <c r="E269" s="295">
        <f t="shared" si="21"/>
        <v>671</v>
      </c>
      <c r="F269" s="303">
        <f t="shared" si="25"/>
        <v>0</v>
      </c>
      <c r="G269" s="343">
        <v>0</v>
      </c>
      <c r="H269" s="344">
        <v>0</v>
      </c>
      <c r="I269" s="303">
        <f t="shared" si="22"/>
        <v>354</v>
      </c>
      <c r="J269" s="343">
        <v>138</v>
      </c>
      <c r="K269" s="344">
        <v>216</v>
      </c>
      <c r="L269" s="303">
        <f t="shared" si="23"/>
        <v>191</v>
      </c>
      <c r="M269" s="343">
        <v>191</v>
      </c>
      <c r="N269" s="344">
        <v>0</v>
      </c>
      <c r="O269" s="303">
        <f t="shared" si="24"/>
        <v>0</v>
      </c>
      <c r="P269" s="343">
        <v>0</v>
      </c>
      <c r="Q269" s="13">
        <v>0</v>
      </c>
      <c r="R269" s="301">
        <f t="shared" si="26"/>
        <v>51</v>
      </c>
      <c r="S269" s="343">
        <v>51</v>
      </c>
      <c r="T269" s="343">
        <v>0</v>
      </c>
      <c r="U269" s="344">
        <v>0</v>
      </c>
      <c r="V269" s="300">
        <f t="shared" si="27"/>
        <v>75</v>
      </c>
      <c r="W269" s="343">
        <v>0</v>
      </c>
      <c r="X269" s="330">
        <v>75</v>
      </c>
      <c r="Y269" s="10">
        <v>0</v>
      </c>
      <c r="Z269" s="13">
        <v>0</v>
      </c>
    </row>
    <row r="270" spans="1:26" x14ac:dyDescent="0.2">
      <c r="A270" s="361" t="s">
        <v>763</v>
      </c>
      <c r="B270" s="332" t="s">
        <v>798</v>
      </c>
      <c r="C270" s="335">
        <v>50014641</v>
      </c>
      <c r="D270" s="338" t="s">
        <v>640</v>
      </c>
      <c r="E270" s="295">
        <f t="shared" si="21"/>
        <v>549</v>
      </c>
      <c r="F270" s="303">
        <f t="shared" si="25"/>
        <v>0</v>
      </c>
      <c r="G270" s="343">
        <v>0</v>
      </c>
      <c r="H270" s="344">
        <v>0</v>
      </c>
      <c r="I270" s="303">
        <f t="shared" si="22"/>
        <v>439</v>
      </c>
      <c r="J270" s="343">
        <v>186</v>
      </c>
      <c r="K270" s="344">
        <v>253</v>
      </c>
      <c r="L270" s="303">
        <f t="shared" si="23"/>
        <v>110</v>
      </c>
      <c r="M270" s="343">
        <v>110</v>
      </c>
      <c r="N270" s="344">
        <v>0</v>
      </c>
      <c r="O270" s="303">
        <f t="shared" si="24"/>
        <v>0</v>
      </c>
      <c r="P270" s="343">
        <v>0</v>
      </c>
      <c r="Q270" s="13">
        <v>0</v>
      </c>
      <c r="R270" s="301">
        <f t="shared" si="26"/>
        <v>0</v>
      </c>
      <c r="S270" s="343">
        <v>0</v>
      </c>
      <c r="T270" s="343">
        <v>0</v>
      </c>
      <c r="U270" s="344">
        <v>0</v>
      </c>
      <c r="V270" s="300">
        <f t="shared" si="27"/>
        <v>0</v>
      </c>
      <c r="W270" s="343">
        <v>0</v>
      </c>
      <c r="X270" s="291">
        <v>0</v>
      </c>
      <c r="Y270" s="10">
        <v>0</v>
      </c>
      <c r="Z270" s="13">
        <v>0</v>
      </c>
    </row>
    <row r="271" spans="1:26" x14ac:dyDescent="0.2">
      <c r="A271" s="361" t="s">
        <v>763</v>
      </c>
      <c r="B271" s="332" t="s">
        <v>798</v>
      </c>
      <c r="C271" s="335">
        <v>50014650</v>
      </c>
      <c r="D271" s="338" t="s">
        <v>641</v>
      </c>
      <c r="E271" s="295">
        <f t="shared" si="21"/>
        <v>1160</v>
      </c>
      <c r="F271" s="303">
        <f t="shared" si="25"/>
        <v>0</v>
      </c>
      <c r="G271" s="343">
        <v>0</v>
      </c>
      <c r="H271" s="344">
        <v>0</v>
      </c>
      <c r="I271" s="303">
        <f t="shared" si="22"/>
        <v>517</v>
      </c>
      <c r="J271" s="343">
        <v>189</v>
      </c>
      <c r="K271" s="344">
        <v>328</v>
      </c>
      <c r="L271" s="303">
        <f t="shared" si="23"/>
        <v>480</v>
      </c>
      <c r="M271" s="343">
        <v>407</v>
      </c>
      <c r="N271" s="344">
        <v>73</v>
      </c>
      <c r="O271" s="303">
        <f t="shared" si="24"/>
        <v>0</v>
      </c>
      <c r="P271" s="343">
        <v>0</v>
      </c>
      <c r="Q271" s="13">
        <v>0</v>
      </c>
      <c r="R271" s="301">
        <f t="shared" si="26"/>
        <v>142</v>
      </c>
      <c r="S271" s="343">
        <v>0</v>
      </c>
      <c r="T271" s="343">
        <v>142</v>
      </c>
      <c r="U271" s="344">
        <v>0</v>
      </c>
      <c r="V271" s="300">
        <f t="shared" si="27"/>
        <v>21</v>
      </c>
      <c r="W271" s="343">
        <v>0</v>
      </c>
      <c r="X271" s="330">
        <v>21</v>
      </c>
      <c r="Y271" s="10">
        <v>0</v>
      </c>
      <c r="Z271" s="13">
        <v>0</v>
      </c>
    </row>
    <row r="272" spans="1:26" x14ac:dyDescent="0.2">
      <c r="A272" s="361" t="s">
        <v>764</v>
      </c>
      <c r="B272" s="332" t="s">
        <v>798</v>
      </c>
      <c r="C272" s="335">
        <v>50021052</v>
      </c>
      <c r="D272" s="338" t="s">
        <v>642</v>
      </c>
      <c r="E272" s="295">
        <f t="shared" si="21"/>
        <v>544</v>
      </c>
      <c r="F272" s="303">
        <f t="shared" si="25"/>
        <v>0</v>
      </c>
      <c r="G272" s="343">
        <v>0</v>
      </c>
      <c r="H272" s="344">
        <v>0</v>
      </c>
      <c r="I272" s="303">
        <f t="shared" si="22"/>
        <v>331</v>
      </c>
      <c r="J272" s="343">
        <v>188</v>
      </c>
      <c r="K272" s="344">
        <v>143</v>
      </c>
      <c r="L272" s="303">
        <f t="shared" si="23"/>
        <v>107</v>
      </c>
      <c r="M272" s="343">
        <v>107</v>
      </c>
      <c r="N272" s="344">
        <v>0</v>
      </c>
      <c r="O272" s="303">
        <f t="shared" si="24"/>
        <v>0</v>
      </c>
      <c r="P272" s="343">
        <v>0</v>
      </c>
      <c r="Q272" s="13">
        <v>0</v>
      </c>
      <c r="R272" s="301">
        <f t="shared" si="26"/>
        <v>81</v>
      </c>
      <c r="S272" s="343">
        <v>30</v>
      </c>
      <c r="T272" s="343">
        <v>51</v>
      </c>
      <c r="U272" s="344">
        <v>0</v>
      </c>
      <c r="V272" s="300">
        <f t="shared" si="27"/>
        <v>25</v>
      </c>
      <c r="W272" s="343">
        <v>0</v>
      </c>
      <c r="X272" s="330">
        <v>25</v>
      </c>
      <c r="Y272" s="10">
        <v>0</v>
      </c>
      <c r="Z272" s="13">
        <v>0</v>
      </c>
    </row>
    <row r="273" spans="1:26" x14ac:dyDescent="0.2">
      <c r="A273" s="361" t="s">
        <v>764</v>
      </c>
      <c r="B273" s="332" t="s">
        <v>799</v>
      </c>
      <c r="C273" s="335">
        <v>50021060</v>
      </c>
      <c r="D273" s="338" t="s">
        <v>527</v>
      </c>
      <c r="E273" s="295">
        <f t="shared" si="21"/>
        <v>169</v>
      </c>
      <c r="F273" s="303">
        <f t="shared" si="25"/>
        <v>0</v>
      </c>
      <c r="G273" s="343">
        <v>0</v>
      </c>
      <c r="H273" s="344">
        <v>0</v>
      </c>
      <c r="I273" s="303">
        <f t="shared" si="22"/>
        <v>128</v>
      </c>
      <c r="J273" s="343">
        <v>66</v>
      </c>
      <c r="K273" s="344">
        <v>62</v>
      </c>
      <c r="L273" s="303">
        <f t="shared" si="23"/>
        <v>41</v>
      </c>
      <c r="M273" s="343">
        <v>41</v>
      </c>
      <c r="N273" s="344">
        <v>0</v>
      </c>
      <c r="O273" s="303">
        <f t="shared" si="24"/>
        <v>0</v>
      </c>
      <c r="P273" s="343">
        <v>0</v>
      </c>
      <c r="Q273" s="13">
        <v>0</v>
      </c>
      <c r="R273" s="301">
        <f t="shared" si="26"/>
        <v>0</v>
      </c>
      <c r="S273" s="343">
        <v>0</v>
      </c>
      <c r="T273" s="343">
        <v>0</v>
      </c>
      <c r="U273" s="344">
        <v>0</v>
      </c>
      <c r="V273" s="300">
        <f t="shared" si="27"/>
        <v>0</v>
      </c>
      <c r="W273" s="343">
        <v>0</v>
      </c>
      <c r="X273" s="291">
        <v>0</v>
      </c>
      <c r="Y273" s="10">
        <v>0</v>
      </c>
      <c r="Z273" s="13">
        <v>0</v>
      </c>
    </row>
    <row r="274" spans="1:26" x14ac:dyDescent="0.2">
      <c r="A274" s="361" t="s">
        <v>765</v>
      </c>
      <c r="B274" s="332" t="s">
        <v>798</v>
      </c>
      <c r="C274" s="335">
        <v>50017799</v>
      </c>
      <c r="D274" s="338" t="s">
        <v>643</v>
      </c>
      <c r="E274" s="295">
        <f t="shared" ref="E274:E337" si="28">SUM(F274+I274+L274+O274+R274+V274)</f>
        <v>861</v>
      </c>
      <c r="F274" s="303">
        <f t="shared" si="25"/>
        <v>0</v>
      </c>
      <c r="G274" s="343">
        <v>0</v>
      </c>
      <c r="H274" s="344">
        <v>0</v>
      </c>
      <c r="I274" s="303">
        <f t="shared" si="22"/>
        <v>581</v>
      </c>
      <c r="J274" s="343">
        <v>173</v>
      </c>
      <c r="K274" s="344">
        <v>408</v>
      </c>
      <c r="L274" s="303">
        <f t="shared" si="23"/>
        <v>280</v>
      </c>
      <c r="M274" s="343">
        <v>247</v>
      </c>
      <c r="N274" s="344">
        <v>33</v>
      </c>
      <c r="O274" s="303">
        <f t="shared" si="24"/>
        <v>0</v>
      </c>
      <c r="P274" s="343">
        <v>0</v>
      </c>
      <c r="Q274" s="13">
        <v>0</v>
      </c>
      <c r="R274" s="301">
        <f t="shared" si="26"/>
        <v>0</v>
      </c>
      <c r="S274" s="343">
        <v>0</v>
      </c>
      <c r="T274" s="343">
        <v>0</v>
      </c>
      <c r="U274" s="344">
        <v>0</v>
      </c>
      <c r="V274" s="300">
        <f t="shared" si="27"/>
        <v>0</v>
      </c>
      <c r="W274" s="343">
        <v>0</v>
      </c>
      <c r="X274" s="291">
        <v>0</v>
      </c>
      <c r="Y274" s="10">
        <v>0</v>
      </c>
      <c r="Z274" s="13">
        <v>0</v>
      </c>
    </row>
    <row r="275" spans="1:26" x14ac:dyDescent="0.2">
      <c r="A275" s="361" t="s">
        <v>766</v>
      </c>
      <c r="B275" s="332" t="s">
        <v>798</v>
      </c>
      <c r="C275" s="335">
        <v>50000675</v>
      </c>
      <c r="D275" s="338" t="s">
        <v>122</v>
      </c>
      <c r="E275" s="295">
        <f t="shared" si="28"/>
        <v>937</v>
      </c>
      <c r="F275" s="303">
        <f t="shared" si="25"/>
        <v>0</v>
      </c>
      <c r="G275" s="343">
        <v>0</v>
      </c>
      <c r="H275" s="344">
        <v>0</v>
      </c>
      <c r="I275" s="303">
        <f t="shared" si="22"/>
        <v>251</v>
      </c>
      <c r="J275" s="343">
        <v>0</v>
      </c>
      <c r="K275" s="344">
        <v>251</v>
      </c>
      <c r="L275" s="303">
        <f t="shared" si="23"/>
        <v>311</v>
      </c>
      <c r="M275" s="343">
        <v>311</v>
      </c>
      <c r="N275" s="344">
        <v>0</v>
      </c>
      <c r="O275" s="303">
        <f t="shared" si="24"/>
        <v>0</v>
      </c>
      <c r="P275" s="343">
        <v>0</v>
      </c>
      <c r="Q275" s="13">
        <v>0</v>
      </c>
      <c r="R275" s="301">
        <f t="shared" si="26"/>
        <v>375</v>
      </c>
      <c r="S275" s="343">
        <v>0</v>
      </c>
      <c r="T275" s="343">
        <v>375</v>
      </c>
      <c r="U275" s="344">
        <v>0</v>
      </c>
      <c r="V275" s="300">
        <f t="shared" si="27"/>
        <v>0</v>
      </c>
      <c r="W275" s="343">
        <v>0</v>
      </c>
      <c r="X275" s="291">
        <v>0</v>
      </c>
      <c r="Y275" s="10">
        <v>0</v>
      </c>
      <c r="Z275" s="13">
        <v>0</v>
      </c>
    </row>
    <row r="276" spans="1:26" x14ac:dyDescent="0.2">
      <c r="A276" s="361" t="s">
        <v>766</v>
      </c>
      <c r="B276" s="332" t="s">
        <v>798</v>
      </c>
      <c r="C276" s="335">
        <v>50000667</v>
      </c>
      <c r="D276" s="338" t="s">
        <v>121</v>
      </c>
      <c r="E276" s="295">
        <f t="shared" si="28"/>
        <v>972</v>
      </c>
      <c r="F276" s="303">
        <f t="shared" si="25"/>
        <v>0</v>
      </c>
      <c r="G276" s="343">
        <v>0</v>
      </c>
      <c r="H276" s="344">
        <v>0</v>
      </c>
      <c r="I276" s="303">
        <f t="shared" ref="I276:I339" si="29">SUM(J276:K276)</f>
        <v>629</v>
      </c>
      <c r="J276" s="343">
        <v>178</v>
      </c>
      <c r="K276" s="344">
        <v>451</v>
      </c>
      <c r="L276" s="303">
        <f t="shared" ref="L276:L339" si="30">SUM(M276:N276)</f>
        <v>343</v>
      </c>
      <c r="M276" s="343">
        <v>343</v>
      </c>
      <c r="N276" s="344">
        <v>0</v>
      </c>
      <c r="O276" s="303">
        <f t="shared" ref="O276:O339" si="31">SUM(P276:Q276)</f>
        <v>0</v>
      </c>
      <c r="P276" s="343">
        <v>0</v>
      </c>
      <c r="Q276" s="13">
        <v>0</v>
      </c>
      <c r="R276" s="301">
        <f t="shared" si="26"/>
        <v>0</v>
      </c>
      <c r="S276" s="343">
        <v>0</v>
      </c>
      <c r="T276" s="343">
        <v>0</v>
      </c>
      <c r="U276" s="344">
        <v>0</v>
      </c>
      <c r="V276" s="300">
        <f t="shared" si="27"/>
        <v>0</v>
      </c>
      <c r="W276" s="343">
        <v>0</v>
      </c>
      <c r="X276" s="291">
        <v>0</v>
      </c>
      <c r="Y276" s="10">
        <v>0</v>
      </c>
      <c r="Z276" s="13">
        <v>0</v>
      </c>
    </row>
    <row r="277" spans="1:26" x14ac:dyDescent="0.2">
      <c r="A277" s="361" t="s">
        <v>767</v>
      </c>
      <c r="B277" s="332" t="s">
        <v>798</v>
      </c>
      <c r="C277" s="335">
        <v>50017829</v>
      </c>
      <c r="D277" s="338" t="s">
        <v>644</v>
      </c>
      <c r="E277" s="295">
        <f t="shared" si="28"/>
        <v>295</v>
      </c>
      <c r="F277" s="303">
        <f t="shared" ref="F277:F340" si="32">SUM(G277:H277)</f>
        <v>0</v>
      </c>
      <c r="G277" s="343">
        <v>0</v>
      </c>
      <c r="H277" s="344">
        <v>0</v>
      </c>
      <c r="I277" s="303">
        <f t="shared" si="29"/>
        <v>118</v>
      </c>
      <c r="J277" s="343">
        <v>20</v>
      </c>
      <c r="K277" s="344">
        <v>98</v>
      </c>
      <c r="L277" s="303">
        <f t="shared" si="30"/>
        <v>177</v>
      </c>
      <c r="M277" s="343">
        <v>177</v>
      </c>
      <c r="N277" s="344">
        <v>0</v>
      </c>
      <c r="O277" s="303">
        <f t="shared" si="31"/>
        <v>0</v>
      </c>
      <c r="P277" s="343">
        <v>0</v>
      </c>
      <c r="Q277" s="13">
        <v>0</v>
      </c>
      <c r="R277" s="301">
        <f t="shared" ref="R277:R340" si="33">SUM(S277:U277)</f>
        <v>0</v>
      </c>
      <c r="S277" s="343">
        <v>0</v>
      </c>
      <c r="T277" s="343">
        <v>0</v>
      </c>
      <c r="U277" s="344">
        <v>0</v>
      </c>
      <c r="V277" s="300">
        <f t="shared" ref="V277:V340" si="34">SUM(W277:Z277)</f>
        <v>0</v>
      </c>
      <c r="W277" s="343">
        <v>0</v>
      </c>
      <c r="X277" s="291">
        <v>0</v>
      </c>
      <c r="Y277" s="10">
        <v>0</v>
      </c>
      <c r="Z277" s="13">
        <v>0</v>
      </c>
    </row>
    <row r="278" spans="1:26" x14ac:dyDescent="0.2">
      <c r="A278" s="361" t="s">
        <v>768</v>
      </c>
      <c r="B278" s="332" t="s">
        <v>798</v>
      </c>
      <c r="C278" s="335">
        <v>50018116</v>
      </c>
      <c r="D278" s="338" t="s">
        <v>124</v>
      </c>
      <c r="E278" s="295">
        <f t="shared" si="28"/>
        <v>604</v>
      </c>
      <c r="F278" s="303">
        <f t="shared" si="32"/>
        <v>0</v>
      </c>
      <c r="G278" s="343">
        <v>0</v>
      </c>
      <c r="H278" s="344">
        <v>0</v>
      </c>
      <c r="I278" s="303">
        <f t="shared" si="29"/>
        <v>339</v>
      </c>
      <c r="J278" s="343">
        <v>0</v>
      </c>
      <c r="K278" s="344">
        <v>339</v>
      </c>
      <c r="L278" s="303">
        <f t="shared" si="30"/>
        <v>265</v>
      </c>
      <c r="M278" s="343">
        <v>237</v>
      </c>
      <c r="N278" s="344">
        <v>28</v>
      </c>
      <c r="O278" s="303">
        <f t="shared" si="31"/>
        <v>0</v>
      </c>
      <c r="P278" s="343">
        <v>0</v>
      </c>
      <c r="Q278" s="13">
        <v>0</v>
      </c>
      <c r="R278" s="301">
        <f t="shared" si="33"/>
        <v>0</v>
      </c>
      <c r="S278" s="343">
        <v>0</v>
      </c>
      <c r="T278" s="343">
        <v>0</v>
      </c>
      <c r="U278" s="344">
        <v>0</v>
      </c>
      <c r="V278" s="300">
        <f t="shared" si="34"/>
        <v>0</v>
      </c>
      <c r="W278" s="343">
        <v>0</v>
      </c>
      <c r="X278" s="291">
        <v>0</v>
      </c>
      <c r="Y278" s="10">
        <v>0</v>
      </c>
      <c r="Z278" s="13">
        <v>0</v>
      </c>
    </row>
    <row r="279" spans="1:26" x14ac:dyDescent="0.2">
      <c r="A279" s="361" t="s">
        <v>768</v>
      </c>
      <c r="B279" s="332" t="s">
        <v>798</v>
      </c>
      <c r="C279" s="335">
        <v>50018019</v>
      </c>
      <c r="D279" s="338" t="s">
        <v>645</v>
      </c>
      <c r="E279" s="295">
        <f t="shared" si="28"/>
        <v>682</v>
      </c>
      <c r="F279" s="303">
        <f t="shared" si="32"/>
        <v>0</v>
      </c>
      <c r="G279" s="343">
        <v>0</v>
      </c>
      <c r="H279" s="344">
        <v>0</v>
      </c>
      <c r="I279" s="303">
        <f t="shared" si="29"/>
        <v>420</v>
      </c>
      <c r="J279" s="343">
        <v>48</v>
      </c>
      <c r="K279" s="344">
        <v>372</v>
      </c>
      <c r="L279" s="303">
        <f t="shared" si="30"/>
        <v>139</v>
      </c>
      <c r="M279" s="343">
        <v>139</v>
      </c>
      <c r="N279" s="344">
        <v>0</v>
      </c>
      <c r="O279" s="303">
        <f t="shared" si="31"/>
        <v>0</v>
      </c>
      <c r="P279" s="343">
        <v>0</v>
      </c>
      <c r="Q279" s="13">
        <v>0</v>
      </c>
      <c r="R279" s="301">
        <f t="shared" si="33"/>
        <v>123</v>
      </c>
      <c r="S279" s="343">
        <v>28</v>
      </c>
      <c r="T279" s="343">
        <v>95</v>
      </c>
      <c r="U279" s="344">
        <v>0</v>
      </c>
      <c r="V279" s="300">
        <f t="shared" si="34"/>
        <v>0</v>
      </c>
      <c r="W279" s="343">
        <v>0</v>
      </c>
      <c r="X279" s="291">
        <v>0</v>
      </c>
      <c r="Y279" s="10">
        <v>0</v>
      </c>
      <c r="Z279" s="13">
        <v>0</v>
      </c>
    </row>
    <row r="280" spans="1:26" x14ac:dyDescent="0.2">
      <c r="A280" s="361" t="s">
        <v>768</v>
      </c>
      <c r="B280" s="332" t="s">
        <v>798</v>
      </c>
      <c r="C280" s="335">
        <v>50018027</v>
      </c>
      <c r="D280" s="338" t="s">
        <v>125</v>
      </c>
      <c r="E280" s="295">
        <f t="shared" si="28"/>
        <v>1014</v>
      </c>
      <c r="F280" s="303">
        <f t="shared" si="32"/>
        <v>0</v>
      </c>
      <c r="G280" s="343">
        <v>0</v>
      </c>
      <c r="H280" s="344">
        <v>0</v>
      </c>
      <c r="I280" s="303">
        <f t="shared" si="29"/>
        <v>726</v>
      </c>
      <c r="J280" s="343">
        <v>204</v>
      </c>
      <c r="K280" s="344">
        <v>522</v>
      </c>
      <c r="L280" s="303">
        <f t="shared" si="30"/>
        <v>288</v>
      </c>
      <c r="M280" s="343">
        <v>288</v>
      </c>
      <c r="N280" s="344">
        <v>0</v>
      </c>
      <c r="O280" s="303">
        <f t="shared" si="31"/>
        <v>0</v>
      </c>
      <c r="P280" s="343">
        <v>0</v>
      </c>
      <c r="Q280" s="13">
        <v>0</v>
      </c>
      <c r="R280" s="301">
        <f t="shared" si="33"/>
        <v>0</v>
      </c>
      <c r="S280" s="343">
        <v>0</v>
      </c>
      <c r="T280" s="343">
        <v>0</v>
      </c>
      <c r="U280" s="344">
        <v>0</v>
      </c>
      <c r="V280" s="300">
        <f t="shared" si="34"/>
        <v>0</v>
      </c>
      <c r="W280" s="343">
        <v>0</v>
      </c>
      <c r="X280" s="291">
        <v>0</v>
      </c>
      <c r="Y280" s="10">
        <v>0</v>
      </c>
      <c r="Z280" s="13">
        <v>0</v>
      </c>
    </row>
    <row r="281" spans="1:26" x14ac:dyDescent="0.2">
      <c r="A281" s="361" t="s">
        <v>768</v>
      </c>
      <c r="B281" s="332" t="s">
        <v>798</v>
      </c>
      <c r="C281" s="335">
        <v>50018035</v>
      </c>
      <c r="D281" s="338" t="s">
        <v>126</v>
      </c>
      <c r="E281" s="295">
        <f t="shared" si="28"/>
        <v>782</v>
      </c>
      <c r="F281" s="303">
        <f t="shared" si="32"/>
        <v>0</v>
      </c>
      <c r="G281" s="343">
        <v>0</v>
      </c>
      <c r="H281" s="344">
        <v>0</v>
      </c>
      <c r="I281" s="303">
        <f t="shared" si="29"/>
        <v>290</v>
      </c>
      <c r="J281" s="343">
        <v>0</v>
      </c>
      <c r="K281" s="344">
        <v>290</v>
      </c>
      <c r="L281" s="303">
        <f t="shared" si="30"/>
        <v>290</v>
      </c>
      <c r="M281" s="343">
        <v>290</v>
      </c>
      <c r="N281" s="344">
        <v>0</v>
      </c>
      <c r="O281" s="303">
        <f t="shared" si="31"/>
        <v>0</v>
      </c>
      <c r="P281" s="343">
        <v>0</v>
      </c>
      <c r="Q281" s="13">
        <v>0</v>
      </c>
      <c r="R281" s="301">
        <f t="shared" si="33"/>
        <v>183</v>
      </c>
      <c r="S281" s="343">
        <v>42</v>
      </c>
      <c r="T281" s="343">
        <v>141</v>
      </c>
      <c r="U281" s="344">
        <v>0</v>
      </c>
      <c r="V281" s="300">
        <f t="shared" si="34"/>
        <v>19</v>
      </c>
      <c r="W281" s="343">
        <v>0</v>
      </c>
      <c r="X281" s="330">
        <v>19</v>
      </c>
      <c r="Y281" s="10">
        <v>0</v>
      </c>
      <c r="Z281" s="13">
        <v>0</v>
      </c>
    </row>
    <row r="282" spans="1:26" x14ac:dyDescent="0.2">
      <c r="A282" s="361" t="s">
        <v>769</v>
      </c>
      <c r="B282" s="332" t="s">
        <v>798</v>
      </c>
      <c r="C282" s="335">
        <v>50002554</v>
      </c>
      <c r="D282" s="338" t="s">
        <v>128</v>
      </c>
      <c r="E282" s="295">
        <f t="shared" si="28"/>
        <v>817</v>
      </c>
      <c r="F282" s="303">
        <f t="shared" si="32"/>
        <v>0</v>
      </c>
      <c r="G282" s="343">
        <v>0</v>
      </c>
      <c r="H282" s="344">
        <v>0</v>
      </c>
      <c r="I282" s="303">
        <f t="shared" si="29"/>
        <v>547</v>
      </c>
      <c r="J282" s="343">
        <v>183</v>
      </c>
      <c r="K282" s="344">
        <v>364</v>
      </c>
      <c r="L282" s="303">
        <f t="shared" si="30"/>
        <v>270</v>
      </c>
      <c r="M282" s="343">
        <v>270</v>
      </c>
      <c r="N282" s="344">
        <v>0</v>
      </c>
      <c r="O282" s="303">
        <f t="shared" si="31"/>
        <v>0</v>
      </c>
      <c r="P282" s="343">
        <v>0</v>
      </c>
      <c r="Q282" s="13">
        <v>0</v>
      </c>
      <c r="R282" s="301">
        <f t="shared" si="33"/>
        <v>0</v>
      </c>
      <c r="S282" s="343">
        <v>0</v>
      </c>
      <c r="T282" s="343">
        <v>0</v>
      </c>
      <c r="U282" s="344">
        <v>0</v>
      </c>
      <c r="V282" s="300">
        <f t="shared" si="34"/>
        <v>0</v>
      </c>
      <c r="W282" s="343">
        <v>0</v>
      </c>
      <c r="X282" s="291">
        <v>0</v>
      </c>
      <c r="Y282" s="10">
        <v>0</v>
      </c>
      <c r="Z282" s="13">
        <v>0</v>
      </c>
    </row>
    <row r="283" spans="1:26" x14ac:dyDescent="0.2">
      <c r="A283" s="361" t="s">
        <v>769</v>
      </c>
      <c r="B283" s="332" t="s">
        <v>798</v>
      </c>
      <c r="C283" s="335">
        <v>50002546</v>
      </c>
      <c r="D283" s="338" t="s">
        <v>646</v>
      </c>
      <c r="E283" s="295">
        <f t="shared" si="28"/>
        <v>826</v>
      </c>
      <c r="F283" s="303">
        <f t="shared" si="32"/>
        <v>0</v>
      </c>
      <c r="G283" s="343">
        <v>0</v>
      </c>
      <c r="H283" s="344">
        <v>0</v>
      </c>
      <c r="I283" s="303">
        <f t="shared" si="29"/>
        <v>354</v>
      </c>
      <c r="J283" s="343">
        <v>132</v>
      </c>
      <c r="K283" s="344">
        <v>222</v>
      </c>
      <c r="L283" s="303">
        <f t="shared" si="30"/>
        <v>263</v>
      </c>
      <c r="M283" s="343">
        <v>190</v>
      </c>
      <c r="N283" s="344">
        <v>73</v>
      </c>
      <c r="O283" s="303">
        <f t="shared" si="31"/>
        <v>0</v>
      </c>
      <c r="P283" s="343">
        <v>0</v>
      </c>
      <c r="Q283" s="13">
        <v>0</v>
      </c>
      <c r="R283" s="301">
        <f t="shared" si="33"/>
        <v>209</v>
      </c>
      <c r="S283" s="343">
        <v>51</v>
      </c>
      <c r="T283" s="343">
        <v>158</v>
      </c>
      <c r="U283" s="344">
        <v>0</v>
      </c>
      <c r="V283" s="300">
        <f t="shared" si="34"/>
        <v>0</v>
      </c>
      <c r="W283" s="343">
        <v>0</v>
      </c>
      <c r="X283" s="291">
        <v>0</v>
      </c>
      <c r="Y283" s="10">
        <v>0</v>
      </c>
      <c r="Z283" s="13">
        <v>0</v>
      </c>
    </row>
    <row r="284" spans="1:26" x14ac:dyDescent="0.2">
      <c r="A284" s="361" t="s">
        <v>769</v>
      </c>
      <c r="B284" s="332" t="s">
        <v>798</v>
      </c>
      <c r="C284" s="335">
        <v>50002562</v>
      </c>
      <c r="D284" s="338" t="s">
        <v>129</v>
      </c>
      <c r="E284" s="295">
        <f t="shared" si="28"/>
        <v>416</v>
      </c>
      <c r="F284" s="303">
        <f t="shared" si="32"/>
        <v>0</v>
      </c>
      <c r="G284" s="343">
        <v>0</v>
      </c>
      <c r="H284" s="344">
        <v>0</v>
      </c>
      <c r="I284" s="303">
        <f t="shared" si="29"/>
        <v>314</v>
      </c>
      <c r="J284" s="343">
        <v>129</v>
      </c>
      <c r="K284" s="344">
        <v>185</v>
      </c>
      <c r="L284" s="303">
        <f t="shared" si="30"/>
        <v>102</v>
      </c>
      <c r="M284" s="343">
        <v>102</v>
      </c>
      <c r="N284" s="344">
        <v>0</v>
      </c>
      <c r="O284" s="303">
        <f t="shared" si="31"/>
        <v>0</v>
      </c>
      <c r="P284" s="343">
        <v>0</v>
      </c>
      <c r="Q284" s="13">
        <v>0</v>
      </c>
      <c r="R284" s="301">
        <f t="shared" si="33"/>
        <v>0</v>
      </c>
      <c r="S284" s="343">
        <v>0</v>
      </c>
      <c r="T284" s="343">
        <v>0</v>
      </c>
      <c r="U284" s="344">
        <v>0</v>
      </c>
      <c r="V284" s="300">
        <f t="shared" si="34"/>
        <v>0</v>
      </c>
      <c r="W284" s="343">
        <v>0</v>
      </c>
      <c r="X284" s="291">
        <v>0</v>
      </c>
      <c r="Y284" s="10">
        <v>0</v>
      </c>
      <c r="Z284" s="13">
        <v>0</v>
      </c>
    </row>
    <row r="285" spans="1:26" x14ac:dyDescent="0.2">
      <c r="A285" s="361" t="s">
        <v>769</v>
      </c>
      <c r="B285" s="332" t="s">
        <v>799</v>
      </c>
      <c r="C285" s="335">
        <v>50030850</v>
      </c>
      <c r="D285" s="338" t="s">
        <v>647</v>
      </c>
      <c r="E285" s="295">
        <f t="shared" si="28"/>
        <v>150</v>
      </c>
      <c r="F285" s="303">
        <f t="shared" si="32"/>
        <v>0</v>
      </c>
      <c r="G285" s="343">
        <v>0</v>
      </c>
      <c r="H285" s="344">
        <v>0</v>
      </c>
      <c r="I285" s="303">
        <f t="shared" si="29"/>
        <v>0</v>
      </c>
      <c r="J285" s="343">
        <v>0</v>
      </c>
      <c r="K285" s="344">
        <v>0</v>
      </c>
      <c r="L285" s="303">
        <f t="shared" si="30"/>
        <v>150</v>
      </c>
      <c r="M285" s="343">
        <v>150</v>
      </c>
      <c r="N285" s="344">
        <v>0</v>
      </c>
      <c r="O285" s="303">
        <f t="shared" si="31"/>
        <v>0</v>
      </c>
      <c r="P285" s="343">
        <v>0</v>
      </c>
      <c r="Q285" s="13">
        <v>0</v>
      </c>
      <c r="R285" s="301">
        <f t="shared" si="33"/>
        <v>0</v>
      </c>
      <c r="S285" s="343">
        <v>0</v>
      </c>
      <c r="T285" s="343">
        <v>0</v>
      </c>
      <c r="U285" s="344">
        <v>0</v>
      </c>
      <c r="V285" s="300">
        <f t="shared" si="34"/>
        <v>0</v>
      </c>
      <c r="W285" s="343">
        <v>0</v>
      </c>
      <c r="X285" s="291">
        <v>0</v>
      </c>
      <c r="Y285" s="10">
        <v>0</v>
      </c>
      <c r="Z285" s="13">
        <v>0</v>
      </c>
    </row>
    <row r="286" spans="1:26" x14ac:dyDescent="0.2">
      <c r="A286" s="361" t="s">
        <v>769</v>
      </c>
      <c r="B286" s="332" t="s">
        <v>799</v>
      </c>
      <c r="C286" s="335">
        <v>50082809</v>
      </c>
      <c r="D286" s="338" t="s">
        <v>648</v>
      </c>
      <c r="E286" s="295">
        <f t="shared" si="28"/>
        <v>85</v>
      </c>
      <c r="F286" s="303">
        <f t="shared" si="32"/>
        <v>0</v>
      </c>
      <c r="G286" s="343">
        <v>0</v>
      </c>
      <c r="H286" s="344">
        <v>0</v>
      </c>
      <c r="I286" s="303">
        <f t="shared" si="29"/>
        <v>0</v>
      </c>
      <c r="J286" s="343">
        <v>0</v>
      </c>
      <c r="K286" s="344">
        <v>0</v>
      </c>
      <c r="L286" s="303">
        <f t="shared" si="30"/>
        <v>85</v>
      </c>
      <c r="M286" s="343">
        <v>85</v>
      </c>
      <c r="N286" s="344">
        <v>0</v>
      </c>
      <c r="O286" s="303">
        <f t="shared" si="31"/>
        <v>0</v>
      </c>
      <c r="P286" s="343">
        <v>0</v>
      </c>
      <c r="Q286" s="13">
        <v>0</v>
      </c>
      <c r="R286" s="301">
        <f t="shared" si="33"/>
        <v>0</v>
      </c>
      <c r="S286" s="343">
        <v>0</v>
      </c>
      <c r="T286" s="343">
        <v>0</v>
      </c>
      <c r="U286" s="344">
        <v>0</v>
      </c>
      <c r="V286" s="300">
        <f t="shared" si="34"/>
        <v>0</v>
      </c>
      <c r="W286" s="343">
        <v>0</v>
      </c>
      <c r="X286" s="291">
        <v>0</v>
      </c>
      <c r="Y286" s="10">
        <v>0</v>
      </c>
      <c r="Z286" s="13">
        <v>0</v>
      </c>
    </row>
    <row r="287" spans="1:26" x14ac:dyDescent="0.2">
      <c r="A287" s="361" t="s">
        <v>769</v>
      </c>
      <c r="B287" s="332" t="s">
        <v>799</v>
      </c>
      <c r="C287" s="335">
        <v>50033263</v>
      </c>
      <c r="D287" s="338" t="s">
        <v>803</v>
      </c>
      <c r="E287" s="295">
        <f t="shared" si="28"/>
        <v>80</v>
      </c>
      <c r="F287" s="303">
        <f t="shared" si="32"/>
        <v>0</v>
      </c>
      <c r="G287" s="343">
        <v>0</v>
      </c>
      <c r="H287" s="344">
        <v>0</v>
      </c>
      <c r="I287" s="303">
        <f t="shared" si="29"/>
        <v>0</v>
      </c>
      <c r="J287" s="343">
        <v>0</v>
      </c>
      <c r="K287" s="344">
        <v>0</v>
      </c>
      <c r="L287" s="303">
        <f t="shared" si="30"/>
        <v>80</v>
      </c>
      <c r="M287" s="343">
        <v>80</v>
      </c>
      <c r="N287" s="344">
        <v>0</v>
      </c>
      <c r="O287" s="303">
        <f t="shared" si="31"/>
        <v>0</v>
      </c>
      <c r="P287" s="343">
        <v>0</v>
      </c>
      <c r="Q287" s="13">
        <v>0</v>
      </c>
      <c r="R287" s="301">
        <f t="shared" si="33"/>
        <v>0</v>
      </c>
      <c r="S287" s="343">
        <v>0</v>
      </c>
      <c r="T287" s="343">
        <v>0</v>
      </c>
      <c r="U287" s="344">
        <v>0</v>
      </c>
      <c r="V287" s="300">
        <f t="shared" si="34"/>
        <v>0</v>
      </c>
      <c r="W287" s="343">
        <v>0</v>
      </c>
      <c r="X287" s="291">
        <v>0</v>
      </c>
      <c r="Y287" s="10">
        <v>0</v>
      </c>
      <c r="Z287" s="13">
        <v>0</v>
      </c>
    </row>
    <row r="288" spans="1:26" x14ac:dyDescent="0.2">
      <c r="A288" s="361" t="s">
        <v>770</v>
      </c>
      <c r="B288" s="332" t="s">
        <v>798</v>
      </c>
      <c r="C288" s="335">
        <v>50021206</v>
      </c>
      <c r="D288" s="338" t="s">
        <v>27</v>
      </c>
      <c r="E288" s="295">
        <f t="shared" si="28"/>
        <v>1051</v>
      </c>
      <c r="F288" s="303">
        <f t="shared" si="32"/>
        <v>0</v>
      </c>
      <c r="G288" s="343">
        <v>0</v>
      </c>
      <c r="H288" s="344">
        <v>0</v>
      </c>
      <c r="I288" s="303">
        <f t="shared" si="29"/>
        <v>790</v>
      </c>
      <c r="J288" s="343">
        <v>442</v>
      </c>
      <c r="K288" s="344">
        <v>348</v>
      </c>
      <c r="L288" s="303">
        <f t="shared" si="30"/>
        <v>165</v>
      </c>
      <c r="M288" s="343">
        <v>165</v>
      </c>
      <c r="N288" s="344">
        <v>0</v>
      </c>
      <c r="O288" s="303">
        <f t="shared" si="31"/>
        <v>0</v>
      </c>
      <c r="P288" s="343">
        <v>0</v>
      </c>
      <c r="Q288" s="13">
        <v>0</v>
      </c>
      <c r="R288" s="301">
        <f t="shared" si="33"/>
        <v>96</v>
      </c>
      <c r="S288" s="343">
        <v>0</v>
      </c>
      <c r="T288" s="343">
        <v>96</v>
      </c>
      <c r="U288" s="344">
        <v>0</v>
      </c>
      <c r="V288" s="300">
        <f t="shared" si="34"/>
        <v>0</v>
      </c>
      <c r="W288" s="343">
        <v>0</v>
      </c>
      <c r="X288" s="291">
        <v>0</v>
      </c>
      <c r="Y288" s="10">
        <v>0</v>
      </c>
      <c r="Z288" s="13">
        <v>0</v>
      </c>
    </row>
    <row r="289" spans="1:26" x14ac:dyDescent="0.2">
      <c r="A289" s="361" t="s">
        <v>770</v>
      </c>
      <c r="B289" s="332" t="s">
        <v>798</v>
      </c>
      <c r="C289" s="335">
        <v>50021214</v>
      </c>
      <c r="D289" s="338" t="s">
        <v>649</v>
      </c>
      <c r="E289" s="295">
        <f t="shared" si="28"/>
        <v>598</v>
      </c>
      <c r="F289" s="303">
        <f t="shared" si="32"/>
        <v>0</v>
      </c>
      <c r="G289" s="343">
        <v>0</v>
      </c>
      <c r="H289" s="344">
        <v>0</v>
      </c>
      <c r="I289" s="303">
        <f t="shared" si="29"/>
        <v>454</v>
      </c>
      <c r="J289" s="343">
        <v>267</v>
      </c>
      <c r="K289" s="344">
        <v>187</v>
      </c>
      <c r="L289" s="303">
        <f t="shared" si="30"/>
        <v>130</v>
      </c>
      <c r="M289" s="343">
        <v>130</v>
      </c>
      <c r="N289" s="344">
        <v>0</v>
      </c>
      <c r="O289" s="303">
        <f t="shared" si="31"/>
        <v>0</v>
      </c>
      <c r="P289" s="343">
        <v>0</v>
      </c>
      <c r="Q289" s="13">
        <v>0</v>
      </c>
      <c r="R289" s="301">
        <f t="shared" si="33"/>
        <v>0</v>
      </c>
      <c r="S289" s="343">
        <v>0</v>
      </c>
      <c r="T289" s="343">
        <v>0</v>
      </c>
      <c r="U289" s="344">
        <v>0</v>
      </c>
      <c r="V289" s="300">
        <f t="shared" si="34"/>
        <v>14</v>
      </c>
      <c r="W289" s="343">
        <v>0</v>
      </c>
      <c r="X289" s="330">
        <v>14</v>
      </c>
      <c r="Y289" s="10">
        <v>0</v>
      </c>
      <c r="Z289" s="13">
        <v>0</v>
      </c>
    </row>
    <row r="290" spans="1:26" x14ac:dyDescent="0.2">
      <c r="A290" s="361" t="s">
        <v>770</v>
      </c>
      <c r="B290" s="332" t="s">
        <v>798</v>
      </c>
      <c r="C290" s="335">
        <v>50021222</v>
      </c>
      <c r="D290" s="338" t="s">
        <v>650</v>
      </c>
      <c r="E290" s="295">
        <f t="shared" si="28"/>
        <v>718</v>
      </c>
      <c r="F290" s="303">
        <f t="shared" si="32"/>
        <v>0</v>
      </c>
      <c r="G290" s="343">
        <v>0</v>
      </c>
      <c r="H290" s="344">
        <v>0</v>
      </c>
      <c r="I290" s="303">
        <f t="shared" si="29"/>
        <v>479</v>
      </c>
      <c r="J290" s="343">
        <v>197</v>
      </c>
      <c r="K290" s="344">
        <v>282</v>
      </c>
      <c r="L290" s="303">
        <f t="shared" si="30"/>
        <v>239</v>
      </c>
      <c r="M290" s="343">
        <v>211</v>
      </c>
      <c r="N290" s="344">
        <v>28</v>
      </c>
      <c r="O290" s="303">
        <f t="shared" si="31"/>
        <v>0</v>
      </c>
      <c r="P290" s="343">
        <v>0</v>
      </c>
      <c r="Q290" s="13">
        <v>0</v>
      </c>
      <c r="R290" s="301">
        <f t="shared" si="33"/>
        <v>0</v>
      </c>
      <c r="S290" s="343">
        <v>0</v>
      </c>
      <c r="T290" s="343">
        <v>0</v>
      </c>
      <c r="U290" s="344">
        <v>0</v>
      </c>
      <c r="V290" s="300">
        <f t="shared" si="34"/>
        <v>0</v>
      </c>
      <c r="W290" s="343">
        <v>0</v>
      </c>
      <c r="X290" s="291">
        <v>0</v>
      </c>
      <c r="Y290" s="10">
        <v>0</v>
      </c>
      <c r="Z290" s="13">
        <v>0</v>
      </c>
    </row>
    <row r="291" spans="1:26" x14ac:dyDescent="0.2">
      <c r="A291" s="361" t="s">
        <v>770</v>
      </c>
      <c r="B291" s="332" t="s">
        <v>798</v>
      </c>
      <c r="C291" s="335">
        <v>50021192</v>
      </c>
      <c r="D291" s="338" t="s">
        <v>651</v>
      </c>
      <c r="E291" s="295">
        <f t="shared" si="28"/>
        <v>330</v>
      </c>
      <c r="F291" s="303">
        <f t="shared" si="32"/>
        <v>0</v>
      </c>
      <c r="G291" s="343">
        <v>0</v>
      </c>
      <c r="H291" s="344">
        <v>0</v>
      </c>
      <c r="I291" s="303">
        <f t="shared" si="29"/>
        <v>330</v>
      </c>
      <c r="J291" s="343">
        <v>224</v>
      </c>
      <c r="K291" s="344">
        <v>106</v>
      </c>
      <c r="L291" s="303">
        <f t="shared" si="30"/>
        <v>0</v>
      </c>
      <c r="M291" s="343">
        <v>0</v>
      </c>
      <c r="N291" s="344">
        <v>0</v>
      </c>
      <c r="O291" s="303">
        <f t="shared" si="31"/>
        <v>0</v>
      </c>
      <c r="P291" s="343">
        <v>0</v>
      </c>
      <c r="Q291" s="13">
        <v>0</v>
      </c>
      <c r="R291" s="301">
        <f t="shared" si="33"/>
        <v>0</v>
      </c>
      <c r="S291" s="343">
        <v>0</v>
      </c>
      <c r="T291" s="343">
        <v>0</v>
      </c>
      <c r="U291" s="344">
        <v>0</v>
      </c>
      <c r="V291" s="300">
        <f t="shared" si="34"/>
        <v>0</v>
      </c>
      <c r="W291" s="343">
        <v>0</v>
      </c>
      <c r="X291" s="291">
        <v>0</v>
      </c>
      <c r="Y291" s="10">
        <v>0</v>
      </c>
      <c r="Z291" s="13">
        <v>0</v>
      </c>
    </row>
    <row r="292" spans="1:26" x14ac:dyDescent="0.2">
      <c r="A292" s="361" t="s">
        <v>771</v>
      </c>
      <c r="B292" s="332" t="s">
        <v>798</v>
      </c>
      <c r="C292" s="335">
        <v>50021460</v>
      </c>
      <c r="D292" s="338" t="s">
        <v>652</v>
      </c>
      <c r="E292" s="295">
        <f t="shared" si="28"/>
        <v>806</v>
      </c>
      <c r="F292" s="303">
        <f t="shared" si="32"/>
        <v>0</v>
      </c>
      <c r="G292" s="343">
        <v>0</v>
      </c>
      <c r="H292" s="344">
        <v>0</v>
      </c>
      <c r="I292" s="303">
        <f t="shared" si="29"/>
        <v>535</v>
      </c>
      <c r="J292" s="343">
        <v>206</v>
      </c>
      <c r="K292" s="344">
        <v>329</v>
      </c>
      <c r="L292" s="303">
        <f t="shared" si="30"/>
        <v>271</v>
      </c>
      <c r="M292" s="343">
        <v>271</v>
      </c>
      <c r="N292" s="344">
        <v>0</v>
      </c>
      <c r="O292" s="303">
        <f t="shared" si="31"/>
        <v>0</v>
      </c>
      <c r="P292" s="343">
        <v>0</v>
      </c>
      <c r="Q292" s="13">
        <v>0</v>
      </c>
      <c r="R292" s="301">
        <f t="shared" si="33"/>
        <v>0</v>
      </c>
      <c r="S292" s="343">
        <v>0</v>
      </c>
      <c r="T292" s="343">
        <v>0</v>
      </c>
      <c r="U292" s="344">
        <v>0</v>
      </c>
      <c r="V292" s="300">
        <f t="shared" si="34"/>
        <v>0</v>
      </c>
      <c r="W292" s="343">
        <v>0</v>
      </c>
      <c r="X292" s="291">
        <v>0</v>
      </c>
      <c r="Y292" s="10">
        <v>0</v>
      </c>
      <c r="Z292" s="13">
        <v>0</v>
      </c>
    </row>
    <row r="293" spans="1:26" x14ac:dyDescent="0.2">
      <c r="A293" s="361" t="s">
        <v>771</v>
      </c>
      <c r="B293" s="332" t="s">
        <v>798</v>
      </c>
      <c r="C293" s="335">
        <v>50021346</v>
      </c>
      <c r="D293" s="338" t="s">
        <v>131</v>
      </c>
      <c r="E293" s="295">
        <f t="shared" si="28"/>
        <v>919</v>
      </c>
      <c r="F293" s="303">
        <f t="shared" si="32"/>
        <v>0</v>
      </c>
      <c r="G293" s="343">
        <v>0</v>
      </c>
      <c r="H293" s="344">
        <v>0</v>
      </c>
      <c r="I293" s="303">
        <f t="shared" si="29"/>
        <v>684</v>
      </c>
      <c r="J293" s="343">
        <v>371</v>
      </c>
      <c r="K293" s="344">
        <v>313</v>
      </c>
      <c r="L293" s="303">
        <f t="shared" si="30"/>
        <v>235</v>
      </c>
      <c r="M293" s="343">
        <v>235</v>
      </c>
      <c r="N293" s="344">
        <v>0</v>
      </c>
      <c r="O293" s="303">
        <f t="shared" si="31"/>
        <v>0</v>
      </c>
      <c r="P293" s="343">
        <v>0</v>
      </c>
      <c r="Q293" s="13">
        <v>0</v>
      </c>
      <c r="R293" s="301">
        <f t="shared" si="33"/>
        <v>0</v>
      </c>
      <c r="S293" s="343">
        <v>0</v>
      </c>
      <c r="T293" s="343">
        <v>0</v>
      </c>
      <c r="U293" s="344">
        <v>0</v>
      </c>
      <c r="V293" s="300">
        <f t="shared" si="34"/>
        <v>0</v>
      </c>
      <c r="W293" s="343">
        <v>0</v>
      </c>
      <c r="X293" s="291">
        <v>0</v>
      </c>
      <c r="Y293" s="10">
        <v>0</v>
      </c>
      <c r="Z293" s="13">
        <v>0</v>
      </c>
    </row>
    <row r="294" spans="1:26" x14ac:dyDescent="0.2">
      <c r="A294" s="361" t="s">
        <v>771</v>
      </c>
      <c r="B294" s="332" t="s">
        <v>798</v>
      </c>
      <c r="C294" s="335">
        <v>50021354</v>
      </c>
      <c r="D294" s="338" t="s">
        <v>132</v>
      </c>
      <c r="E294" s="295">
        <f t="shared" si="28"/>
        <v>898</v>
      </c>
      <c r="F294" s="303">
        <f t="shared" si="32"/>
        <v>0</v>
      </c>
      <c r="G294" s="343">
        <v>0</v>
      </c>
      <c r="H294" s="344">
        <v>0</v>
      </c>
      <c r="I294" s="303">
        <f t="shared" si="29"/>
        <v>716</v>
      </c>
      <c r="J294" s="343">
        <v>349</v>
      </c>
      <c r="K294" s="344">
        <v>367</v>
      </c>
      <c r="L294" s="303">
        <f t="shared" si="30"/>
        <v>0</v>
      </c>
      <c r="M294" s="343">
        <v>0</v>
      </c>
      <c r="N294" s="344">
        <v>0</v>
      </c>
      <c r="O294" s="303">
        <f t="shared" si="31"/>
        <v>0</v>
      </c>
      <c r="P294" s="343">
        <v>0</v>
      </c>
      <c r="Q294" s="13">
        <v>0</v>
      </c>
      <c r="R294" s="301">
        <f t="shared" si="33"/>
        <v>182</v>
      </c>
      <c r="S294" s="343">
        <v>60</v>
      </c>
      <c r="T294" s="343">
        <v>122</v>
      </c>
      <c r="U294" s="344">
        <v>0</v>
      </c>
      <c r="V294" s="300">
        <f t="shared" si="34"/>
        <v>0</v>
      </c>
      <c r="W294" s="343">
        <v>0</v>
      </c>
      <c r="X294" s="291">
        <v>0</v>
      </c>
      <c r="Y294" s="10">
        <v>0</v>
      </c>
      <c r="Z294" s="13">
        <v>0</v>
      </c>
    </row>
    <row r="295" spans="1:26" x14ac:dyDescent="0.2">
      <c r="A295" s="361" t="s">
        <v>771</v>
      </c>
      <c r="B295" s="332" t="s">
        <v>798</v>
      </c>
      <c r="C295" s="335">
        <v>50021370</v>
      </c>
      <c r="D295" s="338" t="s">
        <v>653</v>
      </c>
      <c r="E295" s="295">
        <f t="shared" si="28"/>
        <v>1036</v>
      </c>
      <c r="F295" s="303">
        <f t="shared" si="32"/>
        <v>0</v>
      </c>
      <c r="G295" s="343">
        <v>0</v>
      </c>
      <c r="H295" s="344">
        <v>0</v>
      </c>
      <c r="I295" s="303">
        <f t="shared" si="29"/>
        <v>98</v>
      </c>
      <c r="J295" s="343">
        <v>0</v>
      </c>
      <c r="K295" s="344">
        <v>98</v>
      </c>
      <c r="L295" s="303">
        <f t="shared" si="30"/>
        <v>825</v>
      </c>
      <c r="M295" s="343">
        <v>825</v>
      </c>
      <c r="N295" s="344">
        <v>0</v>
      </c>
      <c r="O295" s="303">
        <f t="shared" si="31"/>
        <v>0</v>
      </c>
      <c r="P295" s="343">
        <v>0</v>
      </c>
      <c r="Q295" s="13">
        <v>0</v>
      </c>
      <c r="R295" s="301">
        <f t="shared" si="33"/>
        <v>113</v>
      </c>
      <c r="S295" s="343">
        <v>66</v>
      </c>
      <c r="T295" s="343">
        <v>47</v>
      </c>
      <c r="U295" s="344">
        <v>0</v>
      </c>
      <c r="V295" s="300">
        <f t="shared" si="34"/>
        <v>0</v>
      </c>
      <c r="W295" s="343">
        <v>0</v>
      </c>
      <c r="X295" s="291">
        <v>0</v>
      </c>
      <c r="Y295" s="10">
        <v>0</v>
      </c>
      <c r="Z295" s="13">
        <v>0</v>
      </c>
    </row>
    <row r="296" spans="1:26" x14ac:dyDescent="0.2">
      <c r="A296" s="361" t="s">
        <v>771</v>
      </c>
      <c r="B296" s="332" t="s">
        <v>798</v>
      </c>
      <c r="C296" s="335">
        <v>50021338</v>
      </c>
      <c r="D296" s="338" t="s">
        <v>654</v>
      </c>
      <c r="E296" s="295">
        <f t="shared" si="28"/>
        <v>1154</v>
      </c>
      <c r="F296" s="303">
        <f t="shared" si="32"/>
        <v>0</v>
      </c>
      <c r="G296" s="343">
        <v>0</v>
      </c>
      <c r="H296" s="344">
        <v>0</v>
      </c>
      <c r="I296" s="303">
        <f t="shared" si="29"/>
        <v>628</v>
      </c>
      <c r="J296" s="343">
        <v>367</v>
      </c>
      <c r="K296" s="344">
        <v>261</v>
      </c>
      <c r="L296" s="303">
        <f t="shared" si="30"/>
        <v>194</v>
      </c>
      <c r="M296" s="343">
        <v>156</v>
      </c>
      <c r="N296" s="344">
        <v>38</v>
      </c>
      <c r="O296" s="303">
        <f t="shared" si="31"/>
        <v>0</v>
      </c>
      <c r="P296" s="343">
        <v>0</v>
      </c>
      <c r="Q296" s="13">
        <v>0</v>
      </c>
      <c r="R296" s="301">
        <f t="shared" si="33"/>
        <v>251</v>
      </c>
      <c r="S296" s="343">
        <v>0</v>
      </c>
      <c r="T296" s="343">
        <v>251</v>
      </c>
      <c r="U296" s="344">
        <v>0</v>
      </c>
      <c r="V296" s="300">
        <f t="shared" si="34"/>
        <v>81</v>
      </c>
      <c r="W296" s="343">
        <v>0</v>
      </c>
      <c r="X296" s="330">
        <v>81</v>
      </c>
      <c r="Y296" s="10">
        <v>0</v>
      </c>
      <c r="Z296" s="13">
        <v>0</v>
      </c>
    </row>
    <row r="297" spans="1:26" x14ac:dyDescent="0.2">
      <c r="A297" s="361" t="s">
        <v>772</v>
      </c>
      <c r="B297" s="332" t="s">
        <v>798</v>
      </c>
      <c r="C297" s="335">
        <v>50014889</v>
      </c>
      <c r="D297" s="338" t="s">
        <v>655</v>
      </c>
      <c r="E297" s="295">
        <f t="shared" si="28"/>
        <v>1099</v>
      </c>
      <c r="F297" s="303">
        <f t="shared" si="32"/>
        <v>0</v>
      </c>
      <c r="G297" s="343">
        <v>0</v>
      </c>
      <c r="H297" s="344">
        <v>0</v>
      </c>
      <c r="I297" s="303">
        <f t="shared" si="29"/>
        <v>628</v>
      </c>
      <c r="J297" s="343">
        <v>291</v>
      </c>
      <c r="K297" s="344">
        <v>337</v>
      </c>
      <c r="L297" s="303">
        <f t="shared" si="30"/>
        <v>306</v>
      </c>
      <c r="M297" s="343">
        <v>306</v>
      </c>
      <c r="N297" s="344">
        <v>0</v>
      </c>
      <c r="O297" s="303">
        <f t="shared" si="31"/>
        <v>0</v>
      </c>
      <c r="P297" s="343">
        <v>0</v>
      </c>
      <c r="Q297" s="13">
        <v>0</v>
      </c>
      <c r="R297" s="301">
        <f t="shared" si="33"/>
        <v>165</v>
      </c>
      <c r="S297" s="343">
        <v>87</v>
      </c>
      <c r="T297" s="343">
        <v>78</v>
      </c>
      <c r="U297" s="344">
        <v>0</v>
      </c>
      <c r="V297" s="300">
        <f t="shared" si="34"/>
        <v>0</v>
      </c>
      <c r="W297" s="343">
        <v>0</v>
      </c>
      <c r="X297" s="291">
        <v>0</v>
      </c>
      <c r="Y297" s="10">
        <v>0</v>
      </c>
      <c r="Z297" s="13">
        <v>0</v>
      </c>
    </row>
    <row r="298" spans="1:26" x14ac:dyDescent="0.2">
      <c r="A298" s="361" t="s">
        <v>772</v>
      </c>
      <c r="B298" s="332" t="s">
        <v>799</v>
      </c>
      <c r="C298" s="335">
        <v>50030418</v>
      </c>
      <c r="D298" s="338" t="s">
        <v>656</v>
      </c>
      <c r="E298" s="295">
        <f t="shared" si="28"/>
        <v>97</v>
      </c>
      <c r="F298" s="303">
        <f t="shared" si="32"/>
        <v>0</v>
      </c>
      <c r="G298" s="343">
        <v>0</v>
      </c>
      <c r="H298" s="344">
        <v>0</v>
      </c>
      <c r="I298" s="303">
        <f t="shared" si="29"/>
        <v>0</v>
      </c>
      <c r="J298" s="343">
        <v>0</v>
      </c>
      <c r="K298" s="344">
        <v>0</v>
      </c>
      <c r="L298" s="303">
        <f t="shared" si="30"/>
        <v>74</v>
      </c>
      <c r="M298" s="343">
        <v>74</v>
      </c>
      <c r="N298" s="344">
        <v>0</v>
      </c>
      <c r="O298" s="303">
        <f t="shared" si="31"/>
        <v>0</v>
      </c>
      <c r="P298" s="343">
        <v>0</v>
      </c>
      <c r="Q298" s="13">
        <v>0</v>
      </c>
      <c r="R298" s="301">
        <f t="shared" si="33"/>
        <v>23</v>
      </c>
      <c r="S298" s="343">
        <v>23</v>
      </c>
      <c r="T298" s="343">
        <v>0</v>
      </c>
      <c r="U298" s="344">
        <v>0</v>
      </c>
      <c r="V298" s="300">
        <f t="shared" si="34"/>
        <v>0</v>
      </c>
      <c r="W298" s="343">
        <v>0</v>
      </c>
      <c r="X298" s="291">
        <v>0</v>
      </c>
      <c r="Y298" s="10">
        <v>0</v>
      </c>
      <c r="Z298" s="13">
        <v>0</v>
      </c>
    </row>
    <row r="299" spans="1:26" x14ac:dyDescent="0.2">
      <c r="A299" s="361" t="s">
        <v>772</v>
      </c>
      <c r="B299" s="332" t="s">
        <v>799</v>
      </c>
      <c r="C299" s="335">
        <v>50014897</v>
      </c>
      <c r="D299" s="338" t="s">
        <v>135</v>
      </c>
      <c r="E299" s="295">
        <f t="shared" si="28"/>
        <v>151</v>
      </c>
      <c r="F299" s="303">
        <f t="shared" si="32"/>
        <v>0</v>
      </c>
      <c r="G299" s="343">
        <v>0</v>
      </c>
      <c r="H299" s="344">
        <v>0</v>
      </c>
      <c r="I299" s="303">
        <f t="shared" si="29"/>
        <v>88</v>
      </c>
      <c r="J299" s="343">
        <v>40</v>
      </c>
      <c r="K299" s="344">
        <v>48</v>
      </c>
      <c r="L299" s="303">
        <f t="shared" si="30"/>
        <v>63</v>
      </c>
      <c r="M299" s="343">
        <v>63</v>
      </c>
      <c r="N299" s="344">
        <v>0</v>
      </c>
      <c r="O299" s="303">
        <f t="shared" si="31"/>
        <v>0</v>
      </c>
      <c r="P299" s="343">
        <v>0</v>
      </c>
      <c r="Q299" s="13">
        <v>0</v>
      </c>
      <c r="R299" s="301">
        <f t="shared" si="33"/>
        <v>0</v>
      </c>
      <c r="S299" s="343">
        <v>0</v>
      </c>
      <c r="T299" s="343">
        <v>0</v>
      </c>
      <c r="U299" s="344">
        <v>0</v>
      </c>
      <c r="V299" s="300">
        <f t="shared" si="34"/>
        <v>0</v>
      </c>
      <c r="W299" s="343">
        <v>0</v>
      </c>
      <c r="X299" s="291">
        <v>0</v>
      </c>
      <c r="Y299" s="10">
        <v>0</v>
      </c>
      <c r="Z299" s="13">
        <v>0</v>
      </c>
    </row>
    <row r="300" spans="1:26" x14ac:dyDescent="0.2">
      <c r="A300" s="361" t="s">
        <v>772</v>
      </c>
      <c r="B300" s="332" t="s">
        <v>799</v>
      </c>
      <c r="C300" s="335">
        <v>50032569</v>
      </c>
      <c r="D300" s="338" t="s">
        <v>657</v>
      </c>
      <c r="E300" s="295">
        <f t="shared" si="28"/>
        <v>54</v>
      </c>
      <c r="F300" s="303">
        <f t="shared" si="32"/>
        <v>0</v>
      </c>
      <c r="G300" s="343">
        <v>0</v>
      </c>
      <c r="H300" s="344">
        <v>0</v>
      </c>
      <c r="I300" s="303">
        <f t="shared" si="29"/>
        <v>0</v>
      </c>
      <c r="J300" s="343">
        <v>0</v>
      </c>
      <c r="K300" s="344">
        <v>0</v>
      </c>
      <c r="L300" s="303">
        <f t="shared" si="30"/>
        <v>54</v>
      </c>
      <c r="M300" s="343">
        <v>54</v>
      </c>
      <c r="N300" s="344">
        <v>0</v>
      </c>
      <c r="O300" s="303">
        <f t="shared" si="31"/>
        <v>0</v>
      </c>
      <c r="P300" s="343">
        <v>0</v>
      </c>
      <c r="Q300" s="13">
        <v>0</v>
      </c>
      <c r="R300" s="301">
        <f t="shared" si="33"/>
        <v>0</v>
      </c>
      <c r="S300" s="343">
        <v>0</v>
      </c>
      <c r="T300" s="343">
        <v>0</v>
      </c>
      <c r="U300" s="344">
        <v>0</v>
      </c>
      <c r="V300" s="300">
        <f t="shared" si="34"/>
        <v>0</v>
      </c>
      <c r="W300" s="343">
        <v>0</v>
      </c>
      <c r="X300" s="291">
        <v>0</v>
      </c>
      <c r="Y300" s="10">
        <v>0</v>
      </c>
      <c r="Z300" s="13">
        <v>0</v>
      </c>
    </row>
    <row r="301" spans="1:26" x14ac:dyDescent="0.2">
      <c r="A301" s="361" t="s">
        <v>773</v>
      </c>
      <c r="B301" s="332" t="s">
        <v>798</v>
      </c>
      <c r="C301" s="335">
        <v>50018230</v>
      </c>
      <c r="D301" s="338" t="s">
        <v>658</v>
      </c>
      <c r="E301" s="295">
        <f t="shared" si="28"/>
        <v>608</v>
      </c>
      <c r="F301" s="303">
        <f t="shared" si="32"/>
        <v>0</v>
      </c>
      <c r="G301" s="343">
        <v>0</v>
      </c>
      <c r="H301" s="344">
        <v>0</v>
      </c>
      <c r="I301" s="303">
        <f t="shared" si="29"/>
        <v>378</v>
      </c>
      <c r="J301" s="343">
        <v>89</v>
      </c>
      <c r="K301" s="344">
        <v>289</v>
      </c>
      <c r="L301" s="303">
        <f t="shared" si="30"/>
        <v>206</v>
      </c>
      <c r="M301" s="343">
        <v>206</v>
      </c>
      <c r="N301" s="344">
        <v>0</v>
      </c>
      <c r="O301" s="303">
        <f t="shared" si="31"/>
        <v>0</v>
      </c>
      <c r="P301" s="343">
        <v>0</v>
      </c>
      <c r="Q301" s="13">
        <v>0</v>
      </c>
      <c r="R301" s="301">
        <f t="shared" si="33"/>
        <v>0</v>
      </c>
      <c r="S301" s="343">
        <v>0</v>
      </c>
      <c r="T301" s="343">
        <v>0</v>
      </c>
      <c r="U301" s="344">
        <v>0</v>
      </c>
      <c r="V301" s="300">
        <f t="shared" si="34"/>
        <v>24</v>
      </c>
      <c r="W301" s="343">
        <v>0</v>
      </c>
      <c r="X301" s="330">
        <v>24</v>
      </c>
      <c r="Y301" s="10">
        <v>0</v>
      </c>
      <c r="Z301" s="13">
        <v>0</v>
      </c>
    </row>
    <row r="302" spans="1:26" x14ac:dyDescent="0.2">
      <c r="A302" s="361" t="s">
        <v>773</v>
      </c>
      <c r="B302" s="332" t="s">
        <v>798</v>
      </c>
      <c r="C302" s="335">
        <v>50027646</v>
      </c>
      <c r="D302" s="338" t="s">
        <v>137</v>
      </c>
      <c r="E302" s="295">
        <f t="shared" si="28"/>
        <v>1019</v>
      </c>
      <c r="F302" s="303">
        <f t="shared" si="32"/>
        <v>0</v>
      </c>
      <c r="G302" s="343">
        <v>0</v>
      </c>
      <c r="H302" s="344">
        <v>0</v>
      </c>
      <c r="I302" s="303">
        <f t="shared" si="29"/>
        <v>429</v>
      </c>
      <c r="J302" s="343">
        <v>188</v>
      </c>
      <c r="K302" s="344">
        <v>241</v>
      </c>
      <c r="L302" s="303">
        <f t="shared" si="30"/>
        <v>354</v>
      </c>
      <c r="M302" s="343">
        <v>354</v>
      </c>
      <c r="N302" s="344">
        <v>0</v>
      </c>
      <c r="O302" s="303">
        <f t="shared" si="31"/>
        <v>0</v>
      </c>
      <c r="P302" s="343">
        <v>0</v>
      </c>
      <c r="Q302" s="13">
        <v>0</v>
      </c>
      <c r="R302" s="301">
        <f t="shared" si="33"/>
        <v>236</v>
      </c>
      <c r="S302" s="343">
        <v>121</v>
      </c>
      <c r="T302" s="343">
        <v>115</v>
      </c>
      <c r="U302" s="344">
        <v>0</v>
      </c>
      <c r="V302" s="300">
        <f t="shared" si="34"/>
        <v>0</v>
      </c>
      <c r="W302" s="343">
        <v>0</v>
      </c>
      <c r="X302" s="291">
        <v>0</v>
      </c>
      <c r="Y302" s="10">
        <v>0</v>
      </c>
      <c r="Z302" s="13">
        <v>0</v>
      </c>
    </row>
    <row r="303" spans="1:26" x14ac:dyDescent="0.2">
      <c r="A303" s="361" t="s">
        <v>774</v>
      </c>
      <c r="B303" s="332" t="s">
        <v>798</v>
      </c>
      <c r="C303" s="335">
        <v>50013416</v>
      </c>
      <c r="D303" s="338" t="s">
        <v>659</v>
      </c>
      <c r="E303" s="295">
        <f t="shared" si="28"/>
        <v>391</v>
      </c>
      <c r="F303" s="303">
        <f t="shared" si="32"/>
        <v>0</v>
      </c>
      <c r="G303" s="343">
        <v>0</v>
      </c>
      <c r="H303" s="344">
        <v>0</v>
      </c>
      <c r="I303" s="303">
        <f t="shared" si="29"/>
        <v>105</v>
      </c>
      <c r="J303" s="343">
        <v>0</v>
      </c>
      <c r="K303" s="344">
        <v>105</v>
      </c>
      <c r="L303" s="303">
        <f t="shared" si="30"/>
        <v>105</v>
      </c>
      <c r="M303" s="343">
        <v>105</v>
      </c>
      <c r="N303" s="344">
        <v>0</v>
      </c>
      <c r="O303" s="303">
        <f t="shared" si="31"/>
        <v>0</v>
      </c>
      <c r="P303" s="343">
        <v>0</v>
      </c>
      <c r="Q303" s="13">
        <v>0</v>
      </c>
      <c r="R303" s="301">
        <f t="shared" si="33"/>
        <v>181</v>
      </c>
      <c r="S303" s="343">
        <v>0</v>
      </c>
      <c r="T303" s="343">
        <v>0</v>
      </c>
      <c r="U303" s="344">
        <v>181</v>
      </c>
      <c r="V303" s="300">
        <f t="shared" si="34"/>
        <v>0</v>
      </c>
      <c r="W303" s="343">
        <v>0</v>
      </c>
      <c r="X303" s="291">
        <v>0</v>
      </c>
      <c r="Y303" s="10">
        <v>0</v>
      </c>
      <c r="Z303" s="13">
        <v>0</v>
      </c>
    </row>
    <row r="304" spans="1:26" x14ac:dyDescent="0.2">
      <c r="A304" s="361" t="s">
        <v>774</v>
      </c>
      <c r="B304" s="332" t="s">
        <v>798</v>
      </c>
      <c r="C304" s="335">
        <v>50013378</v>
      </c>
      <c r="D304" s="338" t="s">
        <v>139</v>
      </c>
      <c r="E304" s="295">
        <f t="shared" si="28"/>
        <v>497</v>
      </c>
      <c r="F304" s="303">
        <f t="shared" si="32"/>
        <v>0</v>
      </c>
      <c r="G304" s="343">
        <v>0</v>
      </c>
      <c r="H304" s="344">
        <v>0</v>
      </c>
      <c r="I304" s="303">
        <f t="shared" si="29"/>
        <v>365</v>
      </c>
      <c r="J304" s="343">
        <v>201</v>
      </c>
      <c r="K304" s="344">
        <v>164</v>
      </c>
      <c r="L304" s="303">
        <f t="shared" si="30"/>
        <v>0</v>
      </c>
      <c r="M304" s="343">
        <v>0</v>
      </c>
      <c r="N304" s="344">
        <v>0</v>
      </c>
      <c r="O304" s="303">
        <f t="shared" si="31"/>
        <v>0</v>
      </c>
      <c r="P304" s="343">
        <v>0</v>
      </c>
      <c r="Q304" s="13">
        <v>0</v>
      </c>
      <c r="R304" s="301">
        <f t="shared" si="33"/>
        <v>132</v>
      </c>
      <c r="S304" s="343">
        <v>0</v>
      </c>
      <c r="T304" s="343">
        <v>132</v>
      </c>
      <c r="U304" s="344">
        <v>0</v>
      </c>
      <c r="V304" s="300">
        <f t="shared" si="34"/>
        <v>0</v>
      </c>
      <c r="W304" s="343">
        <v>0</v>
      </c>
      <c r="X304" s="291">
        <v>0</v>
      </c>
      <c r="Y304" s="10">
        <v>0</v>
      </c>
      <c r="Z304" s="13">
        <v>0</v>
      </c>
    </row>
    <row r="305" spans="1:26" x14ac:dyDescent="0.2">
      <c r="A305" s="361" t="s">
        <v>774</v>
      </c>
      <c r="B305" s="332" t="s">
        <v>798</v>
      </c>
      <c r="C305" s="335">
        <v>50013424</v>
      </c>
      <c r="D305" s="338" t="s">
        <v>140</v>
      </c>
      <c r="E305" s="295">
        <f t="shared" si="28"/>
        <v>796</v>
      </c>
      <c r="F305" s="303">
        <f t="shared" si="32"/>
        <v>0</v>
      </c>
      <c r="G305" s="343">
        <v>0</v>
      </c>
      <c r="H305" s="344">
        <v>0</v>
      </c>
      <c r="I305" s="303">
        <f t="shared" si="29"/>
        <v>497</v>
      </c>
      <c r="J305" s="343">
        <v>189</v>
      </c>
      <c r="K305" s="344">
        <v>308</v>
      </c>
      <c r="L305" s="303">
        <f t="shared" si="30"/>
        <v>299</v>
      </c>
      <c r="M305" s="343">
        <v>299</v>
      </c>
      <c r="N305" s="344">
        <v>0</v>
      </c>
      <c r="O305" s="303">
        <f t="shared" si="31"/>
        <v>0</v>
      </c>
      <c r="P305" s="343">
        <v>0</v>
      </c>
      <c r="Q305" s="13">
        <v>0</v>
      </c>
      <c r="R305" s="301">
        <f t="shared" si="33"/>
        <v>0</v>
      </c>
      <c r="S305" s="343">
        <v>0</v>
      </c>
      <c r="T305" s="343">
        <v>0</v>
      </c>
      <c r="U305" s="344">
        <v>0</v>
      </c>
      <c r="V305" s="300">
        <f t="shared" si="34"/>
        <v>0</v>
      </c>
      <c r="W305" s="343">
        <v>0</v>
      </c>
      <c r="X305" s="291">
        <v>0</v>
      </c>
      <c r="Y305" s="10">
        <v>0</v>
      </c>
      <c r="Z305" s="13">
        <v>0</v>
      </c>
    </row>
    <row r="306" spans="1:26" x14ac:dyDescent="0.2">
      <c r="A306" s="361" t="s">
        <v>774</v>
      </c>
      <c r="B306" s="332" t="s">
        <v>798</v>
      </c>
      <c r="C306" s="335">
        <v>50013408</v>
      </c>
      <c r="D306" s="338" t="s">
        <v>649</v>
      </c>
      <c r="E306" s="295">
        <f t="shared" si="28"/>
        <v>744</v>
      </c>
      <c r="F306" s="303">
        <f t="shared" si="32"/>
        <v>0</v>
      </c>
      <c r="G306" s="343">
        <v>0</v>
      </c>
      <c r="H306" s="344">
        <v>0</v>
      </c>
      <c r="I306" s="303">
        <f t="shared" si="29"/>
        <v>370</v>
      </c>
      <c r="J306" s="343">
        <v>175</v>
      </c>
      <c r="K306" s="344">
        <v>195</v>
      </c>
      <c r="L306" s="303">
        <f t="shared" si="30"/>
        <v>226</v>
      </c>
      <c r="M306" s="343">
        <v>226</v>
      </c>
      <c r="N306" s="344">
        <v>0</v>
      </c>
      <c r="O306" s="303">
        <f t="shared" si="31"/>
        <v>0</v>
      </c>
      <c r="P306" s="343">
        <v>0</v>
      </c>
      <c r="Q306" s="13">
        <v>0</v>
      </c>
      <c r="R306" s="301">
        <f t="shared" si="33"/>
        <v>148</v>
      </c>
      <c r="S306" s="343">
        <v>0</v>
      </c>
      <c r="T306" s="343">
        <v>148</v>
      </c>
      <c r="U306" s="344">
        <v>0</v>
      </c>
      <c r="V306" s="300">
        <f t="shared" si="34"/>
        <v>0</v>
      </c>
      <c r="W306" s="343">
        <v>0</v>
      </c>
      <c r="X306" s="291">
        <v>0</v>
      </c>
      <c r="Y306" s="10">
        <v>0</v>
      </c>
      <c r="Z306" s="13">
        <v>0</v>
      </c>
    </row>
    <row r="307" spans="1:26" x14ac:dyDescent="0.2">
      <c r="A307" s="361" t="s">
        <v>774</v>
      </c>
      <c r="B307" s="332" t="s">
        <v>798</v>
      </c>
      <c r="C307" s="335">
        <v>50013386</v>
      </c>
      <c r="D307" s="338" t="s">
        <v>141</v>
      </c>
      <c r="E307" s="295">
        <f t="shared" si="28"/>
        <v>323</v>
      </c>
      <c r="F307" s="303">
        <f t="shared" si="32"/>
        <v>0</v>
      </c>
      <c r="G307" s="343">
        <v>0</v>
      </c>
      <c r="H307" s="344">
        <v>0</v>
      </c>
      <c r="I307" s="303">
        <f t="shared" si="29"/>
        <v>323</v>
      </c>
      <c r="J307" s="343">
        <v>168</v>
      </c>
      <c r="K307" s="344">
        <v>155</v>
      </c>
      <c r="L307" s="303">
        <f t="shared" si="30"/>
        <v>0</v>
      </c>
      <c r="M307" s="343">
        <v>0</v>
      </c>
      <c r="N307" s="344">
        <v>0</v>
      </c>
      <c r="O307" s="303">
        <f t="shared" si="31"/>
        <v>0</v>
      </c>
      <c r="P307" s="343">
        <v>0</v>
      </c>
      <c r="Q307" s="13">
        <v>0</v>
      </c>
      <c r="R307" s="301">
        <f t="shared" si="33"/>
        <v>0</v>
      </c>
      <c r="S307" s="343">
        <v>0</v>
      </c>
      <c r="T307" s="343">
        <v>0</v>
      </c>
      <c r="U307" s="344">
        <v>0</v>
      </c>
      <c r="V307" s="300">
        <f t="shared" si="34"/>
        <v>0</v>
      </c>
      <c r="W307" s="343">
        <v>0</v>
      </c>
      <c r="X307" s="291">
        <v>0</v>
      </c>
      <c r="Y307" s="10">
        <v>0</v>
      </c>
      <c r="Z307" s="13">
        <v>0</v>
      </c>
    </row>
    <row r="308" spans="1:26" x14ac:dyDescent="0.2">
      <c r="A308" s="361" t="s">
        <v>774</v>
      </c>
      <c r="B308" s="332" t="s">
        <v>798</v>
      </c>
      <c r="C308" s="335">
        <v>50013394</v>
      </c>
      <c r="D308" s="338" t="s">
        <v>660</v>
      </c>
      <c r="E308" s="295">
        <f t="shared" si="28"/>
        <v>927</v>
      </c>
      <c r="F308" s="303">
        <f t="shared" si="32"/>
        <v>0</v>
      </c>
      <c r="G308" s="343">
        <v>0</v>
      </c>
      <c r="H308" s="344">
        <v>0</v>
      </c>
      <c r="I308" s="303">
        <f t="shared" si="29"/>
        <v>487</v>
      </c>
      <c r="J308" s="343">
        <v>181</v>
      </c>
      <c r="K308" s="344">
        <v>306</v>
      </c>
      <c r="L308" s="303">
        <f t="shared" si="30"/>
        <v>240</v>
      </c>
      <c r="M308" s="343">
        <v>240</v>
      </c>
      <c r="N308" s="344">
        <v>0</v>
      </c>
      <c r="O308" s="303">
        <f t="shared" si="31"/>
        <v>0</v>
      </c>
      <c r="P308" s="343">
        <v>0</v>
      </c>
      <c r="Q308" s="13">
        <v>0</v>
      </c>
      <c r="R308" s="301">
        <f t="shared" si="33"/>
        <v>200</v>
      </c>
      <c r="S308" s="343">
        <v>0</v>
      </c>
      <c r="T308" s="343">
        <v>200</v>
      </c>
      <c r="U308" s="344">
        <v>0</v>
      </c>
      <c r="V308" s="300">
        <f t="shared" si="34"/>
        <v>0</v>
      </c>
      <c r="W308" s="343">
        <v>0</v>
      </c>
      <c r="X308" s="291">
        <v>0</v>
      </c>
      <c r="Y308" s="10">
        <v>0</v>
      </c>
      <c r="Z308" s="13">
        <v>0</v>
      </c>
    </row>
    <row r="309" spans="1:26" x14ac:dyDescent="0.2">
      <c r="A309" s="361" t="s">
        <v>774</v>
      </c>
      <c r="B309" s="332" t="s">
        <v>798</v>
      </c>
      <c r="C309" s="335">
        <v>50013432</v>
      </c>
      <c r="D309" s="338" t="s">
        <v>661</v>
      </c>
      <c r="E309" s="295">
        <f t="shared" si="28"/>
        <v>864</v>
      </c>
      <c r="F309" s="303">
        <f t="shared" si="32"/>
        <v>0</v>
      </c>
      <c r="G309" s="343">
        <v>0</v>
      </c>
      <c r="H309" s="344">
        <v>0</v>
      </c>
      <c r="I309" s="303">
        <f t="shared" si="29"/>
        <v>335</v>
      </c>
      <c r="J309" s="343">
        <v>0</v>
      </c>
      <c r="K309" s="344">
        <v>335</v>
      </c>
      <c r="L309" s="303">
        <f t="shared" si="30"/>
        <v>419</v>
      </c>
      <c r="M309" s="343">
        <v>419</v>
      </c>
      <c r="N309" s="344">
        <v>0</v>
      </c>
      <c r="O309" s="303">
        <f t="shared" si="31"/>
        <v>0</v>
      </c>
      <c r="P309" s="343">
        <v>0</v>
      </c>
      <c r="Q309" s="13">
        <v>0</v>
      </c>
      <c r="R309" s="301">
        <f t="shared" si="33"/>
        <v>0</v>
      </c>
      <c r="S309" s="343">
        <v>0</v>
      </c>
      <c r="T309" s="343">
        <v>0</v>
      </c>
      <c r="U309" s="344">
        <v>0</v>
      </c>
      <c r="V309" s="300">
        <f t="shared" si="34"/>
        <v>110</v>
      </c>
      <c r="W309" s="343">
        <v>0</v>
      </c>
      <c r="X309" s="330">
        <v>110</v>
      </c>
      <c r="Y309" s="10">
        <v>0</v>
      </c>
      <c r="Z309" s="13">
        <v>0</v>
      </c>
    </row>
    <row r="310" spans="1:26" x14ac:dyDescent="0.2">
      <c r="A310" s="361" t="s">
        <v>774</v>
      </c>
      <c r="B310" s="332" t="s">
        <v>799</v>
      </c>
      <c r="C310" s="335">
        <v>50082884</v>
      </c>
      <c r="D310" s="338" t="s">
        <v>662</v>
      </c>
      <c r="E310" s="295">
        <f t="shared" si="28"/>
        <v>274</v>
      </c>
      <c r="F310" s="303">
        <f t="shared" si="32"/>
        <v>0</v>
      </c>
      <c r="G310" s="343">
        <v>0</v>
      </c>
      <c r="H310" s="344">
        <v>0</v>
      </c>
      <c r="I310" s="303">
        <f t="shared" si="29"/>
        <v>0</v>
      </c>
      <c r="J310" s="343">
        <v>0</v>
      </c>
      <c r="K310" s="344">
        <v>0</v>
      </c>
      <c r="L310" s="303">
        <f t="shared" si="30"/>
        <v>274</v>
      </c>
      <c r="M310" s="343">
        <v>274</v>
      </c>
      <c r="N310" s="344">
        <v>0</v>
      </c>
      <c r="O310" s="303">
        <f t="shared" si="31"/>
        <v>0</v>
      </c>
      <c r="P310" s="343">
        <v>0</v>
      </c>
      <c r="Q310" s="13">
        <v>0</v>
      </c>
      <c r="R310" s="301">
        <f t="shared" si="33"/>
        <v>0</v>
      </c>
      <c r="S310" s="343">
        <v>0</v>
      </c>
      <c r="T310" s="343">
        <v>0</v>
      </c>
      <c r="U310" s="344">
        <v>0</v>
      </c>
      <c r="V310" s="300">
        <f t="shared" si="34"/>
        <v>0</v>
      </c>
      <c r="W310" s="343">
        <v>0</v>
      </c>
      <c r="X310" s="291">
        <v>0</v>
      </c>
      <c r="Y310" s="10">
        <v>0</v>
      </c>
      <c r="Z310" s="13">
        <v>0</v>
      </c>
    </row>
    <row r="311" spans="1:26" x14ac:dyDescent="0.2">
      <c r="A311" s="361" t="s">
        <v>775</v>
      </c>
      <c r="B311" s="332" t="s">
        <v>798</v>
      </c>
      <c r="C311" s="335">
        <v>50026852</v>
      </c>
      <c r="D311" s="338" t="s">
        <v>143</v>
      </c>
      <c r="E311" s="295">
        <f t="shared" si="28"/>
        <v>411</v>
      </c>
      <c r="F311" s="303">
        <f t="shared" si="32"/>
        <v>0</v>
      </c>
      <c r="G311" s="343">
        <v>0</v>
      </c>
      <c r="H311" s="344">
        <v>0</v>
      </c>
      <c r="I311" s="303">
        <f t="shared" si="29"/>
        <v>100</v>
      </c>
      <c r="J311" s="343">
        <v>10</v>
      </c>
      <c r="K311" s="344">
        <v>90</v>
      </c>
      <c r="L311" s="303">
        <f t="shared" si="30"/>
        <v>163</v>
      </c>
      <c r="M311" s="343">
        <v>163</v>
      </c>
      <c r="N311" s="344">
        <v>0</v>
      </c>
      <c r="O311" s="303">
        <f t="shared" si="31"/>
        <v>0</v>
      </c>
      <c r="P311" s="343">
        <v>0</v>
      </c>
      <c r="Q311" s="13">
        <v>0</v>
      </c>
      <c r="R311" s="301">
        <f t="shared" si="33"/>
        <v>148</v>
      </c>
      <c r="S311" s="343">
        <v>77</v>
      </c>
      <c r="T311" s="343">
        <v>71</v>
      </c>
      <c r="U311" s="344">
        <v>0</v>
      </c>
      <c r="V311" s="300">
        <f t="shared" si="34"/>
        <v>0</v>
      </c>
      <c r="W311" s="343">
        <v>0</v>
      </c>
      <c r="X311" s="291">
        <v>0</v>
      </c>
      <c r="Y311" s="10">
        <v>0</v>
      </c>
      <c r="Z311" s="13">
        <v>0</v>
      </c>
    </row>
    <row r="312" spans="1:26" x14ac:dyDescent="0.2">
      <c r="A312" s="361" t="s">
        <v>776</v>
      </c>
      <c r="B312" s="332" t="s">
        <v>798</v>
      </c>
      <c r="C312" s="335">
        <v>50010972</v>
      </c>
      <c r="D312" s="338" t="s">
        <v>663</v>
      </c>
      <c r="E312" s="295">
        <f t="shared" si="28"/>
        <v>367</v>
      </c>
      <c r="F312" s="303">
        <f t="shared" si="32"/>
        <v>0</v>
      </c>
      <c r="G312" s="343">
        <v>0</v>
      </c>
      <c r="H312" s="344">
        <v>0</v>
      </c>
      <c r="I312" s="303">
        <f t="shared" si="29"/>
        <v>116</v>
      </c>
      <c r="J312" s="343">
        <v>0</v>
      </c>
      <c r="K312" s="344">
        <v>116</v>
      </c>
      <c r="L312" s="303">
        <f t="shared" si="30"/>
        <v>154</v>
      </c>
      <c r="M312" s="343">
        <v>154</v>
      </c>
      <c r="N312" s="344">
        <v>0</v>
      </c>
      <c r="O312" s="303">
        <f t="shared" si="31"/>
        <v>0</v>
      </c>
      <c r="P312" s="343">
        <v>0</v>
      </c>
      <c r="Q312" s="13">
        <v>0</v>
      </c>
      <c r="R312" s="301">
        <f t="shared" si="33"/>
        <v>97</v>
      </c>
      <c r="S312" s="343">
        <v>0</v>
      </c>
      <c r="T312" s="343">
        <v>97</v>
      </c>
      <c r="U312" s="344">
        <v>0</v>
      </c>
      <c r="V312" s="300">
        <f t="shared" si="34"/>
        <v>0</v>
      </c>
      <c r="W312" s="343">
        <v>0</v>
      </c>
      <c r="X312" s="291">
        <v>0</v>
      </c>
      <c r="Y312" s="10">
        <v>0</v>
      </c>
      <c r="Z312" s="13">
        <v>0</v>
      </c>
    </row>
    <row r="313" spans="1:26" x14ac:dyDescent="0.2">
      <c r="A313" s="361" t="s">
        <v>777</v>
      </c>
      <c r="B313" s="332" t="s">
        <v>798</v>
      </c>
      <c r="C313" s="335">
        <v>50011383</v>
      </c>
      <c r="D313" s="338" t="s">
        <v>664</v>
      </c>
      <c r="E313" s="295">
        <f t="shared" si="28"/>
        <v>863</v>
      </c>
      <c r="F313" s="303">
        <f t="shared" si="32"/>
        <v>0</v>
      </c>
      <c r="G313" s="343">
        <v>0</v>
      </c>
      <c r="H313" s="344">
        <v>0</v>
      </c>
      <c r="I313" s="303">
        <f t="shared" si="29"/>
        <v>363</v>
      </c>
      <c r="J313" s="343">
        <v>75</v>
      </c>
      <c r="K313" s="344">
        <v>288</v>
      </c>
      <c r="L313" s="303">
        <f t="shared" si="30"/>
        <v>237</v>
      </c>
      <c r="M313" s="343">
        <v>237</v>
      </c>
      <c r="N313" s="344">
        <v>0</v>
      </c>
      <c r="O313" s="303">
        <f t="shared" si="31"/>
        <v>0</v>
      </c>
      <c r="P313" s="343">
        <v>0</v>
      </c>
      <c r="Q313" s="13">
        <v>0</v>
      </c>
      <c r="R313" s="301">
        <f t="shared" si="33"/>
        <v>114</v>
      </c>
      <c r="S313" s="343">
        <v>62</v>
      </c>
      <c r="T313" s="343">
        <v>0</v>
      </c>
      <c r="U313" s="344">
        <v>52</v>
      </c>
      <c r="V313" s="300">
        <f t="shared" si="34"/>
        <v>149</v>
      </c>
      <c r="W313" s="343">
        <v>72</v>
      </c>
      <c r="X313" s="330">
        <v>77</v>
      </c>
      <c r="Y313" s="10">
        <v>0</v>
      </c>
      <c r="Z313" s="13">
        <v>0</v>
      </c>
    </row>
    <row r="314" spans="1:26" x14ac:dyDescent="0.2">
      <c r="A314" s="361" t="s">
        <v>777</v>
      </c>
      <c r="B314" s="332" t="s">
        <v>798</v>
      </c>
      <c r="C314" s="335">
        <v>50011391</v>
      </c>
      <c r="D314" s="338" t="s">
        <v>665</v>
      </c>
      <c r="E314" s="295">
        <f t="shared" si="28"/>
        <v>334</v>
      </c>
      <c r="F314" s="303">
        <f t="shared" si="32"/>
        <v>0</v>
      </c>
      <c r="G314" s="343">
        <v>0</v>
      </c>
      <c r="H314" s="344">
        <v>0</v>
      </c>
      <c r="I314" s="303">
        <f t="shared" si="29"/>
        <v>317</v>
      </c>
      <c r="J314" s="343">
        <v>206</v>
      </c>
      <c r="K314" s="344">
        <v>111</v>
      </c>
      <c r="L314" s="303">
        <f t="shared" si="30"/>
        <v>17</v>
      </c>
      <c r="M314" s="343">
        <v>17</v>
      </c>
      <c r="N314" s="344">
        <v>0</v>
      </c>
      <c r="O314" s="303">
        <f t="shared" si="31"/>
        <v>0</v>
      </c>
      <c r="P314" s="343">
        <v>0</v>
      </c>
      <c r="Q314" s="13">
        <v>0</v>
      </c>
      <c r="R314" s="301">
        <f t="shared" si="33"/>
        <v>0</v>
      </c>
      <c r="S314" s="343">
        <v>0</v>
      </c>
      <c r="T314" s="343">
        <v>0</v>
      </c>
      <c r="U314" s="344">
        <v>0</v>
      </c>
      <c r="V314" s="300">
        <f t="shared" si="34"/>
        <v>0</v>
      </c>
      <c r="W314" s="343">
        <v>0</v>
      </c>
      <c r="X314" s="291">
        <v>0</v>
      </c>
      <c r="Y314" s="10">
        <v>0</v>
      </c>
      <c r="Z314" s="13">
        <v>0</v>
      </c>
    </row>
    <row r="315" spans="1:26" x14ac:dyDescent="0.2">
      <c r="A315" s="361" t="s">
        <v>777</v>
      </c>
      <c r="B315" s="332" t="s">
        <v>798</v>
      </c>
      <c r="C315" s="335">
        <v>50011367</v>
      </c>
      <c r="D315" s="338" t="s">
        <v>144</v>
      </c>
      <c r="E315" s="295">
        <f t="shared" si="28"/>
        <v>404</v>
      </c>
      <c r="F315" s="303">
        <f t="shared" si="32"/>
        <v>0</v>
      </c>
      <c r="G315" s="343">
        <v>0</v>
      </c>
      <c r="H315" s="344">
        <v>0</v>
      </c>
      <c r="I315" s="303">
        <f t="shared" si="29"/>
        <v>330</v>
      </c>
      <c r="J315" s="343">
        <v>128</v>
      </c>
      <c r="K315" s="344">
        <v>202</v>
      </c>
      <c r="L315" s="303">
        <f t="shared" si="30"/>
        <v>74</v>
      </c>
      <c r="M315" s="343">
        <v>74</v>
      </c>
      <c r="N315" s="344">
        <v>0</v>
      </c>
      <c r="O315" s="303">
        <f t="shared" si="31"/>
        <v>0</v>
      </c>
      <c r="P315" s="343">
        <v>0</v>
      </c>
      <c r="Q315" s="13">
        <v>0</v>
      </c>
      <c r="R315" s="301">
        <f t="shared" si="33"/>
        <v>0</v>
      </c>
      <c r="S315" s="343">
        <v>0</v>
      </c>
      <c r="T315" s="343">
        <v>0</v>
      </c>
      <c r="U315" s="344">
        <v>0</v>
      </c>
      <c r="V315" s="300">
        <f t="shared" si="34"/>
        <v>0</v>
      </c>
      <c r="W315" s="343">
        <v>0</v>
      </c>
      <c r="X315" s="291">
        <v>0</v>
      </c>
      <c r="Y315" s="10">
        <v>0</v>
      </c>
      <c r="Z315" s="13">
        <v>0</v>
      </c>
    </row>
    <row r="316" spans="1:26" x14ac:dyDescent="0.2">
      <c r="A316" s="361" t="s">
        <v>777</v>
      </c>
      <c r="B316" s="332" t="s">
        <v>798</v>
      </c>
      <c r="C316" s="335">
        <v>50011405</v>
      </c>
      <c r="D316" s="338" t="s">
        <v>666</v>
      </c>
      <c r="E316" s="295">
        <f t="shared" si="28"/>
        <v>1600</v>
      </c>
      <c r="F316" s="303">
        <f t="shared" si="32"/>
        <v>0</v>
      </c>
      <c r="G316" s="343">
        <v>0</v>
      </c>
      <c r="H316" s="344">
        <v>0</v>
      </c>
      <c r="I316" s="303">
        <f t="shared" si="29"/>
        <v>822</v>
      </c>
      <c r="J316" s="343">
        <v>226</v>
      </c>
      <c r="K316" s="344">
        <v>596</v>
      </c>
      <c r="L316" s="303">
        <f t="shared" si="30"/>
        <v>579</v>
      </c>
      <c r="M316" s="343">
        <v>579</v>
      </c>
      <c r="N316" s="344">
        <v>0</v>
      </c>
      <c r="O316" s="303">
        <f t="shared" si="31"/>
        <v>0</v>
      </c>
      <c r="P316" s="343">
        <v>0</v>
      </c>
      <c r="Q316" s="13">
        <v>0</v>
      </c>
      <c r="R316" s="301">
        <f t="shared" si="33"/>
        <v>199</v>
      </c>
      <c r="S316" s="343">
        <v>57</v>
      </c>
      <c r="T316" s="343">
        <v>142</v>
      </c>
      <c r="U316" s="344">
        <v>0</v>
      </c>
      <c r="V316" s="300">
        <f t="shared" si="34"/>
        <v>0</v>
      </c>
      <c r="W316" s="343">
        <v>0</v>
      </c>
      <c r="X316" s="291">
        <v>0</v>
      </c>
      <c r="Y316" s="10">
        <v>0</v>
      </c>
      <c r="Z316" s="13">
        <v>0</v>
      </c>
    </row>
    <row r="317" spans="1:26" x14ac:dyDescent="0.2">
      <c r="A317" s="361" t="s">
        <v>777</v>
      </c>
      <c r="B317" s="332" t="s">
        <v>798</v>
      </c>
      <c r="C317" s="335">
        <v>50011413</v>
      </c>
      <c r="D317" s="338" t="s">
        <v>145</v>
      </c>
      <c r="E317" s="295">
        <f t="shared" si="28"/>
        <v>806</v>
      </c>
      <c r="F317" s="303">
        <f t="shared" si="32"/>
        <v>0</v>
      </c>
      <c r="G317" s="343">
        <v>0</v>
      </c>
      <c r="H317" s="344">
        <v>0</v>
      </c>
      <c r="I317" s="303">
        <f t="shared" si="29"/>
        <v>635</v>
      </c>
      <c r="J317" s="343">
        <v>240</v>
      </c>
      <c r="K317" s="344">
        <v>395</v>
      </c>
      <c r="L317" s="303">
        <f t="shared" si="30"/>
        <v>171</v>
      </c>
      <c r="M317" s="343">
        <v>171</v>
      </c>
      <c r="N317" s="344">
        <v>0</v>
      </c>
      <c r="O317" s="303">
        <f t="shared" si="31"/>
        <v>0</v>
      </c>
      <c r="P317" s="343">
        <v>0</v>
      </c>
      <c r="Q317" s="13">
        <v>0</v>
      </c>
      <c r="R317" s="301">
        <f t="shared" si="33"/>
        <v>0</v>
      </c>
      <c r="S317" s="343">
        <v>0</v>
      </c>
      <c r="T317" s="343">
        <v>0</v>
      </c>
      <c r="U317" s="344">
        <v>0</v>
      </c>
      <c r="V317" s="300">
        <f t="shared" si="34"/>
        <v>0</v>
      </c>
      <c r="W317" s="343">
        <v>0</v>
      </c>
      <c r="X317" s="291">
        <v>0</v>
      </c>
      <c r="Y317" s="10">
        <v>0</v>
      </c>
      <c r="Z317" s="13">
        <v>0</v>
      </c>
    </row>
    <row r="318" spans="1:26" x14ac:dyDescent="0.2">
      <c r="A318" s="361" t="s">
        <v>777</v>
      </c>
      <c r="B318" s="332" t="s">
        <v>798</v>
      </c>
      <c r="C318" s="335">
        <v>50011421</v>
      </c>
      <c r="D318" s="338" t="s">
        <v>146</v>
      </c>
      <c r="E318" s="295">
        <f t="shared" si="28"/>
        <v>558</v>
      </c>
      <c r="F318" s="303">
        <f t="shared" si="32"/>
        <v>0</v>
      </c>
      <c r="G318" s="343">
        <v>0</v>
      </c>
      <c r="H318" s="344">
        <v>0</v>
      </c>
      <c r="I318" s="303">
        <f t="shared" si="29"/>
        <v>233</v>
      </c>
      <c r="J318" s="343">
        <v>131</v>
      </c>
      <c r="K318" s="344">
        <v>102</v>
      </c>
      <c r="L318" s="303">
        <f t="shared" si="30"/>
        <v>193</v>
      </c>
      <c r="M318" s="343">
        <v>193</v>
      </c>
      <c r="N318" s="344">
        <v>0</v>
      </c>
      <c r="O318" s="303">
        <f t="shared" si="31"/>
        <v>0</v>
      </c>
      <c r="P318" s="343">
        <v>0</v>
      </c>
      <c r="Q318" s="13">
        <v>0</v>
      </c>
      <c r="R318" s="301">
        <f t="shared" si="33"/>
        <v>0</v>
      </c>
      <c r="S318" s="343">
        <v>0</v>
      </c>
      <c r="T318" s="343">
        <v>0</v>
      </c>
      <c r="U318" s="344">
        <v>0</v>
      </c>
      <c r="V318" s="300">
        <f t="shared" si="34"/>
        <v>132</v>
      </c>
      <c r="W318" s="343">
        <v>0</v>
      </c>
      <c r="X318" s="330">
        <v>132</v>
      </c>
      <c r="Y318" s="10">
        <v>0</v>
      </c>
      <c r="Z318" s="13">
        <v>0</v>
      </c>
    </row>
    <row r="319" spans="1:26" x14ac:dyDescent="0.2">
      <c r="A319" s="361" t="s">
        <v>778</v>
      </c>
      <c r="B319" s="332" t="s">
        <v>798</v>
      </c>
      <c r="C319" s="335">
        <v>50021540</v>
      </c>
      <c r="D319" s="338" t="s">
        <v>148</v>
      </c>
      <c r="E319" s="295">
        <f t="shared" si="28"/>
        <v>1086</v>
      </c>
      <c r="F319" s="303">
        <f t="shared" si="32"/>
        <v>0</v>
      </c>
      <c r="G319" s="343">
        <v>0</v>
      </c>
      <c r="H319" s="344">
        <v>0</v>
      </c>
      <c r="I319" s="303">
        <f t="shared" si="29"/>
        <v>562</v>
      </c>
      <c r="J319" s="343">
        <v>154</v>
      </c>
      <c r="K319" s="344">
        <v>408</v>
      </c>
      <c r="L319" s="303">
        <f t="shared" si="30"/>
        <v>427</v>
      </c>
      <c r="M319" s="343">
        <v>427</v>
      </c>
      <c r="N319" s="344">
        <v>0</v>
      </c>
      <c r="O319" s="303">
        <f t="shared" si="31"/>
        <v>0</v>
      </c>
      <c r="P319" s="343">
        <v>0</v>
      </c>
      <c r="Q319" s="13">
        <v>0</v>
      </c>
      <c r="R319" s="301">
        <f t="shared" si="33"/>
        <v>97</v>
      </c>
      <c r="S319" s="343">
        <v>97</v>
      </c>
      <c r="T319" s="343">
        <v>0</v>
      </c>
      <c r="U319" s="344">
        <v>0</v>
      </c>
      <c r="V319" s="300">
        <f t="shared" si="34"/>
        <v>0</v>
      </c>
      <c r="W319" s="343">
        <v>0</v>
      </c>
      <c r="X319" s="291">
        <v>0</v>
      </c>
      <c r="Y319" s="10">
        <v>0</v>
      </c>
      <c r="Z319" s="13">
        <v>0</v>
      </c>
    </row>
    <row r="320" spans="1:26" x14ac:dyDescent="0.2">
      <c r="A320" s="361" t="s">
        <v>779</v>
      </c>
      <c r="B320" s="332" t="s">
        <v>798</v>
      </c>
      <c r="C320" s="335">
        <v>50003852</v>
      </c>
      <c r="D320" s="338" t="s">
        <v>150</v>
      </c>
      <c r="E320" s="295">
        <f t="shared" si="28"/>
        <v>429</v>
      </c>
      <c r="F320" s="303">
        <f t="shared" si="32"/>
        <v>0</v>
      </c>
      <c r="G320" s="343">
        <v>0</v>
      </c>
      <c r="H320" s="344">
        <v>0</v>
      </c>
      <c r="I320" s="303">
        <f t="shared" si="29"/>
        <v>429</v>
      </c>
      <c r="J320" s="343">
        <v>99</v>
      </c>
      <c r="K320" s="344">
        <v>330</v>
      </c>
      <c r="L320" s="303">
        <f t="shared" si="30"/>
        <v>0</v>
      </c>
      <c r="M320" s="343">
        <v>0</v>
      </c>
      <c r="N320" s="344">
        <v>0</v>
      </c>
      <c r="O320" s="303">
        <f t="shared" si="31"/>
        <v>0</v>
      </c>
      <c r="P320" s="343">
        <v>0</v>
      </c>
      <c r="Q320" s="13">
        <v>0</v>
      </c>
      <c r="R320" s="301">
        <f t="shared" si="33"/>
        <v>0</v>
      </c>
      <c r="S320" s="343">
        <v>0</v>
      </c>
      <c r="T320" s="343">
        <v>0</v>
      </c>
      <c r="U320" s="344">
        <v>0</v>
      </c>
      <c r="V320" s="300">
        <f t="shared" si="34"/>
        <v>0</v>
      </c>
      <c r="W320" s="343">
        <v>0</v>
      </c>
      <c r="X320" s="291">
        <v>0</v>
      </c>
      <c r="Y320" s="10">
        <v>0</v>
      </c>
      <c r="Z320" s="13">
        <v>0</v>
      </c>
    </row>
    <row r="321" spans="1:26" x14ac:dyDescent="0.2">
      <c r="A321" s="361" t="s">
        <v>779</v>
      </c>
      <c r="B321" s="332" t="s">
        <v>798</v>
      </c>
      <c r="C321" s="335">
        <v>50003860</v>
      </c>
      <c r="D321" s="338" t="s">
        <v>667</v>
      </c>
      <c r="E321" s="295">
        <f t="shared" si="28"/>
        <v>517</v>
      </c>
      <c r="F321" s="303">
        <f t="shared" si="32"/>
        <v>0</v>
      </c>
      <c r="G321" s="343">
        <v>0</v>
      </c>
      <c r="H321" s="344">
        <v>0</v>
      </c>
      <c r="I321" s="303">
        <f t="shared" si="29"/>
        <v>193</v>
      </c>
      <c r="J321" s="343">
        <v>0</v>
      </c>
      <c r="K321" s="344">
        <v>193</v>
      </c>
      <c r="L321" s="303">
        <f t="shared" si="30"/>
        <v>249</v>
      </c>
      <c r="M321" s="343">
        <v>211</v>
      </c>
      <c r="N321" s="344">
        <v>38</v>
      </c>
      <c r="O321" s="303">
        <f t="shared" si="31"/>
        <v>0</v>
      </c>
      <c r="P321" s="343">
        <v>0</v>
      </c>
      <c r="Q321" s="13">
        <v>0</v>
      </c>
      <c r="R321" s="301">
        <f t="shared" si="33"/>
        <v>75</v>
      </c>
      <c r="S321" s="343">
        <v>31</v>
      </c>
      <c r="T321" s="343">
        <v>44</v>
      </c>
      <c r="U321" s="344">
        <v>0</v>
      </c>
      <c r="V321" s="300">
        <f t="shared" si="34"/>
        <v>0</v>
      </c>
      <c r="W321" s="343">
        <v>0</v>
      </c>
      <c r="X321" s="291">
        <v>0</v>
      </c>
      <c r="Y321" s="10">
        <v>0</v>
      </c>
      <c r="Z321" s="13">
        <v>0</v>
      </c>
    </row>
    <row r="322" spans="1:26" x14ac:dyDescent="0.2">
      <c r="A322" s="361" t="s">
        <v>780</v>
      </c>
      <c r="B322" s="332" t="s">
        <v>798</v>
      </c>
      <c r="C322" s="335">
        <v>50018345</v>
      </c>
      <c r="D322" s="338" t="s">
        <v>669</v>
      </c>
      <c r="E322" s="295">
        <f t="shared" si="28"/>
        <v>1295</v>
      </c>
      <c r="F322" s="303">
        <f t="shared" si="32"/>
        <v>0</v>
      </c>
      <c r="G322" s="343">
        <v>0</v>
      </c>
      <c r="H322" s="344">
        <v>0</v>
      </c>
      <c r="I322" s="303">
        <f t="shared" si="29"/>
        <v>543</v>
      </c>
      <c r="J322" s="343">
        <v>106</v>
      </c>
      <c r="K322" s="344">
        <v>437</v>
      </c>
      <c r="L322" s="303">
        <f t="shared" si="30"/>
        <v>621</v>
      </c>
      <c r="M322" s="343">
        <v>621</v>
      </c>
      <c r="N322" s="344">
        <v>0</v>
      </c>
      <c r="O322" s="303">
        <f t="shared" si="31"/>
        <v>0</v>
      </c>
      <c r="P322" s="343">
        <v>0</v>
      </c>
      <c r="Q322" s="13">
        <v>0</v>
      </c>
      <c r="R322" s="301">
        <f t="shared" si="33"/>
        <v>104</v>
      </c>
      <c r="S322" s="343">
        <v>0</v>
      </c>
      <c r="T322" s="343">
        <v>0</v>
      </c>
      <c r="U322" s="344">
        <v>104</v>
      </c>
      <c r="V322" s="300">
        <f t="shared" si="34"/>
        <v>27</v>
      </c>
      <c r="W322" s="343">
        <v>0</v>
      </c>
      <c r="X322" s="330">
        <v>27</v>
      </c>
      <c r="Y322" s="10">
        <v>0</v>
      </c>
      <c r="Z322" s="13">
        <v>0</v>
      </c>
    </row>
    <row r="323" spans="1:26" x14ac:dyDescent="0.2">
      <c r="A323" s="361" t="s">
        <v>780</v>
      </c>
      <c r="B323" s="332" t="s">
        <v>798</v>
      </c>
      <c r="C323" s="335">
        <v>50018353</v>
      </c>
      <c r="D323" s="338" t="s">
        <v>670</v>
      </c>
      <c r="E323" s="295">
        <f t="shared" si="28"/>
        <v>1356</v>
      </c>
      <c r="F323" s="303">
        <f t="shared" si="32"/>
        <v>0</v>
      </c>
      <c r="G323" s="343">
        <v>0</v>
      </c>
      <c r="H323" s="344">
        <v>0</v>
      </c>
      <c r="I323" s="303">
        <f t="shared" si="29"/>
        <v>879</v>
      </c>
      <c r="J323" s="343">
        <v>344</v>
      </c>
      <c r="K323" s="344">
        <v>535</v>
      </c>
      <c r="L323" s="303">
        <f t="shared" si="30"/>
        <v>348</v>
      </c>
      <c r="M323" s="343">
        <v>348</v>
      </c>
      <c r="N323" s="344">
        <v>0</v>
      </c>
      <c r="O323" s="303">
        <f t="shared" si="31"/>
        <v>0</v>
      </c>
      <c r="P323" s="343">
        <v>0</v>
      </c>
      <c r="Q323" s="13">
        <v>0</v>
      </c>
      <c r="R323" s="301">
        <f t="shared" si="33"/>
        <v>129</v>
      </c>
      <c r="S323" s="343">
        <v>44</v>
      </c>
      <c r="T323" s="343">
        <v>85</v>
      </c>
      <c r="U323" s="344">
        <v>0</v>
      </c>
      <c r="V323" s="300">
        <f t="shared" si="34"/>
        <v>0</v>
      </c>
      <c r="W323" s="343">
        <v>0</v>
      </c>
      <c r="X323" s="291">
        <v>0</v>
      </c>
      <c r="Y323" s="10">
        <v>0</v>
      </c>
      <c r="Z323" s="13">
        <v>0</v>
      </c>
    </row>
    <row r="324" spans="1:26" x14ac:dyDescent="0.2">
      <c r="A324" s="361" t="s">
        <v>780</v>
      </c>
      <c r="B324" s="332" t="s">
        <v>798</v>
      </c>
      <c r="C324" s="335">
        <v>50018361</v>
      </c>
      <c r="D324" s="338" t="s">
        <v>671</v>
      </c>
      <c r="E324" s="295">
        <f t="shared" si="28"/>
        <v>978</v>
      </c>
      <c r="F324" s="303">
        <f t="shared" si="32"/>
        <v>0</v>
      </c>
      <c r="G324" s="343">
        <v>0</v>
      </c>
      <c r="H324" s="344">
        <v>0</v>
      </c>
      <c r="I324" s="303">
        <f t="shared" si="29"/>
        <v>612</v>
      </c>
      <c r="J324" s="343">
        <v>142</v>
      </c>
      <c r="K324" s="344">
        <v>470</v>
      </c>
      <c r="L324" s="303">
        <f t="shared" si="30"/>
        <v>172</v>
      </c>
      <c r="M324" s="343">
        <v>172</v>
      </c>
      <c r="N324" s="344">
        <v>0</v>
      </c>
      <c r="O324" s="303">
        <f t="shared" si="31"/>
        <v>0</v>
      </c>
      <c r="P324" s="343">
        <v>0</v>
      </c>
      <c r="Q324" s="13">
        <v>0</v>
      </c>
      <c r="R324" s="301">
        <f t="shared" si="33"/>
        <v>194</v>
      </c>
      <c r="S324" s="343">
        <v>24</v>
      </c>
      <c r="T324" s="343">
        <v>170</v>
      </c>
      <c r="U324" s="344">
        <v>0</v>
      </c>
      <c r="V324" s="300">
        <f t="shared" si="34"/>
        <v>0</v>
      </c>
      <c r="W324" s="343">
        <v>0</v>
      </c>
      <c r="X324" s="291">
        <v>0</v>
      </c>
      <c r="Y324" s="10">
        <v>0</v>
      </c>
      <c r="Z324" s="13">
        <v>0</v>
      </c>
    </row>
    <row r="325" spans="1:26" x14ac:dyDescent="0.2">
      <c r="A325" s="361" t="s">
        <v>780</v>
      </c>
      <c r="B325" s="332" t="s">
        <v>798</v>
      </c>
      <c r="C325" s="335">
        <v>50018388</v>
      </c>
      <c r="D325" s="338" t="s">
        <v>672</v>
      </c>
      <c r="E325" s="295">
        <f t="shared" si="28"/>
        <v>1912</v>
      </c>
      <c r="F325" s="303">
        <f t="shared" si="32"/>
        <v>0</v>
      </c>
      <c r="G325" s="343">
        <v>0</v>
      </c>
      <c r="H325" s="344">
        <v>0</v>
      </c>
      <c r="I325" s="303">
        <f t="shared" si="29"/>
        <v>1008</v>
      </c>
      <c r="J325" s="343">
        <v>360</v>
      </c>
      <c r="K325" s="344">
        <v>648</v>
      </c>
      <c r="L325" s="303">
        <f t="shared" si="30"/>
        <v>737</v>
      </c>
      <c r="M325" s="343">
        <v>737</v>
      </c>
      <c r="N325" s="344">
        <v>0</v>
      </c>
      <c r="O325" s="303">
        <f t="shared" si="31"/>
        <v>0</v>
      </c>
      <c r="P325" s="343">
        <v>0</v>
      </c>
      <c r="Q325" s="13">
        <v>0</v>
      </c>
      <c r="R325" s="301">
        <f t="shared" si="33"/>
        <v>93</v>
      </c>
      <c r="S325" s="343">
        <v>0</v>
      </c>
      <c r="T325" s="343">
        <v>0</v>
      </c>
      <c r="U325" s="344">
        <v>93</v>
      </c>
      <c r="V325" s="300">
        <f t="shared" si="34"/>
        <v>74</v>
      </c>
      <c r="W325" s="343">
        <v>0</v>
      </c>
      <c r="X325" s="291">
        <v>74</v>
      </c>
      <c r="Y325" s="10">
        <v>0</v>
      </c>
      <c r="Z325" s="13">
        <v>0</v>
      </c>
    </row>
    <row r="326" spans="1:26" x14ac:dyDescent="0.2">
      <c r="A326" s="361" t="s">
        <v>780</v>
      </c>
      <c r="B326" s="332" t="s">
        <v>798</v>
      </c>
      <c r="C326" s="335">
        <v>50018744</v>
      </c>
      <c r="D326" s="338" t="s">
        <v>48</v>
      </c>
      <c r="E326" s="295">
        <f t="shared" si="28"/>
        <v>1558</v>
      </c>
      <c r="F326" s="303">
        <f t="shared" si="32"/>
        <v>0</v>
      </c>
      <c r="G326" s="343">
        <v>0</v>
      </c>
      <c r="H326" s="344">
        <v>0</v>
      </c>
      <c r="I326" s="303">
        <f t="shared" si="29"/>
        <v>847</v>
      </c>
      <c r="J326" s="343">
        <v>335</v>
      </c>
      <c r="K326" s="344">
        <v>512</v>
      </c>
      <c r="L326" s="303">
        <f t="shared" si="30"/>
        <v>347</v>
      </c>
      <c r="M326" s="343">
        <v>289</v>
      </c>
      <c r="N326" s="344">
        <v>58</v>
      </c>
      <c r="O326" s="303">
        <f t="shared" si="31"/>
        <v>0</v>
      </c>
      <c r="P326" s="343">
        <v>0</v>
      </c>
      <c r="Q326" s="13">
        <v>0</v>
      </c>
      <c r="R326" s="301">
        <f t="shared" si="33"/>
        <v>364</v>
      </c>
      <c r="S326" s="343">
        <v>38</v>
      </c>
      <c r="T326" s="343">
        <v>326</v>
      </c>
      <c r="U326" s="344">
        <v>0</v>
      </c>
      <c r="V326" s="300">
        <f t="shared" si="34"/>
        <v>0</v>
      </c>
      <c r="W326" s="343">
        <v>0</v>
      </c>
      <c r="X326" s="291">
        <v>0</v>
      </c>
      <c r="Y326" s="10">
        <v>0</v>
      </c>
      <c r="Z326" s="13">
        <v>0</v>
      </c>
    </row>
    <row r="327" spans="1:26" x14ac:dyDescent="0.2">
      <c r="A327" s="361" t="s">
        <v>780</v>
      </c>
      <c r="B327" s="332" t="s">
        <v>798</v>
      </c>
      <c r="C327" s="335">
        <v>50018426</v>
      </c>
      <c r="D327" s="338" t="s">
        <v>673</v>
      </c>
      <c r="E327" s="295">
        <f t="shared" si="28"/>
        <v>227</v>
      </c>
      <c r="F327" s="303">
        <f t="shared" si="32"/>
        <v>0</v>
      </c>
      <c r="G327" s="343">
        <v>0</v>
      </c>
      <c r="H327" s="344">
        <v>0</v>
      </c>
      <c r="I327" s="303">
        <f t="shared" si="29"/>
        <v>227</v>
      </c>
      <c r="J327" s="343">
        <v>144</v>
      </c>
      <c r="K327" s="344">
        <v>83</v>
      </c>
      <c r="L327" s="303">
        <f t="shared" si="30"/>
        <v>0</v>
      </c>
      <c r="M327" s="343">
        <v>0</v>
      </c>
      <c r="N327" s="344">
        <v>0</v>
      </c>
      <c r="O327" s="303">
        <f t="shared" si="31"/>
        <v>0</v>
      </c>
      <c r="P327" s="343">
        <v>0</v>
      </c>
      <c r="Q327" s="13">
        <v>0</v>
      </c>
      <c r="R327" s="301">
        <f t="shared" si="33"/>
        <v>0</v>
      </c>
      <c r="S327" s="343">
        <v>0</v>
      </c>
      <c r="T327" s="343">
        <v>0</v>
      </c>
      <c r="U327" s="344">
        <v>0</v>
      </c>
      <c r="V327" s="300">
        <f t="shared" si="34"/>
        <v>0</v>
      </c>
      <c r="W327" s="343">
        <v>0</v>
      </c>
      <c r="X327" s="291">
        <v>0</v>
      </c>
      <c r="Y327" s="10">
        <v>0</v>
      </c>
      <c r="Z327" s="13">
        <v>0</v>
      </c>
    </row>
    <row r="328" spans="1:26" x14ac:dyDescent="0.2">
      <c r="A328" s="361" t="s">
        <v>780</v>
      </c>
      <c r="B328" s="332" t="s">
        <v>798</v>
      </c>
      <c r="C328" s="335">
        <v>50022725</v>
      </c>
      <c r="D328" s="338" t="s">
        <v>674</v>
      </c>
      <c r="E328" s="295">
        <f t="shared" si="28"/>
        <v>901</v>
      </c>
      <c r="F328" s="303">
        <f t="shared" si="32"/>
        <v>0</v>
      </c>
      <c r="G328" s="343">
        <v>0</v>
      </c>
      <c r="H328" s="344">
        <v>0</v>
      </c>
      <c r="I328" s="303">
        <f t="shared" si="29"/>
        <v>594</v>
      </c>
      <c r="J328" s="343">
        <v>160</v>
      </c>
      <c r="K328" s="344">
        <v>434</v>
      </c>
      <c r="L328" s="303">
        <f t="shared" si="30"/>
        <v>307</v>
      </c>
      <c r="M328" s="343">
        <v>307</v>
      </c>
      <c r="N328" s="344">
        <v>0</v>
      </c>
      <c r="O328" s="303">
        <f t="shared" si="31"/>
        <v>0</v>
      </c>
      <c r="P328" s="343">
        <v>0</v>
      </c>
      <c r="Q328" s="13">
        <v>0</v>
      </c>
      <c r="R328" s="301">
        <f t="shared" si="33"/>
        <v>0</v>
      </c>
      <c r="S328" s="343">
        <v>0</v>
      </c>
      <c r="T328" s="343">
        <v>0</v>
      </c>
      <c r="U328" s="344">
        <v>0</v>
      </c>
      <c r="V328" s="300">
        <f t="shared" si="34"/>
        <v>0</v>
      </c>
      <c r="W328" s="343">
        <v>0</v>
      </c>
      <c r="X328" s="291">
        <v>0</v>
      </c>
      <c r="Y328" s="10">
        <v>0</v>
      </c>
      <c r="Z328" s="13">
        <v>0</v>
      </c>
    </row>
    <row r="329" spans="1:26" x14ac:dyDescent="0.2">
      <c r="A329" s="361" t="s">
        <v>780</v>
      </c>
      <c r="B329" s="332" t="s">
        <v>798</v>
      </c>
      <c r="C329" s="335">
        <v>50018418</v>
      </c>
      <c r="D329" s="338" t="s">
        <v>675</v>
      </c>
      <c r="E329" s="295">
        <f t="shared" si="28"/>
        <v>973</v>
      </c>
      <c r="F329" s="303">
        <f t="shared" si="32"/>
        <v>0</v>
      </c>
      <c r="G329" s="343">
        <v>0</v>
      </c>
      <c r="H329" s="344">
        <v>0</v>
      </c>
      <c r="I329" s="303">
        <f t="shared" si="29"/>
        <v>643</v>
      </c>
      <c r="J329" s="343">
        <v>120</v>
      </c>
      <c r="K329" s="344">
        <v>523</v>
      </c>
      <c r="L329" s="303">
        <f t="shared" si="30"/>
        <v>330</v>
      </c>
      <c r="M329" s="343">
        <v>330</v>
      </c>
      <c r="N329" s="344">
        <v>0</v>
      </c>
      <c r="O329" s="303">
        <f t="shared" si="31"/>
        <v>0</v>
      </c>
      <c r="P329" s="343">
        <v>0</v>
      </c>
      <c r="Q329" s="13">
        <v>0</v>
      </c>
      <c r="R329" s="301">
        <f t="shared" si="33"/>
        <v>0</v>
      </c>
      <c r="S329" s="343">
        <v>0</v>
      </c>
      <c r="T329" s="343">
        <v>0</v>
      </c>
      <c r="U329" s="344">
        <v>0</v>
      </c>
      <c r="V329" s="300">
        <f t="shared" si="34"/>
        <v>0</v>
      </c>
      <c r="W329" s="343">
        <v>0</v>
      </c>
      <c r="X329" s="291">
        <v>0</v>
      </c>
      <c r="Y329" s="10">
        <v>0</v>
      </c>
      <c r="Z329" s="13">
        <v>0</v>
      </c>
    </row>
    <row r="330" spans="1:26" x14ac:dyDescent="0.2">
      <c r="A330" s="361" t="s">
        <v>780</v>
      </c>
      <c r="B330" s="332" t="s">
        <v>799</v>
      </c>
      <c r="C330" s="335">
        <v>50018370</v>
      </c>
      <c r="D330" s="338" t="s">
        <v>151</v>
      </c>
      <c r="E330" s="295">
        <f t="shared" si="28"/>
        <v>1567</v>
      </c>
      <c r="F330" s="303">
        <f t="shared" si="32"/>
        <v>0</v>
      </c>
      <c r="G330" s="343">
        <v>0</v>
      </c>
      <c r="H330" s="344">
        <v>0</v>
      </c>
      <c r="I330" s="303">
        <f t="shared" si="29"/>
        <v>1177</v>
      </c>
      <c r="J330" s="343">
        <v>612</v>
      </c>
      <c r="K330" s="344">
        <v>565</v>
      </c>
      <c r="L330" s="303">
        <f t="shared" si="30"/>
        <v>247</v>
      </c>
      <c r="M330" s="343">
        <v>247</v>
      </c>
      <c r="N330" s="344">
        <v>0</v>
      </c>
      <c r="O330" s="303">
        <f t="shared" si="31"/>
        <v>0</v>
      </c>
      <c r="P330" s="343">
        <v>0</v>
      </c>
      <c r="Q330" s="13">
        <v>0</v>
      </c>
      <c r="R330" s="301">
        <f t="shared" si="33"/>
        <v>143</v>
      </c>
      <c r="S330" s="343">
        <v>93</v>
      </c>
      <c r="T330" s="343">
        <v>50</v>
      </c>
      <c r="U330" s="344">
        <v>0</v>
      </c>
      <c r="V330" s="300">
        <f t="shared" si="34"/>
        <v>0</v>
      </c>
      <c r="W330" s="343">
        <v>0</v>
      </c>
      <c r="X330" s="291">
        <v>0</v>
      </c>
      <c r="Y330" s="10">
        <v>0</v>
      </c>
      <c r="Z330" s="13">
        <v>0</v>
      </c>
    </row>
    <row r="331" spans="1:26" x14ac:dyDescent="0.2">
      <c r="A331" s="361" t="s">
        <v>780</v>
      </c>
      <c r="B331" s="332" t="s">
        <v>799</v>
      </c>
      <c r="C331" s="335">
        <v>50019120</v>
      </c>
      <c r="D331" s="338" t="s">
        <v>152</v>
      </c>
      <c r="E331" s="295">
        <f t="shared" si="28"/>
        <v>849</v>
      </c>
      <c r="F331" s="303">
        <f t="shared" si="32"/>
        <v>0</v>
      </c>
      <c r="G331" s="343">
        <v>0</v>
      </c>
      <c r="H331" s="344">
        <v>0</v>
      </c>
      <c r="I331" s="303">
        <f t="shared" si="29"/>
        <v>640</v>
      </c>
      <c r="J331" s="343">
        <v>128</v>
      </c>
      <c r="K331" s="344">
        <v>512</v>
      </c>
      <c r="L331" s="303">
        <f t="shared" si="30"/>
        <v>209</v>
      </c>
      <c r="M331" s="343">
        <v>209</v>
      </c>
      <c r="N331" s="344">
        <v>0</v>
      </c>
      <c r="O331" s="303">
        <f t="shared" si="31"/>
        <v>0</v>
      </c>
      <c r="P331" s="343">
        <v>0</v>
      </c>
      <c r="Q331" s="13">
        <v>0</v>
      </c>
      <c r="R331" s="301">
        <f t="shared" si="33"/>
        <v>0</v>
      </c>
      <c r="S331" s="343">
        <v>0</v>
      </c>
      <c r="T331" s="343">
        <v>0</v>
      </c>
      <c r="U331" s="344">
        <v>0</v>
      </c>
      <c r="V331" s="300">
        <f t="shared" si="34"/>
        <v>0</v>
      </c>
      <c r="W331" s="343">
        <v>0</v>
      </c>
      <c r="X331" s="291">
        <v>0</v>
      </c>
      <c r="Y331" s="10">
        <v>0</v>
      </c>
      <c r="Z331" s="13">
        <v>0</v>
      </c>
    </row>
    <row r="332" spans="1:26" x14ac:dyDescent="0.2">
      <c r="A332" s="361" t="s">
        <v>780</v>
      </c>
      <c r="B332" s="332" t="s">
        <v>799</v>
      </c>
      <c r="C332" s="335">
        <v>50039806</v>
      </c>
      <c r="D332" s="338" t="s">
        <v>676</v>
      </c>
      <c r="E332" s="295">
        <f t="shared" si="28"/>
        <v>382</v>
      </c>
      <c r="F332" s="303">
        <f t="shared" si="32"/>
        <v>0</v>
      </c>
      <c r="G332" s="343">
        <v>0</v>
      </c>
      <c r="H332" s="344">
        <v>0</v>
      </c>
      <c r="I332" s="303">
        <f t="shared" si="29"/>
        <v>318</v>
      </c>
      <c r="J332" s="343">
        <v>152</v>
      </c>
      <c r="K332" s="344">
        <v>166</v>
      </c>
      <c r="L332" s="303">
        <f t="shared" si="30"/>
        <v>64</v>
      </c>
      <c r="M332" s="343">
        <v>64</v>
      </c>
      <c r="N332" s="344">
        <v>0</v>
      </c>
      <c r="O332" s="303">
        <f t="shared" si="31"/>
        <v>0</v>
      </c>
      <c r="P332" s="343">
        <v>0</v>
      </c>
      <c r="Q332" s="13">
        <v>0</v>
      </c>
      <c r="R332" s="301">
        <f t="shared" si="33"/>
        <v>0</v>
      </c>
      <c r="S332" s="343">
        <v>0</v>
      </c>
      <c r="T332" s="343">
        <v>0</v>
      </c>
      <c r="U332" s="344">
        <v>0</v>
      </c>
      <c r="V332" s="300">
        <f t="shared" si="34"/>
        <v>0</v>
      </c>
      <c r="W332" s="343">
        <v>0</v>
      </c>
      <c r="X332" s="291">
        <v>0</v>
      </c>
      <c r="Y332" s="10">
        <v>0</v>
      </c>
      <c r="Z332" s="13">
        <v>0</v>
      </c>
    </row>
    <row r="333" spans="1:26" x14ac:dyDescent="0.2">
      <c r="A333" s="361" t="s">
        <v>780</v>
      </c>
      <c r="B333" s="332" t="s">
        <v>799</v>
      </c>
      <c r="C333" s="335">
        <v>50028456</v>
      </c>
      <c r="D333" s="338" t="s">
        <v>677</v>
      </c>
      <c r="E333" s="295">
        <f t="shared" si="28"/>
        <v>551</v>
      </c>
      <c r="F333" s="303">
        <f t="shared" si="32"/>
        <v>0</v>
      </c>
      <c r="G333" s="343">
        <v>0</v>
      </c>
      <c r="H333" s="344">
        <v>0</v>
      </c>
      <c r="I333" s="303">
        <f t="shared" si="29"/>
        <v>450</v>
      </c>
      <c r="J333" s="343">
        <v>216</v>
      </c>
      <c r="K333" s="344">
        <v>234</v>
      </c>
      <c r="L333" s="303">
        <f t="shared" si="30"/>
        <v>85</v>
      </c>
      <c r="M333" s="343">
        <v>85</v>
      </c>
      <c r="N333" s="344">
        <v>0</v>
      </c>
      <c r="O333" s="303">
        <f t="shared" si="31"/>
        <v>0</v>
      </c>
      <c r="P333" s="343">
        <v>0</v>
      </c>
      <c r="Q333" s="13">
        <v>0</v>
      </c>
      <c r="R333" s="301">
        <f t="shared" si="33"/>
        <v>16</v>
      </c>
      <c r="S333" s="343">
        <v>0</v>
      </c>
      <c r="T333" s="343">
        <v>0</v>
      </c>
      <c r="U333" s="344">
        <v>16</v>
      </c>
      <c r="V333" s="300">
        <f t="shared" si="34"/>
        <v>0</v>
      </c>
      <c r="W333" s="343">
        <v>0</v>
      </c>
      <c r="X333" s="291">
        <v>0</v>
      </c>
      <c r="Y333" s="10">
        <v>0</v>
      </c>
      <c r="Z333" s="13">
        <v>0</v>
      </c>
    </row>
    <row r="334" spans="1:26" x14ac:dyDescent="0.2">
      <c r="A334" s="361" t="s">
        <v>781</v>
      </c>
      <c r="B334" s="332" t="s">
        <v>798</v>
      </c>
      <c r="C334" s="335">
        <v>50000799</v>
      </c>
      <c r="D334" s="338" t="s">
        <v>678</v>
      </c>
      <c r="E334" s="295">
        <f t="shared" si="28"/>
        <v>852</v>
      </c>
      <c r="F334" s="303">
        <f t="shared" si="32"/>
        <v>0</v>
      </c>
      <c r="G334" s="343">
        <v>0</v>
      </c>
      <c r="H334" s="344">
        <v>0</v>
      </c>
      <c r="I334" s="303">
        <f t="shared" si="29"/>
        <v>249</v>
      </c>
      <c r="J334" s="343">
        <v>101</v>
      </c>
      <c r="K334" s="344">
        <v>148</v>
      </c>
      <c r="L334" s="303">
        <f t="shared" si="30"/>
        <v>491</v>
      </c>
      <c r="M334" s="343">
        <v>424</v>
      </c>
      <c r="N334" s="344">
        <v>67</v>
      </c>
      <c r="O334" s="303">
        <f t="shared" si="31"/>
        <v>0</v>
      </c>
      <c r="P334" s="343">
        <v>0</v>
      </c>
      <c r="Q334" s="13">
        <v>0</v>
      </c>
      <c r="R334" s="301">
        <f t="shared" si="33"/>
        <v>112</v>
      </c>
      <c r="S334" s="343">
        <v>0</v>
      </c>
      <c r="T334" s="343">
        <v>112</v>
      </c>
      <c r="U334" s="344">
        <v>0</v>
      </c>
      <c r="V334" s="300">
        <f t="shared" si="34"/>
        <v>0</v>
      </c>
      <c r="W334" s="343">
        <v>0</v>
      </c>
      <c r="X334" s="291">
        <v>0</v>
      </c>
      <c r="Y334" s="10">
        <v>0</v>
      </c>
      <c r="Z334" s="13">
        <v>0</v>
      </c>
    </row>
    <row r="335" spans="1:26" x14ac:dyDescent="0.2">
      <c r="A335" s="361" t="s">
        <v>782</v>
      </c>
      <c r="B335" s="332" t="s">
        <v>798</v>
      </c>
      <c r="C335" s="335">
        <v>50011936</v>
      </c>
      <c r="D335" s="338" t="s">
        <v>679</v>
      </c>
      <c r="E335" s="295">
        <f t="shared" si="28"/>
        <v>1074</v>
      </c>
      <c r="F335" s="303">
        <f t="shared" si="32"/>
        <v>0</v>
      </c>
      <c r="G335" s="343">
        <v>0</v>
      </c>
      <c r="H335" s="344">
        <v>0</v>
      </c>
      <c r="I335" s="303">
        <f t="shared" si="29"/>
        <v>520</v>
      </c>
      <c r="J335" s="343">
        <v>109</v>
      </c>
      <c r="K335" s="344">
        <v>411</v>
      </c>
      <c r="L335" s="303">
        <f t="shared" si="30"/>
        <v>401</v>
      </c>
      <c r="M335" s="343">
        <v>401</v>
      </c>
      <c r="N335" s="344">
        <v>0</v>
      </c>
      <c r="O335" s="303">
        <f t="shared" si="31"/>
        <v>0</v>
      </c>
      <c r="P335" s="343">
        <v>0</v>
      </c>
      <c r="Q335" s="13">
        <v>0</v>
      </c>
      <c r="R335" s="301">
        <f t="shared" si="33"/>
        <v>0</v>
      </c>
      <c r="S335" s="343">
        <v>0</v>
      </c>
      <c r="T335" s="343">
        <v>0</v>
      </c>
      <c r="U335" s="344">
        <v>0</v>
      </c>
      <c r="V335" s="300">
        <f t="shared" si="34"/>
        <v>153</v>
      </c>
      <c r="W335" s="343">
        <v>0</v>
      </c>
      <c r="X335" s="330">
        <v>153</v>
      </c>
      <c r="Y335" s="10">
        <v>0</v>
      </c>
      <c r="Z335" s="13">
        <v>0</v>
      </c>
    </row>
    <row r="336" spans="1:26" x14ac:dyDescent="0.2">
      <c r="A336" s="361" t="s">
        <v>782</v>
      </c>
      <c r="B336" s="332" t="s">
        <v>798</v>
      </c>
      <c r="C336" s="335">
        <v>50011944</v>
      </c>
      <c r="D336" s="338" t="s">
        <v>155</v>
      </c>
      <c r="E336" s="295">
        <f t="shared" si="28"/>
        <v>900</v>
      </c>
      <c r="F336" s="303">
        <f t="shared" si="32"/>
        <v>0</v>
      </c>
      <c r="G336" s="343">
        <v>0</v>
      </c>
      <c r="H336" s="344">
        <v>0</v>
      </c>
      <c r="I336" s="303">
        <f t="shared" si="29"/>
        <v>561</v>
      </c>
      <c r="J336" s="343">
        <v>166</v>
      </c>
      <c r="K336" s="344">
        <v>395</v>
      </c>
      <c r="L336" s="303">
        <f t="shared" si="30"/>
        <v>135</v>
      </c>
      <c r="M336" s="343">
        <v>135</v>
      </c>
      <c r="N336" s="344">
        <v>0</v>
      </c>
      <c r="O336" s="303">
        <f t="shared" si="31"/>
        <v>0</v>
      </c>
      <c r="P336" s="343">
        <v>0</v>
      </c>
      <c r="Q336" s="13">
        <v>0</v>
      </c>
      <c r="R336" s="301">
        <f t="shared" si="33"/>
        <v>204</v>
      </c>
      <c r="S336" s="343">
        <v>91</v>
      </c>
      <c r="T336" s="343">
        <v>113</v>
      </c>
      <c r="U336" s="344">
        <v>0</v>
      </c>
      <c r="V336" s="300">
        <f t="shared" si="34"/>
        <v>0</v>
      </c>
      <c r="W336" s="343">
        <v>0</v>
      </c>
      <c r="X336" s="291">
        <v>0</v>
      </c>
      <c r="Y336" s="10">
        <v>0</v>
      </c>
      <c r="Z336" s="13">
        <v>0</v>
      </c>
    </row>
    <row r="337" spans="1:26" x14ac:dyDescent="0.2">
      <c r="A337" s="361" t="s">
        <v>783</v>
      </c>
      <c r="B337" s="332" t="s">
        <v>798</v>
      </c>
      <c r="C337" s="335">
        <v>50019252</v>
      </c>
      <c r="D337" s="338" t="s">
        <v>680</v>
      </c>
      <c r="E337" s="295">
        <f t="shared" si="28"/>
        <v>1151</v>
      </c>
      <c r="F337" s="303">
        <f t="shared" si="32"/>
        <v>0</v>
      </c>
      <c r="G337" s="343">
        <v>0</v>
      </c>
      <c r="H337" s="344">
        <v>0</v>
      </c>
      <c r="I337" s="303">
        <f t="shared" si="29"/>
        <v>425</v>
      </c>
      <c r="J337" s="343">
        <v>0</v>
      </c>
      <c r="K337" s="344">
        <v>425</v>
      </c>
      <c r="L337" s="303">
        <f t="shared" si="30"/>
        <v>501</v>
      </c>
      <c r="M337" s="343">
        <v>501</v>
      </c>
      <c r="N337" s="344">
        <v>0</v>
      </c>
      <c r="O337" s="303">
        <f t="shared" si="31"/>
        <v>0</v>
      </c>
      <c r="P337" s="343">
        <v>0</v>
      </c>
      <c r="Q337" s="13">
        <v>0</v>
      </c>
      <c r="R337" s="301">
        <f t="shared" si="33"/>
        <v>171</v>
      </c>
      <c r="S337" s="343">
        <v>27</v>
      </c>
      <c r="T337" s="343">
        <v>144</v>
      </c>
      <c r="U337" s="344">
        <v>0</v>
      </c>
      <c r="V337" s="300">
        <f t="shared" si="34"/>
        <v>54</v>
      </c>
      <c r="W337" s="343">
        <v>0</v>
      </c>
      <c r="X337" s="330">
        <v>54</v>
      </c>
      <c r="Y337" s="10">
        <v>0</v>
      </c>
      <c r="Z337" s="13">
        <v>0</v>
      </c>
    </row>
    <row r="338" spans="1:26" x14ac:dyDescent="0.2">
      <c r="A338" s="361" t="s">
        <v>783</v>
      </c>
      <c r="B338" s="332" t="s">
        <v>798</v>
      </c>
      <c r="C338" s="335">
        <v>50019260</v>
      </c>
      <c r="D338" s="338" t="s">
        <v>681</v>
      </c>
      <c r="E338" s="295">
        <f t="shared" ref="E338:E378" si="35">SUM(F338+I338+L338+O338+R338+V338)</f>
        <v>1098</v>
      </c>
      <c r="F338" s="303">
        <f t="shared" si="32"/>
        <v>0</v>
      </c>
      <c r="G338" s="343">
        <v>0</v>
      </c>
      <c r="H338" s="344">
        <v>0</v>
      </c>
      <c r="I338" s="303">
        <f t="shared" si="29"/>
        <v>488</v>
      </c>
      <c r="J338" s="343">
        <v>0</v>
      </c>
      <c r="K338" s="344">
        <v>488</v>
      </c>
      <c r="L338" s="303">
        <f t="shared" si="30"/>
        <v>419</v>
      </c>
      <c r="M338" s="343">
        <v>419</v>
      </c>
      <c r="N338" s="344">
        <v>0</v>
      </c>
      <c r="O338" s="303">
        <f t="shared" si="31"/>
        <v>0</v>
      </c>
      <c r="P338" s="343">
        <v>0</v>
      </c>
      <c r="Q338" s="13">
        <v>0</v>
      </c>
      <c r="R338" s="301">
        <f t="shared" si="33"/>
        <v>191</v>
      </c>
      <c r="S338" s="343">
        <v>0</v>
      </c>
      <c r="T338" s="343">
        <v>191</v>
      </c>
      <c r="U338" s="344">
        <v>0</v>
      </c>
      <c r="V338" s="300">
        <f t="shared" si="34"/>
        <v>0</v>
      </c>
      <c r="W338" s="343">
        <v>0</v>
      </c>
      <c r="X338" s="291">
        <v>0</v>
      </c>
      <c r="Y338" s="10">
        <v>0</v>
      </c>
      <c r="Z338" s="13">
        <v>0</v>
      </c>
    </row>
    <row r="339" spans="1:26" x14ac:dyDescent="0.2">
      <c r="A339" s="361" t="s">
        <v>783</v>
      </c>
      <c r="B339" s="332" t="s">
        <v>798</v>
      </c>
      <c r="C339" s="335">
        <v>50019295</v>
      </c>
      <c r="D339" s="338" t="s">
        <v>682</v>
      </c>
      <c r="E339" s="295">
        <f t="shared" si="35"/>
        <v>712</v>
      </c>
      <c r="F339" s="303">
        <f t="shared" si="32"/>
        <v>0</v>
      </c>
      <c r="G339" s="343">
        <v>0</v>
      </c>
      <c r="H339" s="344">
        <v>0</v>
      </c>
      <c r="I339" s="303">
        <f t="shared" si="29"/>
        <v>654</v>
      </c>
      <c r="J339" s="343">
        <v>273</v>
      </c>
      <c r="K339" s="344">
        <v>381</v>
      </c>
      <c r="L339" s="303">
        <f t="shared" si="30"/>
        <v>58</v>
      </c>
      <c r="M339" s="343">
        <v>58</v>
      </c>
      <c r="N339" s="344">
        <v>0</v>
      </c>
      <c r="O339" s="303">
        <f t="shared" si="31"/>
        <v>0</v>
      </c>
      <c r="P339" s="343">
        <v>0</v>
      </c>
      <c r="Q339" s="13">
        <v>0</v>
      </c>
      <c r="R339" s="301">
        <f t="shared" si="33"/>
        <v>0</v>
      </c>
      <c r="S339" s="343">
        <v>0</v>
      </c>
      <c r="T339" s="343">
        <v>0</v>
      </c>
      <c r="U339" s="344">
        <v>0</v>
      </c>
      <c r="V339" s="300">
        <f t="shared" si="34"/>
        <v>0</v>
      </c>
      <c r="W339" s="343">
        <v>0</v>
      </c>
      <c r="X339" s="291">
        <v>0</v>
      </c>
      <c r="Y339" s="10">
        <v>0</v>
      </c>
      <c r="Z339" s="13">
        <v>0</v>
      </c>
    </row>
    <row r="340" spans="1:26" x14ac:dyDescent="0.2">
      <c r="A340" s="361" t="s">
        <v>784</v>
      </c>
      <c r="B340" s="332" t="s">
        <v>798</v>
      </c>
      <c r="C340" s="335">
        <v>50009672</v>
      </c>
      <c r="D340" s="338" t="s">
        <v>158</v>
      </c>
      <c r="E340" s="295">
        <f t="shared" si="35"/>
        <v>702</v>
      </c>
      <c r="F340" s="303">
        <f t="shared" si="32"/>
        <v>0</v>
      </c>
      <c r="G340" s="343">
        <v>0</v>
      </c>
      <c r="H340" s="344">
        <v>0</v>
      </c>
      <c r="I340" s="303">
        <f t="shared" ref="I340:I378" si="36">SUM(J340:K340)</f>
        <v>394</v>
      </c>
      <c r="J340" s="343">
        <v>191</v>
      </c>
      <c r="K340" s="344">
        <v>203</v>
      </c>
      <c r="L340" s="303">
        <f t="shared" ref="L340:L378" si="37">SUM(M340:N340)</f>
        <v>224</v>
      </c>
      <c r="M340" s="343">
        <v>154</v>
      </c>
      <c r="N340" s="344">
        <v>70</v>
      </c>
      <c r="O340" s="303">
        <f t="shared" ref="O340:O378" si="38">SUM(P340:Q340)</f>
        <v>0</v>
      </c>
      <c r="P340" s="343">
        <v>0</v>
      </c>
      <c r="Q340" s="13">
        <v>0</v>
      </c>
      <c r="R340" s="301">
        <f t="shared" si="33"/>
        <v>84</v>
      </c>
      <c r="S340" s="343">
        <v>45</v>
      </c>
      <c r="T340" s="343">
        <v>39</v>
      </c>
      <c r="U340" s="344">
        <v>0</v>
      </c>
      <c r="V340" s="300">
        <f t="shared" si="34"/>
        <v>0</v>
      </c>
      <c r="W340" s="343">
        <v>0</v>
      </c>
      <c r="X340" s="291">
        <v>0</v>
      </c>
      <c r="Y340" s="10">
        <v>0</v>
      </c>
      <c r="Z340" s="13">
        <v>0</v>
      </c>
    </row>
    <row r="341" spans="1:26" x14ac:dyDescent="0.2">
      <c r="A341" s="361" t="s">
        <v>785</v>
      </c>
      <c r="B341" s="332" t="s">
        <v>798</v>
      </c>
      <c r="C341" s="335">
        <v>50004077</v>
      </c>
      <c r="D341" s="338" t="s">
        <v>160</v>
      </c>
      <c r="E341" s="295">
        <f t="shared" si="35"/>
        <v>1443</v>
      </c>
      <c r="F341" s="303">
        <f t="shared" ref="F341:F378" si="39">SUM(G341:H341)</f>
        <v>0</v>
      </c>
      <c r="G341" s="343">
        <v>0</v>
      </c>
      <c r="H341" s="344">
        <v>0</v>
      </c>
      <c r="I341" s="303">
        <f t="shared" si="36"/>
        <v>953</v>
      </c>
      <c r="J341" s="343">
        <v>129</v>
      </c>
      <c r="K341" s="344">
        <v>824</v>
      </c>
      <c r="L341" s="303">
        <f t="shared" si="37"/>
        <v>280</v>
      </c>
      <c r="M341" s="343">
        <v>280</v>
      </c>
      <c r="N341" s="344">
        <v>0</v>
      </c>
      <c r="O341" s="303">
        <f t="shared" si="38"/>
        <v>0</v>
      </c>
      <c r="P341" s="343">
        <v>0</v>
      </c>
      <c r="Q341" s="13">
        <v>0</v>
      </c>
      <c r="R341" s="301">
        <f t="shared" ref="R341:R378" si="40">SUM(S341:U341)</f>
        <v>210</v>
      </c>
      <c r="S341" s="343">
        <v>48</v>
      </c>
      <c r="T341" s="343">
        <v>162</v>
      </c>
      <c r="U341" s="344">
        <v>0</v>
      </c>
      <c r="V341" s="300">
        <f t="shared" ref="V341:V378" si="41">SUM(W341:Z341)</f>
        <v>0</v>
      </c>
      <c r="W341" s="343">
        <v>0</v>
      </c>
      <c r="X341" s="291">
        <v>0</v>
      </c>
      <c r="Y341" s="10">
        <v>0</v>
      </c>
      <c r="Z341" s="13">
        <v>0</v>
      </c>
    </row>
    <row r="342" spans="1:26" x14ac:dyDescent="0.2">
      <c r="A342" s="361" t="s">
        <v>785</v>
      </c>
      <c r="B342" s="332" t="s">
        <v>798</v>
      </c>
      <c r="C342" s="335">
        <v>50004085</v>
      </c>
      <c r="D342" s="338" t="s">
        <v>161</v>
      </c>
      <c r="E342" s="295">
        <f t="shared" si="35"/>
        <v>698</v>
      </c>
      <c r="F342" s="303">
        <f t="shared" si="39"/>
        <v>0</v>
      </c>
      <c r="G342" s="343">
        <v>0</v>
      </c>
      <c r="H342" s="344">
        <v>0</v>
      </c>
      <c r="I342" s="303">
        <f t="shared" si="36"/>
        <v>553</v>
      </c>
      <c r="J342" s="343">
        <v>191</v>
      </c>
      <c r="K342" s="344">
        <v>362</v>
      </c>
      <c r="L342" s="303">
        <f t="shared" si="37"/>
        <v>145</v>
      </c>
      <c r="M342" s="343">
        <v>145</v>
      </c>
      <c r="N342" s="344">
        <v>0</v>
      </c>
      <c r="O342" s="303">
        <f t="shared" si="38"/>
        <v>0</v>
      </c>
      <c r="P342" s="343">
        <v>0</v>
      </c>
      <c r="Q342" s="13">
        <v>0</v>
      </c>
      <c r="R342" s="301">
        <f t="shared" si="40"/>
        <v>0</v>
      </c>
      <c r="S342" s="343">
        <v>0</v>
      </c>
      <c r="T342" s="343">
        <v>0</v>
      </c>
      <c r="U342" s="344">
        <v>0</v>
      </c>
      <c r="V342" s="300">
        <f t="shared" si="41"/>
        <v>0</v>
      </c>
      <c r="W342" s="343">
        <v>0</v>
      </c>
      <c r="X342" s="291">
        <v>0</v>
      </c>
      <c r="Y342" s="10">
        <v>0</v>
      </c>
      <c r="Z342" s="13">
        <v>0</v>
      </c>
    </row>
    <row r="343" spans="1:26" x14ac:dyDescent="0.2">
      <c r="A343" s="361" t="s">
        <v>786</v>
      </c>
      <c r="B343" s="332" t="s">
        <v>798</v>
      </c>
      <c r="C343" s="335">
        <v>50009788</v>
      </c>
      <c r="D343" s="338" t="s">
        <v>683</v>
      </c>
      <c r="E343" s="295">
        <f t="shared" si="35"/>
        <v>546</v>
      </c>
      <c r="F343" s="303">
        <f t="shared" si="39"/>
        <v>0</v>
      </c>
      <c r="G343" s="343">
        <v>0</v>
      </c>
      <c r="H343" s="344">
        <v>0</v>
      </c>
      <c r="I343" s="303">
        <f t="shared" si="36"/>
        <v>355</v>
      </c>
      <c r="J343" s="343">
        <v>133</v>
      </c>
      <c r="K343" s="344">
        <v>222</v>
      </c>
      <c r="L343" s="303">
        <f t="shared" si="37"/>
        <v>191</v>
      </c>
      <c r="M343" s="343">
        <v>191</v>
      </c>
      <c r="N343" s="344">
        <v>0</v>
      </c>
      <c r="O343" s="303">
        <f t="shared" si="38"/>
        <v>0</v>
      </c>
      <c r="P343" s="343">
        <v>0</v>
      </c>
      <c r="Q343" s="13">
        <v>0</v>
      </c>
      <c r="R343" s="301">
        <f t="shared" si="40"/>
        <v>0</v>
      </c>
      <c r="S343" s="343">
        <v>0</v>
      </c>
      <c r="T343" s="343">
        <v>0</v>
      </c>
      <c r="U343" s="344">
        <v>0</v>
      </c>
      <c r="V343" s="300">
        <f t="shared" si="41"/>
        <v>0</v>
      </c>
      <c r="W343" s="343">
        <v>0</v>
      </c>
      <c r="X343" s="291">
        <v>0</v>
      </c>
      <c r="Y343" s="10">
        <v>0</v>
      </c>
      <c r="Z343" s="13">
        <v>0</v>
      </c>
    </row>
    <row r="344" spans="1:26" x14ac:dyDescent="0.2">
      <c r="A344" s="361" t="s">
        <v>787</v>
      </c>
      <c r="B344" s="332" t="s">
        <v>798</v>
      </c>
      <c r="C344" s="335">
        <v>50012010</v>
      </c>
      <c r="D344" s="338" t="s">
        <v>684</v>
      </c>
      <c r="E344" s="295">
        <f t="shared" si="35"/>
        <v>407</v>
      </c>
      <c r="F344" s="303">
        <f t="shared" si="39"/>
        <v>0</v>
      </c>
      <c r="G344" s="343">
        <v>0</v>
      </c>
      <c r="H344" s="344">
        <v>0</v>
      </c>
      <c r="I344" s="303">
        <f t="shared" si="36"/>
        <v>148</v>
      </c>
      <c r="J344" s="343">
        <v>37</v>
      </c>
      <c r="K344" s="344">
        <v>111</v>
      </c>
      <c r="L344" s="303">
        <f t="shared" si="37"/>
        <v>259</v>
      </c>
      <c r="M344" s="343">
        <v>259</v>
      </c>
      <c r="N344" s="344">
        <v>0</v>
      </c>
      <c r="O344" s="303">
        <f t="shared" si="38"/>
        <v>0</v>
      </c>
      <c r="P344" s="343">
        <v>0</v>
      </c>
      <c r="Q344" s="13">
        <v>0</v>
      </c>
      <c r="R344" s="301">
        <f t="shared" si="40"/>
        <v>0</v>
      </c>
      <c r="S344" s="343">
        <v>0</v>
      </c>
      <c r="T344" s="343">
        <v>0</v>
      </c>
      <c r="U344" s="344">
        <v>0</v>
      </c>
      <c r="V344" s="300">
        <f t="shared" si="41"/>
        <v>0</v>
      </c>
      <c r="W344" s="343">
        <v>0</v>
      </c>
      <c r="X344" s="291">
        <v>0</v>
      </c>
      <c r="Y344" s="10">
        <v>0</v>
      </c>
      <c r="Z344" s="13">
        <v>0</v>
      </c>
    </row>
    <row r="345" spans="1:26" x14ac:dyDescent="0.2">
      <c r="A345" s="361" t="s">
        <v>788</v>
      </c>
      <c r="B345" s="332" t="s">
        <v>798</v>
      </c>
      <c r="C345" s="335">
        <v>50004352</v>
      </c>
      <c r="D345" s="338" t="s">
        <v>164</v>
      </c>
      <c r="E345" s="295">
        <f t="shared" si="35"/>
        <v>629</v>
      </c>
      <c r="F345" s="303">
        <f t="shared" si="39"/>
        <v>0</v>
      </c>
      <c r="G345" s="343">
        <v>0</v>
      </c>
      <c r="H345" s="344">
        <v>0</v>
      </c>
      <c r="I345" s="303">
        <f t="shared" si="36"/>
        <v>444</v>
      </c>
      <c r="J345" s="343">
        <v>0</v>
      </c>
      <c r="K345" s="344">
        <v>444</v>
      </c>
      <c r="L345" s="303">
        <f t="shared" si="37"/>
        <v>185</v>
      </c>
      <c r="M345" s="343">
        <v>185</v>
      </c>
      <c r="N345" s="344">
        <v>0</v>
      </c>
      <c r="O345" s="303">
        <f t="shared" si="38"/>
        <v>0</v>
      </c>
      <c r="P345" s="343">
        <v>0</v>
      </c>
      <c r="Q345" s="13">
        <v>0</v>
      </c>
      <c r="R345" s="301">
        <f t="shared" si="40"/>
        <v>0</v>
      </c>
      <c r="S345" s="343">
        <v>0</v>
      </c>
      <c r="T345" s="343">
        <v>0</v>
      </c>
      <c r="U345" s="344">
        <v>0</v>
      </c>
      <c r="V345" s="300">
        <f t="shared" si="41"/>
        <v>0</v>
      </c>
      <c r="W345" s="343">
        <v>0</v>
      </c>
      <c r="X345" s="291">
        <v>0</v>
      </c>
      <c r="Y345" s="10">
        <v>0</v>
      </c>
      <c r="Z345" s="13">
        <v>0</v>
      </c>
    </row>
    <row r="346" spans="1:26" x14ac:dyDescent="0.2">
      <c r="A346" s="361" t="s">
        <v>788</v>
      </c>
      <c r="B346" s="332" t="s">
        <v>798</v>
      </c>
      <c r="C346" s="335">
        <v>50027638</v>
      </c>
      <c r="D346" s="338" t="s">
        <v>685</v>
      </c>
      <c r="E346" s="295">
        <f t="shared" si="35"/>
        <v>554</v>
      </c>
      <c r="F346" s="303">
        <f t="shared" si="39"/>
        <v>0</v>
      </c>
      <c r="G346" s="343">
        <v>0</v>
      </c>
      <c r="H346" s="344">
        <v>0</v>
      </c>
      <c r="I346" s="303">
        <f t="shared" si="36"/>
        <v>369</v>
      </c>
      <c r="J346" s="343">
        <v>176</v>
      </c>
      <c r="K346" s="344">
        <v>193</v>
      </c>
      <c r="L346" s="303">
        <f t="shared" si="37"/>
        <v>45</v>
      </c>
      <c r="M346" s="343">
        <v>45</v>
      </c>
      <c r="N346" s="344">
        <v>0</v>
      </c>
      <c r="O346" s="303">
        <f t="shared" si="38"/>
        <v>0</v>
      </c>
      <c r="P346" s="343">
        <v>0</v>
      </c>
      <c r="Q346" s="13">
        <v>0</v>
      </c>
      <c r="R346" s="301">
        <f t="shared" si="40"/>
        <v>140</v>
      </c>
      <c r="S346" s="343">
        <v>52</v>
      </c>
      <c r="T346" s="343">
        <v>88</v>
      </c>
      <c r="U346" s="344">
        <v>0</v>
      </c>
      <c r="V346" s="300">
        <f t="shared" si="41"/>
        <v>0</v>
      </c>
      <c r="W346" s="343">
        <v>0</v>
      </c>
      <c r="X346" s="291">
        <v>0</v>
      </c>
      <c r="Y346" s="10">
        <v>0</v>
      </c>
      <c r="Z346" s="13">
        <v>0</v>
      </c>
    </row>
    <row r="347" spans="1:26" x14ac:dyDescent="0.2">
      <c r="A347" s="361" t="s">
        <v>788</v>
      </c>
      <c r="B347" s="332" t="s">
        <v>798</v>
      </c>
      <c r="C347" s="335">
        <v>50004344</v>
      </c>
      <c r="D347" s="338" t="s">
        <v>686</v>
      </c>
      <c r="E347" s="295">
        <f t="shared" si="35"/>
        <v>1040</v>
      </c>
      <c r="F347" s="303">
        <f t="shared" si="39"/>
        <v>0</v>
      </c>
      <c r="G347" s="343">
        <v>0</v>
      </c>
      <c r="H347" s="344">
        <v>0</v>
      </c>
      <c r="I347" s="303">
        <f t="shared" si="36"/>
        <v>557</v>
      </c>
      <c r="J347" s="343">
        <v>0</v>
      </c>
      <c r="K347" s="344">
        <v>557</v>
      </c>
      <c r="L347" s="303">
        <f t="shared" si="37"/>
        <v>391</v>
      </c>
      <c r="M347" s="343">
        <v>336</v>
      </c>
      <c r="N347" s="344">
        <v>55</v>
      </c>
      <c r="O347" s="303">
        <f t="shared" si="38"/>
        <v>0</v>
      </c>
      <c r="P347" s="343">
        <v>0</v>
      </c>
      <c r="Q347" s="13">
        <v>0</v>
      </c>
      <c r="R347" s="301">
        <f t="shared" si="40"/>
        <v>0</v>
      </c>
      <c r="S347" s="343">
        <v>0</v>
      </c>
      <c r="T347" s="343">
        <v>0</v>
      </c>
      <c r="U347" s="344">
        <v>0</v>
      </c>
      <c r="V347" s="300">
        <f t="shared" si="41"/>
        <v>92</v>
      </c>
      <c r="W347" s="343">
        <v>77</v>
      </c>
      <c r="X347" s="291">
        <v>15</v>
      </c>
      <c r="Y347" s="10">
        <v>0</v>
      </c>
      <c r="Z347" s="13">
        <v>0</v>
      </c>
    </row>
    <row r="348" spans="1:26" x14ac:dyDescent="0.2">
      <c r="A348" s="361" t="s">
        <v>788</v>
      </c>
      <c r="B348" s="332" t="s">
        <v>799</v>
      </c>
      <c r="C348" s="335">
        <v>50028960</v>
      </c>
      <c r="D348" s="338" t="s">
        <v>165</v>
      </c>
      <c r="E348" s="295">
        <f t="shared" si="35"/>
        <v>196</v>
      </c>
      <c r="F348" s="303">
        <f t="shared" si="39"/>
        <v>0</v>
      </c>
      <c r="G348" s="343">
        <v>0</v>
      </c>
      <c r="H348" s="344">
        <v>0</v>
      </c>
      <c r="I348" s="303">
        <f t="shared" si="36"/>
        <v>183</v>
      </c>
      <c r="J348" s="343">
        <v>106</v>
      </c>
      <c r="K348" s="344">
        <v>77</v>
      </c>
      <c r="L348" s="303">
        <f t="shared" si="37"/>
        <v>13</v>
      </c>
      <c r="M348" s="343">
        <v>13</v>
      </c>
      <c r="N348" s="344">
        <v>0</v>
      </c>
      <c r="O348" s="303">
        <f t="shared" si="38"/>
        <v>0</v>
      </c>
      <c r="P348" s="343">
        <v>0</v>
      </c>
      <c r="Q348" s="13">
        <v>0</v>
      </c>
      <c r="R348" s="301">
        <f t="shared" si="40"/>
        <v>0</v>
      </c>
      <c r="S348" s="343">
        <v>0</v>
      </c>
      <c r="T348" s="343">
        <v>0</v>
      </c>
      <c r="U348" s="344">
        <v>0</v>
      </c>
      <c r="V348" s="300">
        <f t="shared" si="41"/>
        <v>0</v>
      </c>
      <c r="W348" s="343">
        <v>0</v>
      </c>
      <c r="X348" s="291">
        <v>0</v>
      </c>
      <c r="Y348" s="10">
        <v>0</v>
      </c>
      <c r="Z348" s="13">
        <v>0</v>
      </c>
    </row>
    <row r="349" spans="1:26" x14ac:dyDescent="0.2">
      <c r="A349" s="361" t="s">
        <v>789</v>
      </c>
      <c r="B349" s="332" t="s">
        <v>798</v>
      </c>
      <c r="C349" s="335">
        <v>50011618</v>
      </c>
      <c r="D349" s="338" t="s">
        <v>166</v>
      </c>
      <c r="E349" s="295">
        <f t="shared" si="35"/>
        <v>469</v>
      </c>
      <c r="F349" s="303">
        <f t="shared" si="39"/>
        <v>0</v>
      </c>
      <c r="G349" s="343">
        <v>0</v>
      </c>
      <c r="H349" s="344">
        <v>0</v>
      </c>
      <c r="I349" s="303">
        <f t="shared" si="36"/>
        <v>233</v>
      </c>
      <c r="J349" s="343">
        <v>0</v>
      </c>
      <c r="K349" s="344">
        <v>233</v>
      </c>
      <c r="L349" s="303">
        <f t="shared" si="37"/>
        <v>157</v>
      </c>
      <c r="M349" s="343">
        <v>157</v>
      </c>
      <c r="N349" s="344">
        <v>0</v>
      </c>
      <c r="O349" s="303">
        <f t="shared" si="38"/>
        <v>0</v>
      </c>
      <c r="P349" s="343">
        <v>0</v>
      </c>
      <c r="Q349" s="13">
        <v>0</v>
      </c>
      <c r="R349" s="301">
        <f t="shared" si="40"/>
        <v>79</v>
      </c>
      <c r="S349" s="343">
        <v>28</v>
      </c>
      <c r="T349" s="343">
        <v>51</v>
      </c>
      <c r="U349" s="344">
        <v>0</v>
      </c>
      <c r="V349" s="300">
        <f t="shared" si="41"/>
        <v>0</v>
      </c>
      <c r="W349" s="343">
        <v>0</v>
      </c>
      <c r="X349" s="291">
        <v>0</v>
      </c>
      <c r="Y349" s="10">
        <v>0</v>
      </c>
      <c r="Z349" s="13">
        <v>0</v>
      </c>
    </row>
    <row r="350" spans="1:26" x14ac:dyDescent="0.2">
      <c r="A350" s="361" t="s">
        <v>790</v>
      </c>
      <c r="B350" s="332" t="s">
        <v>798</v>
      </c>
      <c r="C350" s="335">
        <v>50021699</v>
      </c>
      <c r="D350" s="338" t="s">
        <v>82</v>
      </c>
      <c r="E350" s="295">
        <f t="shared" si="35"/>
        <v>750</v>
      </c>
      <c r="F350" s="303">
        <f t="shared" si="39"/>
        <v>0</v>
      </c>
      <c r="G350" s="343">
        <v>0</v>
      </c>
      <c r="H350" s="344">
        <v>0</v>
      </c>
      <c r="I350" s="303">
        <f t="shared" si="36"/>
        <v>609</v>
      </c>
      <c r="J350" s="343">
        <v>316</v>
      </c>
      <c r="K350" s="344">
        <v>293</v>
      </c>
      <c r="L350" s="303">
        <f t="shared" si="37"/>
        <v>89</v>
      </c>
      <c r="M350" s="343">
        <v>89</v>
      </c>
      <c r="N350" s="344">
        <v>0</v>
      </c>
      <c r="O350" s="303">
        <f t="shared" si="38"/>
        <v>0</v>
      </c>
      <c r="P350" s="343">
        <v>0</v>
      </c>
      <c r="Q350" s="13">
        <v>0</v>
      </c>
      <c r="R350" s="301">
        <f t="shared" si="40"/>
        <v>0</v>
      </c>
      <c r="S350" s="343">
        <v>0</v>
      </c>
      <c r="T350" s="343">
        <v>0</v>
      </c>
      <c r="U350" s="344">
        <v>0</v>
      </c>
      <c r="V350" s="300">
        <f t="shared" si="41"/>
        <v>52</v>
      </c>
      <c r="W350" s="343">
        <v>0</v>
      </c>
      <c r="X350" s="330">
        <v>52</v>
      </c>
      <c r="Y350" s="10">
        <v>0</v>
      </c>
      <c r="Z350" s="13">
        <v>0</v>
      </c>
    </row>
    <row r="351" spans="1:26" x14ac:dyDescent="0.2">
      <c r="A351" s="361" t="s">
        <v>790</v>
      </c>
      <c r="B351" s="332" t="s">
        <v>798</v>
      </c>
      <c r="C351" s="335">
        <v>50021702</v>
      </c>
      <c r="D351" s="338" t="s">
        <v>168</v>
      </c>
      <c r="E351" s="295">
        <f t="shared" si="35"/>
        <v>341</v>
      </c>
      <c r="F351" s="303">
        <f t="shared" si="39"/>
        <v>0</v>
      </c>
      <c r="G351" s="343">
        <v>0</v>
      </c>
      <c r="H351" s="344">
        <v>0</v>
      </c>
      <c r="I351" s="303">
        <f t="shared" si="36"/>
        <v>258</v>
      </c>
      <c r="J351" s="343">
        <v>125</v>
      </c>
      <c r="K351" s="344">
        <v>133</v>
      </c>
      <c r="L351" s="303">
        <f t="shared" si="37"/>
        <v>83</v>
      </c>
      <c r="M351" s="343">
        <v>83</v>
      </c>
      <c r="N351" s="344">
        <v>0</v>
      </c>
      <c r="O351" s="303">
        <f t="shared" si="38"/>
        <v>0</v>
      </c>
      <c r="P351" s="343">
        <v>0</v>
      </c>
      <c r="Q351" s="13">
        <v>0</v>
      </c>
      <c r="R351" s="301">
        <f t="shared" si="40"/>
        <v>0</v>
      </c>
      <c r="S351" s="343">
        <v>0</v>
      </c>
      <c r="T351" s="343">
        <v>0</v>
      </c>
      <c r="U351" s="344">
        <v>0</v>
      </c>
      <c r="V351" s="300">
        <f t="shared" si="41"/>
        <v>0</v>
      </c>
      <c r="W351" s="343">
        <v>0</v>
      </c>
      <c r="X351" s="291">
        <v>0</v>
      </c>
      <c r="Y351" s="10">
        <v>0</v>
      </c>
      <c r="Z351" s="13">
        <v>0</v>
      </c>
    </row>
    <row r="352" spans="1:26" x14ac:dyDescent="0.2">
      <c r="A352" s="361" t="s">
        <v>790</v>
      </c>
      <c r="B352" s="332" t="s">
        <v>798</v>
      </c>
      <c r="C352" s="335">
        <v>50021710</v>
      </c>
      <c r="D352" s="338" t="s">
        <v>687</v>
      </c>
      <c r="E352" s="295">
        <f t="shared" si="35"/>
        <v>713</v>
      </c>
      <c r="F352" s="303">
        <f t="shared" si="39"/>
        <v>0</v>
      </c>
      <c r="G352" s="343">
        <v>0</v>
      </c>
      <c r="H352" s="344">
        <v>0</v>
      </c>
      <c r="I352" s="303">
        <f t="shared" si="36"/>
        <v>490</v>
      </c>
      <c r="J352" s="343">
        <v>264</v>
      </c>
      <c r="K352" s="344">
        <v>226</v>
      </c>
      <c r="L352" s="303">
        <f t="shared" si="37"/>
        <v>161</v>
      </c>
      <c r="M352" s="343">
        <v>161</v>
      </c>
      <c r="N352" s="344">
        <v>0</v>
      </c>
      <c r="O352" s="303">
        <f t="shared" si="38"/>
        <v>0</v>
      </c>
      <c r="P352" s="343">
        <v>0</v>
      </c>
      <c r="Q352" s="13">
        <v>0</v>
      </c>
      <c r="R352" s="301">
        <f t="shared" si="40"/>
        <v>62</v>
      </c>
      <c r="S352" s="343">
        <v>0</v>
      </c>
      <c r="T352" s="343">
        <v>62</v>
      </c>
      <c r="U352" s="344">
        <v>0</v>
      </c>
      <c r="V352" s="300">
        <f t="shared" si="41"/>
        <v>0</v>
      </c>
      <c r="W352" s="343">
        <v>0</v>
      </c>
      <c r="X352" s="291">
        <v>0</v>
      </c>
      <c r="Y352" s="10">
        <v>0</v>
      </c>
      <c r="Z352" s="13">
        <v>0</v>
      </c>
    </row>
    <row r="353" spans="1:26" x14ac:dyDescent="0.2">
      <c r="A353" s="361" t="s">
        <v>791</v>
      </c>
      <c r="B353" s="332" t="s">
        <v>798</v>
      </c>
      <c r="C353" s="335">
        <v>50009850</v>
      </c>
      <c r="D353" s="338" t="s">
        <v>688</v>
      </c>
      <c r="E353" s="295">
        <f t="shared" si="35"/>
        <v>1126</v>
      </c>
      <c r="F353" s="303">
        <f t="shared" si="39"/>
        <v>0</v>
      </c>
      <c r="G353" s="343">
        <v>0</v>
      </c>
      <c r="H353" s="344">
        <v>0</v>
      </c>
      <c r="I353" s="303">
        <f t="shared" si="36"/>
        <v>524</v>
      </c>
      <c r="J353" s="343">
        <v>203</v>
      </c>
      <c r="K353" s="344">
        <v>321</v>
      </c>
      <c r="L353" s="303">
        <f t="shared" si="37"/>
        <v>347</v>
      </c>
      <c r="M353" s="343">
        <v>347</v>
      </c>
      <c r="N353" s="344">
        <v>0</v>
      </c>
      <c r="O353" s="303">
        <f t="shared" si="38"/>
        <v>0</v>
      </c>
      <c r="P353" s="343">
        <v>0</v>
      </c>
      <c r="Q353" s="13">
        <v>0</v>
      </c>
      <c r="R353" s="301">
        <f t="shared" si="40"/>
        <v>255</v>
      </c>
      <c r="S353" s="343">
        <v>77</v>
      </c>
      <c r="T353" s="343">
        <v>73</v>
      </c>
      <c r="U353" s="344">
        <v>105</v>
      </c>
      <c r="V353" s="300">
        <f t="shared" si="41"/>
        <v>0</v>
      </c>
      <c r="W353" s="343">
        <v>0</v>
      </c>
      <c r="X353" s="291">
        <v>0</v>
      </c>
      <c r="Y353" s="10">
        <v>0</v>
      </c>
      <c r="Z353" s="13">
        <v>0</v>
      </c>
    </row>
    <row r="354" spans="1:26" x14ac:dyDescent="0.2">
      <c r="A354" s="361" t="s">
        <v>791</v>
      </c>
      <c r="B354" s="332" t="s">
        <v>798</v>
      </c>
      <c r="C354" s="335">
        <v>50009869</v>
      </c>
      <c r="D354" s="338" t="s">
        <v>689</v>
      </c>
      <c r="E354" s="295">
        <f t="shared" si="35"/>
        <v>1234</v>
      </c>
      <c r="F354" s="303">
        <f t="shared" si="39"/>
        <v>0</v>
      </c>
      <c r="G354" s="343">
        <v>0</v>
      </c>
      <c r="H354" s="344">
        <v>0</v>
      </c>
      <c r="I354" s="303">
        <f t="shared" si="36"/>
        <v>253</v>
      </c>
      <c r="J354" s="343">
        <v>0</v>
      </c>
      <c r="K354" s="344">
        <v>253</v>
      </c>
      <c r="L354" s="303">
        <f t="shared" si="37"/>
        <v>784</v>
      </c>
      <c r="M354" s="343">
        <v>784</v>
      </c>
      <c r="N354" s="344">
        <v>0</v>
      </c>
      <c r="O354" s="303">
        <f t="shared" si="38"/>
        <v>0</v>
      </c>
      <c r="P354" s="343">
        <v>0</v>
      </c>
      <c r="Q354" s="13">
        <v>0</v>
      </c>
      <c r="R354" s="301">
        <f t="shared" si="40"/>
        <v>163</v>
      </c>
      <c r="S354" s="343">
        <v>0</v>
      </c>
      <c r="T354" s="343">
        <v>163</v>
      </c>
      <c r="U354" s="344">
        <v>0</v>
      </c>
      <c r="V354" s="300">
        <f t="shared" si="41"/>
        <v>34</v>
      </c>
      <c r="W354" s="343">
        <v>0</v>
      </c>
      <c r="X354" s="330">
        <v>34</v>
      </c>
      <c r="Y354" s="10">
        <v>0</v>
      </c>
      <c r="Z354" s="13">
        <v>0</v>
      </c>
    </row>
    <row r="355" spans="1:26" x14ac:dyDescent="0.2">
      <c r="A355" s="361" t="s">
        <v>791</v>
      </c>
      <c r="B355" s="332" t="s">
        <v>799</v>
      </c>
      <c r="C355" s="335">
        <v>50030760</v>
      </c>
      <c r="D355" s="338" t="s">
        <v>690</v>
      </c>
      <c r="E355" s="295">
        <f t="shared" si="35"/>
        <v>45</v>
      </c>
      <c r="F355" s="303">
        <f t="shared" si="39"/>
        <v>0</v>
      </c>
      <c r="G355" s="343">
        <v>0</v>
      </c>
      <c r="H355" s="344">
        <v>0</v>
      </c>
      <c r="I355" s="303">
        <f t="shared" si="36"/>
        <v>0</v>
      </c>
      <c r="J355" s="343">
        <v>0</v>
      </c>
      <c r="K355" s="344">
        <v>0</v>
      </c>
      <c r="L355" s="303">
        <f t="shared" si="37"/>
        <v>45</v>
      </c>
      <c r="M355" s="343">
        <v>45</v>
      </c>
      <c r="N355" s="344">
        <v>0</v>
      </c>
      <c r="O355" s="303">
        <f t="shared" si="38"/>
        <v>0</v>
      </c>
      <c r="P355" s="343">
        <v>0</v>
      </c>
      <c r="Q355" s="13">
        <v>0</v>
      </c>
      <c r="R355" s="301">
        <f t="shared" si="40"/>
        <v>0</v>
      </c>
      <c r="S355" s="343">
        <v>0</v>
      </c>
      <c r="T355" s="343">
        <v>0</v>
      </c>
      <c r="U355" s="344">
        <v>0</v>
      </c>
      <c r="V355" s="300">
        <f t="shared" si="41"/>
        <v>0</v>
      </c>
      <c r="W355" s="343">
        <v>0</v>
      </c>
      <c r="X355" s="291">
        <v>0</v>
      </c>
      <c r="Y355" s="10">
        <v>0</v>
      </c>
      <c r="Z355" s="13">
        <v>0</v>
      </c>
    </row>
    <row r="356" spans="1:26" x14ac:dyDescent="0.2">
      <c r="A356" s="361" t="s">
        <v>791</v>
      </c>
      <c r="B356" s="332" t="s">
        <v>799</v>
      </c>
      <c r="C356" s="335">
        <v>50023390</v>
      </c>
      <c r="D356" s="338" t="s">
        <v>441</v>
      </c>
      <c r="E356" s="295">
        <f t="shared" si="35"/>
        <v>662</v>
      </c>
      <c r="F356" s="303">
        <f t="shared" si="39"/>
        <v>0</v>
      </c>
      <c r="G356" s="343">
        <v>0</v>
      </c>
      <c r="H356" s="344">
        <v>0</v>
      </c>
      <c r="I356" s="303">
        <f t="shared" si="36"/>
        <v>0</v>
      </c>
      <c r="J356" s="343">
        <v>0</v>
      </c>
      <c r="K356" s="344">
        <v>0</v>
      </c>
      <c r="L356" s="303">
        <f t="shared" si="37"/>
        <v>436</v>
      </c>
      <c r="M356" s="343">
        <v>436</v>
      </c>
      <c r="N356" s="344">
        <v>0</v>
      </c>
      <c r="O356" s="303">
        <f t="shared" si="38"/>
        <v>0</v>
      </c>
      <c r="P356" s="343">
        <v>0</v>
      </c>
      <c r="Q356" s="13">
        <v>0</v>
      </c>
      <c r="R356" s="301">
        <f t="shared" si="40"/>
        <v>226</v>
      </c>
      <c r="S356" s="343">
        <v>127</v>
      </c>
      <c r="T356" s="343">
        <v>99</v>
      </c>
      <c r="U356" s="344">
        <v>0</v>
      </c>
      <c r="V356" s="300">
        <f t="shared" si="41"/>
        <v>0</v>
      </c>
      <c r="W356" s="343">
        <v>0</v>
      </c>
      <c r="X356" s="291">
        <v>0</v>
      </c>
      <c r="Y356" s="10">
        <v>0</v>
      </c>
      <c r="Z356" s="13">
        <v>0</v>
      </c>
    </row>
    <row r="357" spans="1:26" x14ac:dyDescent="0.2">
      <c r="A357" s="361" t="s">
        <v>791</v>
      </c>
      <c r="B357" s="332" t="s">
        <v>799</v>
      </c>
      <c r="C357" s="335">
        <v>50009974</v>
      </c>
      <c r="D357" s="338" t="s">
        <v>3</v>
      </c>
      <c r="E357" s="295">
        <f t="shared" si="35"/>
        <v>295</v>
      </c>
      <c r="F357" s="303">
        <f t="shared" si="39"/>
        <v>0</v>
      </c>
      <c r="G357" s="343">
        <v>0</v>
      </c>
      <c r="H357" s="344">
        <v>0</v>
      </c>
      <c r="I357" s="303">
        <f t="shared" si="36"/>
        <v>200</v>
      </c>
      <c r="J357" s="343">
        <v>84</v>
      </c>
      <c r="K357" s="344">
        <v>116</v>
      </c>
      <c r="L357" s="303">
        <f t="shared" si="37"/>
        <v>52</v>
      </c>
      <c r="M357" s="343">
        <v>52</v>
      </c>
      <c r="N357" s="344">
        <v>0</v>
      </c>
      <c r="O357" s="303">
        <f t="shared" si="38"/>
        <v>0</v>
      </c>
      <c r="P357" s="343">
        <v>0</v>
      </c>
      <c r="Q357" s="13">
        <v>0</v>
      </c>
      <c r="R357" s="301">
        <f t="shared" si="40"/>
        <v>43</v>
      </c>
      <c r="S357" s="343">
        <v>15</v>
      </c>
      <c r="T357" s="343">
        <v>28</v>
      </c>
      <c r="U357" s="344">
        <v>0</v>
      </c>
      <c r="V357" s="300">
        <f t="shared" si="41"/>
        <v>0</v>
      </c>
      <c r="W357" s="343">
        <v>0</v>
      </c>
      <c r="X357" s="291">
        <v>0</v>
      </c>
      <c r="Y357" s="10">
        <v>0</v>
      </c>
      <c r="Z357" s="13">
        <v>0</v>
      </c>
    </row>
    <row r="358" spans="1:26" x14ac:dyDescent="0.2">
      <c r="A358" s="361" t="s">
        <v>792</v>
      </c>
      <c r="B358" s="332" t="s">
        <v>798</v>
      </c>
      <c r="C358" s="335">
        <v>50004620</v>
      </c>
      <c r="D358" s="338" t="s">
        <v>691</v>
      </c>
      <c r="E358" s="295">
        <f t="shared" si="35"/>
        <v>1227</v>
      </c>
      <c r="F358" s="303">
        <f t="shared" si="39"/>
        <v>0</v>
      </c>
      <c r="G358" s="343">
        <v>0</v>
      </c>
      <c r="H358" s="344">
        <v>0</v>
      </c>
      <c r="I358" s="303">
        <f t="shared" si="36"/>
        <v>545</v>
      </c>
      <c r="J358" s="343">
        <v>260</v>
      </c>
      <c r="K358" s="344">
        <v>285</v>
      </c>
      <c r="L358" s="303">
        <f t="shared" si="37"/>
        <v>534</v>
      </c>
      <c r="M358" s="343">
        <v>534</v>
      </c>
      <c r="N358" s="344">
        <v>0</v>
      </c>
      <c r="O358" s="303">
        <f t="shared" si="38"/>
        <v>0</v>
      </c>
      <c r="P358" s="343">
        <v>0</v>
      </c>
      <c r="Q358" s="13">
        <v>0</v>
      </c>
      <c r="R358" s="301">
        <f t="shared" si="40"/>
        <v>138</v>
      </c>
      <c r="S358" s="343">
        <v>0</v>
      </c>
      <c r="T358" s="343">
        <v>138</v>
      </c>
      <c r="U358" s="344">
        <v>0</v>
      </c>
      <c r="V358" s="300">
        <f t="shared" si="41"/>
        <v>10</v>
      </c>
      <c r="W358" s="343">
        <v>0</v>
      </c>
      <c r="X358" s="330">
        <v>10</v>
      </c>
      <c r="Y358" s="10">
        <v>0</v>
      </c>
      <c r="Z358" s="13">
        <v>0</v>
      </c>
    </row>
    <row r="359" spans="1:26" x14ac:dyDescent="0.2">
      <c r="A359" s="361" t="s">
        <v>793</v>
      </c>
      <c r="B359" s="332" t="s">
        <v>798</v>
      </c>
      <c r="C359" s="335">
        <v>50021796</v>
      </c>
      <c r="D359" s="338" t="s">
        <v>692</v>
      </c>
      <c r="E359" s="295">
        <f t="shared" si="35"/>
        <v>862</v>
      </c>
      <c r="F359" s="303">
        <f t="shared" si="39"/>
        <v>0</v>
      </c>
      <c r="G359" s="343">
        <v>0</v>
      </c>
      <c r="H359" s="344">
        <v>0</v>
      </c>
      <c r="I359" s="303">
        <f t="shared" si="36"/>
        <v>468</v>
      </c>
      <c r="J359" s="343">
        <v>241</v>
      </c>
      <c r="K359" s="344">
        <v>227</v>
      </c>
      <c r="L359" s="303">
        <f t="shared" si="37"/>
        <v>350</v>
      </c>
      <c r="M359" s="343">
        <v>350</v>
      </c>
      <c r="N359" s="344">
        <v>0</v>
      </c>
      <c r="O359" s="303">
        <f t="shared" si="38"/>
        <v>0</v>
      </c>
      <c r="P359" s="343">
        <v>0</v>
      </c>
      <c r="Q359" s="13">
        <v>0</v>
      </c>
      <c r="R359" s="301">
        <f t="shared" si="40"/>
        <v>44</v>
      </c>
      <c r="S359" s="343">
        <v>44</v>
      </c>
      <c r="T359" s="343">
        <v>0</v>
      </c>
      <c r="U359" s="344">
        <v>0</v>
      </c>
      <c r="V359" s="300">
        <f t="shared" si="41"/>
        <v>0</v>
      </c>
      <c r="W359" s="343">
        <v>0</v>
      </c>
      <c r="X359" s="291">
        <v>0</v>
      </c>
      <c r="Y359" s="10">
        <v>0</v>
      </c>
      <c r="Z359" s="13">
        <v>0</v>
      </c>
    </row>
    <row r="360" spans="1:26" x14ac:dyDescent="0.2">
      <c r="A360" s="361" t="s">
        <v>794</v>
      </c>
      <c r="B360" s="332" t="s">
        <v>798</v>
      </c>
      <c r="C360" s="335">
        <v>50013610</v>
      </c>
      <c r="D360" s="338" t="s">
        <v>693</v>
      </c>
      <c r="E360" s="295">
        <f t="shared" si="35"/>
        <v>454</v>
      </c>
      <c r="F360" s="303">
        <f t="shared" si="39"/>
        <v>0</v>
      </c>
      <c r="G360" s="343">
        <v>0</v>
      </c>
      <c r="H360" s="344">
        <v>0</v>
      </c>
      <c r="I360" s="303">
        <f t="shared" si="36"/>
        <v>242</v>
      </c>
      <c r="J360" s="343">
        <v>119</v>
      </c>
      <c r="K360" s="344">
        <v>123</v>
      </c>
      <c r="L360" s="303">
        <f t="shared" si="37"/>
        <v>156</v>
      </c>
      <c r="M360" s="343">
        <v>102</v>
      </c>
      <c r="N360" s="344">
        <v>54</v>
      </c>
      <c r="O360" s="303">
        <f t="shared" si="38"/>
        <v>0</v>
      </c>
      <c r="P360" s="343">
        <v>0</v>
      </c>
      <c r="Q360" s="13">
        <v>0</v>
      </c>
      <c r="R360" s="301">
        <f t="shared" si="40"/>
        <v>56</v>
      </c>
      <c r="S360" s="343">
        <v>13</v>
      </c>
      <c r="T360" s="343">
        <v>43</v>
      </c>
      <c r="U360" s="344">
        <v>0</v>
      </c>
      <c r="V360" s="300">
        <f t="shared" si="41"/>
        <v>0</v>
      </c>
      <c r="W360" s="343">
        <v>0</v>
      </c>
      <c r="X360" s="291">
        <v>0</v>
      </c>
      <c r="Y360" s="10">
        <v>0</v>
      </c>
      <c r="Z360" s="13">
        <v>0</v>
      </c>
    </row>
    <row r="361" spans="1:26" x14ac:dyDescent="0.2">
      <c r="A361" s="361" t="s">
        <v>795</v>
      </c>
      <c r="B361" s="332" t="s">
        <v>798</v>
      </c>
      <c r="C361" s="335">
        <v>50010026</v>
      </c>
      <c r="D361" s="338" t="s">
        <v>694</v>
      </c>
      <c r="E361" s="295">
        <f t="shared" si="35"/>
        <v>1006</v>
      </c>
      <c r="F361" s="303">
        <f t="shared" si="39"/>
        <v>0</v>
      </c>
      <c r="G361" s="343">
        <v>0</v>
      </c>
      <c r="H361" s="344">
        <v>0</v>
      </c>
      <c r="I361" s="303">
        <f t="shared" si="36"/>
        <v>276</v>
      </c>
      <c r="J361" s="343">
        <v>125</v>
      </c>
      <c r="K361" s="344">
        <v>151</v>
      </c>
      <c r="L361" s="303">
        <f t="shared" si="37"/>
        <v>580</v>
      </c>
      <c r="M361" s="343">
        <v>580</v>
      </c>
      <c r="N361" s="344">
        <v>0</v>
      </c>
      <c r="O361" s="303">
        <f t="shared" si="38"/>
        <v>0</v>
      </c>
      <c r="P361" s="343">
        <v>0</v>
      </c>
      <c r="Q361" s="13">
        <v>0</v>
      </c>
      <c r="R361" s="301">
        <f t="shared" si="40"/>
        <v>24</v>
      </c>
      <c r="S361" s="343">
        <v>0</v>
      </c>
      <c r="T361" s="343">
        <v>0</v>
      </c>
      <c r="U361" s="344">
        <v>24</v>
      </c>
      <c r="V361" s="300">
        <f t="shared" si="41"/>
        <v>126</v>
      </c>
      <c r="W361" s="343">
        <v>0</v>
      </c>
      <c r="X361" s="330">
        <v>126</v>
      </c>
      <c r="Y361" s="10">
        <v>0</v>
      </c>
      <c r="Z361" s="13">
        <v>0</v>
      </c>
    </row>
    <row r="362" spans="1:26" x14ac:dyDescent="0.2">
      <c r="A362" s="361" t="s">
        <v>795</v>
      </c>
      <c r="B362" s="332" t="s">
        <v>798</v>
      </c>
      <c r="C362" s="335">
        <v>50010034</v>
      </c>
      <c r="D362" s="338" t="s">
        <v>173</v>
      </c>
      <c r="E362" s="295">
        <f t="shared" si="35"/>
        <v>554</v>
      </c>
      <c r="F362" s="303">
        <f t="shared" si="39"/>
        <v>0</v>
      </c>
      <c r="G362" s="343">
        <v>0</v>
      </c>
      <c r="H362" s="344">
        <v>0</v>
      </c>
      <c r="I362" s="303">
        <f t="shared" si="36"/>
        <v>378</v>
      </c>
      <c r="J362" s="343">
        <v>181</v>
      </c>
      <c r="K362" s="344">
        <v>197</v>
      </c>
      <c r="L362" s="303">
        <f t="shared" si="37"/>
        <v>0</v>
      </c>
      <c r="M362" s="343">
        <v>0</v>
      </c>
      <c r="N362" s="344">
        <v>0</v>
      </c>
      <c r="O362" s="303">
        <f t="shared" si="38"/>
        <v>0</v>
      </c>
      <c r="P362" s="343">
        <v>0</v>
      </c>
      <c r="Q362" s="13">
        <v>0</v>
      </c>
      <c r="R362" s="301">
        <f t="shared" si="40"/>
        <v>176</v>
      </c>
      <c r="S362" s="343">
        <v>52</v>
      </c>
      <c r="T362" s="343">
        <v>124</v>
      </c>
      <c r="U362" s="344">
        <v>0</v>
      </c>
      <c r="V362" s="300">
        <f t="shared" si="41"/>
        <v>0</v>
      </c>
      <c r="W362" s="343">
        <v>0</v>
      </c>
      <c r="X362" s="291">
        <v>0</v>
      </c>
      <c r="Y362" s="10">
        <v>0</v>
      </c>
      <c r="Z362" s="13">
        <v>0</v>
      </c>
    </row>
    <row r="363" spans="1:26" x14ac:dyDescent="0.2">
      <c r="A363" s="361" t="s">
        <v>795</v>
      </c>
      <c r="B363" s="332" t="s">
        <v>799</v>
      </c>
      <c r="C363" s="335">
        <v>50010018</v>
      </c>
      <c r="D363" s="338" t="s">
        <v>695</v>
      </c>
      <c r="E363" s="295">
        <f t="shared" si="35"/>
        <v>344</v>
      </c>
      <c r="F363" s="303">
        <f t="shared" si="39"/>
        <v>0</v>
      </c>
      <c r="G363" s="343">
        <v>0</v>
      </c>
      <c r="H363" s="344">
        <v>0</v>
      </c>
      <c r="I363" s="303">
        <f t="shared" si="36"/>
        <v>273</v>
      </c>
      <c r="J363" s="343">
        <v>148</v>
      </c>
      <c r="K363" s="344">
        <v>125</v>
      </c>
      <c r="L363" s="303">
        <f t="shared" si="37"/>
        <v>71</v>
      </c>
      <c r="M363" s="343">
        <v>71</v>
      </c>
      <c r="N363" s="344">
        <v>0</v>
      </c>
      <c r="O363" s="303">
        <f t="shared" si="38"/>
        <v>0</v>
      </c>
      <c r="P363" s="343">
        <v>0</v>
      </c>
      <c r="Q363" s="13">
        <v>0</v>
      </c>
      <c r="R363" s="301">
        <f t="shared" si="40"/>
        <v>0</v>
      </c>
      <c r="S363" s="343">
        <v>0</v>
      </c>
      <c r="T363" s="343">
        <v>0</v>
      </c>
      <c r="U363" s="344">
        <v>0</v>
      </c>
      <c r="V363" s="300">
        <f t="shared" si="41"/>
        <v>0</v>
      </c>
      <c r="W363" s="343">
        <v>0</v>
      </c>
      <c r="X363" s="291">
        <v>0</v>
      </c>
      <c r="Y363" s="10">
        <v>0</v>
      </c>
      <c r="Z363" s="13">
        <v>0</v>
      </c>
    </row>
    <row r="364" spans="1:26" x14ac:dyDescent="0.2">
      <c r="A364" s="361" t="s">
        <v>796</v>
      </c>
      <c r="B364" s="332" t="s">
        <v>798</v>
      </c>
      <c r="C364" s="335">
        <v>50012096</v>
      </c>
      <c r="D364" s="338" t="s">
        <v>174</v>
      </c>
      <c r="E364" s="295">
        <f t="shared" si="35"/>
        <v>994</v>
      </c>
      <c r="F364" s="303">
        <f t="shared" si="39"/>
        <v>0</v>
      </c>
      <c r="G364" s="343">
        <v>0</v>
      </c>
      <c r="H364" s="344">
        <v>0</v>
      </c>
      <c r="I364" s="303">
        <f t="shared" si="36"/>
        <v>694</v>
      </c>
      <c r="J364" s="343">
        <v>139</v>
      </c>
      <c r="K364" s="344">
        <v>555</v>
      </c>
      <c r="L364" s="303">
        <f t="shared" si="37"/>
        <v>244</v>
      </c>
      <c r="M364" s="343">
        <v>160</v>
      </c>
      <c r="N364" s="344">
        <v>84</v>
      </c>
      <c r="O364" s="303">
        <f t="shared" si="38"/>
        <v>0</v>
      </c>
      <c r="P364" s="343">
        <v>0</v>
      </c>
      <c r="Q364" s="13">
        <v>0</v>
      </c>
      <c r="R364" s="301">
        <f t="shared" si="40"/>
        <v>0</v>
      </c>
      <c r="S364" s="343">
        <v>0</v>
      </c>
      <c r="T364" s="343">
        <v>0</v>
      </c>
      <c r="U364" s="344">
        <v>0</v>
      </c>
      <c r="V364" s="300">
        <f t="shared" si="41"/>
        <v>56</v>
      </c>
      <c r="W364" s="343">
        <v>0</v>
      </c>
      <c r="X364" s="291">
        <v>56</v>
      </c>
      <c r="Y364" s="10">
        <v>0</v>
      </c>
      <c r="Z364" s="13">
        <v>0</v>
      </c>
    </row>
    <row r="365" spans="1:26" x14ac:dyDescent="0.2">
      <c r="A365" s="361" t="s">
        <v>796</v>
      </c>
      <c r="B365" s="332" t="s">
        <v>798</v>
      </c>
      <c r="C365" s="335">
        <v>50012100</v>
      </c>
      <c r="D365" s="338" t="s">
        <v>175</v>
      </c>
      <c r="E365" s="295">
        <f t="shared" si="35"/>
        <v>1215</v>
      </c>
      <c r="F365" s="303">
        <f t="shared" si="39"/>
        <v>0</v>
      </c>
      <c r="G365" s="343">
        <v>0</v>
      </c>
      <c r="H365" s="344">
        <v>0</v>
      </c>
      <c r="I365" s="303">
        <f t="shared" si="36"/>
        <v>508</v>
      </c>
      <c r="J365" s="343">
        <v>0</v>
      </c>
      <c r="K365" s="344">
        <v>508</v>
      </c>
      <c r="L365" s="303">
        <f t="shared" si="37"/>
        <v>234</v>
      </c>
      <c r="M365" s="343">
        <v>234</v>
      </c>
      <c r="N365" s="344">
        <v>0</v>
      </c>
      <c r="O365" s="303">
        <f t="shared" si="38"/>
        <v>0</v>
      </c>
      <c r="P365" s="343">
        <v>0</v>
      </c>
      <c r="Q365" s="13">
        <v>0</v>
      </c>
      <c r="R365" s="301">
        <f t="shared" si="40"/>
        <v>473</v>
      </c>
      <c r="S365" s="343">
        <v>202</v>
      </c>
      <c r="T365" s="343">
        <v>271</v>
      </c>
      <c r="U365" s="344">
        <v>0</v>
      </c>
      <c r="V365" s="300">
        <f t="shared" si="41"/>
        <v>0</v>
      </c>
      <c r="W365" s="343">
        <v>0</v>
      </c>
      <c r="X365" s="291">
        <v>0</v>
      </c>
      <c r="Y365" s="10">
        <v>0</v>
      </c>
      <c r="Z365" s="13">
        <v>0</v>
      </c>
    </row>
    <row r="366" spans="1:26" x14ac:dyDescent="0.2">
      <c r="A366" s="361" t="s">
        <v>796</v>
      </c>
      <c r="B366" s="332" t="s">
        <v>798</v>
      </c>
      <c r="C366" s="335">
        <v>50012118</v>
      </c>
      <c r="D366" s="338" t="s">
        <v>490</v>
      </c>
      <c r="E366" s="295">
        <f t="shared" si="35"/>
        <v>1677</v>
      </c>
      <c r="F366" s="303">
        <f t="shared" si="39"/>
        <v>0</v>
      </c>
      <c r="G366" s="343">
        <v>0</v>
      </c>
      <c r="H366" s="344">
        <v>0</v>
      </c>
      <c r="I366" s="303">
        <f t="shared" si="36"/>
        <v>873</v>
      </c>
      <c r="J366" s="343">
        <v>34</v>
      </c>
      <c r="K366" s="344">
        <v>839</v>
      </c>
      <c r="L366" s="303">
        <f t="shared" si="37"/>
        <v>804</v>
      </c>
      <c r="M366" s="343">
        <v>804</v>
      </c>
      <c r="N366" s="344">
        <v>0</v>
      </c>
      <c r="O366" s="303">
        <f t="shared" si="38"/>
        <v>0</v>
      </c>
      <c r="P366" s="343">
        <v>0</v>
      </c>
      <c r="Q366" s="13">
        <v>0</v>
      </c>
      <c r="R366" s="301">
        <f t="shared" si="40"/>
        <v>0</v>
      </c>
      <c r="S366" s="343">
        <v>0</v>
      </c>
      <c r="T366" s="343">
        <v>0</v>
      </c>
      <c r="U366" s="344">
        <v>0</v>
      </c>
      <c r="V366" s="300">
        <f t="shared" si="41"/>
        <v>0</v>
      </c>
      <c r="W366" s="343">
        <v>0</v>
      </c>
      <c r="X366" s="291">
        <v>0</v>
      </c>
      <c r="Y366" s="10">
        <v>0</v>
      </c>
      <c r="Z366" s="13">
        <v>0</v>
      </c>
    </row>
    <row r="367" spans="1:26" x14ac:dyDescent="0.2">
      <c r="A367" s="361" t="s">
        <v>796</v>
      </c>
      <c r="B367" s="332" t="s">
        <v>798</v>
      </c>
      <c r="C367" s="335">
        <v>50012126</v>
      </c>
      <c r="D367" s="338" t="s">
        <v>696</v>
      </c>
      <c r="E367" s="295">
        <f t="shared" si="35"/>
        <v>1300</v>
      </c>
      <c r="F367" s="303">
        <f t="shared" si="39"/>
        <v>0</v>
      </c>
      <c r="G367" s="343">
        <v>0</v>
      </c>
      <c r="H367" s="344">
        <v>0</v>
      </c>
      <c r="I367" s="303">
        <f t="shared" si="36"/>
        <v>533</v>
      </c>
      <c r="J367" s="343">
        <v>64</v>
      </c>
      <c r="K367" s="344">
        <v>469</v>
      </c>
      <c r="L367" s="303">
        <f t="shared" si="37"/>
        <v>177</v>
      </c>
      <c r="M367" s="343">
        <v>177</v>
      </c>
      <c r="N367" s="344">
        <v>0</v>
      </c>
      <c r="O367" s="303">
        <f t="shared" si="38"/>
        <v>0</v>
      </c>
      <c r="P367" s="343">
        <v>0</v>
      </c>
      <c r="Q367" s="13">
        <v>0</v>
      </c>
      <c r="R367" s="301">
        <f t="shared" si="40"/>
        <v>590</v>
      </c>
      <c r="S367" s="343">
        <v>163</v>
      </c>
      <c r="T367" s="343">
        <v>427</v>
      </c>
      <c r="U367" s="344">
        <v>0</v>
      </c>
      <c r="V367" s="300">
        <f t="shared" si="41"/>
        <v>0</v>
      </c>
      <c r="W367" s="343">
        <v>0</v>
      </c>
      <c r="X367" s="291">
        <v>0</v>
      </c>
      <c r="Y367" s="10">
        <v>0</v>
      </c>
      <c r="Z367" s="13">
        <v>0</v>
      </c>
    </row>
    <row r="368" spans="1:26" x14ac:dyDescent="0.2">
      <c r="A368" s="361" t="s">
        <v>796</v>
      </c>
      <c r="B368" s="332" t="s">
        <v>798</v>
      </c>
      <c r="C368" s="335">
        <v>50012134</v>
      </c>
      <c r="D368" s="338" t="s">
        <v>697</v>
      </c>
      <c r="E368" s="295">
        <f t="shared" si="35"/>
        <v>1225</v>
      </c>
      <c r="F368" s="303">
        <f t="shared" si="39"/>
        <v>0</v>
      </c>
      <c r="G368" s="343">
        <v>0</v>
      </c>
      <c r="H368" s="344">
        <v>0</v>
      </c>
      <c r="I368" s="303">
        <f t="shared" si="36"/>
        <v>770</v>
      </c>
      <c r="J368" s="343">
        <v>222</v>
      </c>
      <c r="K368" s="344">
        <v>548</v>
      </c>
      <c r="L368" s="303">
        <f t="shared" si="37"/>
        <v>455</v>
      </c>
      <c r="M368" s="343">
        <v>455</v>
      </c>
      <c r="N368" s="344">
        <v>0</v>
      </c>
      <c r="O368" s="303">
        <f t="shared" si="38"/>
        <v>0</v>
      </c>
      <c r="P368" s="343">
        <v>0</v>
      </c>
      <c r="Q368" s="13">
        <v>0</v>
      </c>
      <c r="R368" s="301">
        <f t="shared" si="40"/>
        <v>0</v>
      </c>
      <c r="S368" s="343">
        <v>0</v>
      </c>
      <c r="T368" s="343">
        <v>0</v>
      </c>
      <c r="U368" s="344">
        <v>0</v>
      </c>
      <c r="V368" s="300">
        <f t="shared" si="41"/>
        <v>0</v>
      </c>
      <c r="W368" s="343">
        <v>0</v>
      </c>
      <c r="X368" s="291">
        <v>0</v>
      </c>
      <c r="Y368" s="10">
        <v>0</v>
      </c>
      <c r="Z368" s="13">
        <v>0</v>
      </c>
    </row>
    <row r="369" spans="1:26" x14ac:dyDescent="0.2">
      <c r="A369" s="361" t="s">
        <v>796</v>
      </c>
      <c r="B369" s="332" t="s">
        <v>798</v>
      </c>
      <c r="C369" s="335">
        <v>50012142</v>
      </c>
      <c r="D369" s="338" t="s">
        <v>698</v>
      </c>
      <c r="E369" s="295">
        <f t="shared" si="35"/>
        <v>673</v>
      </c>
      <c r="F369" s="303">
        <f t="shared" si="39"/>
        <v>0</v>
      </c>
      <c r="G369" s="343">
        <v>0</v>
      </c>
      <c r="H369" s="344">
        <v>0</v>
      </c>
      <c r="I369" s="303">
        <f t="shared" si="36"/>
        <v>475</v>
      </c>
      <c r="J369" s="343">
        <v>129</v>
      </c>
      <c r="K369" s="344">
        <v>346</v>
      </c>
      <c r="L369" s="303">
        <f t="shared" si="37"/>
        <v>131</v>
      </c>
      <c r="M369" s="343">
        <v>131</v>
      </c>
      <c r="N369" s="344">
        <v>0</v>
      </c>
      <c r="O369" s="303">
        <f t="shared" si="38"/>
        <v>0</v>
      </c>
      <c r="P369" s="343">
        <v>0</v>
      </c>
      <c r="Q369" s="13">
        <v>0</v>
      </c>
      <c r="R369" s="301">
        <f t="shared" si="40"/>
        <v>67</v>
      </c>
      <c r="S369" s="343">
        <v>0</v>
      </c>
      <c r="T369" s="343">
        <v>0</v>
      </c>
      <c r="U369" s="344">
        <v>67</v>
      </c>
      <c r="V369" s="300">
        <f t="shared" si="41"/>
        <v>0</v>
      </c>
      <c r="W369" s="343">
        <v>0</v>
      </c>
      <c r="X369" s="291">
        <v>0</v>
      </c>
      <c r="Y369" s="10">
        <v>0</v>
      </c>
      <c r="Z369" s="13">
        <v>0</v>
      </c>
    </row>
    <row r="370" spans="1:26" x14ac:dyDescent="0.2">
      <c r="A370" s="361" t="s">
        <v>796</v>
      </c>
      <c r="B370" s="332" t="s">
        <v>798</v>
      </c>
      <c r="C370" s="335">
        <v>50012177</v>
      </c>
      <c r="D370" s="338" t="s">
        <v>699</v>
      </c>
      <c r="E370" s="295">
        <f t="shared" si="35"/>
        <v>815</v>
      </c>
      <c r="F370" s="303">
        <f t="shared" si="39"/>
        <v>0</v>
      </c>
      <c r="G370" s="343">
        <v>0</v>
      </c>
      <c r="H370" s="344">
        <v>0</v>
      </c>
      <c r="I370" s="303">
        <f t="shared" si="36"/>
        <v>331</v>
      </c>
      <c r="J370" s="343">
        <v>0</v>
      </c>
      <c r="K370" s="344">
        <v>331</v>
      </c>
      <c r="L370" s="303">
        <f t="shared" si="37"/>
        <v>224</v>
      </c>
      <c r="M370" s="343">
        <v>224</v>
      </c>
      <c r="N370" s="344">
        <v>0</v>
      </c>
      <c r="O370" s="303">
        <f t="shared" si="38"/>
        <v>0</v>
      </c>
      <c r="P370" s="343">
        <v>0</v>
      </c>
      <c r="Q370" s="13">
        <v>0</v>
      </c>
      <c r="R370" s="301">
        <f t="shared" si="40"/>
        <v>260</v>
      </c>
      <c r="S370" s="343">
        <v>68</v>
      </c>
      <c r="T370" s="343">
        <v>192</v>
      </c>
      <c r="U370" s="344">
        <v>0</v>
      </c>
      <c r="V370" s="300">
        <f t="shared" si="41"/>
        <v>0</v>
      </c>
      <c r="W370" s="343">
        <v>0</v>
      </c>
      <c r="X370" s="291">
        <v>0</v>
      </c>
      <c r="Y370" s="10">
        <v>0</v>
      </c>
      <c r="Z370" s="13">
        <v>0</v>
      </c>
    </row>
    <row r="371" spans="1:26" x14ac:dyDescent="0.2">
      <c r="A371" s="361" t="s">
        <v>796</v>
      </c>
      <c r="B371" s="332" t="s">
        <v>798</v>
      </c>
      <c r="C371" s="335">
        <v>50012088</v>
      </c>
      <c r="D371" s="338" t="s">
        <v>700</v>
      </c>
      <c r="E371" s="295">
        <f t="shared" si="35"/>
        <v>195</v>
      </c>
      <c r="F371" s="303">
        <f t="shared" si="39"/>
        <v>0</v>
      </c>
      <c r="G371" s="343">
        <v>0</v>
      </c>
      <c r="H371" s="344">
        <v>0</v>
      </c>
      <c r="I371" s="303">
        <f t="shared" si="36"/>
        <v>182</v>
      </c>
      <c r="J371" s="343">
        <v>101</v>
      </c>
      <c r="K371" s="344">
        <v>81</v>
      </c>
      <c r="L371" s="303">
        <f t="shared" si="37"/>
        <v>13</v>
      </c>
      <c r="M371" s="343">
        <v>13</v>
      </c>
      <c r="N371" s="344">
        <v>0</v>
      </c>
      <c r="O371" s="303">
        <f t="shared" si="38"/>
        <v>0</v>
      </c>
      <c r="P371" s="343">
        <v>0</v>
      </c>
      <c r="Q371" s="13">
        <v>0</v>
      </c>
      <c r="R371" s="301">
        <f t="shared" si="40"/>
        <v>0</v>
      </c>
      <c r="S371" s="343">
        <v>0</v>
      </c>
      <c r="T371" s="343">
        <v>0</v>
      </c>
      <c r="U371" s="344">
        <v>0</v>
      </c>
      <c r="V371" s="300">
        <f t="shared" si="41"/>
        <v>0</v>
      </c>
      <c r="W371" s="343">
        <v>0</v>
      </c>
      <c r="X371" s="291">
        <v>0</v>
      </c>
      <c r="Y371" s="10">
        <v>0</v>
      </c>
      <c r="Z371" s="13">
        <v>0</v>
      </c>
    </row>
    <row r="372" spans="1:26" x14ac:dyDescent="0.2">
      <c r="A372" s="361" t="s">
        <v>796</v>
      </c>
      <c r="B372" s="332" t="s">
        <v>798</v>
      </c>
      <c r="C372" s="335">
        <v>50012150</v>
      </c>
      <c r="D372" s="338" t="s">
        <v>701</v>
      </c>
      <c r="E372" s="295">
        <f t="shared" si="35"/>
        <v>548</v>
      </c>
      <c r="F372" s="303">
        <f t="shared" si="39"/>
        <v>0</v>
      </c>
      <c r="G372" s="343">
        <v>0</v>
      </c>
      <c r="H372" s="344">
        <v>0</v>
      </c>
      <c r="I372" s="303">
        <f t="shared" si="36"/>
        <v>236</v>
      </c>
      <c r="J372" s="343">
        <v>0</v>
      </c>
      <c r="K372" s="344">
        <v>236</v>
      </c>
      <c r="L372" s="303">
        <f t="shared" si="37"/>
        <v>312</v>
      </c>
      <c r="M372" s="343">
        <v>312</v>
      </c>
      <c r="N372" s="344">
        <v>0</v>
      </c>
      <c r="O372" s="303">
        <f t="shared" si="38"/>
        <v>0</v>
      </c>
      <c r="P372" s="343">
        <v>0</v>
      </c>
      <c r="Q372" s="13">
        <v>0</v>
      </c>
      <c r="R372" s="301">
        <f t="shared" si="40"/>
        <v>0</v>
      </c>
      <c r="S372" s="343">
        <v>0</v>
      </c>
      <c r="T372" s="343">
        <v>0</v>
      </c>
      <c r="U372" s="344">
        <v>0</v>
      </c>
      <c r="V372" s="300">
        <f t="shared" si="41"/>
        <v>0</v>
      </c>
      <c r="W372" s="343">
        <v>0</v>
      </c>
      <c r="X372" s="291">
        <v>0</v>
      </c>
      <c r="Y372" s="10">
        <v>0</v>
      </c>
      <c r="Z372" s="13">
        <v>0</v>
      </c>
    </row>
    <row r="373" spans="1:26" x14ac:dyDescent="0.2">
      <c r="A373" s="361" t="s">
        <v>796</v>
      </c>
      <c r="B373" s="332" t="s">
        <v>798</v>
      </c>
      <c r="C373" s="335">
        <v>50012169</v>
      </c>
      <c r="D373" s="338" t="s">
        <v>702</v>
      </c>
      <c r="E373" s="295">
        <f t="shared" si="35"/>
        <v>1522</v>
      </c>
      <c r="F373" s="303">
        <f t="shared" si="39"/>
        <v>0</v>
      </c>
      <c r="G373" s="343">
        <v>0</v>
      </c>
      <c r="H373" s="344">
        <v>0</v>
      </c>
      <c r="I373" s="303">
        <f t="shared" si="36"/>
        <v>984</v>
      </c>
      <c r="J373" s="343">
        <v>205</v>
      </c>
      <c r="K373" s="344">
        <v>779</v>
      </c>
      <c r="L373" s="303">
        <f t="shared" si="37"/>
        <v>495</v>
      </c>
      <c r="M373" s="343">
        <v>495</v>
      </c>
      <c r="N373" s="344">
        <v>0</v>
      </c>
      <c r="O373" s="303">
        <f t="shared" si="38"/>
        <v>0</v>
      </c>
      <c r="P373" s="343">
        <v>0</v>
      </c>
      <c r="Q373" s="13">
        <v>0</v>
      </c>
      <c r="R373" s="301">
        <f t="shared" si="40"/>
        <v>0</v>
      </c>
      <c r="S373" s="343">
        <v>0</v>
      </c>
      <c r="T373" s="343">
        <v>0</v>
      </c>
      <c r="U373" s="344">
        <v>0</v>
      </c>
      <c r="V373" s="300">
        <f t="shared" si="41"/>
        <v>43</v>
      </c>
      <c r="W373" s="343">
        <v>0</v>
      </c>
      <c r="X373" s="330">
        <v>43</v>
      </c>
      <c r="Y373" s="10">
        <v>0</v>
      </c>
      <c r="Z373" s="13">
        <v>0</v>
      </c>
    </row>
    <row r="374" spans="1:26" x14ac:dyDescent="0.2">
      <c r="A374" s="361" t="s">
        <v>796</v>
      </c>
      <c r="B374" s="332" t="s">
        <v>798</v>
      </c>
      <c r="C374" s="335">
        <v>50032089</v>
      </c>
      <c r="D374" s="338" t="s">
        <v>703</v>
      </c>
      <c r="E374" s="295">
        <f t="shared" si="35"/>
        <v>813</v>
      </c>
      <c r="F374" s="303">
        <f t="shared" si="39"/>
        <v>0</v>
      </c>
      <c r="G374" s="343">
        <v>0</v>
      </c>
      <c r="H374" s="344">
        <v>0</v>
      </c>
      <c r="I374" s="303">
        <f t="shared" si="36"/>
        <v>589</v>
      </c>
      <c r="J374" s="343">
        <v>0</v>
      </c>
      <c r="K374" s="344">
        <v>589</v>
      </c>
      <c r="L374" s="303">
        <f t="shared" si="37"/>
        <v>109</v>
      </c>
      <c r="M374" s="343">
        <v>109</v>
      </c>
      <c r="N374" s="344">
        <v>0</v>
      </c>
      <c r="O374" s="303">
        <f t="shared" si="38"/>
        <v>0</v>
      </c>
      <c r="P374" s="343">
        <v>0</v>
      </c>
      <c r="Q374" s="13">
        <v>0</v>
      </c>
      <c r="R374" s="301">
        <f t="shared" si="40"/>
        <v>115</v>
      </c>
      <c r="S374" s="343">
        <v>0</v>
      </c>
      <c r="T374" s="343">
        <v>0</v>
      </c>
      <c r="U374" s="344">
        <v>115</v>
      </c>
      <c r="V374" s="300">
        <f t="shared" si="41"/>
        <v>0</v>
      </c>
      <c r="W374" s="343">
        <v>0</v>
      </c>
      <c r="X374" s="291">
        <v>0</v>
      </c>
      <c r="Y374" s="10">
        <v>0</v>
      </c>
      <c r="Z374" s="13">
        <v>0</v>
      </c>
    </row>
    <row r="375" spans="1:26" x14ac:dyDescent="0.2">
      <c r="A375" s="361" t="s">
        <v>796</v>
      </c>
      <c r="B375" s="332" t="s">
        <v>799</v>
      </c>
      <c r="C375" s="335">
        <v>50012525</v>
      </c>
      <c r="D375" s="338" t="s">
        <v>176</v>
      </c>
      <c r="E375" s="295">
        <f t="shared" si="35"/>
        <v>443</v>
      </c>
      <c r="F375" s="303">
        <f t="shared" si="39"/>
        <v>0</v>
      </c>
      <c r="G375" s="343">
        <v>0</v>
      </c>
      <c r="H375" s="344">
        <v>0</v>
      </c>
      <c r="I375" s="303">
        <f t="shared" si="36"/>
        <v>360</v>
      </c>
      <c r="J375" s="343">
        <v>181</v>
      </c>
      <c r="K375" s="344">
        <v>179</v>
      </c>
      <c r="L375" s="303">
        <f t="shared" si="37"/>
        <v>83</v>
      </c>
      <c r="M375" s="343">
        <v>83</v>
      </c>
      <c r="N375" s="344">
        <v>0</v>
      </c>
      <c r="O375" s="303">
        <f t="shared" si="38"/>
        <v>0</v>
      </c>
      <c r="P375" s="343">
        <v>0</v>
      </c>
      <c r="Q375" s="13">
        <v>0</v>
      </c>
      <c r="R375" s="301">
        <f t="shared" si="40"/>
        <v>0</v>
      </c>
      <c r="S375" s="343">
        <v>0</v>
      </c>
      <c r="T375" s="343">
        <v>0</v>
      </c>
      <c r="U375" s="344">
        <v>0</v>
      </c>
      <c r="V375" s="300">
        <f t="shared" si="41"/>
        <v>0</v>
      </c>
      <c r="W375" s="343">
        <v>0</v>
      </c>
      <c r="X375" s="291">
        <v>0</v>
      </c>
      <c r="Y375" s="10">
        <v>0</v>
      </c>
      <c r="Z375" s="13">
        <v>0</v>
      </c>
    </row>
    <row r="376" spans="1:26" x14ac:dyDescent="0.2">
      <c r="A376" s="361" t="s">
        <v>797</v>
      </c>
      <c r="B376" s="332" t="s">
        <v>798</v>
      </c>
      <c r="C376" s="335">
        <v>50019384</v>
      </c>
      <c r="D376" s="338" t="s">
        <v>704</v>
      </c>
      <c r="E376" s="295">
        <f t="shared" si="35"/>
        <v>550</v>
      </c>
      <c r="F376" s="303">
        <f t="shared" si="39"/>
        <v>0</v>
      </c>
      <c r="G376" s="343">
        <v>0</v>
      </c>
      <c r="H376" s="344">
        <v>0</v>
      </c>
      <c r="I376" s="303">
        <f t="shared" si="36"/>
        <v>354</v>
      </c>
      <c r="J376" s="343">
        <v>64</v>
      </c>
      <c r="K376" s="344">
        <v>290</v>
      </c>
      <c r="L376" s="303">
        <f t="shared" si="37"/>
        <v>127</v>
      </c>
      <c r="M376" s="343">
        <v>127</v>
      </c>
      <c r="N376" s="344">
        <v>0</v>
      </c>
      <c r="O376" s="303">
        <f t="shared" si="38"/>
        <v>0</v>
      </c>
      <c r="P376" s="343">
        <v>0</v>
      </c>
      <c r="Q376" s="13">
        <v>0</v>
      </c>
      <c r="R376" s="301">
        <f t="shared" si="40"/>
        <v>69</v>
      </c>
      <c r="S376" s="343">
        <v>0</v>
      </c>
      <c r="T376" s="343">
        <v>69</v>
      </c>
      <c r="U376" s="344">
        <v>0</v>
      </c>
      <c r="V376" s="300">
        <f t="shared" si="41"/>
        <v>0</v>
      </c>
      <c r="W376" s="343">
        <v>0</v>
      </c>
      <c r="X376" s="291">
        <v>0</v>
      </c>
      <c r="Y376" s="10">
        <v>0</v>
      </c>
      <c r="Z376" s="13">
        <v>0</v>
      </c>
    </row>
    <row r="377" spans="1:26" x14ac:dyDescent="0.2">
      <c r="A377" s="361" t="s">
        <v>797</v>
      </c>
      <c r="B377" s="332" t="s">
        <v>799</v>
      </c>
      <c r="C377" s="335">
        <v>50019449</v>
      </c>
      <c r="D377" s="338" t="s">
        <v>178</v>
      </c>
      <c r="E377" s="295">
        <f t="shared" si="35"/>
        <v>166</v>
      </c>
      <c r="F377" s="303">
        <f t="shared" si="39"/>
        <v>0</v>
      </c>
      <c r="G377" s="343">
        <v>0</v>
      </c>
      <c r="H377" s="344">
        <v>0</v>
      </c>
      <c r="I377" s="303">
        <f t="shared" si="36"/>
        <v>92</v>
      </c>
      <c r="J377" s="343">
        <v>0</v>
      </c>
      <c r="K377" s="344">
        <v>92</v>
      </c>
      <c r="L377" s="303">
        <f t="shared" si="37"/>
        <v>39</v>
      </c>
      <c r="M377" s="343">
        <v>39</v>
      </c>
      <c r="N377" s="344">
        <v>0</v>
      </c>
      <c r="O377" s="303">
        <f t="shared" si="38"/>
        <v>0</v>
      </c>
      <c r="P377" s="343">
        <v>0</v>
      </c>
      <c r="Q377" s="13">
        <v>0</v>
      </c>
      <c r="R377" s="301">
        <f t="shared" si="40"/>
        <v>35</v>
      </c>
      <c r="S377" s="343">
        <v>20</v>
      </c>
      <c r="T377" s="343">
        <v>15</v>
      </c>
      <c r="U377" s="344">
        <v>0</v>
      </c>
      <c r="V377" s="300">
        <f t="shared" si="41"/>
        <v>0</v>
      </c>
      <c r="W377" s="343">
        <v>0</v>
      </c>
      <c r="X377" s="291">
        <v>0</v>
      </c>
      <c r="Y377" s="10">
        <v>0</v>
      </c>
      <c r="Z377" s="13">
        <v>0</v>
      </c>
    </row>
    <row r="378" spans="1:26" ht="13.5" thickBot="1" x14ac:dyDescent="0.25">
      <c r="A378" s="362" t="s">
        <v>797</v>
      </c>
      <c r="B378" s="333" t="s">
        <v>799</v>
      </c>
      <c r="C378" s="336">
        <v>50019430</v>
      </c>
      <c r="D378" s="339" t="s">
        <v>591</v>
      </c>
      <c r="E378" s="296">
        <f t="shared" si="35"/>
        <v>97</v>
      </c>
      <c r="F378" s="304">
        <f t="shared" si="39"/>
        <v>0</v>
      </c>
      <c r="G378" s="345">
        <v>0</v>
      </c>
      <c r="H378" s="346">
        <v>0</v>
      </c>
      <c r="I378" s="304">
        <f t="shared" si="36"/>
        <v>68</v>
      </c>
      <c r="J378" s="345">
        <v>20</v>
      </c>
      <c r="K378" s="346">
        <v>48</v>
      </c>
      <c r="L378" s="304">
        <f t="shared" si="37"/>
        <v>29</v>
      </c>
      <c r="M378" s="345">
        <v>29</v>
      </c>
      <c r="N378" s="346">
        <v>0</v>
      </c>
      <c r="O378" s="304">
        <f t="shared" si="38"/>
        <v>0</v>
      </c>
      <c r="P378" s="345">
        <v>0</v>
      </c>
      <c r="Q378" s="17">
        <v>0</v>
      </c>
      <c r="R378" s="302">
        <f t="shared" si="40"/>
        <v>0</v>
      </c>
      <c r="S378" s="345">
        <v>0</v>
      </c>
      <c r="T378" s="345">
        <v>0</v>
      </c>
      <c r="U378" s="346">
        <v>0</v>
      </c>
      <c r="V378" s="305">
        <f t="shared" si="41"/>
        <v>0</v>
      </c>
      <c r="W378" s="345">
        <v>0</v>
      </c>
      <c r="X378" s="292">
        <v>0</v>
      </c>
      <c r="Y378" s="16">
        <v>0</v>
      </c>
      <c r="Z378" s="17">
        <v>0</v>
      </c>
    </row>
    <row r="380" spans="1:26" x14ac:dyDescent="0.2">
      <c r="A380" s="145" t="s">
        <v>478</v>
      </c>
    </row>
    <row r="381" spans="1:26" x14ac:dyDescent="0.2">
      <c r="A381" s="146" t="s">
        <v>708</v>
      </c>
    </row>
    <row r="382" spans="1:26" x14ac:dyDescent="0.2">
      <c r="A382" s="145" t="s">
        <v>804</v>
      </c>
    </row>
  </sheetData>
  <sheetProtection password="8F30" sheet="1"/>
  <mergeCells count="20">
    <mergeCell ref="A14:A16"/>
    <mergeCell ref="A8:Z8"/>
    <mergeCell ref="A9:Z9"/>
    <mergeCell ref="A11:A13"/>
    <mergeCell ref="B11:B13"/>
    <mergeCell ref="C11:C13"/>
    <mergeCell ref="D11:D13"/>
    <mergeCell ref="E11:E13"/>
    <mergeCell ref="F11:H12"/>
    <mergeCell ref="I11:K12"/>
    <mergeCell ref="L11:N12"/>
    <mergeCell ref="A7:Z7"/>
    <mergeCell ref="O11:Q12"/>
    <mergeCell ref="R11:U12"/>
    <mergeCell ref="V11:Z12"/>
    <mergeCell ref="A1:Z1"/>
    <mergeCell ref="A2:Z2"/>
    <mergeCell ref="A3:Z3"/>
    <mergeCell ref="A4:Z4"/>
    <mergeCell ref="A5:Z5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384"/>
  <sheetViews>
    <sheetView topLeftCell="E1" zoomScaleNormal="100" zoomScaleSheetLayoutView="80" workbookViewId="0">
      <selection activeCell="W17" sqref="W17:W380"/>
    </sheetView>
  </sheetViews>
  <sheetFormatPr defaultRowHeight="12.75" x14ac:dyDescent="0.2"/>
  <cols>
    <col min="1" max="1" width="24.28515625" customWidth="1"/>
    <col min="2" max="3" width="9.7109375" customWidth="1"/>
    <col min="4" max="4" width="55.7109375" customWidth="1"/>
    <col min="5" max="15" width="11.7109375" customWidth="1"/>
    <col min="16" max="16" width="13.7109375" customWidth="1"/>
    <col min="17" max="23" width="11.7109375" customWidth="1"/>
    <col min="24" max="25" width="13.7109375" customWidth="1"/>
    <col min="26" max="26" width="11.7109375" customWidth="1"/>
  </cols>
  <sheetData>
    <row r="1" spans="1:26" s="85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s="85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85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s="85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85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</row>
    <row r="6" spans="1:26" s="8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s="85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s="85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s="85" customFormat="1" ht="15" customHeight="1" x14ac:dyDescent="0.2">
      <c r="A9" s="375" t="s">
        <v>710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s="85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85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384" t="s">
        <v>419</v>
      </c>
      <c r="F11" s="387" t="s">
        <v>435</v>
      </c>
      <c r="G11" s="388"/>
      <c r="H11" s="389"/>
      <c r="I11" s="393" t="s">
        <v>436</v>
      </c>
      <c r="J11" s="394"/>
      <c r="K11" s="395"/>
      <c r="L11" s="399" t="s">
        <v>420</v>
      </c>
      <c r="M11" s="400"/>
      <c r="N11" s="400"/>
      <c r="O11" s="403" t="s">
        <v>421</v>
      </c>
      <c r="P11" s="404"/>
      <c r="Q11" s="405"/>
      <c r="R11" s="409" t="s">
        <v>455</v>
      </c>
      <c r="S11" s="410"/>
      <c r="T11" s="410"/>
      <c r="U11" s="410"/>
      <c r="V11" s="409" t="s">
        <v>437</v>
      </c>
      <c r="W11" s="410"/>
      <c r="X11" s="410"/>
      <c r="Y11" s="410"/>
      <c r="Z11" s="413"/>
    </row>
    <row r="12" spans="1:26" s="85" customFormat="1" ht="15" customHeight="1" thickBot="1" x14ac:dyDescent="0.25">
      <c r="A12" s="380"/>
      <c r="B12" s="380"/>
      <c r="C12" s="382"/>
      <c r="D12" s="380"/>
      <c r="E12" s="385"/>
      <c r="F12" s="390"/>
      <c r="G12" s="391"/>
      <c r="H12" s="392"/>
      <c r="I12" s="396"/>
      <c r="J12" s="397"/>
      <c r="K12" s="398"/>
      <c r="L12" s="401"/>
      <c r="M12" s="402"/>
      <c r="N12" s="402"/>
      <c r="O12" s="406"/>
      <c r="P12" s="407"/>
      <c r="Q12" s="408"/>
      <c r="R12" s="411"/>
      <c r="S12" s="412"/>
      <c r="T12" s="412"/>
      <c r="U12" s="412"/>
      <c r="V12" s="414"/>
      <c r="W12" s="415"/>
      <c r="X12" s="415"/>
      <c r="Y12" s="415"/>
      <c r="Z12" s="416"/>
    </row>
    <row r="13" spans="1:26" s="85" customFormat="1" ht="30" customHeight="1" thickBot="1" x14ac:dyDescent="0.25">
      <c r="A13" s="380"/>
      <c r="B13" s="380"/>
      <c r="C13" s="383"/>
      <c r="D13" s="380"/>
      <c r="E13" s="386"/>
      <c r="F13" s="283" t="s">
        <v>449</v>
      </c>
      <c r="G13" s="39" t="s">
        <v>422</v>
      </c>
      <c r="H13" s="40" t="s">
        <v>423</v>
      </c>
      <c r="I13" s="38" t="s">
        <v>449</v>
      </c>
      <c r="J13" s="39" t="s">
        <v>453</v>
      </c>
      <c r="K13" s="55" t="s">
        <v>454</v>
      </c>
      <c r="L13" s="38" t="s">
        <v>449</v>
      </c>
      <c r="M13" s="39" t="s">
        <v>461</v>
      </c>
      <c r="N13" s="40" t="s">
        <v>432</v>
      </c>
      <c r="O13" s="282" t="s">
        <v>449</v>
      </c>
      <c r="P13" s="39" t="s">
        <v>445</v>
      </c>
      <c r="Q13" s="55" t="s">
        <v>434</v>
      </c>
      <c r="R13" s="38" t="s">
        <v>449</v>
      </c>
      <c r="S13" s="39" t="s">
        <v>436</v>
      </c>
      <c r="T13" s="39" t="s">
        <v>420</v>
      </c>
      <c r="U13" s="55" t="s">
        <v>482</v>
      </c>
      <c r="V13" s="284" t="s">
        <v>449</v>
      </c>
      <c r="W13" s="284" t="s">
        <v>713</v>
      </c>
      <c r="X13" s="284" t="s">
        <v>714</v>
      </c>
      <c r="Y13" s="284" t="s">
        <v>715</v>
      </c>
      <c r="Z13" s="284" t="s">
        <v>716</v>
      </c>
    </row>
    <row r="14" spans="1:26" s="85" customFormat="1" ht="15" customHeight="1" x14ac:dyDescent="0.2">
      <c r="A14" s="376" t="s">
        <v>459</v>
      </c>
      <c r="B14" s="101" t="s">
        <v>460</v>
      </c>
      <c r="C14" s="74"/>
      <c r="D14" s="229"/>
      <c r="E14" s="307">
        <f t="shared" ref="E14:E79" si="0">SUM(F14+I14+L14+O14+R14+V14)</f>
        <v>246302</v>
      </c>
      <c r="F14" s="307">
        <f>SUM(G14:H14)</f>
        <v>454</v>
      </c>
      <c r="G14" s="308">
        <f>SUM(G15:G16)</f>
        <v>291</v>
      </c>
      <c r="H14" s="309">
        <f>SUM(H15:H16)</f>
        <v>163</v>
      </c>
      <c r="I14" s="307">
        <f>SUM(J14:K14)</f>
        <v>131906</v>
      </c>
      <c r="J14" s="308">
        <f>SUM(J15:J16)</f>
        <v>48426</v>
      </c>
      <c r="K14" s="309">
        <f>SUM(K15:K16)</f>
        <v>83480</v>
      </c>
      <c r="L14" s="307">
        <f>SUM(M14:N14)</f>
        <v>79973</v>
      </c>
      <c r="M14" s="308">
        <f>SUM(M15:M16)</f>
        <v>79276</v>
      </c>
      <c r="N14" s="309">
        <f>SUM(N15:N16)</f>
        <v>697</v>
      </c>
      <c r="O14" s="307">
        <f>SUM(P14:Q14)</f>
        <v>44</v>
      </c>
      <c r="P14" s="308">
        <f>SUM(P15:P16)</f>
        <v>26</v>
      </c>
      <c r="Q14" s="309">
        <f>SUM(Q15:Q16)</f>
        <v>18</v>
      </c>
      <c r="R14" s="307">
        <f t="shared" ref="R14:R47" si="1">SUM(S14:U14)</f>
        <v>26902</v>
      </c>
      <c r="S14" s="308">
        <f>SUM(S15:S16)</f>
        <v>6030</v>
      </c>
      <c r="T14" s="308">
        <f>SUM(T15:T16)</f>
        <v>18133</v>
      </c>
      <c r="U14" s="309">
        <f>SUM(U15:U16)</f>
        <v>2739</v>
      </c>
      <c r="V14" s="307">
        <f>SUM(W14:X14)</f>
        <v>7023</v>
      </c>
      <c r="W14" s="308">
        <f>SUM(W15:W16)</f>
        <v>1046</v>
      </c>
      <c r="X14" s="308">
        <f>SUM(X15:X16)</f>
        <v>5977</v>
      </c>
      <c r="Y14" s="308">
        <f>SUM(Y15:Y16)</f>
        <v>0</v>
      </c>
      <c r="Z14" s="309">
        <f>SUM(Z15:Z16)</f>
        <v>0</v>
      </c>
    </row>
    <row r="15" spans="1:26" s="85" customFormat="1" ht="15" customHeight="1" x14ac:dyDescent="0.2">
      <c r="A15" s="377"/>
      <c r="B15" s="102" t="s">
        <v>0</v>
      </c>
      <c r="C15" s="75"/>
      <c r="D15" s="230"/>
      <c r="E15" s="310">
        <f t="shared" si="0"/>
        <v>232639</v>
      </c>
      <c r="F15" s="310">
        <f>SUM(G15:H15)</f>
        <v>454</v>
      </c>
      <c r="G15" s="311">
        <v>291</v>
      </c>
      <c r="H15" s="312">
        <v>163</v>
      </c>
      <c r="I15" s="310">
        <f>SUM(J15:K15)</f>
        <v>124262</v>
      </c>
      <c r="J15" s="311">
        <v>44994</v>
      </c>
      <c r="K15" s="312">
        <v>79268</v>
      </c>
      <c r="L15" s="310">
        <f>SUM(M15:N15)</f>
        <v>75195</v>
      </c>
      <c r="M15" s="311">
        <v>74498</v>
      </c>
      <c r="N15" s="312">
        <v>697</v>
      </c>
      <c r="O15" s="310">
        <f>SUM(P15:Q15)</f>
        <v>44</v>
      </c>
      <c r="P15" s="311">
        <v>26</v>
      </c>
      <c r="Q15" s="312">
        <v>18</v>
      </c>
      <c r="R15" s="310">
        <f t="shared" si="1"/>
        <v>25661</v>
      </c>
      <c r="S15" s="311">
        <v>5523</v>
      </c>
      <c r="T15" s="311">
        <v>17492</v>
      </c>
      <c r="U15" s="312">
        <v>2646</v>
      </c>
      <c r="V15" s="313">
        <f>SUM(W15:X15)</f>
        <v>7023</v>
      </c>
      <c r="W15" s="311">
        <v>1046</v>
      </c>
      <c r="X15" s="311">
        <v>5977</v>
      </c>
      <c r="Y15" s="311">
        <v>0</v>
      </c>
      <c r="Z15" s="312">
        <v>0</v>
      </c>
    </row>
    <row r="16" spans="1:26" s="85" customFormat="1" ht="15" customHeight="1" thickBot="1" x14ac:dyDescent="0.25">
      <c r="A16" s="378"/>
      <c r="B16" s="166" t="s">
        <v>4</v>
      </c>
      <c r="C16" s="75"/>
      <c r="D16" s="230"/>
      <c r="E16" s="314">
        <f t="shared" si="0"/>
        <v>13663</v>
      </c>
      <c r="F16" s="314">
        <f>SUM(G16:H16)</f>
        <v>0</v>
      </c>
      <c r="G16" s="315">
        <v>0</v>
      </c>
      <c r="H16" s="316">
        <v>0</v>
      </c>
      <c r="I16" s="314">
        <f>SUM(J16:K16)</f>
        <v>7644</v>
      </c>
      <c r="J16" s="315">
        <v>3432</v>
      </c>
      <c r="K16" s="316">
        <v>4212</v>
      </c>
      <c r="L16" s="314">
        <f>SUM(M16:N16)</f>
        <v>4778</v>
      </c>
      <c r="M16" s="315">
        <v>4778</v>
      </c>
      <c r="N16" s="316">
        <v>0</v>
      </c>
      <c r="O16" s="314">
        <f>SUM(P16:Q16)</f>
        <v>0</v>
      </c>
      <c r="P16" s="315">
        <v>0</v>
      </c>
      <c r="Q16" s="316">
        <v>0</v>
      </c>
      <c r="R16" s="314">
        <f t="shared" si="1"/>
        <v>1241</v>
      </c>
      <c r="S16" s="315">
        <v>507</v>
      </c>
      <c r="T16" s="315">
        <v>641</v>
      </c>
      <c r="U16" s="316">
        <v>93</v>
      </c>
      <c r="V16" s="317">
        <f>SUM(W16:X16)</f>
        <v>0</v>
      </c>
      <c r="W16" s="315">
        <v>0</v>
      </c>
      <c r="X16" s="315">
        <v>0</v>
      </c>
      <c r="Y16" s="315">
        <v>0</v>
      </c>
      <c r="Z16" s="316">
        <v>0</v>
      </c>
    </row>
    <row r="17" spans="1:26" x14ac:dyDescent="0.2">
      <c r="A17" s="248" t="s">
        <v>179</v>
      </c>
      <c r="B17" s="267" t="s">
        <v>0</v>
      </c>
      <c r="C17" s="251">
        <v>50027395</v>
      </c>
      <c r="D17" s="270" t="s">
        <v>1</v>
      </c>
      <c r="E17" s="294">
        <f t="shared" si="0"/>
        <v>388</v>
      </c>
      <c r="F17" s="297">
        <f>SUM(G17:H17)</f>
        <v>0</v>
      </c>
      <c r="G17" s="285">
        <v>0</v>
      </c>
      <c r="H17" s="286">
        <v>0</v>
      </c>
      <c r="I17" s="300">
        <f>SUM(J17:K17)</f>
        <v>388</v>
      </c>
      <c r="J17" s="288">
        <v>238</v>
      </c>
      <c r="K17" s="287">
        <v>150</v>
      </c>
      <c r="L17" s="319">
        <f>SUM(M17:N17)</f>
        <v>0</v>
      </c>
      <c r="M17" s="322">
        <v>0</v>
      </c>
      <c r="N17" s="323">
        <v>0</v>
      </c>
      <c r="O17" s="318">
        <f>SUM(P17:Q17)</f>
        <v>0</v>
      </c>
      <c r="P17" s="25">
        <v>0</v>
      </c>
      <c r="Q17" s="152">
        <v>0</v>
      </c>
      <c r="R17" s="300">
        <f t="shared" si="1"/>
        <v>0</v>
      </c>
      <c r="S17" s="285">
        <v>0</v>
      </c>
      <c r="T17" s="285">
        <v>0</v>
      </c>
      <c r="U17" s="285">
        <v>0</v>
      </c>
      <c r="V17" s="300">
        <f>SUM(W17:Z17)</f>
        <v>0</v>
      </c>
      <c r="W17" s="285">
        <v>0</v>
      </c>
      <c r="X17" s="289">
        <v>0</v>
      </c>
      <c r="Y17" s="285">
        <v>0</v>
      </c>
      <c r="Z17" s="287">
        <v>0</v>
      </c>
    </row>
    <row r="18" spans="1:26" x14ac:dyDescent="0.2">
      <c r="A18" s="249" t="s">
        <v>179</v>
      </c>
      <c r="B18" s="268" t="s">
        <v>0</v>
      </c>
      <c r="C18" s="252">
        <v>50011774</v>
      </c>
      <c r="D18" s="271" t="s">
        <v>487</v>
      </c>
      <c r="E18" s="295">
        <f t="shared" si="0"/>
        <v>712</v>
      </c>
      <c r="F18" s="298">
        <f t="shared" ref="F18:F81" si="2">SUM(G18:H18)</f>
        <v>0</v>
      </c>
      <c r="G18" s="10">
        <v>0</v>
      </c>
      <c r="H18" s="23">
        <v>0</v>
      </c>
      <c r="I18" s="301">
        <f t="shared" ref="I18:I81" si="3">SUM(J18:K18)</f>
        <v>199</v>
      </c>
      <c r="J18" s="290">
        <v>38</v>
      </c>
      <c r="K18" s="13">
        <v>161</v>
      </c>
      <c r="L18" s="320">
        <f t="shared" ref="L18:L81" si="4">SUM(M18:N18)</f>
        <v>467</v>
      </c>
      <c r="M18" s="324">
        <v>467</v>
      </c>
      <c r="N18" s="325">
        <v>0</v>
      </c>
      <c r="O18" s="303">
        <f t="shared" ref="O18:O81" si="5">SUM(P18:Q18)</f>
        <v>0</v>
      </c>
      <c r="P18" s="10">
        <v>0</v>
      </c>
      <c r="Q18" s="13">
        <v>0</v>
      </c>
      <c r="R18" s="301">
        <f t="shared" si="1"/>
        <v>46</v>
      </c>
      <c r="S18" s="10">
        <v>0</v>
      </c>
      <c r="T18" s="10">
        <v>46</v>
      </c>
      <c r="U18" s="10">
        <v>0</v>
      </c>
      <c r="V18" s="300">
        <f t="shared" ref="V18:V81" si="6">SUM(W18:Z18)</f>
        <v>0</v>
      </c>
      <c r="W18" s="10">
        <v>0</v>
      </c>
      <c r="X18" s="291">
        <v>0</v>
      </c>
      <c r="Y18" s="10">
        <v>0</v>
      </c>
      <c r="Z18" s="13">
        <v>0</v>
      </c>
    </row>
    <row r="19" spans="1:26" x14ac:dyDescent="0.2">
      <c r="A19" s="249" t="s">
        <v>181</v>
      </c>
      <c r="B19" s="268" t="s">
        <v>0</v>
      </c>
      <c r="C19" s="252">
        <v>50002961</v>
      </c>
      <c r="D19" s="271" t="s">
        <v>488</v>
      </c>
      <c r="E19" s="295">
        <f t="shared" si="0"/>
        <v>288</v>
      </c>
      <c r="F19" s="298">
        <f t="shared" si="2"/>
        <v>0</v>
      </c>
      <c r="G19" s="10">
        <v>0</v>
      </c>
      <c r="H19" s="23">
        <v>0</v>
      </c>
      <c r="I19" s="301">
        <f t="shared" si="3"/>
        <v>145</v>
      </c>
      <c r="J19" s="290">
        <v>67</v>
      </c>
      <c r="K19" s="13">
        <v>78</v>
      </c>
      <c r="L19" s="320">
        <f t="shared" si="4"/>
        <v>143</v>
      </c>
      <c r="M19" s="324">
        <v>143</v>
      </c>
      <c r="N19" s="325">
        <v>0</v>
      </c>
      <c r="O19" s="303">
        <f t="shared" si="5"/>
        <v>0</v>
      </c>
      <c r="P19" s="10">
        <v>0</v>
      </c>
      <c r="Q19" s="13">
        <v>0</v>
      </c>
      <c r="R19" s="301">
        <f t="shared" si="1"/>
        <v>0</v>
      </c>
      <c r="S19" s="10">
        <v>0</v>
      </c>
      <c r="T19" s="10">
        <v>0</v>
      </c>
      <c r="U19" s="10">
        <v>0</v>
      </c>
      <c r="V19" s="300">
        <f t="shared" si="6"/>
        <v>0</v>
      </c>
      <c r="W19" s="10">
        <v>0</v>
      </c>
      <c r="X19" s="291">
        <v>0</v>
      </c>
      <c r="Y19" s="10">
        <v>0</v>
      </c>
      <c r="Z19" s="13">
        <v>0</v>
      </c>
    </row>
    <row r="20" spans="1:26" x14ac:dyDescent="0.2">
      <c r="A20" s="249" t="s">
        <v>2</v>
      </c>
      <c r="B20" s="268" t="s">
        <v>0</v>
      </c>
      <c r="C20" s="252">
        <v>50015249</v>
      </c>
      <c r="D20" s="271" t="s">
        <v>489</v>
      </c>
      <c r="E20" s="295">
        <f t="shared" si="0"/>
        <v>847</v>
      </c>
      <c r="F20" s="298">
        <f t="shared" si="2"/>
        <v>0</v>
      </c>
      <c r="G20" s="10">
        <v>0</v>
      </c>
      <c r="H20" s="23">
        <v>0</v>
      </c>
      <c r="I20" s="301">
        <f t="shared" si="3"/>
        <v>445</v>
      </c>
      <c r="J20" s="290">
        <v>192</v>
      </c>
      <c r="K20" s="13">
        <v>253</v>
      </c>
      <c r="L20" s="320">
        <f t="shared" si="4"/>
        <v>144</v>
      </c>
      <c r="M20" s="324">
        <v>144</v>
      </c>
      <c r="N20" s="325">
        <v>0</v>
      </c>
      <c r="O20" s="303">
        <f t="shared" si="5"/>
        <v>0</v>
      </c>
      <c r="P20" s="10">
        <v>0</v>
      </c>
      <c r="Q20" s="13">
        <v>0</v>
      </c>
      <c r="R20" s="301">
        <f t="shared" si="1"/>
        <v>203</v>
      </c>
      <c r="S20" s="10">
        <v>0</v>
      </c>
      <c r="T20" s="10">
        <v>203</v>
      </c>
      <c r="U20" s="10">
        <v>0</v>
      </c>
      <c r="V20" s="300">
        <f t="shared" si="6"/>
        <v>55</v>
      </c>
      <c r="W20" s="10">
        <v>55</v>
      </c>
      <c r="X20" s="291">
        <v>0</v>
      </c>
      <c r="Y20" s="10">
        <v>0</v>
      </c>
      <c r="Z20" s="13">
        <v>0</v>
      </c>
    </row>
    <row r="21" spans="1:26" x14ac:dyDescent="0.2">
      <c r="A21" s="249" t="s">
        <v>2</v>
      </c>
      <c r="B21" s="268" t="s">
        <v>0</v>
      </c>
      <c r="C21" s="252">
        <v>50015257</v>
      </c>
      <c r="D21" s="271" t="s">
        <v>490</v>
      </c>
      <c r="E21" s="295">
        <f t="shared" si="0"/>
        <v>755</v>
      </c>
      <c r="F21" s="298">
        <f t="shared" si="2"/>
        <v>0</v>
      </c>
      <c r="G21" s="10">
        <v>0</v>
      </c>
      <c r="H21" s="23">
        <v>0</v>
      </c>
      <c r="I21" s="301">
        <f t="shared" si="3"/>
        <v>593</v>
      </c>
      <c r="J21" s="290">
        <v>341</v>
      </c>
      <c r="K21" s="13">
        <v>252</v>
      </c>
      <c r="L21" s="320">
        <f t="shared" si="4"/>
        <v>162</v>
      </c>
      <c r="M21" s="324">
        <v>162</v>
      </c>
      <c r="N21" s="325">
        <v>0</v>
      </c>
      <c r="O21" s="303">
        <f t="shared" si="5"/>
        <v>0</v>
      </c>
      <c r="P21" s="10">
        <v>0</v>
      </c>
      <c r="Q21" s="13">
        <v>0</v>
      </c>
      <c r="R21" s="301">
        <f t="shared" si="1"/>
        <v>0</v>
      </c>
      <c r="S21" s="10">
        <v>0</v>
      </c>
      <c r="T21" s="10">
        <v>0</v>
      </c>
      <c r="U21" s="10">
        <v>0</v>
      </c>
      <c r="V21" s="300">
        <f t="shared" si="6"/>
        <v>0</v>
      </c>
      <c r="W21" s="10">
        <v>0</v>
      </c>
      <c r="X21" s="291">
        <v>0</v>
      </c>
      <c r="Y21" s="10">
        <v>0</v>
      </c>
      <c r="Z21" s="13">
        <v>0</v>
      </c>
    </row>
    <row r="22" spans="1:26" x14ac:dyDescent="0.2">
      <c r="A22" s="249" t="s">
        <v>2</v>
      </c>
      <c r="B22" s="268" t="s">
        <v>0</v>
      </c>
      <c r="C22" s="252">
        <v>50015168</v>
      </c>
      <c r="D22" s="271" t="s">
        <v>491</v>
      </c>
      <c r="E22" s="295">
        <f t="shared" si="0"/>
        <v>1042</v>
      </c>
      <c r="F22" s="298">
        <f t="shared" si="2"/>
        <v>0</v>
      </c>
      <c r="G22" s="10">
        <v>0</v>
      </c>
      <c r="H22" s="23">
        <v>0</v>
      </c>
      <c r="I22" s="301">
        <f t="shared" si="3"/>
        <v>702</v>
      </c>
      <c r="J22" s="290">
        <v>398</v>
      </c>
      <c r="K22" s="13">
        <v>304</v>
      </c>
      <c r="L22" s="320">
        <f t="shared" si="4"/>
        <v>270</v>
      </c>
      <c r="M22" s="324">
        <v>270</v>
      </c>
      <c r="N22" s="325">
        <v>0</v>
      </c>
      <c r="O22" s="303">
        <f t="shared" si="5"/>
        <v>0</v>
      </c>
      <c r="P22" s="10">
        <v>0</v>
      </c>
      <c r="Q22" s="13">
        <v>0</v>
      </c>
      <c r="R22" s="301">
        <f t="shared" si="1"/>
        <v>0</v>
      </c>
      <c r="S22" s="10">
        <v>0</v>
      </c>
      <c r="T22" s="10">
        <v>0</v>
      </c>
      <c r="U22" s="10">
        <v>0</v>
      </c>
      <c r="V22" s="300">
        <f t="shared" si="6"/>
        <v>70</v>
      </c>
      <c r="W22" s="10">
        <v>0</v>
      </c>
      <c r="X22" s="291">
        <v>70</v>
      </c>
      <c r="Y22" s="10">
        <v>0</v>
      </c>
      <c r="Z22" s="13">
        <v>0</v>
      </c>
    </row>
    <row r="23" spans="1:26" x14ac:dyDescent="0.2">
      <c r="A23" s="249" t="s">
        <v>2</v>
      </c>
      <c r="B23" s="268" t="s">
        <v>0</v>
      </c>
      <c r="C23" s="252">
        <v>50015176</v>
      </c>
      <c r="D23" s="271" t="s">
        <v>3</v>
      </c>
      <c r="E23" s="295">
        <f t="shared" si="0"/>
        <v>842</v>
      </c>
      <c r="F23" s="298">
        <f t="shared" si="2"/>
        <v>0</v>
      </c>
      <c r="G23" s="10">
        <v>0</v>
      </c>
      <c r="H23" s="23">
        <v>0</v>
      </c>
      <c r="I23" s="301">
        <f t="shared" si="3"/>
        <v>503</v>
      </c>
      <c r="J23" s="290">
        <v>264</v>
      </c>
      <c r="K23" s="13">
        <v>239</v>
      </c>
      <c r="L23" s="320">
        <f t="shared" si="4"/>
        <v>277</v>
      </c>
      <c r="M23" s="324">
        <v>277</v>
      </c>
      <c r="N23" s="325">
        <v>0</v>
      </c>
      <c r="O23" s="303">
        <f t="shared" si="5"/>
        <v>0</v>
      </c>
      <c r="P23" s="10">
        <v>0</v>
      </c>
      <c r="Q23" s="13">
        <v>0</v>
      </c>
      <c r="R23" s="301">
        <f t="shared" si="1"/>
        <v>0</v>
      </c>
      <c r="S23" s="10">
        <v>0</v>
      </c>
      <c r="T23" s="10">
        <v>0</v>
      </c>
      <c r="U23" s="10">
        <v>0</v>
      </c>
      <c r="V23" s="300">
        <f t="shared" si="6"/>
        <v>62</v>
      </c>
      <c r="W23" s="10">
        <v>62</v>
      </c>
      <c r="X23" s="291">
        <v>0</v>
      </c>
      <c r="Y23" s="10">
        <v>0</v>
      </c>
      <c r="Z23" s="13">
        <v>0</v>
      </c>
    </row>
    <row r="24" spans="1:26" x14ac:dyDescent="0.2">
      <c r="A24" s="249" t="s">
        <v>2</v>
      </c>
      <c r="B24" s="268" t="s">
        <v>4</v>
      </c>
      <c r="C24" s="252">
        <v>50030370</v>
      </c>
      <c r="D24" s="271" t="s">
        <v>492</v>
      </c>
      <c r="E24" s="295">
        <f t="shared" si="0"/>
        <v>313</v>
      </c>
      <c r="F24" s="298">
        <f t="shared" si="2"/>
        <v>0</v>
      </c>
      <c r="G24" s="10">
        <v>0</v>
      </c>
      <c r="H24" s="23">
        <v>0</v>
      </c>
      <c r="I24" s="301">
        <f t="shared" si="3"/>
        <v>0</v>
      </c>
      <c r="J24" s="290">
        <v>0</v>
      </c>
      <c r="K24" s="13">
        <v>0</v>
      </c>
      <c r="L24" s="320">
        <f t="shared" si="4"/>
        <v>228</v>
      </c>
      <c r="M24" s="324">
        <v>228</v>
      </c>
      <c r="N24" s="325">
        <v>0</v>
      </c>
      <c r="O24" s="303">
        <f t="shared" si="5"/>
        <v>0</v>
      </c>
      <c r="P24" s="10">
        <v>0</v>
      </c>
      <c r="Q24" s="13">
        <v>0</v>
      </c>
      <c r="R24" s="301">
        <f t="shared" si="1"/>
        <v>85</v>
      </c>
      <c r="S24" s="10">
        <v>0</v>
      </c>
      <c r="T24" s="10">
        <v>85</v>
      </c>
      <c r="U24" s="10">
        <v>0</v>
      </c>
      <c r="V24" s="300">
        <f t="shared" si="6"/>
        <v>0</v>
      </c>
      <c r="W24" s="10">
        <v>0</v>
      </c>
      <c r="X24" s="291">
        <v>0</v>
      </c>
      <c r="Y24" s="10">
        <v>0</v>
      </c>
      <c r="Z24" s="13">
        <v>0</v>
      </c>
    </row>
    <row r="25" spans="1:26" x14ac:dyDescent="0.2">
      <c r="A25" s="249" t="s">
        <v>186</v>
      </c>
      <c r="B25" s="268" t="s">
        <v>0</v>
      </c>
      <c r="C25" s="252">
        <v>50001086</v>
      </c>
      <c r="D25" s="271" t="s">
        <v>5</v>
      </c>
      <c r="E25" s="295">
        <f t="shared" si="0"/>
        <v>776</v>
      </c>
      <c r="F25" s="298">
        <f t="shared" si="2"/>
        <v>0</v>
      </c>
      <c r="G25" s="10">
        <v>0</v>
      </c>
      <c r="H25" s="23">
        <v>0</v>
      </c>
      <c r="I25" s="301">
        <f t="shared" si="3"/>
        <v>440</v>
      </c>
      <c r="J25" s="290">
        <v>230</v>
      </c>
      <c r="K25" s="13">
        <v>210</v>
      </c>
      <c r="L25" s="320">
        <f t="shared" si="4"/>
        <v>175</v>
      </c>
      <c r="M25" s="324">
        <v>175</v>
      </c>
      <c r="N25" s="325">
        <v>0</v>
      </c>
      <c r="O25" s="303">
        <f t="shared" si="5"/>
        <v>0</v>
      </c>
      <c r="P25" s="10">
        <v>0</v>
      </c>
      <c r="Q25" s="13">
        <v>0</v>
      </c>
      <c r="R25" s="301">
        <f t="shared" si="1"/>
        <v>0</v>
      </c>
      <c r="S25" s="10">
        <v>0</v>
      </c>
      <c r="T25" s="10">
        <v>0</v>
      </c>
      <c r="U25" s="10">
        <v>0</v>
      </c>
      <c r="V25" s="300">
        <f t="shared" si="6"/>
        <v>161</v>
      </c>
      <c r="W25" s="10">
        <v>0</v>
      </c>
      <c r="X25" s="291">
        <v>161</v>
      </c>
      <c r="Y25" s="10">
        <v>0</v>
      </c>
      <c r="Z25" s="13">
        <v>0</v>
      </c>
    </row>
    <row r="26" spans="1:26" x14ac:dyDescent="0.2">
      <c r="A26" s="249" t="s">
        <v>186</v>
      </c>
      <c r="B26" s="268" t="s">
        <v>0</v>
      </c>
      <c r="C26" s="252">
        <v>50001094</v>
      </c>
      <c r="D26" s="271" t="s">
        <v>493</v>
      </c>
      <c r="E26" s="295">
        <f t="shared" si="0"/>
        <v>870</v>
      </c>
      <c r="F26" s="298">
        <f t="shared" si="2"/>
        <v>0</v>
      </c>
      <c r="G26" s="10">
        <v>0</v>
      </c>
      <c r="H26" s="23">
        <v>0</v>
      </c>
      <c r="I26" s="301">
        <f t="shared" si="3"/>
        <v>500</v>
      </c>
      <c r="J26" s="290">
        <v>252</v>
      </c>
      <c r="K26" s="13">
        <v>248</v>
      </c>
      <c r="L26" s="320">
        <f t="shared" si="4"/>
        <v>274</v>
      </c>
      <c r="M26" s="324">
        <v>274</v>
      </c>
      <c r="N26" s="325">
        <v>0</v>
      </c>
      <c r="O26" s="303">
        <f t="shared" si="5"/>
        <v>0</v>
      </c>
      <c r="P26" s="10">
        <v>0</v>
      </c>
      <c r="Q26" s="13">
        <v>0</v>
      </c>
      <c r="R26" s="301">
        <f t="shared" si="1"/>
        <v>96</v>
      </c>
      <c r="S26" s="10">
        <v>0</v>
      </c>
      <c r="T26" s="10">
        <v>0</v>
      </c>
      <c r="U26" s="10">
        <v>96</v>
      </c>
      <c r="V26" s="300">
        <f t="shared" si="6"/>
        <v>0</v>
      </c>
      <c r="W26" s="10">
        <v>0</v>
      </c>
      <c r="X26" s="291">
        <v>0</v>
      </c>
      <c r="Y26" s="10">
        <v>0</v>
      </c>
      <c r="Z26" s="13">
        <v>0</v>
      </c>
    </row>
    <row r="27" spans="1:26" x14ac:dyDescent="0.2">
      <c r="A27" s="249" t="s">
        <v>186</v>
      </c>
      <c r="B27" s="268" t="s">
        <v>0</v>
      </c>
      <c r="C27" s="252">
        <v>50029819</v>
      </c>
      <c r="D27" s="271" t="s">
        <v>494</v>
      </c>
      <c r="E27" s="295">
        <f t="shared" si="0"/>
        <v>395</v>
      </c>
      <c r="F27" s="298">
        <f t="shared" si="2"/>
        <v>0</v>
      </c>
      <c r="G27" s="10">
        <v>0</v>
      </c>
      <c r="H27" s="23">
        <v>0</v>
      </c>
      <c r="I27" s="301">
        <f t="shared" si="3"/>
        <v>252</v>
      </c>
      <c r="J27" s="290">
        <v>155</v>
      </c>
      <c r="K27" s="13">
        <v>97</v>
      </c>
      <c r="L27" s="320">
        <f t="shared" si="4"/>
        <v>0</v>
      </c>
      <c r="M27" s="324">
        <v>0</v>
      </c>
      <c r="N27" s="325">
        <v>0</v>
      </c>
      <c r="O27" s="303">
        <f t="shared" si="5"/>
        <v>0</v>
      </c>
      <c r="P27" s="10">
        <v>0</v>
      </c>
      <c r="Q27" s="13">
        <v>0</v>
      </c>
      <c r="R27" s="301">
        <f t="shared" si="1"/>
        <v>143</v>
      </c>
      <c r="S27" s="10">
        <v>80</v>
      </c>
      <c r="T27" s="10">
        <v>63</v>
      </c>
      <c r="U27" s="10">
        <v>0</v>
      </c>
      <c r="V27" s="300">
        <f t="shared" si="6"/>
        <v>0</v>
      </c>
      <c r="W27" s="10">
        <v>0</v>
      </c>
      <c r="X27" s="291">
        <v>0</v>
      </c>
      <c r="Y27" s="10">
        <v>0</v>
      </c>
      <c r="Z27" s="13">
        <v>0</v>
      </c>
    </row>
    <row r="28" spans="1:26" x14ac:dyDescent="0.2">
      <c r="A28" s="249" t="s">
        <v>186</v>
      </c>
      <c r="B28" s="268" t="s">
        <v>0</v>
      </c>
      <c r="C28" s="252">
        <v>50001116</v>
      </c>
      <c r="D28" s="271" t="s">
        <v>495</v>
      </c>
      <c r="E28" s="295">
        <f t="shared" si="0"/>
        <v>723</v>
      </c>
      <c r="F28" s="298">
        <f t="shared" si="2"/>
        <v>0</v>
      </c>
      <c r="G28" s="10">
        <v>0</v>
      </c>
      <c r="H28" s="23">
        <v>0</v>
      </c>
      <c r="I28" s="301">
        <f t="shared" si="3"/>
        <v>344</v>
      </c>
      <c r="J28" s="290">
        <v>148</v>
      </c>
      <c r="K28" s="13">
        <v>196</v>
      </c>
      <c r="L28" s="320">
        <f t="shared" si="4"/>
        <v>53</v>
      </c>
      <c r="M28" s="324">
        <v>53</v>
      </c>
      <c r="N28" s="325">
        <v>0</v>
      </c>
      <c r="O28" s="303">
        <f t="shared" si="5"/>
        <v>0</v>
      </c>
      <c r="P28" s="10">
        <v>0</v>
      </c>
      <c r="Q28" s="13">
        <v>0</v>
      </c>
      <c r="R28" s="301">
        <f t="shared" si="1"/>
        <v>326</v>
      </c>
      <c r="S28" s="10">
        <v>114</v>
      </c>
      <c r="T28" s="10">
        <v>212</v>
      </c>
      <c r="U28" s="10">
        <v>0</v>
      </c>
      <c r="V28" s="300">
        <f t="shared" si="6"/>
        <v>0</v>
      </c>
      <c r="W28" s="10">
        <v>0</v>
      </c>
      <c r="X28" s="291">
        <v>0</v>
      </c>
      <c r="Y28" s="10">
        <v>0</v>
      </c>
      <c r="Z28" s="13">
        <v>0</v>
      </c>
    </row>
    <row r="29" spans="1:26" x14ac:dyDescent="0.2">
      <c r="A29" s="249" t="s">
        <v>186</v>
      </c>
      <c r="B29" s="268" t="s">
        <v>0</v>
      </c>
      <c r="C29" s="252">
        <v>50001108</v>
      </c>
      <c r="D29" s="271" t="s">
        <v>6</v>
      </c>
      <c r="E29" s="295">
        <f t="shared" si="0"/>
        <v>337</v>
      </c>
      <c r="F29" s="298">
        <f t="shared" si="2"/>
        <v>0</v>
      </c>
      <c r="G29" s="10">
        <v>0</v>
      </c>
      <c r="H29" s="23">
        <v>0</v>
      </c>
      <c r="I29" s="301">
        <f t="shared" si="3"/>
        <v>288</v>
      </c>
      <c r="J29" s="290">
        <v>200</v>
      </c>
      <c r="K29" s="13">
        <v>88</v>
      </c>
      <c r="L29" s="320">
        <f t="shared" si="4"/>
        <v>49</v>
      </c>
      <c r="M29" s="324">
        <v>49</v>
      </c>
      <c r="N29" s="325">
        <v>0</v>
      </c>
      <c r="O29" s="303">
        <f t="shared" si="5"/>
        <v>0</v>
      </c>
      <c r="P29" s="10">
        <v>0</v>
      </c>
      <c r="Q29" s="13">
        <v>0</v>
      </c>
      <c r="R29" s="301">
        <f t="shared" si="1"/>
        <v>0</v>
      </c>
      <c r="S29" s="10">
        <v>0</v>
      </c>
      <c r="T29" s="10">
        <v>0</v>
      </c>
      <c r="U29" s="10">
        <v>0</v>
      </c>
      <c r="V29" s="300">
        <f t="shared" si="6"/>
        <v>0</v>
      </c>
      <c r="W29" s="10">
        <v>0</v>
      </c>
      <c r="X29" s="291">
        <v>0</v>
      </c>
      <c r="Y29" s="10">
        <v>0</v>
      </c>
      <c r="Z29" s="13">
        <v>0</v>
      </c>
    </row>
    <row r="30" spans="1:26" x14ac:dyDescent="0.2">
      <c r="A30" s="249" t="s">
        <v>186</v>
      </c>
      <c r="B30" s="268" t="s">
        <v>0</v>
      </c>
      <c r="C30" s="252">
        <v>50001124</v>
      </c>
      <c r="D30" s="271" t="s">
        <v>7</v>
      </c>
      <c r="E30" s="295">
        <f t="shared" si="0"/>
        <v>510</v>
      </c>
      <c r="F30" s="298">
        <f t="shared" si="2"/>
        <v>0</v>
      </c>
      <c r="G30" s="10">
        <v>0</v>
      </c>
      <c r="H30" s="23">
        <v>0</v>
      </c>
      <c r="I30" s="301">
        <f t="shared" si="3"/>
        <v>510</v>
      </c>
      <c r="J30" s="290">
        <v>317</v>
      </c>
      <c r="K30" s="13">
        <v>193</v>
      </c>
      <c r="L30" s="320">
        <f t="shared" si="4"/>
        <v>0</v>
      </c>
      <c r="M30" s="324">
        <v>0</v>
      </c>
      <c r="N30" s="325">
        <v>0</v>
      </c>
      <c r="O30" s="303">
        <f t="shared" si="5"/>
        <v>0</v>
      </c>
      <c r="P30" s="10">
        <v>0</v>
      </c>
      <c r="Q30" s="13">
        <v>0</v>
      </c>
      <c r="R30" s="301">
        <f t="shared" si="1"/>
        <v>0</v>
      </c>
      <c r="S30" s="10">
        <v>0</v>
      </c>
      <c r="T30" s="10">
        <v>0</v>
      </c>
      <c r="U30" s="10">
        <v>0</v>
      </c>
      <c r="V30" s="300">
        <f t="shared" si="6"/>
        <v>0</v>
      </c>
      <c r="W30" s="10">
        <v>0</v>
      </c>
      <c r="X30" s="291">
        <v>0</v>
      </c>
      <c r="Y30" s="10">
        <v>0</v>
      </c>
      <c r="Z30" s="13">
        <v>0</v>
      </c>
    </row>
    <row r="31" spans="1:26" x14ac:dyDescent="0.2">
      <c r="A31" s="249" t="s">
        <v>190</v>
      </c>
      <c r="B31" s="268" t="s">
        <v>0</v>
      </c>
      <c r="C31" s="252">
        <v>50025732</v>
      </c>
      <c r="D31" s="271" t="s">
        <v>9</v>
      </c>
      <c r="E31" s="295">
        <f t="shared" si="0"/>
        <v>186</v>
      </c>
      <c r="F31" s="298">
        <f t="shared" si="2"/>
        <v>0</v>
      </c>
      <c r="G31" s="10">
        <v>0</v>
      </c>
      <c r="H31" s="23">
        <v>0</v>
      </c>
      <c r="I31" s="301">
        <f t="shared" si="3"/>
        <v>0</v>
      </c>
      <c r="J31" s="290">
        <v>0</v>
      </c>
      <c r="K31" s="13">
        <v>0</v>
      </c>
      <c r="L31" s="320">
        <f t="shared" si="4"/>
        <v>186</v>
      </c>
      <c r="M31" s="324">
        <v>186</v>
      </c>
      <c r="N31" s="325">
        <v>0</v>
      </c>
      <c r="O31" s="303">
        <f t="shared" si="5"/>
        <v>0</v>
      </c>
      <c r="P31" s="10">
        <v>0</v>
      </c>
      <c r="Q31" s="13">
        <v>0</v>
      </c>
      <c r="R31" s="301">
        <f t="shared" si="1"/>
        <v>0</v>
      </c>
      <c r="S31" s="10">
        <v>0</v>
      </c>
      <c r="T31" s="10">
        <v>0</v>
      </c>
      <c r="U31" s="10">
        <v>0</v>
      </c>
      <c r="V31" s="300">
        <f t="shared" si="6"/>
        <v>0</v>
      </c>
      <c r="W31" s="10">
        <v>0</v>
      </c>
      <c r="X31" s="291">
        <v>0</v>
      </c>
      <c r="Y31" s="10">
        <v>0</v>
      </c>
      <c r="Z31" s="13">
        <v>0</v>
      </c>
    </row>
    <row r="32" spans="1:26" x14ac:dyDescent="0.2">
      <c r="A32" s="249" t="s">
        <v>190</v>
      </c>
      <c r="B32" s="268" t="s">
        <v>0</v>
      </c>
      <c r="C32" s="252">
        <v>50012975</v>
      </c>
      <c r="D32" s="271" t="s">
        <v>496</v>
      </c>
      <c r="E32" s="295">
        <f t="shared" si="0"/>
        <v>702</v>
      </c>
      <c r="F32" s="298">
        <f t="shared" si="2"/>
        <v>0</v>
      </c>
      <c r="G32" s="10">
        <v>0</v>
      </c>
      <c r="H32" s="23">
        <v>0</v>
      </c>
      <c r="I32" s="301">
        <f t="shared" si="3"/>
        <v>702</v>
      </c>
      <c r="J32" s="290">
        <v>171</v>
      </c>
      <c r="K32" s="13">
        <v>531</v>
      </c>
      <c r="L32" s="320">
        <f t="shared" si="4"/>
        <v>0</v>
      </c>
      <c r="M32" s="324">
        <v>0</v>
      </c>
      <c r="N32" s="325">
        <v>0</v>
      </c>
      <c r="O32" s="303">
        <f t="shared" si="5"/>
        <v>0</v>
      </c>
      <c r="P32" s="10">
        <v>0</v>
      </c>
      <c r="Q32" s="13">
        <v>0</v>
      </c>
      <c r="R32" s="301">
        <f t="shared" si="1"/>
        <v>0</v>
      </c>
      <c r="S32" s="10">
        <v>0</v>
      </c>
      <c r="T32" s="10">
        <v>0</v>
      </c>
      <c r="U32" s="10">
        <v>0</v>
      </c>
      <c r="V32" s="300">
        <f t="shared" si="6"/>
        <v>0</v>
      </c>
      <c r="W32" s="10">
        <v>0</v>
      </c>
      <c r="X32" s="291">
        <v>0</v>
      </c>
      <c r="Y32" s="10">
        <v>0</v>
      </c>
      <c r="Z32" s="13">
        <v>0</v>
      </c>
    </row>
    <row r="33" spans="1:26" x14ac:dyDescent="0.2">
      <c r="A33" s="249" t="s">
        <v>190</v>
      </c>
      <c r="B33" s="268" t="s">
        <v>0</v>
      </c>
      <c r="C33" s="252">
        <v>50012550</v>
      </c>
      <c r="D33" s="271" t="s">
        <v>497</v>
      </c>
      <c r="E33" s="295">
        <f t="shared" si="0"/>
        <v>179</v>
      </c>
      <c r="F33" s="298">
        <f t="shared" si="2"/>
        <v>0</v>
      </c>
      <c r="G33" s="10">
        <v>0</v>
      </c>
      <c r="H33" s="23">
        <v>0</v>
      </c>
      <c r="I33" s="301">
        <f t="shared" si="3"/>
        <v>138</v>
      </c>
      <c r="J33" s="290">
        <v>46</v>
      </c>
      <c r="K33" s="13">
        <v>92</v>
      </c>
      <c r="L33" s="320">
        <f t="shared" si="4"/>
        <v>41</v>
      </c>
      <c r="M33" s="324">
        <v>41</v>
      </c>
      <c r="N33" s="325">
        <v>0</v>
      </c>
      <c r="O33" s="303">
        <f t="shared" si="5"/>
        <v>0</v>
      </c>
      <c r="P33" s="10">
        <v>0</v>
      </c>
      <c r="Q33" s="13">
        <v>0</v>
      </c>
      <c r="R33" s="301">
        <f t="shared" si="1"/>
        <v>0</v>
      </c>
      <c r="S33" s="10">
        <v>0</v>
      </c>
      <c r="T33" s="10">
        <v>0</v>
      </c>
      <c r="U33" s="10">
        <v>0</v>
      </c>
      <c r="V33" s="300">
        <f t="shared" si="6"/>
        <v>0</v>
      </c>
      <c r="W33" s="10">
        <v>0</v>
      </c>
      <c r="X33" s="291">
        <v>0</v>
      </c>
      <c r="Y33" s="10">
        <v>0</v>
      </c>
      <c r="Z33" s="13">
        <v>0</v>
      </c>
    </row>
    <row r="34" spans="1:26" x14ac:dyDescent="0.2">
      <c r="A34" s="249" t="s">
        <v>196</v>
      </c>
      <c r="B34" s="268" t="s">
        <v>0</v>
      </c>
      <c r="C34" s="252">
        <v>50019503</v>
      </c>
      <c r="D34" s="271" t="s">
        <v>498</v>
      </c>
      <c r="E34" s="295">
        <f t="shared" si="0"/>
        <v>550</v>
      </c>
      <c r="F34" s="298">
        <f t="shared" si="2"/>
        <v>0</v>
      </c>
      <c r="G34" s="10">
        <v>0</v>
      </c>
      <c r="H34" s="23">
        <v>0</v>
      </c>
      <c r="I34" s="301">
        <f t="shared" si="3"/>
        <v>317</v>
      </c>
      <c r="J34" s="290">
        <v>0</v>
      </c>
      <c r="K34" s="13">
        <v>317</v>
      </c>
      <c r="L34" s="320">
        <f t="shared" si="4"/>
        <v>201</v>
      </c>
      <c r="M34" s="324">
        <v>201</v>
      </c>
      <c r="N34" s="325">
        <v>0</v>
      </c>
      <c r="O34" s="303">
        <f t="shared" si="5"/>
        <v>0</v>
      </c>
      <c r="P34" s="10">
        <v>0</v>
      </c>
      <c r="Q34" s="13">
        <v>0</v>
      </c>
      <c r="R34" s="301">
        <f t="shared" si="1"/>
        <v>0</v>
      </c>
      <c r="S34" s="10">
        <v>0</v>
      </c>
      <c r="T34" s="10">
        <v>0</v>
      </c>
      <c r="U34" s="10">
        <v>0</v>
      </c>
      <c r="V34" s="300">
        <f t="shared" si="6"/>
        <v>32</v>
      </c>
      <c r="W34" s="10">
        <v>0</v>
      </c>
      <c r="X34" s="291">
        <v>32</v>
      </c>
      <c r="Y34" s="10">
        <v>0</v>
      </c>
      <c r="Z34" s="13">
        <v>0</v>
      </c>
    </row>
    <row r="35" spans="1:26" x14ac:dyDescent="0.2">
      <c r="A35" s="249" t="s">
        <v>196</v>
      </c>
      <c r="B35" s="268" t="s">
        <v>0</v>
      </c>
      <c r="C35" s="252">
        <v>50019473</v>
      </c>
      <c r="D35" s="271" t="s">
        <v>499</v>
      </c>
      <c r="E35" s="295">
        <f t="shared" si="0"/>
        <v>566</v>
      </c>
      <c r="F35" s="298">
        <f t="shared" si="2"/>
        <v>0</v>
      </c>
      <c r="G35" s="10">
        <v>0</v>
      </c>
      <c r="H35" s="23">
        <v>0</v>
      </c>
      <c r="I35" s="301">
        <f t="shared" si="3"/>
        <v>281</v>
      </c>
      <c r="J35" s="290">
        <v>0</v>
      </c>
      <c r="K35" s="13">
        <v>281</v>
      </c>
      <c r="L35" s="320">
        <f t="shared" si="4"/>
        <v>92</v>
      </c>
      <c r="M35" s="324">
        <v>92</v>
      </c>
      <c r="N35" s="325">
        <v>0</v>
      </c>
      <c r="O35" s="303">
        <f t="shared" si="5"/>
        <v>0</v>
      </c>
      <c r="P35" s="10">
        <v>0</v>
      </c>
      <c r="Q35" s="13">
        <v>0</v>
      </c>
      <c r="R35" s="301">
        <f t="shared" si="1"/>
        <v>193</v>
      </c>
      <c r="S35" s="10">
        <v>78</v>
      </c>
      <c r="T35" s="10">
        <v>115</v>
      </c>
      <c r="U35" s="10">
        <v>0</v>
      </c>
      <c r="V35" s="300">
        <f t="shared" si="6"/>
        <v>0</v>
      </c>
      <c r="W35" s="10">
        <v>0</v>
      </c>
      <c r="X35" s="291">
        <v>0</v>
      </c>
      <c r="Y35" s="10">
        <v>0</v>
      </c>
      <c r="Z35" s="13">
        <v>0</v>
      </c>
    </row>
    <row r="36" spans="1:26" x14ac:dyDescent="0.2">
      <c r="A36" s="249" t="s">
        <v>196</v>
      </c>
      <c r="B36" s="268" t="s">
        <v>4</v>
      </c>
      <c r="C36" s="252">
        <v>50019520</v>
      </c>
      <c r="D36" s="271" t="s">
        <v>500</v>
      </c>
      <c r="E36" s="295">
        <f t="shared" si="0"/>
        <v>324</v>
      </c>
      <c r="F36" s="298">
        <f t="shared" si="2"/>
        <v>0</v>
      </c>
      <c r="G36" s="10">
        <v>0</v>
      </c>
      <c r="H36" s="23">
        <v>0</v>
      </c>
      <c r="I36" s="301">
        <f t="shared" si="3"/>
        <v>263</v>
      </c>
      <c r="J36" s="290">
        <v>155</v>
      </c>
      <c r="K36" s="13">
        <v>108</v>
      </c>
      <c r="L36" s="320">
        <f t="shared" si="4"/>
        <v>51</v>
      </c>
      <c r="M36" s="324">
        <v>51</v>
      </c>
      <c r="N36" s="325">
        <v>0</v>
      </c>
      <c r="O36" s="303">
        <f t="shared" si="5"/>
        <v>0</v>
      </c>
      <c r="P36" s="10">
        <v>0</v>
      </c>
      <c r="Q36" s="13">
        <v>0</v>
      </c>
      <c r="R36" s="301">
        <f t="shared" si="1"/>
        <v>10</v>
      </c>
      <c r="S36" s="10">
        <v>0</v>
      </c>
      <c r="T36" s="10">
        <v>10</v>
      </c>
      <c r="U36" s="10">
        <v>0</v>
      </c>
      <c r="V36" s="300">
        <f t="shared" si="6"/>
        <v>0</v>
      </c>
      <c r="W36" s="10">
        <v>0</v>
      </c>
      <c r="X36" s="291">
        <v>0</v>
      </c>
      <c r="Y36" s="10">
        <v>0</v>
      </c>
      <c r="Z36" s="13">
        <v>0</v>
      </c>
    </row>
    <row r="37" spans="1:26" x14ac:dyDescent="0.2">
      <c r="A37" s="249" t="s">
        <v>197</v>
      </c>
      <c r="B37" s="268" t="s">
        <v>0</v>
      </c>
      <c r="C37" s="252">
        <v>50015281</v>
      </c>
      <c r="D37" s="271" t="s">
        <v>10</v>
      </c>
      <c r="E37" s="295">
        <f t="shared" si="0"/>
        <v>876</v>
      </c>
      <c r="F37" s="298">
        <f t="shared" si="2"/>
        <v>0</v>
      </c>
      <c r="G37" s="10">
        <v>0</v>
      </c>
      <c r="H37" s="23">
        <v>0</v>
      </c>
      <c r="I37" s="301">
        <f t="shared" si="3"/>
        <v>645</v>
      </c>
      <c r="J37" s="290">
        <v>309</v>
      </c>
      <c r="K37" s="13">
        <v>336</v>
      </c>
      <c r="L37" s="320">
        <f t="shared" si="4"/>
        <v>0</v>
      </c>
      <c r="M37" s="324">
        <v>0</v>
      </c>
      <c r="N37" s="325">
        <v>0</v>
      </c>
      <c r="O37" s="303">
        <f t="shared" si="5"/>
        <v>0</v>
      </c>
      <c r="P37" s="10">
        <v>0</v>
      </c>
      <c r="Q37" s="13">
        <v>0</v>
      </c>
      <c r="R37" s="301">
        <f t="shared" si="1"/>
        <v>231</v>
      </c>
      <c r="S37" s="10">
        <v>45</v>
      </c>
      <c r="T37" s="10">
        <v>132</v>
      </c>
      <c r="U37" s="10">
        <v>54</v>
      </c>
      <c r="V37" s="300">
        <f t="shared" si="6"/>
        <v>0</v>
      </c>
      <c r="W37" s="10">
        <v>0</v>
      </c>
      <c r="X37" s="291">
        <v>0</v>
      </c>
      <c r="Y37" s="10">
        <v>0</v>
      </c>
      <c r="Z37" s="13">
        <v>0</v>
      </c>
    </row>
    <row r="38" spans="1:26" x14ac:dyDescent="0.2">
      <c r="A38" s="249" t="s">
        <v>197</v>
      </c>
      <c r="B38" s="268" t="s">
        <v>0</v>
      </c>
      <c r="C38" s="252">
        <v>50015290</v>
      </c>
      <c r="D38" s="271" t="s">
        <v>501</v>
      </c>
      <c r="E38" s="295">
        <f t="shared" si="0"/>
        <v>792</v>
      </c>
      <c r="F38" s="298">
        <f t="shared" si="2"/>
        <v>0</v>
      </c>
      <c r="G38" s="10">
        <v>0</v>
      </c>
      <c r="H38" s="23">
        <v>0</v>
      </c>
      <c r="I38" s="301">
        <f t="shared" si="3"/>
        <v>424</v>
      </c>
      <c r="J38" s="290">
        <v>243</v>
      </c>
      <c r="K38" s="13">
        <v>181</v>
      </c>
      <c r="L38" s="320">
        <f t="shared" si="4"/>
        <v>368</v>
      </c>
      <c r="M38" s="324">
        <v>368</v>
      </c>
      <c r="N38" s="325">
        <v>0</v>
      </c>
      <c r="O38" s="303">
        <f t="shared" si="5"/>
        <v>0</v>
      </c>
      <c r="P38" s="10">
        <v>0</v>
      </c>
      <c r="Q38" s="13">
        <v>0</v>
      </c>
      <c r="R38" s="301">
        <f t="shared" si="1"/>
        <v>0</v>
      </c>
      <c r="S38" s="10">
        <v>0</v>
      </c>
      <c r="T38" s="10">
        <v>0</v>
      </c>
      <c r="U38" s="10">
        <v>0</v>
      </c>
      <c r="V38" s="300">
        <f t="shared" si="6"/>
        <v>0</v>
      </c>
      <c r="W38" s="10">
        <v>0</v>
      </c>
      <c r="X38" s="291">
        <v>0</v>
      </c>
      <c r="Y38" s="10">
        <v>0</v>
      </c>
      <c r="Z38" s="13">
        <v>0</v>
      </c>
    </row>
    <row r="39" spans="1:26" x14ac:dyDescent="0.2">
      <c r="A39" s="249" t="s">
        <v>11</v>
      </c>
      <c r="B39" s="268" t="s">
        <v>0</v>
      </c>
      <c r="C39" s="252">
        <v>50011022</v>
      </c>
      <c r="D39" s="271" t="s">
        <v>12</v>
      </c>
      <c r="E39" s="295">
        <f t="shared" si="0"/>
        <v>1294</v>
      </c>
      <c r="F39" s="298">
        <f t="shared" si="2"/>
        <v>0</v>
      </c>
      <c r="G39" s="10">
        <v>0</v>
      </c>
      <c r="H39" s="23">
        <v>0</v>
      </c>
      <c r="I39" s="301">
        <f t="shared" si="3"/>
        <v>705</v>
      </c>
      <c r="J39" s="290">
        <v>248</v>
      </c>
      <c r="K39" s="13">
        <v>457</v>
      </c>
      <c r="L39" s="320">
        <f t="shared" si="4"/>
        <v>347</v>
      </c>
      <c r="M39" s="324">
        <v>347</v>
      </c>
      <c r="N39" s="325">
        <v>0</v>
      </c>
      <c r="O39" s="303">
        <f t="shared" si="5"/>
        <v>0</v>
      </c>
      <c r="P39" s="10">
        <v>0</v>
      </c>
      <c r="Q39" s="13">
        <v>0</v>
      </c>
      <c r="R39" s="301">
        <f t="shared" si="1"/>
        <v>242</v>
      </c>
      <c r="S39" s="10">
        <v>84</v>
      </c>
      <c r="T39" s="10">
        <v>158</v>
      </c>
      <c r="U39" s="10">
        <v>0</v>
      </c>
      <c r="V39" s="300">
        <f t="shared" si="6"/>
        <v>0</v>
      </c>
      <c r="W39" s="10">
        <v>0</v>
      </c>
      <c r="X39" s="291">
        <v>0</v>
      </c>
      <c r="Y39" s="10">
        <v>0</v>
      </c>
      <c r="Z39" s="13">
        <v>0</v>
      </c>
    </row>
    <row r="40" spans="1:26" x14ac:dyDescent="0.2">
      <c r="A40" s="249" t="s">
        <v>11</v>
      </c>
      <c r="B40" s="268" t="s">
        <v>0</v>
      </c>
      <c r="C40" s="252">
        <v>50011030</v>
      </c>
      <c r="D40" s="271" t="s">
        <v>13</v>
      </c>
      <c r="E40" s="295">
        <f t="shared" si="0"/>
        <v>970</v>
      </c>
      <c r="F40" s="298">
        <f t="shared" si="2"/>
        <v>0</v>
      </c>
      <c r="G40" s="10">
        <v>0</v>
      </c>
      <c r="H40" s="23">
        <v>0</v>
      </c>
      <c r="I40" s="301">
        <f t="shared" si="3"/>
        <v>754</v>
      </c>
      <c r="J40" s="290">
        <v>211</v>
      </c>
      <c r="K40" s="13">
        <v>543</v>
      </c>
      <c r="L40" s="320">
        <f t="shared" si="4"/>
        <v>216</v>
      </c>
      <c r="M40" s="324">
        <v>216</v>
      </c>
      <c r="N40" s="325">
        <v>0</v>
      </c>
      <c r="O40" s="303">
        <f t="shared" si="5"/>
        <v>0</v>
      </c>
      <c r="P40" s="10">
        <v>0</v>
      </c>
      <c r="Q40" s="13">
        <v>0</v>
      </c>
      <c r="R40" s="301">
        <f t="shared" si="1"/>
        <v>0</v>
      </c>
      <c r="S40" s="10">
        <v>0</v>
      </c>
      <c r="T40" s="10">
        <v>0</v>
      </c>
      <c r="U40" s="10">
        <v>0</v>
      </c>
      <c r="V40" s="300">
        <f t="shared" si="6"/>
        <v>0</v>
      </c>
      <c r="W40" s="10">
        <v>0</v>
      </c>
      <c r="X40" s="291">
        <v>0</v>
      </c>
      <c r="Y40" s="10">
        <v>0</v>
      </c>
      <c r="Z40" s="13">
        <v>0</v>
      </c>
    </row>
    <row r="41" spans="1:26" x14ac:dyDescent="0.2">
      <c r="A41" s="249" t="s">
        <v>11</v>
      </c>
      <c r="B41" s="268" t="s">
        <v>0</v>
      </c>
      <c r="C41" s="252">
        <v>50011049</v>
      </c>
      <c r="D41" s="271" t="s">
        <v>14</v>
      </c>
      <c r="E41" s="295">
        <f t="shared" si="0"/>
        <v>748</v>
      </c>
      <c r="F41" s="298">
        <f t="shared" si="2"/>
        <v>0</v>
      </c>
      <c r="G41" s="10">
        <v>0</v>
      </c>
      <c r="H41" s="23">
        <v>0</v>
      </c>
      <c r="I41" s="301">
        <f t="shared" si="3"/>
        <v>561</v>
      </c>
      <c r="J41" s="290">
        <v>186</v>
      </c>
      <c r="K41" s="13">
        <v>375</v>
      </c>
      <c r="L41" s="320">
        <f t="shared" si="4"/>
        <v>187</v>
      </c>
      <c r="M41" s="324">
        <v>187</v>
      </c>
      <c r="N41" s="325">
        <v>0</v>
      </c>
      <c r="O41" s="303">
        <f t="shared" si="5"/>
        <v>0</v>
      </c>
      <c r="P41" s="10">
        <v>0</v>
      </c>
      <c r="Q41" s="13">
        <v>0</v>
      </c>
      <c r="R41" s="301">
        <f t="shared" si="1"/>
        <v>0</v>
      </c>
      <c r="S41" s="10">
        <v>0</v>
      </c>
      <c r="T41" s="10">
        <v>0</v>
      </c>
      <c r="U41" s="10">
        <v>0</v>
      </c>
      <c r="V41" s="300">
        <f t="shared" si="6"/>
        <v>0</v>
      </c>
      <c r="W41" s="10">
        <v>0</v>
      </c>
      <c r="X41" s="291">
        <v>0</v>
      </c>
      <c r="Y41" s="10">
        <v>0</v>
      </c>
      <c r="Z41" s="13">
        <v>0</v>
      </c>
    </row>
    <row r="42" spans="1:26" x14ac:dyDescent="0.2">
      <c r="A42" s="249" t="s">
        <v>15</v>
      </c>
      <c r="B42" s="268" t="s">
        <v>0</v>
      </c>
      <c r="C42" s="252">
        <v>50001655</v>
      </c>
      <c r="D42" s="271" t="s">
        <v>502</v>
      </c>
      <c r="E42" s="295">
        <f t="shared" si="0"/>
        <v>647</v>
      </c>
      <c r="F42" s="298">
        <f t="shared" si="2"/>
        <v>0</v>
      </c>
      <c r="G42" s="10">
        <v>0</v>
      </c>
      <c r="H42" s="23">
        <v>0</v>
      </c>
      <c r="I42" s="301">
        <f t="shared" si="3"/>
        <v>476</v>
      </c>
      <c r="J42" s="290">
        <v>221</v>
      </c>
      <c r="K42" s="13">
        <v>255</v>
      </c>
      <c r="L42" s="320">
        <f t="shared" si="4"/>
        <v>171</v>
      </c>
      <c r="M42" s="324">
        <v>171</v>
      </c>
      <c r="N42" s="325">
        <v>0</v>
      </c>
      <c r="O42" s="303">
        <f t="shared" si="5"/>
        <v>0</v>
      </c>
      <c r="P42" s="10">
        <v>0</v>
      </c>
      <c r="Q42" s="13">
        <v>0</v>
      </c>
      <c r="R42" s="301">
        <f t="shared" si="1"/>
        <v>0</v>
      </c>
      <c r="S42" s="10">
        <v>0</v>
      </c>
      <c r="T42" s="10">
        <v>0</v>
      </c>
      <c r="U42" s="10">
        <v>0</v>
      </c>
      <c r="V42" s="300">
        <f t="shared" si="6"/>
        <v>0</v>
      </c>
      <c r="W42" s="10">
        <v>0</v>
      </c>
      <c r="X42" s="291">
        <v>0</v>
      </c>
      <c r="Y42" s="10">
        <v>0</v>
      </c>
      <c r="Z42" s="13">
        <v>0</v>
      </c>
    </row>
    <row r="43" spans="1:26" x14ac:dyDescent="0.2">
      <c r="A43" s="249" t="s">
        <v>15</v>
      </c>
      <c r="B43" s="268" t="s">
        <v>0</v>
      </c>
      <c r="C43" s="252">
        <v>50001582</v>
      </c>
      <c r="D43" s="271" t="s">
        <v>503</v>
      </c>
      <c r="E43" s="295">
        <f t="shared" si="0"/>
        <v>323</v>
      </c>
      <c r="F43" s="298">
        <f t="shared" si="2"/>
        <v>0</v>
      </c>
      <c r="G43" s="10">
        <v>0</v>
      </c>
      <c r="H43" s="23">
        <v>0</v>
      </c>
      <c r="I43" s="301">
        <f t="shared" si="3"/>
        <v>323</v>
      </c>
      <c r="J43" s="290">
        <v>323</v>
      </c>
      <c r="K43" s="13">
        <v>0</v>
      </c>
      <c r="L43" s="320">
        <f t="shared" si="4"/>
        <v>0</v>
      </c>
      <c r="M43" s="324">
        <v>0</v>
      </c>
      <c r="N43" s="325">
        <v>0</v>
      </c>
      <c r="O43" s="303">
        <f t="shared" si="5"/>
        <v>0</v>
      </c>
      <c r="P43" s="10">
        <v>0</v>
      </c>
      <c r="Q43" s="13">
        <v>0</v>
      </c>
      <c r="R43" s="301">
        <f t="shared" si="1"/>
        <v>0</v>
      </c>
      <c r="S43" s="10">
        <v>0</v>
      </c>
      <c r="T43" s="10">
        <v>0</v>
      </c>
      <c r="U43" s="10">
        <v>0</v>
      </c>
      <c r="V43" s="300">
        <f t="shared" si="6"/>
        <v>0</v>
      </c>
      <c r="W43" s="10">
        <v>0</v>
      </c>
      <c r="X43" s="291">
        <v>0</v>
      </c>
      <c r="Y43" s="10">
        <v>0</v>
      </c>
      <c r="Z43" s="13">
        <v>0</v>
      </c>
    </row>
    <row r="44" spans="1:26" x14ac:dyDescent="0.2">
      <c r="A44" s="249" t="s">
        <v>15</v>
      </c>
      <c r="B44" s="268" t="s">
        <v>0</v>
      </c>
      <c r="C44" s="252">
        <v>50001663</v>
      </c>
      <c r="D44" s="271" t="s">
        <v>504</v>
      </c>
      <c r="E44" s="295">
        <f t="shared" si="0"/>
        <v>1048</v>
      </c>
      <c r="F44" s="298">
        <f t="shared" si="2"/>
        <v>0</v>
      </c>
      <c r="G44" s="10">
        <v>0</v>
      </c>
      <c r="H44" s="23">
        <v>0</v>
      </c>
      <c r="I44" s="301">
        <f t="shared" si="3"/>
        <v>509</v>
      </c>
      <c r="J44" s="290">
        <v>195</v>
      </c>
      <c r="K44" s="13">
        <v>314</v>
      </c>
      <c r="L44" s="320">
        <f t="shared" si="4"/>
        <v>419</v>
      </c>
      <c r="M44" s="324">
        <v>324</v>
      </c>
      <c r="N44" s="325">
        <v>95</v>
      </c>
      <c r="O44" s="303">
        <f t="shared" si="5"/>
        <v>0</v>
      </c>
      <c r="P44" s="10">
        <v>0</v>
      </c>
      <c r="Q44" s="13">
        <v>0</v>
      </c>
      <c r="R44" s="301">
        <f t="shared" si="1"/>
        <v>112</v>
      </c>
      <c r="S44" s="10">
        <v>36</v>
      </c>
      <c r="T44" s="10">
        <v>76</v>
      </c>
      <c r="U44" s="10">
        <v>0</v>
      </c>
      <c r="V44" s="300">
        <f t="shared" si="6"/>
        <v>8</v>
      </c>
      <c r="W44" s="10">
        <v>0</v>
      </c>
      <c r="X44" s="291">
        <v>8</v>
      </c>
      <c r="Y44" s="10">
        <v>0</v>
      </c>
      <c r="Z44" s="13">
        <v>0</v>
      </c>
    </row>
    <row r="45" spans="1:26" x14ac:dyDescent="0.2">
      <c r="A45" s="249" t="s">
        <v>15</v>
      </c>
      <c r="B45" s="268" t="s">
        <v>0</v>
      </c>
      <c r="C45" s="252">
        <v>50001590</v>
      </c>
      <c r="D45" s="271" t="s">
        <v>16</v>
      </c>
      <c r="E45" s="295">
        <f t="shared" si="0"/>
        <v>397</v>
      </c>
      <c r="F45" s="298">
        <f t="shared" si="2"/>
        <v>0</v>
      </c>
      <c r="G45" s="10">
        <v>0</v>
      </c>
      <c r="H45" s="23">
        <v>0</v>
      </c>
      <c r="I45" s="301">
        <f t="shared" si="3"/>
        <v>397</v>
      </c>
      <c r="J45" s="290">
        <v>250</v>
      </c>
      <c r="K45" s="13">
        <v>147</v>
      </c>
      <c r="L45" s="320">
        <f t="shared" si="4"/>
        <v>0</v>
      </c>
      <c r="M45" s="324">
        <v>0</v>
      </c>
      <c r="N45" s="325">
        <v>0</v>
      </c>
      <c r="O45" s="303">
        <f t="shared" si="5"/>
        <v>0</v>
      </c>
      <c r="P45" s="10">
        <v>0</v>
      </c>
      <c r="Q45" s="13">
        <v>0</v>
      </c>
      <c r="R45" s="301">
        <f t="shared" si="1"/>
        <v>0</v>
      </c>
      <c r="S45" s="10">
        <v>0</v>
      </c>
      <c r="T45" s="10">
        <v>0</v>
      </c>
      <c r="U45" s="10">
        <v>0</v>
      </c>
      <c r="V45" s="300">
        <f t="shared" si="6"/>
        <v>0</v>
      </c>
      <c r="W45" s="10">
        <v>0</v>
      </c>
      <c r="X45" s="291">
        <v>0</v>
      </c>
      <c r="Y45" s="10">
        <v>0</v>
      </c>
      <c r="Z45" s="13">
        <v>0</v>
      </c>
    </row>
    <row r="46" spans="1:26" x14ac:dyDescent="0.2">
      <c r="A46" s="249" t="s">
        <v>15</v>
      </c>
      <c r="B46" s="268" t="s">
        <v>0</v>
      </c>
      <c r="C46" s="252">
        <v>50021990</v>
      </c>
      <c r="D46" s="271" t="s">
        <v>505</v>
      </c>
      <c r="E46" s="295">
        <f t="shared" si="0"/>
        <v>560</v>
      </c>
      <c r="F46" s="298">
        <f t="shared" si="2"/>
        <v>0</v>
      </c>
      <c r="G46" s="10">
        <v>0</v>
      </c>
      <c r="H46" s="23">
        <v>0</v>
      </c>
      <c r="I46" s="301">
        <f t="shared" si="3"/>
        <v>560</v>
      </c>
      <c r="J46" s="290">
        <v>277</v>
      </c>
      <c r="K46" s="13">
        <v>283</v>
      </c>
      <c r="L46" s="320">
        <f t="shared" si="4"/>
        <v>0</v>
      </c>
      <c r="M46" s="324">
        <v>0</v>
      </c>
      <c r="N46" s="325">
        <v>0</v>
      </c>
      <c r="O46" s="303">
        <f t="shared" si="5"/>
        <v>0</v>
      </c>
      <c r="P46" s="10">
        <v>0</v>
      </c>
      <c r="Q46" s="13">
        <v>0</v>
      </c>
      <c r="R46" s="301">
        <f t="shared" si="1"/>
        <v>0</v>
      </c>
      <c r="S46" s="10">
        <v>0</v>
      </c>
      <c r="T46" s="10">
        <v>0</v>
      </c>
      <c r="U46" s="10">
        <v>0</v>
      </c>
      <c r="V46" s="300">
        <f t="shared" si="6"/>
        <v>0</v>
      </c>
      <c r="W46" s="10">
        <v>0</v>
      </c>
      <c r="X46" s="291">
        <v>0</v>
      </c>
      <c r="Y46" s="10">
        <v>0</v>
      </c>
      <c r="Z46" s="13">
        <v>0</v>
      </c>
    </row>
    <row r="47" spans="1:26" x14ac:dyDescent="0.2">
      <c r="A47" s="249" t="s">
        <v>15</v>
      </c>
      <c r="B47" s="268" t="s">
        <v>0</v>
      </c>
      <c r="C47" s="252">
        <v>50001825</v>
      </c>
      <c r="D47" s="271" t="s">
        <v>506</v>
      </c>
      <c r="E47" s="295">
        <f t="shared" si="0"/>
        <v>375</v>
      </c>
      <c r="F47" s="298">
        <f t="shared" si="2"/>
        <v>0</v>
      </c>
      <c r="G47" s="10">
        <v>0</v>
      </c>
      <c r="H47" s="23">
        <v>0</v>
      </c>
      <c r="I47" s="301">
        <f t="shared" si="3"/>
        <v>375</v>
      </c>
      <c r="J47" s="290">
        <v>231</v>
      </c>
      <c r="K47" s="13">
        <v>144</v>
      </c>
      <c r="L47" s="320">
        <f t="shared" si="4"/>
        <v>0</v>
      </c>
      <c r="M47" s="324">
        <v>0</v>
      </c>
      <c r="N47" s="325">
        <v>0</v>
      </c>
      <c r="O47" s="303">
        <f t="shared" si="5"/>
        <v>0</v>
      </c>
      <c r="P47" s="10">
        <v>0</v>
      </c>
      <c r="Q47" s="13">
        <v>0</v>
      </c>
      <c r="R47" s="301">
        <f t="shared" si="1"/>
        <v>0</v>
      </c>
      <c r="S47" s="10">
        <v>0</v>
      </c>
      <c r="T47" s="10">
        <v>0</v>
      </c>
      <c r="U47" s="10">
        <v>0</v>
      </c>
      <c r="V47" s="300">
        <f t="shared" si="6"/>
        <v>0</v>
      </c>
      <c r="W47" s="10">
        <v>0</v>
      </c>
      <c r="X47" s="291">
        <v>0</v>
      </c>
      <c r="Y47" s="10">
        <v>0</v>
      </c>
      <c r="Z47" s="13">
        <v>0</v>
      </c>
    </row>
    <row r="48" spans="1:26" x14ac:dyDescent="0.2">
      <c r="A48" s="249" t="s">
        <v>15</v>
      </c>
      <c r="B48" s="268" t="s">
        <v>0</v>
      </c>
      <c r="C48" s="252">
        <v>50001833</v>
      </c>
      <c r="D48" s="271" t="s">
        <v>507</v>
      </c>
      <c r="E48" s="295">
        <f t="shared" si="0"/>
        <v>239</v>
      </c>
      <c r="F48" s="298">
        <f t="shared" si="2"/>
        <v>0</v>
      </c>
      <c r="G48" s="10">
        <v>0</v>
      </c>
      <c r="H48" s="23">
        <v>0</v>
      </c>
      <c r="I48" s="301">
        <f t="shared" si="3"/>
        <v>239</v>
      </c>
      <c r="J48" s="290">
        <v>159</v>
      </c>
      <c r="K48" s="13">
        <v>80</v>
      </c>
      <c r="L48" s="320">
        <f t="shared" si="4"/>
        <v>0</v>
      </c>
      <c r="M48" s="324">
        <v>0</v>
      </c>
      <c r="N48" s="325">
        <v>0</v>
      </c>
      <c r="O48" s="303">
        <f t="shared" si="5"/>
        <v>0</v>
      </c>
      <c r="P48" s="10">
        <v>0</v>
      </c>
      <c r="Q48" s="13">
        <v>0</v>
      </c>
      <c r="R48" s="301">
        <f t="shared" ref="R48:R79" si="7">SUM(S48:U48)</f>
        <v>0</v>
      </c>
      <c r="S48" s="10">
        <v>0</v>
      </c>
      <c r="T48" s="10">
        <v>0</v>
      </c>
      <c r="U48" s="10">
        <v>0</v>
      </c>
      <c r="V48" s="300">
        <f t="shared" si="6"/>
        <v>0</v>
      </c>
      <c r="W48" s="10">
        <v>0</v>
      </c>
      <c r="X48" s="291">
        <v>0</v>
      </c>
      <c r="Y48" s="10">
        <v>0</v>
      </c>
      <c r="Z48" s="13">
        <v>0</v>
      </c>
    </row>
    <row r="49" spans="1:26" x14ac:dyDescent="0.2">
      <c r="A49" s="249" t="s">
        <v>15</v>
      </c>
      <c r="B49" s="268" t="s">
        <v>0</v>
      </c>
      <c r="C49" s="252">
        <v>50001698</v>
      </c>
      <c r="D49" s="271" t="s">
        <v>508</v>
      </c>
      <c r="E49" s="295">
        <f t="shared" si="0"/>
        <v>1143</v>
      </c>
      <c r="F49" s="298">
        <f t="shared" si="2"/>
        <v>0</v>
      </c>
      <c r="G49" s="10">
        <v>0</v>
      </c>
      <c r="H49" s="23">
        <v>0</v>
      </c>
      <c r="I49" s="301">
        <f t="shared" si="3"/>
        <v>528</v>
      </c>
      <c r="J49" s="290">
        <v>226</v>
      </c>
      <c r="K49" s="13">
        <v>302</v>
      </c>
      <c r="L49" s="320">
        <f t="shared" si="4"/>
        <v>284</v>
      </c>
      <c r="M49" s="324">
        <v>284</v>
      </c>
      <c r="N49" s="325">
        <v>0</v>
      </c>
      <c r="O49" s="303">
        <f t="shared" si="5"/>
        <v>0</v>
      </c>
      <c r="P49" s="10">
        <v>0</v>
      </c>
      <c r="Q49" s="13">
        <v>0</v>
      </c>
      <c r="R49" s="301">
        <f t="shared" si="7"/>
        <v>288</v>
      </c>
      <c r="S49" s="10">
        <v>117</v>
      </c>
      <c r="T49" s="10">
        <v>171</v>
      </c>
      <c r="U49" s="10">
        <v>0</v>
      </c>
      <c r="V49" s="300">
        <f t="shared" si="6"/>
        <v>43</v>
      </c>
      <c r="W49" s="10">
        <v>0</v>
      </c>
      <c r="X49" s="291">
        <v>43</v>
      </c>
      <c r="Y49" s="10">
        <v>0</v>
      </c>
      <c r="Z49" s="13">
        <v>0</v>
      </c>
    </row>
    <row r="50" spans="1:26" x14ac:dyDescent="0.2">
      <c r="A50" s="249" t="s">
        <v>15</v>
      </c>
      <c r="B50" s="268" t="s">
        <v>0</v>
      </c>
      <c r="C50" s="252">
        <v>50001671</v>
      </c>
      <c r="D50" s="271" t="s">
        <v>509</v>
      </c>
      <c r="E50" s="295">
        <f t="shared" si="0"/>
        <v>793</v>
      </c>
      <c r="F50" s="298">
        <f t="shared" si="2"/>
        <v>0</v>
      </c>
      <c r="G50" s="10">
        <v>0</v>
      </c>
      <c r="H50" s="23">
        <v>0</v>
      </c>
      <c r="I50" s="301">
        <f t="shared" si="3"/>
        <v>726</v>
      </c>
      <c r="J50" s="290">
        <v>391</v>
      </c>
      <c r="K50" s="13">
        <v>335</v>
      </c>
      <c r="L50" s="320">
        <f t="shared" si="4"/>
        <v>67</v>
      </c>
      <c r="M50" s="324">
        <v>67</v>
      </c>
      <c r="N50" s="325">
        <v>0</v>
      </c>
      <c r="O50" s="303">
        <f t="shared" si="5"/>
        <v>0</v>
      </c>
      <c r="P50" s="10">
        <v>0</v>
      </c>
      <c r="Q50" s="13">
        <v>0</v>
      </c>
      <c r="R50" s="301">
        <f t="shared" si="7"/>
        <v>0</v>
      </c>
      <c r="S50" s="10">
        <v>0</v>
      </c>
      <c r="T50" s="10">
        <v>0</v>
      </c>
      <c r="U50" s="10">
        <v>0</v>
      </c>
      <c r="V50" s="300">
        <f t="shared" si="6"/>
        <v>0</v>
      </c>
      <c r="W50" s="10">
        <v>0</v>
      </c>
      <c r="X50" s="291">
        <v>0</v>
      </c>
      <c r="Y50" s="10">
        <v>0</v>
      </c>
      <c r="Z50" s="13">
        <v>0</v>
      </c>
    </row>
    <row r="51" spans="1:26" x14ac:dyDescent="0.2">
      <c r="A51" s="249" t="s">
        <v>15</v>
      </c>
      <c r="B51" s="268" t="s">
        <v>4</v>
      </c>
      <c r="C51" s="252">
        <v>50001752</v>
      </c>
      <c r="D51" s="271" t="s">
        <v>17</v>
      </c>
      <c r="E51" s="295">
        <f t="shared" si="0"/>
        <v>208</v>
      </c>
      <c r="F51" s="298">
        <f t="shared" si="2"/>
        <v>0</v>
      </c>
      <c r="G51" s="10">
        <v>0</v>
      </c>
      <c r="H51" s="23">
        <v>0</v>
      </c>
      <c r="I51" s="301">
        <f t="shared" si="3"/>
        <v>0</v>
      </c>
      <c r="J51" s="290">
        <v>0</v>
      </c>
      <c r="K51" s="13">
        <v>0</v>
      </c>
      <c r="L51" s="320">
        <f t="shared" si="4"/>
        <v>186</v>
      </c>
      <c r="M51" s="324">
        <v>186</v>
      </c>
      <c r="N51" s="325">
        <v>0</v>
      </c>
      <c r="O51" s="303">
        <f t="shared" si="5"/>
        <v>0</v>
      </c>
      <c r="P51" s="10">
        <v>0</v>
      </c>
      <c r="Q51" s="13">
        <v>0</v>
      </c>
      <c r="R51" s="301">
        <f t="shared" si="7"/>
        <v>22</v>
      </c>
      <c r="S51" s="10">
        <v>0</v>
      </c>
      <c r="T51" s="10">
        <v>22</v>
      </c>
      <c r="U51" s="10">
        <v>0</v>
      </c>
      <c r="V51" s="300">
        <f t="shared" si="6"/>
        <v>0</v>
      </c>
      <c r="W51" s="10">
        <v>0</v>
      </c>
      <c r="X51" s="291">
        <v>0</v>
      </c>
      <c r="Y51" s="10">
        <v>0</v>
      </c>
      <c r="Z51" s="13">
        <v>0</v>
      </c>
    </row>
    <row r="52" spans="1:26" x14ac:dyDescent="0.2">
      <c r="A52" s="249" t="s">
        <v>15</v>
      </c>
      <c r="B52" s="268" t="s">
        <v>4</v>
      </c>
      <c r="C52" s="252">
        <v>50030396</v>
      </c>
      <c r="D52" s="271" t="s">
        <v>510</v>
      </c>
      <c r="E52" s="295">
        <f t="shared" si="0"/>
        <v>64</v>
      </c>
      <c r="F52" s="298">
        <f t="shared" si="2"/>
        <v>0</v>
      </c>
      <c r="G52" s="10">
        <v>0</v>
      </c>
      <c r="H52" s="23">
        <v>0</v>
      </c>
      <c r="I52" s="301">
        <f t="shared" si="3"/>
        <v>0</v>
      </c>
      <c r="J52" s="290">
        <v>0</v>
      </c>
      <c r="K52" s="13">
        <v>0</v>
      </c>
      <c r="L52" s="320">
        <f t="shared" si="4"/>
        <v>64</v>
      </c>
      <c r="M52" s="324">
        <v>64</v>
      </c>
      <c r="N52" s="325">
        <v>0</v>
      </c>
      <c r="O52" s="303">
        <f t="shared" si="5"/>
        <v>0</v>
      </c>
      <c r="P52" s="10">
        <v>0</v>
      </c>
      <c r="Q52" s="13">
        <v>0</v>
      </c>
      <c r="R52" s="301">
        <f t="shared" si="7"/>
        <v>0</v>
      </c>
      <c r="S52" s="10">
        <v>0</v>
      </c>
      <c r="T52" s="10">
        <v>0</v>
      </c>
      <c r="U52" s="10">
        <v>0</v>
      </c>
      <c r="V52" s="300">
        <f t="shared" si="6"/>
        <v>0</v>
      </c>
      <c r="W52" s="10">
        <v>0</v>
      </c>
      <c r="X52" s="291">
        <v>0</v>
      </c>
      <c r="Y52" s="10">
        <v>0</v>
      </c>
      <c r="Z52" s="13">
        <v>0</v>
      </c>
    </row>
    <row r="53" spans="1:26" x14ac:dyDescent="0.2">
      <c r="A53" s="249" t="s">
        <v>15</v>
      </c>
      <c r="B53" s="268" t="s">
        <v>4</v>
      </c>
      <c r="C53" s="252">
        <v>50031112</v>
      </c>
      <c r="D53" s="271" t="s">
        <v>511</v>
      </c>
      <c r="E53" s="295">
        <f t="shared" si="0"/>
        <v>157</v>
      </c>
      <c r="F53" s="298">
        <f t="shared" si="2"/>
        <v>0</v>
      </c>
      <c r="G53" s="10">
        <v>0</v>
      </c>
      <c r="H53" s="23">
        <v>0</v>
      </c>
      <c r="I53" s="301">
        <f t="shared" si="3"/>
        <v>0</v>
      </c>
      <c r="J53" s="290">
        <v>0</v>
      </c>
      <c r="K53" s="13">
        <v>0</v>
      </c>
      <c r="L53" s="320">
        <f t="shared" si="4"/>
        <v>157</v>
      </c>
      <c r="M53" s="324">
        <v>157</v>
      </c>
      <c r="N53" s="325">
        <v>0</v>
      </c>
      <c r="O53" s="303">
        <f t="shared" si="5"/>
        <v>0</v>
      </c>
      <c r="P53" s="10">
        <v>0</v>
      </c>
      <c r="Q53" s="13">
        <v>0</v>
      </c>
      <c r="R53" s="301">
        <f t="shared" si="7"/>
        <v>0</v>
      </c>
      <c r="S53" s="10">
        <v>0</v>
      </c>
      <c r="T53" s="10">
        <v>0</v>
      </c>
      <c r="U53" s="10">
        <v>0</v>
      </c>
      <c r="V53" s="300">
        <f t="shared" si="6"/>
        <v>0</v>
      </c>
      <c r="W53" s="10">
        <v>0</v>
      </c>
      <c r="X53" s="291">
        <v>0</v>
      </c>
      <c r="Y53" s="10">
        <v>0</v>
      </c>
      <c r="Z53" s="13">
        <v>0</v>
      </c>
    </row>
    <row r="54" spans="1:26" x14ac:dyDescent="0.2">
      <c r="A54" s="249" t="s">
        <v>15</v>
      </c>
      <c r="B54" s="268" t="s">
        <v>4</v>
      </c>
      <c r="C54" s="252">
        <v>50030400</v>
      </c>
      <c r="D54" s="271" t="s">
        <v>512</v>
      </c>
      <c r="E54" s="295">
        <f t="shared" si="0"/>
        <v>114</v>
      </c>
      <c r="F54" s="298">
        <f t="shared" si="2"/>
        <v>0</v>
      </c>
      <c r="G54" s="10">
        <v>0</v>
      </c>
      <c r="H54" s="23">
        <v>0</v>
      </c>
      <c r="I54" s="301">
        <f t="shared" si="3"/>
        <v>0</v>
      </c>
      <c r="J54" s="290">
        <v>0</v>
      </c>
      <c r="K54" s="13">
        <v>0</v>
      </c>
      <c r="L54" s="320">
        <f t="shared" si="4"/>
        <v>114</v>
      </c>
      <c r="M54" s="324">
        <v>114</v>
      </c>
      <c r="N54" s="325">
        <v>0</v>
      </c>
      <c r="O54" s="303">
        <f t="shared" si="5"/>
        <v>0</v>
      </c>
      <c r="P54" s="10">
        <v>0</v>
      </c>
      <c r="Q54" s="13">
        <v>0</v>
      </c>
      <c r="R54" s="301">
        <f t="shared" si="7"/>
        <v>0</v>
      </c>
      <c r="S54" s="10">
        <v>0</v>
      </c>
      <c r="T54" s="10">
        <v>0</v>
      </c>
      <c r="U54" s="10">
        <v>0</v>
      </c>
      <c r="V54" s="300">
        <f t="shared" si="6"/>
        <v>0</v>
      </c>
      <c r="W54" s="10">
        <v>0</v>
      </c>
      <c r="X54" s="291">
        <v>0</v>
      </c>
      <c r="Y54" s="10">
        <v>0</v>
      </c>
      <c r="Z54" s="13">
        <v>0</v>
      </c>
    </row>
    <row r="55" spans="1:26" x14ac:dyDescent="0.2">
      <c r="A55" s="249" t="s">
        <v>18</v>
      </c>
      <c r="B55" s="268" t="s">
        <v>0</v>
      </c>
      <c r="C55" s="252">
        <v>50015354</v>
      </c>
      <c r="D55" s="271" t="s">
        <v>491</v>
      </c>
      <c r="E55" s="295">
        <f t="shared" si="0"/>
        <v>681</v>
      </c>
      <c r="F55" s="298">
        <f t="shared" si="2"/>
        <v>0</v>
      </c>
      <c r="G55" s="10">
        <v>0</v>
      </c>
      <c r="H55" s="23">
        <v>0</v>
      </c>
      <c r="I55" s="301">
        <f t="shared" si="3"/>
        <v>480</v>
      </c>
      <c r="J55" s="290">
        <v>103</v>
      </c>
      <c r="K55" s="13">
        <v>377</v>
      </c>
      <c r="L55" s="320">
        <f t="shared" si="4"/>
        <v>201</v>
      </c>
      <c r="M55" s="324">
        <v>201</v>
      </c>
      <c r="N55" s="325">
        <v>0</v>
      </c>
      <c r="O55" s="303">
        <f t="shared" si="5"/>
        <v>0</v>
      </c>
      <c r="P55" s="10">
        <v>0</v>
      </c>
      <c r="Q55" s="13">
        <v>0</v>
      </c>
      <c r="R55" s="301">
        <f t="shared" si="7"/>
        <v>0</v>
      </c>
      <c r="S55" s="10">
        <v>0</v>
      </c>
      <c r="T55" s="10">
        <v>0</v>
      </c>
      <c r="U55" s="10">
        <v>0</v>
      </c>
      <c r="V55" s="300">
        <f t="shared" si="6"/>
        <v>0</v>
      </c>
      <c r="W55" s="10">
        <v>0</v>
      </c>
      <c r="X55" s="291">
        <v>0</v>
      </c>
      <c r="Y55" s="10">
        <v>0</v>
      </c>
      <c r="Z55" s="13">
        <v>0</v>
      </c>
    </row>
    <row r="56" spans="1:26" x14ac:dyDescent="0.2">
      <c r="A56" s="249" t="s">
        <v>18</v>
      </c>
      <c r="B56" s="268" t="s">
        <v>0</v>
      </c>
      <c r="C56" s="252">
        <v>50015370</v>
      </c>
      <c r="D56" s="271" t="s">
        <v>513</v>
      </c>
      <c r="E56" s="295">
        <f t="shared" si="0"/>
        <v>532</v>
      </c>
      <c r="F56" s="298">
        <f t="shared" si="2"/>
        <v>0</v>
      </c>
      <c r="G56" s="10">
        <v>0</v>
      </c>
      <c r="H56" s="23">
        <v>0</v>
      </c>
      <c r="I56" s="301">
        <f t="shared" si="3"/>
        <v>345</v>
      </c>
      <c r="J56" s="290">
        <v>90</v>
      </c>
      <c r="K56" s="13">
        <v>255</v>
      </c>
      <c r="L56" s="320">
        <f t="shared" si="4"/>
        <v>103</v>
      </c>
      <c r="M56" s="324">
        <v>103</v>
      </c>
      <c r="N56" s="325">
        <v>0</v>
      </c>
      <c r="O56" s="303">
        <f t="shared" si="5"/>
        <v>0</v>
      </c>
      <c r="P56" s="10">
        <v>0</v>
      </c>
      <c r="Q56" s="13">
        <v>0</v>
      </c>
      <c r="R56" s="301">
        <f t="shared" si="7"/>
        <v>64</v>
      </c>
      <c r="S56" s="10">
        <v>0</v>
      </c>
      <c r="T56" s="10">
        <v>64</v>
      </c>
      <c r="U56" s="10">
        <v>0</v>
      </c>
      <c r="V56" s="300">
        <f t="shared" si="6"/>
        <v>20</v>
      </c>
      <c r="W56" s="10">
        <v>0</v>
      </c>
      <c r="X56" s="291">
        <v>20</v>
      </c>
      <c r="Y56" s="10">
        <v>0</v>
      </c>
      <c r="Z56" s="13">
        <v>0</v>
      </c>
    </row>
    <row r="57" spans="1:26" x14ac:dyDescent="0.2">
      <c r="A57" s="249" t="s">
        <v>18</v>
      </c>
      <c r="B57" s="268" t="s">
        <v>4</v>
      </c>
      <c r="C57" s="252">
        <v>50015362</v>
      </c>
      <c r="D57" s="271" t="s">
        <v>514</v>
      </c>
      <c r="E57" s="295">
        <f t="shared" si="0"/>
        <v>144</v>
      </c>
      <c r="F57" s="298">
        <f t="shared" si="2"/>
        <v>0</v>
      </c>
      <c r="G57" s="10">
        <v>0</v>
      </c>
      <c r="H57" s="23">
        <v>0</v>
      </c>
      <c r="I57" s="301">
        <f t="shared" si="3"/>
        <v>98</v>
      </c>
      <c r="J57" s="290">
        <v>0</v>
      </c>
      <c r="K57" s="13">
        <v>98</v>
      </c>
      <c r="L57" s="320">
        <f t="shared" si="4"/>
        <v>46</v>
      </c>
      <c r="M57" s="324">
        <v>46</v>
      </c>
      <c r="N57" s="325">
        <v>0</v>
      </c>
      <c r="O57" s="303">
        <f t="shared" si="5"/>
        <v>0</v>
      </c>
      <c r="P57" s="10">
        <v>0</v>
      </c>
      <c r="Q57" s="13">
        <v>0</v>
      </c>
      <c r="R57" s="301">
        <f t="shared" si="7"/>
        <v>0</v>
      </c>
      <c r="S57" s="10">
        <v>0</v>
      </c>
      <c r="T57" s="10">
        <v>0</v>
      </c>
      <c r="U57" s="10">
        <v>0</v>
      </c>
      <c r="V57" s="300">
        <f t="shared" si="6"/>
        <v>0</v>
      </c>
      <c r="W57" s="10">
        <v>0</v>
      </c>
      <c r="X57" s="291">
        <v>0</v>
      </c>
      <c r="Y57" s="10">
        <v>0</v>
      </c>
      <c r="Z57" s="13">
        <v>0</v>
      </c>
    </row>
    <row r="58" spans="1:26" x14ac:dyDescent="0.2">
      <c r="A58" s="249" t="s">
        <v>19</v>
      </c>
      <c r="B58" s="268" t="s">
        <v>0</v>
      </c>
      <c r="C58" s="252">
        <v>50004700</v>
      </c>
      <c r="D58" s="271" t="s">
        <v>20</v>
      </c>
      <c r="E58" s="295">
        <f t="shared" si="0"/>
        <v>445</v>
      </c>
      <c r="F58" s="298">
        <f t="shared" si="2"/>
        <v>0</v>
      </c>
      <c r="G58" s="10">
        <v>0</v>
      </c>
      <c r="H58" s="23">
        <v>0</v>
      </c>
      <c r="I58" s="301">
        <f t="shared" si="3"/>
        <v>285</v>
      </c>
      <c r="J58" s="290">
        <v>43</v>
      </c>
      <c r="K58" s="13">
        <v>242</v>
      </c>
      <c r="L58" s="320">
        <f t="shared" si="4"/>
        <v>115</v>
      </c>
      <c r="M58" s="324">
        <v>115</v>
      </c>
      <c r="N58" s="325">
        <v>0</v>
      </c>
      <c r="O58" s="303">
        <f t="shared" si="5"/>
        <v>0</v>
      </c>
      <c r="P58" s="10">
        <v>0</v>
      </c>
      <c r="Q58" s="13">
        <v>0</v>
      </c>
      <c r="R58" s="301">
        <f t="shared" si="7"/>
        <v>45</v>
      </c>
      <c r="S58" s="10">
        <v>7</v>
      </c>
      <c r="T58" s="10">
        <v>38</v>
      </c>
      <c r="U58" s="10">
        <v>0</v>
      </c>
      <c r="V58" s="300">
        <f t="shared" si="6"/>
        <v>0</v>
      </c>
      <c r="W58" s="10">
        <v>0</v>
      </c>
      <c r="X58" s="291">
        <v>0</v>
      </c>
      <c r="Y58" s="10">
        <v>0</v>
      </c>
      <c r="Z58" s="13">
        <v>0</v>
      </c>
    </row>
    <row r="59" spans="1:26" x14ac:dyDescent="0.2">
      <c r="A59" s="249" t="s">
        <v>19</v>
      </c>
      <c r="B59" s="268" t="s">
        <v>0</v>
      </c>
      <c r="C59" s="252">
        <v>50004719</v>
      </c>
      <c r="D59" s="271" t="s">
        <v>515</v>
      </c>
      <c r="E59" s="295">
        <f t="shared" si="0"/>
        <v>357</v>
      </c>
      <c r="F59" s="298">
        <f t="shared" si="2"/>
        <v>0</v>
      </c>
      <c r="G59" s="10">
        <v>0</v>
      </c>
      <c r="H59" s="23">
        <v>0</v>
      </c>
      <c r="I59" s="301">
        <f t="shared" si="3"/>
        <v>277</v>
      </c>
      <c r="J59" s="290">
        <v>127</v>
      </c>
      <c r="K59" s="13">
        <v>150</v>
      </c>
      <c r="L59" s="320">
        <f t="shared" si="4"/>
        <v>80</v>
      </c>
      <c r="M59" s="324">
        <v>80</v>
      </c>
      <c r="N59" s="325">
        <v>0</v>
      </c>
      <c r="O59" s="303">
        <f t="shared" si="5"/>
        <v>0</v>
      </c>
      <c r="P59" s="10">
        <v>0</v>
      </c>
      <c r="Q59" s="13">
        <v>0</v>
      </c>
      <c r="R59" s="301">
        <f t="shared" si="7"/>
        <v>0</v>
      </c>
      <c r="S59" s="10">
        <v>0</v>
      </c>
      <c r="T59" s="10">
        <v>0</v>
      </c>
      <c r="U59" s="10">
        <v>0</v>
      </c>
      <c r="V59" s="300">
        <f t="shared" si="6"/>
        <v>0</v>
      </c>
      <c r="W59" s="10">
        <v>0</v>
      </c>
      <c r="X59" s="291">
        <v>0</v>
      </c>
      <c r="Y59" s="10">
        <v>0</v>
      </c>
      <c r="Z59" s="13">
        <v>0</v>
      </c>
    </row>
    <row r="60" spans="1:26" x14ac:dyDescent="0.2">
      <c r="A60" s="249" t="s">
        <v>21</v>
      </c>
      <c r="B60" s="268" t="s">
        <v>0</v>
      </c>
      <c r="C60" s="252">
        <v>50013025</v>
      </c>
      <c r="D60" s="271" t="s">
        <v>22</v>
      </c>
      <c r="E60" s="295">
        <f t="shared" si="0"/>
        <v>927</v>
      </c>
      <c r="F60" s="298">
        <f t="shared" si="2"/>
        <v>0</v>
      </c>
      <c r="G60" s="10">
        <v>0</v>
      </c>
      <c r="H60" s="23">
        <v>0</v>
      </c>
      <c r="I60" s="301">
        <f t="shared" si="3"/>
        <v>566</v>
      </c>
      <c r="J60" s="290">
        <v>156</v>
      </c>
      <c r="K60" s="13">
        <v>410</v>
      </c>
      <c r="L60" s="320">
        <f t="shared" si="4"/>
        <v>325</v>
      </c>
      <c r="M60" s="324">
        <v>298</v>
      </c>
      <c r="N60" s="325">
        <v>27</v>
      </c>
      <c r="O60" s="303">
        <f t="shared" si="5"/>
        <v>0</v>
      </c>
      <c r="P60" s="10">
        <v>0</v>
      </c>
      <c r="Q60" s="13">
        <v>0</v>
      </c>
      <c r="R60" s="301">
        <f t="shared" si="7"/>
        <v>0</v>
      </c>
      <c r="S60" s="10">
        <v>0</v>
      </c>
      <c r="T60" s="10">
        <v>0</v>
      </c>
      <c r="U60" s="10">
        <v>0</v>
      </c>
      <c r="V60" s="300">
        <f t="shared" si="6"/>
        <v>36</v>
      </c>
      <c r="W60" s="10">
        <v>0</v>
      </c>
      <c r="X60" s="291">
        <v>36</v>
      </c>
      <c r="Y60" s="10">
        <v>0</v>
      </c>
      <c r="Z60" s="13">
        <v>0</v>
      </c>
    </row>
    <row r="61" spans="1:26" x14ac:dyDescent="0.2">
      <c r="A61" s="249" t="s">
        <v>21</v>
      </c>
      <c r="B61" s="268" t="s">
        <v>0</v>
      </c>
      <c r="C61" s="252">
        <v>50013033</v>
      </c>
      <c r="D61" s="271" t="s">
        <v>23</v>
      </c>
      <c r="E61" s="295">
        <f t="shared" si="0"/>
        <v>1020</v>
      </c>
      <c r="F61" s="298">
        <f t="shared" si="2"/>
        <v>0</v>
      </c>
      <c r="G61" s="10">
        <v>0</v>
      </c>
      <c r="H61" s="23">
        <v>0</v>
      </c>
      <c r="I61" s="301">
        <f t="shared" si="3"/>
        <v>542</v>
      </c>
      <c r="J61" s="290">
        <v>219</v>
      </c>
      <c r="K61" s="13">
        <v>323</v>
      </c>
      <c r="L61" s="320">
        <f t="shared" si="4"/>
        <v>328</v>
      </c>
      <c r="M61" s="324">
        <v>328</v>
      </c>
      <c r="N61" s="325">
        <v>0</v>
      </c>
      <c r="O61" s="303">
        <f t="shared" si="5"/>
        <v>0</v>
      </c>
      <c r="P61" s="10">
        <v>0</v>
      </c>
      <c r="Q61" s="13">
        <v>0</v>
      </c>
      <c r="R61" s="301">
        <f t="shared" si="7"/>
        <v>150</v>
      </c>
      <c r="S61" s="10">
        <v>38</v>
      </c>
      <c r="T61" s="10">
        <v>112</v>
      </c>
      <c r="U61" s="10">
        <v>0</v>
      </c>
      <c r="V61" s="300">
        <f t="shared" si="6"/>
        <v>0</v>
      </c>
      <c r="W61" s="10">
        <v>0</v>
      </c>
      <c r="X61" s="291">
        <v>0</v>
      </c>
      <c r="Y61" s="10">
        <v>0</v>
      </c>
      <c r="Z61" s="13">
        <v>0</v>
      </c>
    </row>
    <row r="62" spans="1:26" x14ac:dyDescent="0.2">
      <c r="A62" s="249" t="s">
        <v>21</v>
      </c>
      <c r="B62" s="268" t="s">
        <v>0</v>
      </c>
      <c r="C62" s="252">
        <v>50013050</v>
      </c>
      <c r="D62" s="293" t="s">
        <v>516</v>
      </c>
      <c r="E62" s="295">
        <f t="shared" si="0"/>
        <v>444</v>
      </c>
      <c r="F62" s="298">
        <f t="shared" si="2"/>
        <v>0</v>
      </c>
      <c r="G62" s="10">
        <v>0</v>
      </c>
      <c r="H62" s="23">
        <v>0</v>
      </c>
      <c r="I62" s="301">
        <f t="shared" si="3"/>
        <v>444</v>
      </c>
      <c r="J62" s="290">
        <v>67</v>
      </c>
      <c r="K62" s="13">
        <v>377</v>
      </c>
      <c r="L62" s="320">
        <f t="shared" si="4"/>
        <v>0</v>
      </c>
      <c r="M62" s="324">
        <v>0</v>
      </c>
      <c r="N62" s="325">
        <v>0</v>
      </c>
      <c r="O62" s="303">
        <f t="shared" si="5"/>
        <v>0</v>
      </c>
      <c r="P62" s="10">
        <v>0</v>
      </c>
      <c r="Q62" s="13">
        <v>0</v>
      </c>
      <c r="R62" s="301">
        <f t="shared" si="7"/>
        <v>0</v>
      </c>
      <c r="S62" s="10">
        <v>0</v>
      </c>
      <c r="T62" s="10">
        <v>0</v>
      </c>
      <c r="U62" s="10">
        <v>0</v>
      </c>
      <c r="V62" s="300">
        <f t="shared" si="6"/>
        <v>0</v>
      </c>
      <c r="W62" s="10">
        <v>0</v>
      </c>
      <c r="X62" s="291">
        <v>0</v>
      </c>
      <c r="Y62" s="10">
        <v>0</v>
      </c>
      <c r="Z62" s="13">
        <v>0</v>
      </c>
    </row>
    <row r="63" spans="1:26" x14ac:dyDescent="0.2">
      <c r="A63" s="249" t="s">
        <v>21</v>
      </c>
      <c r="B63" s="268" t="s">
        <v>0</v>
      </c>
      <c r="C63" s="252">
        <v>50024019</v>
      </c>
      <c r="D63" s="271" t="s">
        <v>517</v>
      </c>
      <c r="E63" s="295">
        <f t="shared" si="0"/>
        <v>230</v>
      </c>
      <c r="F63" s="298">
        <f t="shared" si="2"/>
        <v>0</v>
      </c>
      <c r="G63" s="10">
        <v>0</v>
      </c>
      <c r="H63" s="23">
        <v>0</v>
      </c>
      <c r="I63" s="301">
        <f t="shared" si="3"/>
        <v>230</v>
      </c>
      <c r="J63" s="290">
        <v>114</v>
      </c>
      <c r="K63" s="13">
        <v>116</v>
      </c>
      <c r="L63" s="320">
        <f t="shared" si="4"/>
        <v>0</v>
      </c>
      <c r="M63" s="324">
        <v>0</v>
      </c>
      <c r="N63" s="325">
        <v>0</v>
      </c>
      <c r="O63" s="303">
        <f t="shared" si="5"/>
        <v>0</v>
      </c>
      <c r="P63" s="10">
        <v>0</v>
      </c>
      <c r="Q63" s="13">
        <v>0</v>
      </c>
      <c r="R63" s="301">
        <f t="shared" si="7"/>
        <v>0</v>
      </c>
      <c r="S63" s="10">
        <v>0</v>
      </c>
      <c r="T63" s="10">
        <v>0</v>
      </c>
      <c r="U63" s="10">
        <v>0</v>
      </c>
      <c r="V63" s="300">
        <f t="shared" si="6"/>
        <v>0</v>
      </c>
      <c r="W63" s="10">
        <v>0</v>
      </c>
      <c r="X63" s="291">
        <v>0</v>
      </c>
      <c r="Y63" s="10">
        <v>0</v>
      </c>
      <c r="Z63" s="13">
        <v>0</v>
      </c>
    </row>
    <row r="64" spans="1:26" x14ac:dyDescent="0.2">
      <c r="A64" s="249" t="s">
        <v>21</v>
      </c>
      <c r="B64" s="268" t="s">
        <v>4</v>
      </c>
      <c r="C64" s="252">
        <v>50013149</v>
      </c>
      <c r="D64" s="271" t="s">
        <v>518</v>
      </c>
      <c r="E64" s="295">
        <f t="shared" si="0"/>
        <v>274</v>
      </c>
      <c r="F64" s="298">
        <f t="shared" si="2"/>
        <v>0</v>
      </c>
      <c r="G64" s="10">
        <v>0</v>
      </c>
      <c r="H64" s="23">
        <v>0</v>
      </c>
      <c r="I64" s="301">
        <f t="shared" si="3"/>
        <v>176</v>
      </c>
      <c r="J64" s="290">
        <v>0</v>
      </c>
      <c r="K64" s="13">
        <v>176</v>
      </c>
      <c r="L64" s="320">
        <f t="shared" si="4"/>
        <v>98</v>
      </c>
      <c r="M64" s="324">
        <v>98</v>
      </c>
      <c r="N64" s="325">
        <v>0</v>
      </c>
      <c r="O64" s="303">
        <f t="shared" si="5"/>
        <v>0</v>
      </c>
      <c r="P64" s="10">
        <v>0</v>
      </c>
      <c r="Q64" s="13">
        <v>0</v>
      </c>
      <c r="R64" s="301">
        <f t="shared" si="7"/>
        <v>0</v>
      </c>
      <c r="S64" s="10">
        <v>0</v>
      </c>
      <c r="T64" s="10">
        <v>0</v>
      </c>
      <c r="U64" s="10">
        <v>0</v>
      </c>
      <c r="V64" s="300">
        <f t="shared" si="6"/>
        <v>0</v>
      </c>
      <c r="W64" s="10">
        <v>0</v>
      </c>
      <c r="X64" s="291">
        <v>0</v>
      </c>
      <c r="Y64" s="10">
        <v>0</v>
      </c>
      <c r="Z64" s="13">
        <v>0</v>
      </c>
    </row>
    <row r="65" spans="1:26" x14ac:dyDescent="0.2">
      <c r="A65" s="249" t="s">
        <v>214</v>
      </c>
      <c r="B65" s="268" t="s">
        <v>0</v>
      </c>
      <c r="C65" s="252">
        <v>50013181</v>
      </c>
      <c r="D65" s="293" t="s">
        <v>24</v>
      </c>
      <c r="E65" s="295">
        <f t="shared" si="0"/>
        <v>809</v>
      </c>
      <c r="F65" s="298">
        <f t="shared" si="2"/>
        <v>0</v>
      </c>
      <c r="G65" s="10">
        <v>0</v>
      </c>
      <c r="H65" s="23">
        <v>0</v>
      </c>
      <c r="I65" s="301">
        <f t="shared" si="3"/>
        <v>601</v>
      </c>
      <c r="J65" s="290">
        <v>227</v>
      </c>
      <c r="K65" s="13">
        <v>374</v>
      </c>
      <c r="L65" s="320">
        <f t="shared" si="4"/>
        <v>89</v>
      </c>
      <c r="M65" s="324">
        <v>89</v>
      </c>
      <c r="N65" s="325">
        <v>0</v>
      </c>
      <c r="O65" s="303">
        <f t="shared" si="5"/>
        <v>0</v>
      </c>
      <c r="P65" s="10">
        <v>0</v>
      </c>
      <c r="Q65" s="13">
        <v>0</v>
      </c>
      <c r="R65" s="301">
        <f t="shared" si="7"/>
        <v>119</v>
      </c>
      <c r="S65" s="10">
        <v>47</v>
      </c>
      <c r="T65" s="10">
        <v>72</v>
      </c>
      <c r="U65" s="10">
        <v>0</v>
      </c>
      <c r="V65" s="300">
        <f t="shared" si="6"/>
        <v>0</v>
      </c>
      <c r="W65" s="10">
        <v>0</v>
      </c>
      <c r="X65" s="291">
        <v>0</v>
      </c>
      <c r="Y65" s="10">
        <v>0</v>
      </c>
      <c r="Z65" s="13">
        <v>0</v>
      </c>
    </row>
    <row r="66" spans="1:26" x14ac:dyDescent="0.2">
      <c r="A66" s="249" t="s">
        <v>214</v>
      </c>
      <c r="B66" s="268" t="s">
        <v>0</v>
      </c>
      <c r="C66" s="252">
        <v>50013190</v>
      </c>
      <c r="D66" s="271" t="s">
        <v>25</v>
      </c>
      <c r="E66" s="295">
        <f t="shared" si="0"/>
        <v>886</v>
      </c>
      <c r="F66" s="298">
        <f t="shared" si="2"/>
        <v>0</v>
      </c>
      <c r="G66" s="10">
        <v>0</v>
      </c>
      <c r="H66" s="23">
        <v>0</v>
      </c>
      <c r="I66" s="301">
        <f t="shared" si="3"/>
        <v>578</v>
      </c>
      <c r="J66" s="290">
        <v>201</v>
      </c>
      <c r="K66" s="13">
        <v>377</v>
      </c>
      <c r="L66" s="320">
        <f t="shared" si="4"/>
        <v>308</v>
      </c>
      <c r="M66" s="324">
        <v>308</v>
      </c>
      <c r="N66" s="325">
        <v>0</v>
      </c>
      <c r="O66" s="303">
        <f t="shared" si="5"/>
        <v>0</v>
      </c>
      <c r="P66" s="10">
        <v>0</v>
      </c>
      <c r="Q66" s="13">
        <v>0</v>
      </c>
      <c r="R66" s="301">
        <f t="shared" si="7"/>
        <v>0</v>
      </c>
      <c r="S66" s="10">
        <v>0</v>
      </c>
      <c r="T66" s="10">
        <v>0</v>
      </c>
      <c r="U66" s="10">
        <v>0</v>
      </c>
      <c r="V66" s="300">
        <f t="shared" si="6"/>
        <v>0</v>
      </c>
      <c r="W66" s="10">
        <v>0</v>
      </c>
      <c r="X66" s="291">
        <v>0</v>
      </c>
      <c r="Y66" s="10">
        <v>0</v>
      </c>
      <c r="Z66" s="13">
        <v>0</v>
      </c>
    </row>
    <row r="67" spans="1:26" x14ac:dyDescent="0.2">
      <c r="A67" s="249" t="s">
        <v>26</v>
      </c>
      <c r="B67" s="268" t="s">
        <v>0</v>
      </c>
      <c r="C67" s="252">
        <v>50013890</v>
      </c>
      <c r="D67" s="271" t="s">
        <v>27</v>
      </c>
      <c r="E67" s="295">
        <f t="shared" si="0"/>
        <v>925</v>
      </c>
      <c r="F67" s="298">
        <f t="shared" si="2"/>
        <v>0</v>
      </c>
      <c r="G67" s="10">
        <v>0</v>
      </c>
      <c r="H67" s="23">
        <v>0</v>
      </c>
      <c r="I67" s="301">
        <f t="shared" si="3"/>
        <v>410</v>
      </c>
      <c r="J67" s="290">
        <v>68</v>
      </c>
      <c r="K67" s="13">
        <v>342</v>
      </c>
      <c r="L67" s="320">
        <f t="shared" si="4"/>
        <v>249</v>
      </c>
      <c r="M67" s="324">
        <v>249</v>
      </c>
      <c r="N67" s="325">
        <v>0</v>
      </c>
      <c r="O67" s="303">
        <f t="shared" si="5"/>
        <v>0</v>
      </c>
      <c r="P67" s="10">
        <v>0</v>
      </c>
      <c r="Q67" s="13">
        <v>0</v>
      </c>
      <c r="R67" s="301">
        <f t="shared" si="7"/>
        <v>123</v>
      </c>
      <c r="S67" s="10">
        <v>32</v>
      </c>
      <c r="T67" s="10">
        <v>91</v>
      </c>
      <c r="U67" s="10">
        <v>0</v>
      </c>
      <c r="V67" s="300">
        <f t="shared" si="6"/>
        <v>143</v>
      </c>
      <c r="W67" s="10">
        <v>51</v>
      </c>
      <c r="X67" s="291">
        <v>92</v>
      </c>
      <c r="Y67" s="10">
        <v>0</v>
      </c>
      <c r="Z67" s="13">
        <v>0</v>
      </c>
    </row>
    <row r="68" spans="1:26" x14ac:dyDescent="0.2">
      <c r="A68" s="249" t="s">
        <v>26</v>
      </c>
      <c r="B68" s="268" t="s">
        <v>0</v>
      </c>
      <c r="C68" s="252">
        <v>50013904</v>
      </c>
      <c r="D68" s="271" t="s">
        <v>519</v>
      </c>
      <c r="E68" s="295">
        <f t="shared" si="0"/>
        <v>723</v>
      </c>
      <c r="F68" s="298">
        <f t="shared" si="2"/>
        <v>0</v>
      </c>
      <c r="G68" s="10">
        <v>0</v>
      </c>
      <c r="H68" s="23">
        <v>0</v>
      </c>
      <c r="I68" s="301">
        <f t="shared" si="3"/>
        <v>483</v>
      </c>
      <c r="J68" s="290">
        <v>277</v>
      </c>
      <c r="K68" s="13">
        <v>206</v>
      </c>
      <c r="L68" s="320">
        <f t="shared" si="4"/>
        <v>240</v>
      </c>
      <c r="M68" s="324">
        <v>240</v>
      </c>
      <c r="N68" s="325">
        <v>0</v>
      </c>
      <c r="O68" s="303">
        <f t="shared" si="5"/>
        <v>0</v>
      </c>
      <c r="P68" s="10">
        <v>0</v>
      </c>
      <c r="Q68" s="13">
        <v>0</v>
      </c>
      <c r="R68" s="301">
        <f t="shared" si="7"/>
        <v>0</v>
      </c>
      <c r="S68" s="10">
        <v>0</v>
      </c>
      <c r="T68" s="10">
        <v>0</v>
      </c>
      <c r="U68" s="10">
        <v>0</v>
      </c>
      <c r="V68" s="300">
        <f t="shared" si="6"/>
        <v>0</v>
      </c>
      <c r="W68" s="10">
        <v>0</v>
      </c>
      <c r="X68" s="291">
        <v>0</v>
      </c>
      <c r="Y68" s="10">
        <v>0</v>
      </c>
      <c r="Z68" s="13">
        <v>0</v>
      </c>
    </row>
    <row r="69" spans="1:26" x14ac:dyDescent="0.2">
      <c r="A69" s="249" t="s">
        <v>26</v>
      </c>
      <c r="B69" s="268" t="s">
        <v>0</v>
      </c>
      <c r="C69" s="252">
        <v>50013912</v>
      </c>
      <c r="D69" s="271" t="s">
        <v>28</v>
      </c>
      <c r="E69" s="295">
        <f t="shared" si="0"/>
        <v>495</v>
      </c>
      <c r="F69" s="298">
        <f t="shared" si="2"/>
        <v>0</v>
      </c>
      <c r="G69" s="10">
        <v>0</v>
      </c>
      <c r="H69" s="23">
        <v>0</v>
      </c>
      <c r="I69" s="301">
        <f t="shared" si="3"/>
        <v>354</v>
      </c>
      <c r="J69" s="290">
        <v>142</v>
      </c>
      <c r="K69" s="13">
        <v>212</v>
      </c>
      <c r="L69" s="320">
        <f t="shared" si="4"/>
        <v>141</v>
      </c>
      <c r="M69" s="324">
        <v>141</v>
      </c>
      <c r="N69" s="325">
        <v>0</v>
      </c>
      <c r="O69" s="303">
        <f t="shared" si="5"/>
        <v>0</v>
      </c>
      <c r="P69" s="10">
        <v>0</v>
      </c>
      <c r="Q69" s="13">
        <v>0</v>
      </c>
      <c r="R69" s="301">
        <f t="shared" si="7"/>
        <v>0</v>
      </c>
      <c r="S69" s="10">
        <v>0</v>
      </c>
      <c r="T69" s="10">
        <v>0</v>
      </c>
      <c r="U69" s="10">
        <v>0</v>
      </c>
      <c r="V69" s="300">
        <f t="shared" si="6"/>
        <v>0</v>
      </c>
      <c r="W69" s="10">
        <v>0</v>
      </c>
      <c r="X69" s="291">
        <v>0</v>
      </c>
      <c r="Y69" s="10">
        <v>0</v>
      </c>
      <c r="Z69" s="13">
        <v>0</v>
      </c>
    </row>
    <row r="70" spans="1:26" x14ac:dyDescent="0.2">
      <c r="A70" s="249" t="s">
        <v>26</v>
      </c>
      <c r="B70" s="268" t="s">
        <v>0</v>
      </c>
      <c r="C70" s="252">
        <v>50014048</v>
      </c>
      <c r="D70" s="271" t="s">
        <v>520</v>
      </c>
      <c r="E70" s="295">
        <f t="shared" si="0"/>
        <v>603</v>
      </c>
      <c r="F70" s="298">
        <f t="shared" si="2"/>
        <v>0</v>
      </c>
      <c r="G70" s="10">
        <v>0</v>
      </c>
      <c r="H70" s="23">
        <v>0</v>
      </c>
      <c r="I70" s="301">
        <f t="shared" si="3"/>
        <v>454</v>
      </c>
      <c r="J70" s="290">
        <v>209</v>
      </c>
      <c r="K70" s="13">
        <v>245</v>
      </c>
      <c r="L70" s="320">
        <f t="shared" si="4"/>
        <v>149</v>
      </c>
      <c r="M70" s="324">
        <v>149</v>
      </c>
      <c r="N70" s="325">
        <v>0</v>
      </c>
      <c r="O70" s="303">
        <f t="shared" si="5"/>
        <v>0</v>
      </c>
      <c r="P70" s="10">
        <v>0</v>
      </c>
      <c r="Q70" s="13">
        <v>0</v>
      </c>
      <c r="R70" s="301">
        <f t="shared" si="7"/>
        <v>0</v>
      </c>
      <c r="S70" s="10">
        <v>0</v>
      </c>
      <c r="T70" s="10">
        <v>0</v>
      </c>
      <c r="U70" s="10">
        <v>0</v>
      </c>
      <c r="V70" s="300">
        <f t="shared" si="6"/>
        <v>0</v>
      </c>
      <c r="W70" s="10">
        <v>0</v>
      </c>
      <c r="X70" s="291">
        <v>0</v>
      </c>
      <c r="Y70" s="10">
        <v>0</v>
      </c>
      <c r="Z70" s="13">
        <v>0</v>
      </c>
    </row>
    <row r="71" spans="1:26" x14ac:dyDescent="0.2">
      <c r="A71" s="249" t="s">
        <v>29</v>
      </c>
      <c r="B71" s="268" t="s">
        <v>0</v>
      </c>
      <c r="C71" s="252">
        <v>50014110</v>
      </c>
      <c r="D71" s="271" t="s">
        <v>521</v>
      </c>
      <c r="E71" s="295">
        <f t="shared" si="0"/>
        <v>541</v>
      </c>
      <c r="F71" s="298">
        <f t="shared" si="2"/>
        <v>0</v>
      </c>
      <c r="G71" s="10">
        <v>0</v>
      </c>
      <c r="H71" s="23">
        <v>0</v>
      </c>
      <c r="I71" s="301">
        <f t="shared" si="3"/>
        <v>249</v>
      </c>
      <c r="J71" s="290">
        <v>0</v>
      </c>
      <c r="K71" s="13">
        <v>249</v>
      </c>
      <c r="L71" s="320">
        <f t="shared" si="4"/>
        <v>292</v>
      </c>
      <c r="M71" s="324">
        <v>292</v>
      </c>
      <c r="N71" s="325">
        <v>0</v>
      </c>
      <c r="O71" s="303">
        <f t="shared" si="5"/>
        <v>0</v>
      </c>
      <c r="P71" s="10">
        <v>0</v>
      </c>
      <c r="Q71" s="13">
        <v>0</v>
      </c>
      <c r="R71" s="301">
        <f t="shared" si="7"/>
        <v>0</v>
      </c>
      <c r="S71" s="10">
        <v>0</v>
      </c>
      <c r="T71" s="10">
        <v>0</v>
      </c>
      <c r="U71" s="10">
        <v>0</v>
      </c>
      <c r="V71" s="300">
        <f t="shared" si="6"/>
        <v>0</v>
      </c>
      <c r="W71" s="10">
        <v>0</v>
      </c>
      <c r="X71" s="291">
        <v>0</v>
      </c>
      <c r="Y71" s="10">
        <v>0</v>
      </c>
      <c r="Z71" s="13">
        <v>0</v>
      </c>
    </row>
    <row r="72" spans="1:26" x14ac:dyDescent="0.2">
      <c r="A72" s="249" t="s">
        <v>29</v>
      </c>
      <c r="B72" s="268" t="s">
        <v>0</v>
      </c>
      <c r="C72" s="252">
        <v>50014102</v>
      </c>
      <c r="D72" s="271" t="s">
        <v>522</v>
      </c>
      <c r="E72" s="295">
        <f t="shared" si="0"/>
        <v>290</v>
      </c>
      <c r="F72" s="298">
        <f t="shared" si="2"/>
        <v>0</v>
      </c>
      <c r="G72" s="10">
        <v>0</v>
      </c>
      <c r="H72" s="23">
        <v>0</v>
      </c>
      <c r="I72" s="301">
        <f t="shared" si="3"/>
        <v>222</v>
      </c>
      <c r="J72" s="290">
        <v>0</v>
      </c>
      <c r="K72" s="13">
        <v>222</v>
      </c>
      <c r="L72" s="320">
        <f t="shared" si="4"/>
        <v>0</v>
      </c>
      <c r="M72" s="324">
        <v>0</v>
      </c>
      <c r="N72" s="325">
        <v>0</v>
      </c>
      <c r="O72" s="303">
        <f t="shared" si="5"/>
        <v>0</v>
      </c>
      <c r="P72" s="10">
        <v>0</v>
      </c>
      <c r="Q72" s="13">
        <v>0</v>
      </c>
      <c r="R72" s="301">
        <f t="shared" si="7"/>
        <v>68</v>
      </c>
      <c r="S72" s="10">
        <v>0</v>
      </c>
      <c r="T72" s="10">
        <v>68</v>
      </c>
      <c r="U72" s="10">
        <v>0</v>
      </c>
      <c r="V72" s="300">
        <f t="shared" si="6"/>
        <v>0</v>
      </c>
      <c r="W72" s="10">
        <v>0</v>
      </c>
      <c r="X72" s="291">
        <v>0</v>
      </c>
      <c r="Y72" s="10">
        <v>0</v>
      </c>
      <c r="Z72" s="13">
        <v>0</v>
      </c>
    </row>
    <row r="73" spans="1:26" x14ac:dyDescent="0.2">
      <c r="A73" s="249" t="s">
        <v>30</v>
      </c>
      <c r="B73" s="268" t="s">
        <v>0</v>
      </c>
      <c r="C73" s="252">
        <v>50014200</v>
      </c>
      <c r="D73" s="271" t="s">
        <v>523</v>
      </c>
      <c r="E73" s="295">
        <f t="shared" si="0"/>
        <v>1149</v>
      </c>
      <c r="F73" s="298">
        <f t="shared" si="2"/>
        <v>0</v>
      </c>
      <c r="G73" s="10">
        <v>0</v>
      </c>
      <c r="H73" s="23">
        <v>0</v>
      </c>
      <c r="I73" s="301">
        <f t="shared" si="3"/>
        <v>684</v>
      </c>
      <c r="J73" s="290">
        <v>124</v>
      </c>
      <c r="K73" s="13">
        <v>560</v>
      </c>
      <c r="L73" s="320">
        <f t="shared" si="4"/>
        <v>355</v>
      </c>
      <c r="M73" s="324">
        <v>355</v>
      </c>
      <c r="N73" s="325">
        <v>0</v>
      </c>
      <c r="O73" s="303">
        <f t="shared" si="5"/>
        <v>0</v>
      </c>
      <c r="P73" s="10">
        <v>0</v>
      </c>
      <c r="Q73" s="13">
        <v>0</v>
      </c>
      <c r="R73" s="301">
        <f t="shared" si="7"/>
        <v>110</v>
      </c>
      <c r="S73" s="10">
        <v>0</v>
      </c>
      <c r="T73" s="10">
        <v>0</v>
      </c>
      <c r="U73" s="10">
        <v>110</v>
      </c>
      <c r="V73" s="300">
        <f t="shared" si="6"/>
        <v>0</v>
      </c>
      <c r="W73" s="10">
        <v>0</v>
      </c>
      <c r="X73" s="291">
        <v>0</v>
      </c>
      <c r="Y73" s="10">
        <v>0</v>
      </c>
      <c r="Z73" s="13">
        <v>0</v>
      </c>
    </row>
    <row r="74" spans="1:26" x14ac:dyDescent="0.2">
      <c r="A74" s="249" t="s">
        <v>30</v>
      </c>
      <c r="B74" s="268" t="s">
        <v>0</v>
      </c>
      <c r="C74" s="252">
        <v>50014196</v>
      </c>
      <c r="D74" s="271" t="s">
        <v>524</v>
      </c>
      <c r="E74" s="295">
        <f t="shared" si="0"/>
        <v>1058</v>
      </c>
      <c r="F74" s="298">
        <f t="shared" si="2"/>
        <v>0</v>
      </c>
      <c r="G74" s="10">
        <v>0</v>
      </c>
      <c r="H74" s="23">
        <v>0</v>
      </c>
      <c r="I74" s="301">
        <f t="shared" si="3"/>
        <v>646</v>
      </c>
      <c r="J74" s="290">
        <v>110</v>
      </c>
      <c r="K74" s="13">
        <v>536</v>
      </c>
      <c r="L74" s="320">
        <f t="shared" si="4"/>
        <v>255</v>
      </c>
      <c r="M74" s="324">
        <v>255</v>
      </c>
      <c r="N74" s="325">
        <v>0</v>
      </c>
      <c r="O74" s="303">
        <f t="shared" si="5"/>
        <v>0</v>
      </c>
      <c r="P74" s="10">
        <v>0</v>
      </c>
      <c r="Q74" s="13">
        <v>0</v>
      </c>
      <c r="R74" s="301">
        <f t="shared" si="7"/>
        <v>118</v>
      </c>
      <c r="S74" s="10">
        <v>0</v>
      </c>
      <c r="T74" s="10">
        <v>118</v>
      </c>
      <c r="U74" s="10">
        <v>0</v>
      </c>
      <c r="V74" s="300">
        <f t="shared" si="6"/>
        <v>39</v>
      </c>
      <c r="W74" s="10">
        <v>0</v>
      </c>
      <c r="X74" s="291">
        <v>39</v>
      </c>
      <c r="Y74" s="10">
        <v>0</v>
      </c>
      <c r="Z74" s="13">
        <v>0</v>
      </c>
    </row>
    <row r="75" spans="1:26" x14ac:dyDescent="0.2">
      <c r="A75" s="249" t="s">
        <v>221</v>
      </c>
      <c r="B75" s="268" t="s">
        <v>0</v>
      </c>
      <c r="C75" s="252">
        <v>50011847</v>
      </c>
      <c r="D75" s="271" t="s">
        <v>31</v>
      </c>
      <c r="E75" s="295">
        <f t="shared" si="0"/>
        <v>912</v>
      </c>
      <c r="F75" s="298">
        <f t="shared" si="2"/>
        <v>0</v>
      </c>
      <c r="G75" s="10">
        <v>0</v>
      </c>
      <c r="H75" s="23">
        <v>0</v>
      </c>
      <c r="I75" s="301">
        <f t="shared" si="3"/>
        <v>549</v>
      </c>
      <c r="J75" s="290">
        <v>263</v>
      </c>
      <c r="K75" s="13">
        <v>286</v>
      </c>
      <c r="L75" s="320">
        <f t="shared" si="4"/>
        <v>315</v>
      </c>
      <c r="M75" s="324">
        <v>315</v>
      </c>
      <c r="N75" s="325">
        <v>0</v>
      </c>
      <c r="O75" s="303">
        <f t="shared" si="5"/>
        <v>0</v>
      </c>
      <c r="P75" s="10">
        <v>0</v>
      </c>
      <c r="Q75" s="13">
        <v>0</v>
      </c>
      <c r="R75" s="301">
        <f t="shared" si="7"/>
        <v>48</v>
      </c>
      <c r="S75" s="10">
        <v>0</v>
      </c>
      <c r="T75" s="10">
        <v>48</v>
      </c>
      <c r="U75" s="10">
        <v>0</v>
      </c>
      <c r="V75" s="300">
        <f t="shared" si="6"/>
        <v>0</v>
      </c>
      <c r="W75" s="10">
        <v>0</v>
      </c>
      <c r="X75" s="291">
        <v>0</v>
      </c>
      <c r="Y75" s="10">
        <v>0</v>
      </c>
      <c r="Z75" s="13">
        <v>0</v>
      </c>
    </row>
    <row r="76" spans="1:26" x14ac:dyDescent="0.2">
      <c r="A76" s="249" t="s">
        <v>221</v>
      </c>
      <c r="B76" s="268" t="s">
        <v>4</v>
      </c>
      <c r="C76" s="252">
        <v>50011910</v>
      </c>
      <c r="D76" s="271" t="s">
        <v>32</v>
      </c>
      <c r="E76" s="295">
        <f t="shared" si="0"/>
        <v>80</v>
      </c>
      <c r="F76" s="298">
        <f t="shared" si="2"/>
        <v>0</v>
      </c>
      <c r="G76" s="10">
        <v>0</v>
      </c>
      <c r="H76" s="23">
        <v>0</v>
      </c>
      <c r="I76" s="301">
        <f t="shared" si="3"/>
        <v>72</v>
      </c>
      <c r="J76" s="290">
        <v>40</v>
      </c>
      <c r="K76" s="13">
        <v>32</v>
      </c>
      <c r="L76" s="320">
        <f t="shared" si="4"/>
        <v>8</v>
      </c>
      <c r="M76" s="324">
        <v>8</v>
      </c>
      <c r="N76" s="325">
        <v>0</v>
      </c>
      <c r="O76" s="303">
        <f t="shared" si="5"/>
        <v>0</v>
      </c>
      <c r="P76" s="10">
        <v>0</v>
      </c>
      <c r="Q76" s="13">
        <v>0</v>
      </c>
      <c r="R76" s="301">
        <f t="shared" si="7"/>
        <v>0</v>
      </c>
      <c r="S76" s="10">
        <v>0</v>
      </c>
      <c r="T76" s="10">
        <v>0</v>
      </c>
      <c r="U76" s="10">
        <v>0</v>
      </c>
      <c r="V76" s="300">
        <f t="shared" si="6"/>
        <v>0</v>
      </c>
      <c r="W76" s="10">
        <v>0</v>
      </c>
      <c r="X76" s="291">
        <v>0</v>
      </c>
      <c r="Y76" s="10">
        <v>0</v>
      </c>
      <c r="Z76" s="13">
        <v>0</v>
      </c>
    </row>
    <row r="77" spans="1:26" x14ac:dyDescent="0.2">
      <c r="A77" s="249" t="s">
        <v>222</v>
      </c>
      <c r="B77" s="268" t="s">
        <v>0</v>
      </c>
      <c r="C77" s="252">
        <v>50015486</v>
      </c>
      <c r="D77" s="271" t="s">
        <v>525</v>
      </c>
      <c r="E77" s="295">
        <f t="shared" si="0"/>
        <v>493</v>
      </c>
      <c r="F77" s="298">
        <f t="shared" si="2"/>
        <v>0</v>
      </c>
      <c r="G77" s="10">
        <v>0</v>
      </c>
      <c r="H77" s="23">
        <v>0</v>
      </c>
      <c r="I77" s="301">
        <f t="shared" si="3"/>
        <v>314</v>
      </c>
      <c r="J77" s="290">
        <v>196</v>
      </c>
      <c r="K77" s="13">
        <v>118</v>
      </c>
      <c r="L77" s="320">
        <f t="shared" si="4"/>
        <v>0</v>
      </c>
      <c r="M77" s="324">
        <v>0</v>
      </c>
      <c r="N77" s="325">
        <v>0</v>
      </c>
      <c r="O77" s="303">
        <f t="shared" si="5"/>
        <v>0</v>
      </c>
      <c r="P77" s="10">
        <v>0</v>
      </c>
      <c r="Q77" s="13">
        <v>0</v>
      </c>
      <c r="R77" s="301">
        <f t="shared" si="7"/>
        <v>179</v>
      </c>
      <c r="S77" s="10">
        <v>29</v>
      </c>
      <c r="T77" s="10">
        <v>150</v>
      </c>
      <c r="U77" s="10">
        <v>0</v>
      </c>
      <c r="V77" s="300">
        <f t="shared" si="6"/>
        <v>0</v>
      </c>
      <c r="W77" s="10">
        <v>0</v>
      </c>
      <c r="X77" s="291">
        <v>0</v>
      </c>
      <c r="Y77" s="10">
        <v>0</v>
      </c>
      <c r="Z77" s="13">
        <v>0</v>
      </c>
    </row>
    <row r="78" spans="1:26" x14ac:dyDescent="0.2">
      <c r="A78" s="249" t="s">
        <v>222</v>
      </c>
      <c r="B78" s="268" t="s">
        <v>0</v>
      </c>
      <c r="C78" s="252">
        <v>50015567</v>
      </c>
      <c r="D78" s="271" t="s">
        <v>526</v>
      </c>
      <c r="E78" s="295">
        <f t="shared" si="0"/>
        <v>164</v>
      </c>
      <c r="F78" s="298">
        <f t="shared" si="2"/>
        <v>0</v>
      </c>
      <c r="G78" s="10">
        <v>0</v>
      </c>
      <c r="H78" s="23">
        <v>0</v>
      </c>
      <c r="I78" s="301">
        <f t="shared" si="3"/>
        <v>164</v>
      </c>
      <c r="J78" s="290">
        <v>98</v>
      </c>
      <c r="K78" s="13">
        <v>66</v>
      </c>
      <c r="L78" s="320">
        <f t="shared" si="4"/>
        <v>0</v>
      </c>
      <c r="M78" s="324">
        <v>0</v>
      </c>
      <c r="N78" s="325">
        <v>0</v>
      </c>
      <c r="O78" s="303">
        <f t="shared" si="5"/>
        <v>0</v>
      </c>
      <c r="P78" s="10">
        <v>0</v>
      </c>
      <c r="Q78" s="13">
        <v>0</v>
      </c>
      <c r="R78" s="301">
        <f t="shared" si="7"/>
        <v>0</v>
      </c>
      <c r="S78" s="10">
        <v>0</v>
      </c>
      <c r="T78" s="10">
        <v>0</v>
      </c>
      <c r="U78" s="10">
        <v>0</v>
      </c>
      <c r="V78" s="300">
        <f t="shared" si="6"/>
        <v>0</v>
      </c>
      <c r="W78" s="10">
        <v>0</v>
      </c>
      <c r="X78" s="291">
        <v>0</v>
      </c>
      <c r="Y78" s="10">
        <v>0</v>
      </c>
      <c r="Z78" s="13">
        <v>0</v>
      </c>
    </row>
    <row r="79" spans="1:26" x14ac:dyDescent="0.2">
      <c r="A79" s="249" t="s">
        <v>222</v>
      </c>
      <c r="B79" s="268" t="s">
        <v>0</v>
      </c>
      <c r="C79" s="252">
        <v>50015478</v>
      </c>
      <c r="D79" s="271" t="s">
        <v>527</v>
      </c>
      <c r="E79" s="295">
        <f t="shared" si="0"/>
        <v>902</v>
      </c>
      <c r="F79" s="298">
        <f t="shared" si="2"/>
        <v>0</v>
      </c>
      <c r="G79" s="10">
        <v>0</v>
      </c>
      <c r="H79" s="23">
        <v>0</v>
      </c>
      <c r="I79" s="301">
        <f t="shared" si="3"/>
        <v>558</v>
      </c>
      <c r="J79" s="290">
        <v>225</v>
      </c>
      <c r="K79" s="13">
        <v>333</v>
      </c>
      <c r="L79" s="320">
        <f t="shared" si="4"/>
        <v>344</v>
      </c>
      <c r="M79" s="324">
        <v>344</v>
      </c>
      <c r="N79" s="325">
        <v>0</v>
      </c>
      <c r="O79" s="303">
        <f t="shared" si="5"/>
        <v>0</v>
      </c>
      <c r="P79" s="10">
        <v>0</v>
      </c>
      <c r="Q79" s="13">
        <v>0</v>
      </c>
      <c r="R79" s="301">
        <f t="shared" si="7"/>
        <v>0</v>
      </c>
      <c r="S79" s="10">
        <v>0</v>
      </c>
      <c r="T79" s="10">
        <v>0</v>
      </c>
      <c r="U79" s="10">
        <v>0</v>
      </c>
      <c r="V79" s="300">
        <f t="shared" si="6"/>
        <v>0</v>
      </c>
      <c r="W79" s="10">
        <v>0</v>
      </c>
      <c r="X79" s="291">
        <v>0</v>
      </c>
      <c r="Y79" s="10">
        <v>0</v>
      </c>
      <c r="Z79" s="13">
        <v>0</v>
      </c>
    </row>
    <row r="80" spans="1:26" x14ac:dyDescent="0.2">
      <c r="A80" s="249" t="s">
        <v>222</v>
      </c>
      <c r="B80" s="268" t="s">
        <v>0</v>
      </c>
      <c r="C80" s="252">
        <v>50015460</v>
      </c>
      <c r="D80" s="271" t="s">
        <v>528</v>
      </c>
      <c r="E80" s="295">
        <f t="shared" ref="E80:E143" si="8">SUM(F80+I80+L80+O80+R80+V80)</f>
        <v>960</v>
      </c>
      <c r="F80" s="298">
        <f t="shared" si="2"/>
        <v>0</v>
      </c>
      <c r="G80" s="10">
        <v>0</v>
      </c>
      <c r="H80" s="23">
        <v>0</v>
      </c>
      <c r="I80" s="301">
        <f t="shared" si="3"/>
        <v>412</v>
      </c>
      <c r="J80" s="290">
        <v>199</v>
      </c>
      <c r="K80" s="13">
        <v>213</v>
      </c>
      <c r="L80" s="320">
        <f t="shared" si="4"/>
        <v>408</v>
      </c>
      <c r="M80" s="324">
        <v>408</v>
      </c>
      <c r="N80" s="325">
        <v>0</v>
      </c>
      <c r="O80" s="303">
        <f t="shared" si="5"/>
        <v>0</v>
      </c>
      <c r="P80" s="10">
        <v>0</v>
      </c>
      <c r="Q80" s="13">
        <v>0</v>
      </c>
      <c r="R80" s="301">
        <f t="shared" ref="R80:R92" si="9">SUM(S80:U80)</f>
        <v>118</v>
      </c>
      <c r="S80" s="10">
        <v>0</v>
      </c>
      <c r="T80" s="10">
        <v>118</v>
      </c>
      <c r="U80" s="10">
        <v>0</v>
      </c>
      <c r="V80" s="300">
        <f t="shared" si="6"/>
        <v>22</v>
      </c>
      <c r="W80" s="10">
        <v>0</v>
      </c>
      <c r="X80" s="291">
        <v>22</v>
      </c>
      <c r="Y80" s="10">
        <v>0</v>
      </c>
      <c r="Z80" s="13">
        <v>0</v>
      </c>
    </row>
    <row r="81" spans="1:26" x14ac:dyDescent="0.2">
      <c r="A81" s="249" t="s">
        <v>222</v>
      </c>
      <c r="B81" s="268" t="s">
        <v>0</v>
      </c>
      <c r="C81" s="252">
        <v>50015451</v>
      </c>
      <c r="D81" s="271" t="s">
        <v>529</v>
      </c>
      <c r="E81" s="295">
        <f t="shared" si="8"/>
        <v>476</v>
      </c>
      <c r="F81" s="298">
        <f t="shared" si="2"/>
        <v>0</v>
      </c>
      <c r="G81" s="10">
        <v>0</v>
      </c>
      <c r="H81" s="23">
        <v>0</v>
      </c>
      <c r="I81" s="301">
        <f t="shared" si="3"/>
        <v>476</v>
      </c>
      <c r="J81" s="290">
        <v>276</v>
      </c>
      <c r="K81" s="13">
        <v>200</v>
      </c>
      <c r="L81" s="320">
        <f t="shared" si="4"/>
        <v>0</v>
      </c>
      <c r="M81" s="324">
        <v>0</v>
      </c>
      <c r="N81" s="325">
        <v>0</v>
      </c>
      <c r="O81" s="303">
        <f t="shared" si="5"/>
        <v>0</v>
      </c>
      <c r="P81" s="10">
        <v>0</v>
      </c>
      <c r="Q81" s="13">
        <v>0</v>
      </c>
      <c r="R81" s="301">
        <f t="shared" si="9"/>
        <v>0</v>
      </c>
      <c r="S81" s="10">
        <v>0</v>
      </c>
      <c r="T81" s="10">
        <v>0</v>
      </c>
      <c r="U81" s="10">
        <v>0</v>
      </c>
      <c r="V81" s="300">
        <f t="shared" si="6"/>
        <v>0</v>
      </c>
      <c r="W81" s="10">
        <v>0</v>
      </c>
      <c r="X81" s="291">
        <v>0</v>
      </c>
      <c r="Y81" s="10">
        <v>0</v>
      </c>
      <c r="Z81" s="13">
        <v>0</v>
      </c>
    </row>
    <row r="82" spans="1:26" x14ac:dyDescent="0.2">
      <c r="A82" s="249" t="s">
        <v>222</v>
      </c>
      <c r="B82" s="268" t="s">
        <v>4</v>
      </c>
      <c r="C82" s="252">
        <v>50015583</v>
      </c>
      <c r="D82" s="271" t="s">
        <v>530</v>
      </c>
      <c r="E82" s="295">
        <f t="shared" si="8"/>
        <v>232</v>
      </c>
      <c r="F82" s="298">
        <f t="shared" ref="F82:F147" si="10">SUM(G82:H82)</f>
        <v>0</v>
      </c>
      <c r="G82" s="10">
        <v>0</v>
      </c>
      <c r="H82" s="23">
        <v>0</v>
      </c>
      <c r="I82" s="301">
        <f t="shared" ref="I82:I146" si="11">SUM(J82:K82)</f>
        <v>195</v>
      </c>
      <c r="J82" s="290">
        <v>117</v>
      </c>
      <c r="K82" s="13">
        <v>78</v>
      </c>
      <c r="L82" s="320">
        <f t="shared" ref="L82:L147" si="12">SUM(M82:N82)</f>
        <v>37</v>
      </c>
      <c r="M82" s="324">
        <v>37</v>
      </c>
      <c r="N82" s="325">
        <v>0</v>
      </c>
      <c r="O82" s="303">
        <f t="shared" ref="O82:O147" si="13">SUM(P82:Q82)</f>
        <v>0</v>
      </c>
      <c r="P82" s="10">
        <v>0</v>
      </c>
      <c r="Q82" s="13">
        <v>0</v>
      </c>
      <c r="R82" s="301">
        <f t="shared" si="9"/>
        <v>0</v>
      </c>
      <c r="S82" s="10">
        <v>0</v>
      </c>
      <c r="T82" s="10">
        <v>0</v>
      </c>
      <c r="U82" s="10">
        <v>0</v>
      </c>
      <c r="V82" s="300">
        <f t="shared" ref="V82:V146" si="14">SUM(W82:Z82)</f>
        <v>0</v>
      </c>
      <c r="W82" s="10">
        <v>0</v>
      </c>
      <c r="X82" s="291">
        <v>0</v>
      </c>
      <c r="Y82" s="10">
        <v>0</v>
      </c>
      <c r="Z82" s="13">
        <v>0</v>
      </c>
    </row>
    <row r="83" spans="1:26" x14ac:dyDescent="0.2">
      <c r="A83" s="249" t="s">
        <v>222</v>
      </c>
      <c r="B83" s="268" t="s">
        <v>4</v>
      </c>
      <c r="C83" s="252">
        <v>50030884</v>
      </c>
      <c r="D83" s="271" t="s">
        <v>531</v>
      </c>
      <c r="E83" s="295">
        <f t="shared" si="8"/>
        <v>232</v>
      </c>
      <c r="F83" s="298">
        <f t="shared" si="10"/>
        <v>0</v>
      </c>
      <c r="G83" s="10">
        <v>0</v>
      </c>
      <c r="H83" s="23">
        <v>0</v>
      </c>
      <c r="I83" s="301">
        <f t="shared" si="11"/>
        <v>0</v>
      </c>
      <c r="J83" s="290">
        <v>0</v>
      </c>
      <c r="K83" s="13">
        <v>0</v>
      </c>
      <c r="L83" s="320">
        <f t="shared" si="12"/>
        <v>102</v>
      </c>
      <c r="M83" s="324">
        <v>102</v>
      </c>
      <c r="N83" s="325">
        <v>0</v>
      </c>
      <c r="O83" s="303">
        <f t="shared" si="13"/>
        <v>0</v>
      </c>
      <c r="P83" s="10">
        <v>0</v>
      </c>
      <c r="Q83" s="13">
        <v>0</v>
      </c>
      <c r="R83" s="301">
        <f t="shared" si="9"/>
        <v>130</v>
      </c>
      <c r="S83" s="10">
        <v>80</v>
      </c>
      <c r="T83" s="10">
        <v>50</v>
      </c>
      <c r="U83" s="10">
        <v>0</v>
      </c>
      <c r="V83" s="300">
        <f t="shared" si="14"/>
        <v>0</v>
      </c>
      <c r="W83" s="10">
        <v>0</v>
      </c>
      <c r="X83" s="291">
        <v>0</v>
      </c>
      <c r="Y83" s="10">
        <v>0</v>
      </c>
      <c r="Z83" s="13">
        <v>0</v>
      </c>
    </row>
    <row r="84" spans="1:26" x14ac:dyDescent="0.2">
      <c r="A84" s="249" t="s">
        <v>532</v>
      </c>
      <c r="B84" s="268" t="s">
        <v>0</v>
      </c>
      <c r="C84" s="252">
        <v>50031961</v>
      </c>
      <c r="D84" s="271" t="s">
        <v>533</v>
      </c>
      <c r="E84" s="295">
        <f t="shared" si="8"/>
        <v>59</v>
      </c>
      <c r="F84" s="298">
        <f t="shared" si="10"/>
        <v>0</v>
      </c>
      <c r="G84" s="10">
        <v>0</v>
      </c>
      <c r="H84" s="23">
        <v>0</v>
      </c>
      <c r="I84" s="301">
        <f t="shared" si="11"/>
        <v>0</v>
      </c>
      <c r="J84" s="290">
        <v>0</v>
      </c>
      <c r="K84" s="13">
        <v>0</v>
      </c>
      <c r="L84" s="320">
        <f t="shared" si="12"/>
        <v>0</v>
      </c>
      <c r="M84" s="324">
        <v>0</v>
      </c>
      <c r="N84" s="325">
        <v>0</v>
      </c>
      <c r="O84" s="303">
        <f t="shared" si="13"/>
        <v>0</v>
      </c>
      <c r="P84" s="10">
        <v>0</v>
      </c>
      <c r="Q84" s="13">
        <v>0</v>
      </c>
      <c r="R84" s="301">
        <f t="shared" si="9"/>
        <v>0</v>
      </c>
      <c r="S84" s="10">
        <v>0</v>
      </c>
      <c r="T84" s="10">
        <v>0</v>
      </c>
      <c r="U84" s="10">
        <v>0</v>
      </c>
      <c r="V84" s="300">
        <f t="shared" si="14"/>
        <v>59</v>
      </c>
      <c r="W84" s="10">
        <v>34</v>
      </c>
      <c r="X84" s="291">
        <v>25</v>
      </c>
      <c r="Y84" s="10">
        <v>0</v>
      </c>
      <c r="Z84" s="13">
        <v>0</v>
      </c>
    </row>
    <row r="85" spans="1:26" x14ac:dyDescent="0.2">
      <c r="A85" s="249" t="s">
        <v>532</v>
      </c>
      <c r="B85" s="268" t="s">
        <v>0</v>
      </c>
      <c r="C85" s="252">
        <v>50003089</v>
      </c>
      <c r="D85" s="271" t="s">
        <v>534</v>
      </c>
      <c r="E85" s="295">
        <f t="shared" si="8"/>
        <v>253</v>
      </c>
      <c r="F85" s="298">
        <f t="shared" si="10"/>
        <v>0</v>
      </c>
      <c r="G85" s="10">
        <v>0</v>
      </c>
      <c r="H85" s="23">
        <v>0</v>
      </c>
      <c r="I85" s="301">
        <f t="shared" si="11"/>
        <v>111</v>
      </c>
      <c r="J85" s="290">
        <v>0</v>
      </c>
      <c r="K85" s="13">
        <v>111</v>
      </c>
      <c r="L85" s="320">
        <f t="shared" si="12"/>
        <v>97</v>
      </c>
      <c r="M85" s="324">
        <v>97</v>
      </c>
      <c r="N85" s="325">
        <v>0</v>
      </c>
      <c r="O85" s="303">
        <f t="shared" si="13"/>
        <v>0</v>
      </c>
      <c r="P85" s="10">
        <v>0</v>
      </c>
      <c r="Q85" s="13">
        <v>0</v>
      </c>
      <c r="R85" s="301">
        <f t="shared" si="9"/>
        <v>45</v>
      </c>
      <c r="S85" s="10">
        <v>0</v>
      </c>
      <c r="T85" s="10">
        <v>0</v>
      </c>
      <c r="U85" s="10">
        <v>45</v>
      </c>
      <c r="V85" s="300">
        <f t="shared" si="14"/>
        <v>0</v>
      </c>
      <c r="W85" s="10">
        <v>0</v>
      </c>
      <c r="X85" s="291">
        <v>0</v>
      </c>
      <c r="Y85" s="10">
        <v>0</v>
      </c>
      <c r="Z85" s="13">
        <v>0</v>
      </c>
    </row>
    <row r="86" spans="1:26" x14ac:dyDescent="0.2">
      <c r="A86" s="249" t="s">
        <v>532</v>
      </c>
      <c r="B86" s="268" t="s">
        <v>0</v>
      </c>
      <c r="C86" s="252">
        <v>50003097</v>
      </c>
      <c r="D86" s="271" t="s">
        <v>33</v>
      </c>
      <c r="E86" s="295">
        <f t="shared" si="8"/>
        <v>552</v>
      </c>
      <c r="F86" s="298">
        <f t="shared" si="10"/>
        <v>0</v>
      </c>
      <c r="G86" s="10">
        <v>0</v>
      </c>
      <c r="H86" s="23">
        <v>0</v>
      </c>
      <c r="I86" s="301">
        <f t="shared" si="11"/>
        <v>207</v>
      </c>
      <c r="J86" s="290">
        <v>74</v>
      </c>
      <c r="K86" s="13">
        <v>133</v>
      </c>
      <c r="L86" s="320">
        <f t="shared" si="12"/>
        <v>298</v>
      </c>
      <c r="M86" s="324">
        <v>282</v>
      </c>
      <c r="N86" s="325">
        <v>16</v>
      </c>
      <c r="O86" s="303">
        <f t="shared" si="13"/>
        <v>0</v>
      </c>
      <c r="P86" s="10">
        <v>0</v>
      </c>
      <c r="Q86" s="13">
        <v>0</v>
      </c>
      <c r="R86" s="301">
        <f t="shared" si="9"/>
        <v>47</v>
      </c>
      <c r="S86" s="10">
        <v>0</v>
      </c>
      <c r="T86" s="10">
        <v>47</v>
      </c>
      <c r="U86" s="10">
        <v>0</v>
      </c>
      <c r="V86" s="300">
        <f t="shared" si="14"/>
        <v>0</v>
      </c>
      <c r="W86" s="10">
        <v>0</v>
      </c>
      <c r="X86" s="291">
        <v>0</v>
      </c>
      <c r="Y86" s="10">
        <v>0</v>
      </c>
      <c r="Z86" s="13">
        <v>0</v>
      </c>
    </row>
    <row r="87" spans="1:26" x14ac:dyDescent="0.2">
      <c r="A87" s="249" t="s">
        <v>532</v>
      </c>
      <c r="B87" s="268" t="s">
        <v>0</v>
      </c>
      <c r="C87" s="252">
        <v>50003100</v>
      </c>
      <c r="D87" s="271" t="s">
        <v>34</v>
      </c>
      <c r="E87" s="295">
        <f t="shared" si="8"/>
        <v>300</v>
      </c>
      <c r="F87" s="298">
        <f t="shared" si="10"/>
        <v>0</v>
      </c>
      <c r="G87" s="10">
        <v>0</v>
      </c>
      <c r="H87" s="23">
        <v>0</v>
      </c>
      <c r="I87" s="301">
        <f t="shared" si="11"/>
        <v>300</v>
      </c>
      <c r="J87" s="290">
        <v>125</v>
      </c>
      <c r="K87" s="13">
        <v>175</v>
      </c>
      <c r="L87" s="320">
        <f t="shared" si="12"/>
        <v>0</v>
      </c>
      <c r="M87" s="324">
        <v>0</v>
      </c>
      <c r="N87" s="325">
        <v>0</v>
      </c>
      <c r="O87" s="303">
        <f t="shared" si="13"/>
        <v>0</v>
      </c>
      <c r="P87" s="10">
        <v>0</v>
      </c>
      <c r="Q87" s="13">
        <v>0</v>
      </c>
      <c r="R87" s="301">
        <f t="shared" si="9"/>
        <v>0</v>
      </c>
      <c r="S87" s="10">
        <v>0</v>
      </c>
      <c r="T87" s="10">
        <v>0</v>
      </c>
      <c r="U87" s="10">
        <v>0</v>
      </c>
      <c r="V87" s="300">
        <f t="shared" si="14"/>
        <v>0</v>
      </c>
      <c r="W87" s="10">
        <v>0</v>
      </c>
      <c r="X87" s="291">
        <v>0</v>
      </c>
      <c r="Y87" s="10">
        <v>0</v>
      </c>
      <c r="Z87" s="13">
        <v>0</v>
      </c>
    </row>
    <row r="88" spans="1:26" x14ac:dyDescent="0.2">
      <c r="A88" s="249" t="s">
        <v>532</v>
      </c>
      <c r="B88" s="268" t="s">
        <v>4</v>
      </c>
      <c r="C88" s="252">
        <v>50022040</v>
      </c>
      <c r="D88" s="271" t="s">
        <v>35</v>
      </c>
      <c r="E88" s="295">
        <f t="shared" si="8"/>
        <v>264</v>
      </c>
      <c r="F88" s="298">
        <f t="shared" si="10"/>
        <v>0</v>
      </c>
      <c r="G88" s="10">
        <v>0</v>
      </c>
      <c r="H88" s="23">
        <v>0</v>
      </c>
      <c r="I88" s="301">
        <f t="shared" si="11"/>
        <v>212</v>
      </c>
      <c r="J88" s="290">
        <v>108</v>
      </c>
      <c r="K88" s="13">
        <v>104</v>
      </c>
      <c r="L88" s="320">
        <f t="shared" si="12"/>
        <v>52</v>
      </c>
      <c r="M88" s="324">
        <v>52</v>
      </c>
      <c r="N88" s="325">
        <v>0</v>
      </c>
      <c r="O88" s="303">
        <f t="shared" si="13"/>
        <v>0</v>
      </c>
      <c r="P88" s="10">
        <v>0</v>
      </c>
      <c r="Q88" s="13">
        <v>0</v>
      </c>
      <c r="R88" s="301">
        <f t="shared" si="9"/>
        <v>0</v>
      </c>
      <c r="S88" s="10">
        <v>0</v>
      </c>
      <c r="T88" s="10">
        <v>0</v>
      </c>
      <c r="U88" s="10">
        <v>0</v>
      </c>
      <c r="V88" s="300">
        <f t="shared" si="14"/>
        <v>0</v>
      </c>
      <c r="W88" s="10">
        <v>0</v>
      </c>
      <c r="X88" s="291">
        <v>0</v>
      </c>
      <c r="Y88" s="10">
        <v>0</v>
      </c>
      <c r="Z88" s="13">
        <v>0</v>
      </c>
    </row>
    <row r="89" spans="1:26" x14ac:dyDescent="0.2">
      <c r="A89" s="249" t="s">
        <v>36</v>
      </c>
      <c r="B89" s="268" t="s">
        <v>0</v>
      </c>
      <c r="C89" s="112">
        <v>50005111</v>
      </c>
      <c r="D89" s="272" t="s">
        <v>428</v>
      </c>
      <c r="E89" s="295">
        <f t="shared" si="8"/>
        <v>26</v>
      </c>
      <c r="F89" s="298">
        <f t="shared" si="10"/>
        <v>0</v>
      </c>
      <c r="G89" s="10">
        <v>0</v>
      </c>
      <c r="H89" s="23">
        <v>0</v>
      </c>
      <c r="I89" s="301">
        <f t="shared" si="11"/>
        <v>0</v>
      </c>
      <c r="J89" s="290">
        <v>0</v>
      </c>
      <c r="K89" s="13">
        <v>0</v>
      </c>
      <c r="L89" s="320">
        <f t="shared" si="12"/>
        <v>0</v>
      </c>
      <c r="M89" s="324">
        <v>0</v>
      </c>
      <c r="N89" s="325">
        <v>0</v>
      </c>
      <c r="O89" s="303">
        <f t="shared" si="13"/>
        <v>26</v>
      </c>
      <c r="P89" s="10">
        <v>26</v>
      </c>
      <c r="Q89" s="13">
        <v>0</v>
      </c>
      <c r="R89" s="301">
        <f t="shared" si="9"/>
        <v>0</v>
      </c>
      <c r="S89" s="10">
        <v>0</v>
      </c>
      <c r="T89" s="10">
        <v>0</v>
      </c>
      <c r="U89" s="10">
        <v>0</v>
      </c>
      <c r="V89" s="300">
        <f t="shared" si="14"/>
        <v>0</v>
      </c>
      <c r="W89" s="10">
        <v>0</v>
      </c>
      <c r="X89" s="291">
        <v>0</v>
      </c>
      <c r="Y89" s="10">
        <v>0</v>
      </c>
      <c r="Z89" s="13">
        <v>0</v>
      </c>
    </row>
    <row r="90" spans="1:26" x14ac:dyDescent="0.2">
      <c r="A90" s="249" t="s">
        <v>36</v>
      </c>
      <c r="B90" s="268" t="s">
        <v>0</v>
      </c>
      <c r="C90" s="252">
        <v>50006126</v>
      </c>
      <c r="D90" s="271" t="s">
        <v>712</v>
      </c>
      <c r="E90" s="295">
        <f t="shared" si="8"/>
        <v>356</v>
      </c>
      <c r="F90" s="298">
        <f>SUM(G90:H90)</f>
        <v>0</v>
      </c>
      <c r="G90" s="10">
        <v>0</v>
      </c>
      <c r="H90" s="23">
        <v>0</v>
      </c>
      <c r="I90" s="301">
        <f>SUM(J90:K90)</f>
        <v>0</v>
      </c>
      <c r="J90" s="290">
        <v>0</v>
      </c>
      <c r="K90" s="13">
        <v>0</v>
      </c>
      <c r="L90" s="320">
        <f>SUM(M90:N90)</f>
        <v>0</v>
      </c>
      <c r="M90" s="324">
        <v>0</v>
      </c>
      <c r="N90" s="325">
        <v>0</v>
      </c>
      <c r="O90" s="303">
        <f>SUM(P90:Q90)</f>
        <v>0</v>
      </c>
      <c r="P90" s="10">
        <v>0</v>
      </c>
      <c r="Q90" s="13">
        <v>0</v>
      </c>
      <c r="R90" s="301">
        <f t="shared" si="9"/>
        <v>0</v>
      </c>
      <c r="S90" s="10">
        <v>0</v>
      </c>
      <c r="T90" s="10">
        <v>0</v>
      </c>
      <c r="U90" s="10">
        <v>0</v>
      </c>
      <c r="V90" s="300">
        <f>SUM(W90:Z90)</f>
        <v>356</v>
      </c>
      <c r="W90" s="10">
        <v>109</v>
      </c>
      <c r="X90" s="291">
        <v>247</v>
      </c>
      <c r="Y90" s="10">
        <v>0</v>
      </c>
      <c r="Z90" s="13">
        <v>0</v>
      </c>
    </row>
    <row r="91" spans="1:26" x14ac:dyDescent="0.2">
      <c r="A91" s="249" t="s">
        <v>36</v>
      </c>
      <c r="B91" s="268" t="s">
        <v>0</v>
      </c>
      <c r="C91" s="252">
        <v>50026909</v>
      </c>
      <c r="D91" s="271" t="s">
        <v>535</v>
      </c>
      <c r="E91" s="295">
        <f t="shared" si="8"/>
        <v>53</v>
      </c>
      <c r="F91" s="298">
        <f t="shared" si="10"/>
        <v>53</v>
      </c>
      <c r="G91" s="10">
        <v>37</v>
      </c>
      <c r="H91" s="23">
        <v>16</v>
      </c>
      <c r="I91" s="301">
        <f t="shared" si="11"/>
        <v>0</v>
      </c>
      <c r="J91" s="290">
        <v>0</v>
      </c>
      <c r="K91" s="13">
        <v>0</v>
      </c>
      <c r="L91" s="320">
        <f t="shared" si="12"/>
        <v>0</v>
      </c>
      <c r="M91" s="324">
        <v>0</v>
      </c>
      <c r="N91" s="325">
        <v>0</v>
      </c>
      <c r="O91" s="303">
        <f t="shared" si="13"/>
        <v>0</v>
      </c>
      <c r="P91" s="10">
        <v>0</v>
      </c>
      <c r="Q91" s="13">
        <v>0</v>
      </c>
      <c r="R91" s="301">
        <f t="shared" si="9"/>
        <v>0</v>
      </c>
      <c r="S91" s="10">
        <v>0</v>
      </c>
      <c r="T91" s="10">
        <v>0</v>
      </c>
      <c r="U91" s="10">
        <v>0</v>
      </c>
      <c r="V91" s="300">
        <f t="shared" si="14"/>
        <v>0</v>
      </c>
      <c r="W91" s="10">
        <v>0</v>
      </c>
      <c r="X91" s="291">
        <v>0</v>
      </c>
      <c r="Y91" s="10">
        <v>0</v>
      </c>
      <c r="Z91" s="13">
        <v>0</v>
      </c>
    </row>
    <row r="92" spans="1:26" x14ac:dyDescent="0.2">
      <c r="A92" s="249" t="s">
        <v>36</v>
      </c>
      <c r="B92" s="268" t="s">
        <v>0</v>
      </c>
      <c r="C92" s="252">
        <v>50005588</v>
      </c>
      <c r="D92" s="271" t="s">
        <v>536</v>
      </c>
      <c r="E92" s="295">
        <f t="shared" si="8"/>
        <v>339</v>
      </c>
      <c r="F92" s="298">
        <f t="shared" si="10"/>
        <v>339</v>
      </c>
      <c r="G92" s="10">
        <v>207</v>
      </c>
      <c r="H92" s="23">
        <v>132</v>
      </c>
      <c r="I92" s="301">
        <f t="shared" si="11"/>
        <v>0</v>
      </c>
      <c r="J92" s="290">
        <v>0</v>
      </c>
      <c r="K92" s="13">
        <v>0</v>
      </c>
      <c r="L92" s="320">
        <f t="shared" si="12"/>
        <v>0</v>
      </c>
      <c r="M92" s="324">
        <v>0</v>
      </c>
      <c r="N92" s="325">
        <v>0</v>
      </c>
      <c r="O92" s="303">
        <f t="shared" si="13"/>
        <v>0</v>
      </c>
      <c r="P92" s="10">
        <v>0</v>
      </c>
      <c r="Q92" s="13">
        <v>0</v>
      </c>
      <c r="R92" s="301">
        <f t="shared" si="9"/>
        <v>0</v>
      </c>
      <c r="S92" s="10">
        <v>0</v>
      </c>
      <c r="T92" s="10">
        <v>0</v>
      </c>
      <c r="U92" s="10">
        <v>0</v>
      </c>
      <c r="V92" s="300">
        <f t="shared" si="14"/>
        <v>0</v>
      </c>
      <c r="W92" s="10">
        <v>0</v>
      </c>
      <c r="X92" s="291">
        <v>0</v>
      </c>
      <c r="Y92" s="10">
        <v>0</v>
      </c>
      <c r="Z92" s="13">
        <v>0</v>
      </c>
    </row>
    <row r="93" spans="1:26" ht="30" customHeight="1" x14ac:dyDescent="0.2">
      <c r="A93" s="249" t="s">
        <v>36</v>
      </c>
      <c r="B93" s="268" t="s">
        <v>0</v>
      </c>
      <c r="C93" s="268">
        <v>50032909</v>
      </c>
      <c r="D93" s="281" t="s">
        <v>709</v>
      </c>
      <c r="E93" s="295">
        <f t="shared" si="8"/>
        <v>52</v>
      </c>
      <c r="F93" s="298">
        <f t="shared" si="10"/>
        <v>52</v>
      </c>
      <c r="G93" s="10">
        <v>37</v>
      </c>
      <c r="H93" s="23">
        <v>15</v>
      </c>
      <c r="I93" s="301">
        <f t="shared" si="11"/>
        <v>0</v>
      </c>
      <c r="J93" s="290">
        <v>0</v>
      </c>
      <c r="K93" s="13">
        <v>0</v>
      </c>
      <c r="L93" s="320">
        <f t="shared" si="12"/>
        <v>0</v>
      </c>
      <c r="M93" s="324">
        <v>0</v>
      </c>
      <c r="N93" s="325">
        <v>0</v>
      </c>
      <c r="O93" s="303">
        <v>0</v>
      </c>
      <c r="P93" s="10">
        <v>0</v>
      </c>
      <c r="Q93" s="13">
        <v>0</v>
      </c>
      <c r="R93" s="301">
        <f>SUBTOTAL(9,S93:U93)</f>
        <v>0</v>
      </c>
      <c r="S93" s="10">
        <v>0</v>
      </c>
      <c r="T93" s="10">
        <v>0</v>
      </c>
      <c r="U93" s="10">
        <v>0</v>
      </c>
      <c r="V93" s="300">
        <f t="shared" si="14"/>
        <v>0</v>
      </c>
      <c r="W93" s="10">
        <v>0</v>
      </c>
      <c r="X93" s="291">
        <v>0</v>
      </c>
      <c r="Y93" s="10">
        <v>0</v>
      </c>
      <c r="Z93" s="13">
        <v>0</v>
      </c>
    </row>
    <row r="94" spans="1:26" ht="24" x14ac:dyDescent="0.2">
      <c r="A94" s="249" t="s">
        <v>36</v>
      </c>
      <c r="B94" s="268" t="s">
        <v>0</v>
      </c>
      <c r="C94" s="252">
        <v>50005340</v>
      </c>
      <c r="D94" s="271" t="s">
        <v>537</v>
      </c>
      <c r="E94" s="295">
        <f t="shared" si="8"/>
        <v>1364</v>
      </c>
      <c r="F94" s="298">
        <f t="shared" si="10"/>
        <v>0</v>
      </c>
      <c r="G94" s="10">
        <v>0</v>
      </c>
      <c r="H94" s="23">
        <v>0</v>
      </c>
      <c r="I94" s="301">
        <f t="shared" si="11"/>
        <v>0</v>
      </c>
      <c r="J94" s="290">
        <v>0</v>
      </c>
      <c r="K94" s="13">
        <v>0</v>
      </c>
      <c r="L94" s="320">
        <f t="shared" si="12"/>
        <v>0</v>
      </c>
      <c r="M94" s="324">
        <v>0</v>
      </c>
      <c r="N94" s="325">
        <v>0</v>
      </c>
      <c r="O94" s="303">
        <v>46</v>
      </c>
      <c r="P94" s="10">
        <v>0</v>
      </c>
      <c r="Q94" s="13">
        <v>0</v>
      </c>
      <c r="R94" s="301">
        <f t="shared" ref="R94:R125" si="15">SUM(S94:U94)</f>
        <v>1318</v>
      </c>
      <c r="S94" s="10">
        <v>351</v>
      </c>
      <c r="T94" s="10">
        <v>967</v>
      </c>
      <c r="U94" s="10">
        <v>0</v>
      </c>
      <c r="V94" s="300">
        <f t="shared" si="14"/>
        <v>0</v>
      </c>
      <c r="W94" s="10">
        <v>0</v>
      </c>
      <c r="X94" s="291">
        <v>0</v>
      </c>
      <c r="Y94" s="10">
        <v>0</v>
      </c>
      <c r="Z94" s="13">
        <v>0</v>
      </c>
    </row>
    <row r="95" spans="1:26" x14ac:dyDescent="0.2">
      <c r="A95" s="249" t="s">
        <v>36</v>
      </c>
      <c r="B95" s="268" t="s">
        <v>0</v>
      </c>
      <c r="C95" s="252">
        <v>50030272</v>
      </c>
      <c r="D95" s="271" t="s">
        <v>538</v>
      </c>
      <c r="E95" s="295">
        <f t="shared" si="8"/>
        <v>1106</v>
      </c>
      <c r="F95" s="298">
        <f t="shared" si="10"/>
        <v>0</v>
      </c>
      <c r="G95" s="10">
        <v>0</v>
      </c>
      <c r="H95" s="23">
        <v>0</v>
      </c>
      <c r="I95" s="301">
        <f t="shared" si="11"/>
        <v>0</v>
      </c>
      <c r="J95" s="290">
        <v>0</v>
      </c>
      <c r="K95" s="13">
        <v>0</v>
      </c>
      <c r="L95" s="320">
        <f t="shared" si="12"/>
        <v>0</v>
      </c>
      <c r="M95" s="324">
        <v>0</v>
      </c>
      <c r="N95" s="325">
        <v>0</v>
      </c>
      <c r="O95" s="303">
        <f t="shared" si="13"/>
        <v>0</v>
      </c>
      <c r="P95" s="10">
        <v>0</v>
      </c>
      <c r="Q95" s="13">
        <v>0</v>
      </c>
      <c r="R95" s="301">
        <f t="shared" si="15"/>
        <v>0</v>
      </c>
      <c r="S95" s="10">
        <v>0</v>
      </c>
      <c r="T95" s="10">
        <v>0</v>
      </c>
      <c r="U95" s="10">
        <v>0</v>
      </c>
      <c r="V95" s="300">
        <f t="shared" si="14"/>
        <v>1106</v>
      </c>
      <c r="W95" s="10">
        <v>0</v>
      </c>
      <c r="X95" s="291">
        <v>1106</v>
      </c>
      <c r="Y95" s="10">
        <v>0</v>
      </c>
      <c r="Z95" s="13">
        <v>0</v>
      </c>
    </row>
    <row r="96" spans="1:26" x14ac:dyDescent="0.2">
      <c r="A96" s="249" t="s">
        <v>36</v>
      </c>
      <c r="B96" s="268" t="s">
        <v>0</v>
      </c>
      <c r="C96" s="252">
        <v>50034600</v>
      </c>
      <c r="D96" s="271" t="s">
        <v>539</v>
      </c>
      <c r="E96" s="295">
        <f t="shared" si="8"/>
        <v>93</v>
      </c>
      <c r="F96" s="298">
        <f t="shared" si="10"/>
        <v>0</v>
      </c>
      <c r="G96" s="10">
        <v>0</v>
      </c>
      <c r="H96" s="23">
        <v>0</v>
      </c>
      <c r="I96" s="301">
        <f t="shared" si="11"/>
        <v>0</v>
      </c>
      <c r="J96" s="290">
        <v>0</v>
      </c>
      <c r="K96" s="13">
        <v>0</v>
      </c>
      <c r="L96" s="320">
        <f t="shared" si="12"/>
        <v>93</v>
      </c>
      <c r="M96" s="324">
        <v>0</v>
      </c>
      <c r="N96" s="325">
        <v>93</v>
      </c>
      <c r="O96" s="303">
        <f t="shared" si="13"/>
        <v>0</v>
      </c>
      <c r="P96" s="10">
        <v>0</v>
      </c>
      <c r="Q96" s="13">
        <v>0</v>
      </c>
      <c r="R96" s="301">
        <f t="shared" si="15"/>
        <v>0</v>
      </c>
      <c r="S96" s="10">
        <v>0</v>
      </c>
      <c r="T96" s="10">
        <v>0</v>
      </c>
      <c r="U96" s="10">
        <v>0</v>
      </c>
      <c r="V96" s="300">
        <f t="shared" si="14"/>
        <v>0</v>
      </c>
      <c r="W96" s="10">
        <v>0</v>
      </c>
      <c r="X96" s="291">
        <v>0</v>
      </c>
      <c r="Y96" s="10">
        <v>0</v>
      </c>
      <c r="Z96" s="13">
        <v>0</v>
      </c>
    </row>
    <row r="97" spans="1:26" x14ac:dyDescent="0.2">
      <c r="A97" s="249" t="s">
        <v>36</v>
      </c>
      <c r="B97" s="268" t="s">
        <v>0</v>
      </c>
      <c r="C97" s="252">
        <v>50026658</v>
      </c>
      <c r="D97" s="271" t="s">
        <v>540</v>
      </c>
      <c r="E97" s="295">
        <f t="shared" si="8"/>
        <v>10</v>
      </c>
      <c r="F97" s="298">
        <f t="shared" si="10"/>
        <v>10</v>
      </c>
      <c r="G97" s="10">
        <v>10</v>
      </c>
      <c r="H97" s="23">
        <v>0</v>
      </c>
      <c r="I97" s="301">
        <f t="shared" si="11"/>
        <v>0</v>
      </c>
      <c r="J97" s="290">
        <v>0</v>
      </c>
      <c r="K97" s="13">
        <v>0</v>
      </c>
      <c r="L97" s="320">
        <f t="shared" si="12"/>
        <v>0</v>
      </c>
      <c r="M97" s="324">
        <v>0</v>
      </c>
      <c r="N97" s="325">
        <v>0</v>
      </c>
      <c r="O97" s="303">
        <f t="shared" si="13"/>
        <v>0</v>
      </c>
      <c r="P97" s="10">
        <v>0</v>
      </c>
      <c r="Q97" s="13">
        <v>0</v>
      </c>
      <c r="R97" s="301">
        <f t="shared" si="15"/>
        <v>0</v>
      </c>
      <c r="S97" s="10">
        <v>0</v>
      </c>
      <c r="T97" s="10">
        <v>0</v>
      </c>
      <c r="U97" s="10">
        <v>0</v>
      </c>
      <c r="V97" s="300">
        <f t="shared" si="14"/>
        <v>0</v>
      </c>
      <c r="W97" s="10">
        <v>0</v>
      </c>
      <c r="X97" s="291">
        <v>0</v>
      </c>
      <c r="Y97" s="10">
        <v>0</v>
      </c>
      <c r="Z97" s="13">
        <v>0</v>
      </c>
    </row>
    <row r="98" spans="1:26" x14ac:dyDescent="0.2">
      <c r="A98" s="249" t="s">
        <v>36</v>
      </c>
      <c r="B98" s="268" t="s">
        <v>0</v>
      </c>
      <c r="C98" s="252">
        <v>50006355</v>
      </c>
      <c r="D98" s="271" t="s">
        <v>59</v>
      </c>
      <c r="E98" s="295">
        <f t="shared" si="8"/>
        <v>640</v>
      </c>
      <c r="F98" s="298">
        <f t="shared" si="10"/>
        <v>0</v>
      </c>
      <c r="G98" s="10">
        <v>0</v>
      </c>
      <c r="H98" s="23">
        <v>0</v>
      </c>
      <c r="I98" s="301">
        <f t="shared" si="11"/>
        <v>375</v>
      </c>
      <c r="J98" s="290">
        <v>117</v>
      </c>
      <c r="K98" s="13">
        <v>258</v>
      </c>
      <c r="L98" s="320">
        <f t="shared" si="12"/>
        <v>265</v>
      </c>
      <c r="M98" s="324">
        <v>265</v>
      </c>
      <c r="N98" s="325">
        <v>0</v>
      </c>
      <c r="O98" s="303">
        <f t="shared" si="13"/>
        <v>0</v>
      </c>
      <c r="P98" s="10">
        <v>0</v>
      </c>
      <c r="Q98" s="13">
        <v>0</v>
      </c>
      <c r="R98" s="301">
        <f t="shared" si="15"/>
        <v>0</v>
      </c>
      <c r="S98" s="10">
        <v>0</v>
      </c>
      <c r="T98" s="10">
        <v>0</v>
      </c>
      <c r="U98" s="10">
        <v>0</v>
      </c>
      <c r="V98" s="300">
        <f t="shared" si="14"/>
        <v>0</v>
      </c>
      <c r="W98" s="10">
        <v>0</v>
      </c>
      <c r="X98" s="291">
        <v>0</v>
      </c>
      <c r="Y98" s="10">
        <v>0</v>
      </c>
      <c r="Z98" s="13">
        <v>0</v>
      </c>
    </row>
    <row r="99" spans="1:26" x14ac:dyDescent="0.2">
      <c r="A99" s="249" t="s">
        <v>36</v>
      </c>
      <c r="B99" s="268" t="s">
        <v>0</v>
      </c>
      <c r="C99" s="252">
        <v>50006363</v>
      </c>
      <c r="D99" s="271" t="s">
        <v>60</v>
      </c>
      <c r="E99" s="295">
        <f t="shared" si="8"/>
        <v>688</v>
      </c>
      <c r="F99" s="298">
        <f t="shared" si="10"/>
        <v>0</v>
      </c>
      <c r="G99" s="10">
        <v>0</v>
      </c>
      <c r="H99" s="23">
        <v>0</v>
      </c>
      <c r="I99" s="301">
        <f t="shared" si="11"/>
        <v>149</v>
      </c>
      <c r="J99" s="290">
        <v>0</v>
      </c>
      <c r="K99" s="13">
        <v>149</v>
      </c>
      <c r="L99" s="320">
        <f t="shared" si="12"/>
        <v>539</v>
      </c>
      <c r="M99" s="324">
        <v>539</v>
      </c>
      <c r="N99" s="325">
        <v>0</v>
      </c>
      <c r="O99" s="303">
        <f t="shared" si="13"/>
        <v>0</v>
      </c>
      <c r="P99" s="10">
        <v>0</v>
      </c>
      <c r="Q99" s="13">
        <v>0</v>
      </c>
      <c r="R99" s="301">
        <f t="shared" si="15"/>
        <v>0</v>
      </c>
      <c r="S99" s="10">
        <v>0</v>
      </c>
      <c r="T99" s="10">
        <v>0</v>
      </c>
      <c r="U99" s="10">
        <v>0</v>
      </c>
      <c r="V99" s="300">
        <f t="shared" si="14"/>
        <v>0</v>
      </c>
      <c r="W99" s="10">
        <v>0</v>
      </c>
      <c r="X99" s="291">
        <v>0</v>
      </c>
      <c r="Y99" s="10">
        <v>0</v>
      </c>
      <c r="Z99" s="13">
        <v>0</v>
      </c>
    </row>
    <row r="100" spans="1:26" x14ac:dyDescent="0.2">
      <c r="A100" s="249" t="s">
        <v>36</v>
      </c>
      <c r="B100" s="268" t="s">
        <v>0</v>
      </c>
      <c r="C100" s="252">
        <v>50006371</v>
      </c>
      <c r="D100" s="271" t="s">
        <v>37</v>
      </c>
      <c r="E100" s="295">
        <f t="shared" si="8"/>
        <v>913</v>
      </c>
      <c r="F100" s="298">
        <f t="shared" si="10"/>
        <v>0</v>
      </c>
      <c r="G100" s="10">
        <v>0</v>
      </c>
      <c r="H100" s="23">
        <v>0</v>
      </c>
      <c r="I100" s="301">
        <f t="shared" si="11"/>
        <v>109</v>
      </c>
      <c r="J100" s="290">
        <v>0</v>
      </c>
      <c r="K100" s="13">
        <v>109</v>
      </c>
      <c r="L100" s="320">
        <f t="shared" si="12"/>
        <v>604</v>
      </c>
      <c r="M100" s="324">
        <v>604</v>
      </c>
      <c r="N100" s="325">
        <v>0</v>
      </c>
      <c r="O100" s="303">
        <f t="shared" si="13"/>
        <v>0</v>
      </c>
      <c r="P100" s="10">
        <v>0</v>
      </c>
      <c r="Q100" s="13">
        <v>0</v>
      </c>
      <c r="R100" s="301">
        <f t="shared" si="15"/>
        <v>200</v>
      </c>
      <c r="S100" s="10">
        <v>0</v>
      </c>
      <c r="T100" s="10">
        <v>200</v>
      </c>
      <c r="U100" s="10">
        <v>0</v>
      </c>
      <c r="V100" s="300">
        <f t="shared" si="14"/>
        <v>0</v>
      </c>
      <c r="W100" s="10">
        <v>0</v>
      </c>
      <c r="X100" s="291">
        <v>0</v>
      </c>
      <c r="Y100" s="10">
        <v>0</v>
      </c>
      <c r="Z100" s="13">
        <v>0</v>
      </c>
    </row>
    <row r="101" spans="1:26" x14ac:dyDescent="0.2">
      <c r="A101" s="249" t="s">
        <v>36</v>
      </c>
      <c r="B101" s="268" t="s">
        <v>0</v>
      </c>
      <c r="C101" s="252">
        <v>50005723</v>
      </c>
      <c r="D101" s="271" t="s">
        <v>38</v>
      </c>
      <c r="E101" s="295">
        <f t="shared" si="8"/>
        <v>262</v>
      </c>
      <c r="F101" s="298">
        <f t="shared" si="10"/>
        <v>0</v>
      </c>
      <c r="G101" s="10">
        <v>0</v>
      </c>
      <c r="H101" s="23">
        <v>0</v>
      </c>
      <c r="I101" s="301">
        <f t="shared" si="11"/>
        <v>189</v>
      </c>
      <c r="J101" s="290">
        <v>0</v>
      </c>
      <c r="K101" s="13">
        <v>189</v>
      </c>
      <c r="L101" s="320">
        <f t="shared" si="12"/>
        <v>73</v>
      </c>
      <c r="M101" s="324">
        <v>73</v>
      </c>
      <c r="N101" s="325">
        <v>0</v>
      </c>
      <c r="O101" s="303">
        <f t="shared" si="13"/>
        <v>0</v>
      </c>
      <c r="P101" s="10">
        <v>0</v>
      </c>
      <c r="Q101" s="13">
        <v>0</v>
      </c>
      <c r="R101" s="301">
        <f t="shared" si="15"/>
        <v>0</v>
      </c>
      <c r="S101" s="10">
        <v>0</v>
      </c>
      <c r="T101" s="10">
        <v>0</v>
      </c>
      <c r="U101" s="10">
        <v>0</v>
      </c>
      <c r="V101" s="300">
        <f t="shared" si="14"/>
        <v>0</v>
      </c>
      <c r="W101" s="10">
        <v>0</v>
      </c>
      <c r="X101" s="291">
        <v>0</v>
      </c>
      <c r="Y101" s="10">
        <v>0</v>
      </c>
      <c r="Z101" s="13">
        <v>0</v>
      </c>
    </row>
    <row r="102" spans="1:26" x14ac:dyDescent="0.2">
      <c r="A102" s="249" t="s">
        <v>36</v>
      </c>
      <c r="B102" s="268" t="s">
        <v>0</v>
      </c>
      <c r="C102" s="252">
        <v>50006380</v>
      </c>
      <c r="D102" s="271" t="s">
        <v>39</v>
      </c>
      <c r="E102" s="295">
        <f t="shared" si="8"/>
        <v>906</v>
      </c>
      <c r="F102" s="298">
        <f t="shared" si="10"/>
        <v>0</v>
      </c>
      <c r="G102" s="10">
        <v>0</v>
      </c>
      <c r="H102" s="23">
        <v>0</v>
      </c>
      <c r="I102" s="301">
        <f t="shared" si="11"/>
        <v>304</v>
      </c>
      <c r="J102" s="290">
        <v>126</v>
      </c>
      <c r="K102" s="13">
        <v>178</v>
      </c>
      <c r="L102" s="320">
        <f t="shared" si="12"/>
        <v>588</v>
      </c>
      <c r="M102" s="324">
        <v>588</v>
      </c>
      <c r="N102" s="325">
        <v>0</v>
      </c>
      <c r="O102" s="303">
        <f t="shared" si="13"/>
        <v>0</v>
      </c>
      <c r="P102" s="10">
        <v>0</v>
      </c>
      <c r="Q102" s="13">
        <v>0</v>
      </c>
      <c r="R102" s="301">
        <f t="shared" si="15"/>
        <v>0</v>
      </c>
      <c r="S102" s="10">
        <v>0</v>
      </c>
      <c r="T102" s="10">
        <v>0</v>
      </c>
      <c r="U102" s="10">
        <v>0</v>
      </c>
      <c r="V102" s="300">
        <f t="shared" si="14"/>
        <v>14</v>
      </c>
      <c r="W102" s="10">
        <v>0</v>
      </c>
      <c r="X102" s="291">
        <v>14</v>
      </c>
      <c r="Y102" s="10">
        <v>0</v>
      </c>
      <c r="Z102" s="13">
        <v>0</v>
      </c>
    </row>
    <row r="103" spans="1:26" x14ac:dyDescent="0.2">
      <c r="A103" s="249" t="s">
        <v>36</v>
      </c>
      <c r="B103" s="268" t="s">
        <v>0</v>
      </c>
      <c r="C103" s="252">
        <v>50005901</v>
      </c>
      <c r="D103" s="271" t="s">
        <v>541</v>
      </c>
      <c r="E103" s="295">
        <f t="shared" si="8"/>
        <v>453</v>
      </c>
      <c r="F103" s="298">
        <f t="shared" si="10"/>
        <v>0</v>
      </c>
      <c r="G103" s="10">
        <v>0</v>
      </c>
      <c r="H103" s="23">
        <v>0</v>
      </c>
      <c r="I103" s="301">
        <f t="shared" si="11"/>
        <v>0</v>
      </c>
      <c r="J103" s="290">
        <v>0</v>
      </c>
      <c r="K103" s="13">
        <v>0</v>
      </c>
      <c r="L103" s="320">
        <f t="shared" si="12"/>
        <v>274</v>
      </c>
      <c r="M103" s="324">
        <v>274</v>
      </c>
      <c r="N103" s="325">
        <v>0</v>
      </c>
      <c r="O103" s="303">
        <f t="shared" si="13"/>
        <v>0</v>
      </c>
      <c r="P103" s="10">
        <v>0</v>
      </c>
      <c r="Q103" s="13">
        <v>0</v>
      </c>
      <c r="R103" s="301">
        <f t="shared" si="15"/>
        <v>0</v>
      </c>
      <c r="S103" s="10">
        <v>0</v>
      </c>
      <c r="T103" s="10">
        <v>0</v>
      </c>
      <c r="U103" s="10">
        <v>0</v>
      </c>
      <c r="V103" s="300">
        <f t="shared" si="14"/>
        <v>179</v>
      </c>
      <c r="W103" s="10">
        <v>0</v>
      </c>
      <c r="X103" s="291">
        <v>179</v>
      </c>
      <c r="Y103" s="10">
        <v>0</v>
      </c>
      <c r="Z103" s="13">
        <v>0</v>
      </c>
    </row>
    <row r="104" spans="1:26" x14ac:dyDescent="0.2">
      <c r="A104" s="249" t="s">
        <v>36</v>
      </c>
      <c r="B104" s="268" t="s">
        <v>0</v>
      </c>
      <c r="C104" s="252">
        <v>50006290</v>
      </c>
      <c r="D104" s="271" t="s">
        <v>542</v>
      </c>
      <c r="E104" s="295">
        <f t="shared" si="8"/>
        <v>157</v>
      </c>
      <c r="F104" s="298">
        <f t="shared" si="10"/>
        <v>0</v>
      </c>
      <c r="G104" s="10">
        <v>0</v>
      </c>
      <c r="H104" s="23">
        <v>0</v>
      </c>
      <c r="I104" s="301">
        <f t="shared" si="11"/>
        <v>157</v>
      </c>
      <c r="J104" s="290">
        <v>135</v>
      </c>
      <c r="K104" s="13">
        <v>22</v>
      </c>
      <c r="L104" s="320">
        <f t="shared" si="12"/>
        <v>0</v>
      </c>
      <c r="M104" s="324">
        <v>0</v>
      </c>
      <c r="N104" s="325">
        <v>0</v>
      </c>
      <c r="O104" s="303">
        <f t="shared" si="13"/>
        <v>0</v>
      </c>
      <c r="P104" s="10">
        <v>0</v>
      </c>
      <c r="Q104" s="13">
        <v>0</v>
      </c>
      <c r="R104" s="301">
        <f t="shared" si="15"/>
        <v>0</v>
      </c>
      <c r="S104" s="10">
        <v>0</v>
      </c>
      <c r="T104" s="10">
        <v>0</v>
      </c>
      <c r="U104" s="10">
        <v>0</v>
      </c>
      <c r="V104" s="300">
        <f t="shared" si="14"/>
        <v>0</v>
      </c>
      <c r="W104" s="10">
        <v>0</v>
      </c>
      <c r="X104" s="291">
        <v>0</v>
      </c>
      <c r="Y104" s="10">
        <v>0</v>
      </c>
      <c r="Z104" s="13">
        <v>0</v>
      </c>
    </row>
    <row r="105" spans="1:26" x14ac:dyDescent="0.2">
      <c r="A105" s="249" t="s">
        <v>36</v>
      </c>
      <c r="B105" s="268" t="s">
        <v>0</v>
      </c>
      <c r="C105" s="252">
        <v>50005731</v>
      </c>
      <c r="D105" s="271" t="s">
        <v>40</v>
      </c>
      <c r="E105" s="295">
        <f t="shared" si="8"/>
        <v>1012</v>
      </c>
      <c r="F105" s="298">
        <f t="shared" si="10"/>
        <v>0</v>
      </c>
      <c r="G105" s="10">
        <v>0</v>
      </c>
      <c r="H105" s="23">
        <v>0</v>
      </c>
      <c r="I105" s="301">
        <f t="shared" si="11"/>
        <v>471</v>
      </c>
      <c r="J105" s="290">
        <v>187</v>
      </c>
      <c r="K105" s="13">
        <v>284</v>
      </c>
      <c r="L105" s="320">
        <f t="shared" si="12"/>
        <v>353</v>
      </c>
      <c r="M105" s="324">
        <v>353</v>
      </c>
      <c r="N105" s="325">
        <v>0</v>
      </c>
      <c r="O105" s="303">
        <f t="shared" si="13"/>
        <v>0</v>
      </c>
      <c r="P105" s="10">
        <v>0</v>
      </c>
      <c r="Q105" s="13">
        <v>0</v>
      </c>
      <c r="R105" s="301">
        <f t="shared" si="15"/>
        <v>188</v>
      </c>
      <c r="S105" s="10">
        <v>0</v>
      </c>
      <c r="T105" s="10">
        <v>188</v>
      </c>
      <c r="U105" s="10">
        <v>0</v>
      </c>
      <c r="V105" s="300">
        <f t="shared" si="14"/>
        <v>0</v>
      </c>
      <c r="W105" s="10">
        <v>0</v>
      </c>
      <c r="X105" s="291">
        <v>0</v>
      </c>
      <c r="Y105" s="10">
        <v>0</v>
      </c>
      <c r="Z105" s="13">
        <v>0</v>
      </c>
    </row>
    <row r="106" spans="1:26" x14ac:dyDescent="0.2">
      <c r="A106" s="249" t="s">
        <v>36</v>
      </c>
      <c r="B106" s="268" t="s">
        <v>0</v>
      </c>
      <c r="C106" s="252">
        <v>50005910</v>
      </c>
      <c r="D106" s="271" t="s">
        <v>41</v>
      </c>
      <c r="E106" s="295">
        <f t="shared" si="8"/>
        <v>1069</v>
      </c>
      <c r="F106" s="298">
        <f t="shared" si="10"/>
        <v>0</v>
      </c>
      <c r="G106" s="10">
        <v>0</v>
      </c>
      <c r="H106" s="23">
        <v>0</v>
      </c>
      <c r="I106" s="301">
        <f t="shared" si="11"/>
        <v>189</v>
      </c>
      <c r="J106" s="290">
        <v>0</v>
      </c>
      <c r="K106" s="13">
        <v>189</v>
      </c>
      <c r="L106" s="320">
        <f t="shared" si="12"/>
        <v>632</v>
      </c>
      <c r="M106" s="324">
        <v>632</v>
      </c>
      <c r="N106" s="325">
        <v>0</v>
      </c>
      <c r="O106" s="303">
        <f t="shared" si="13"/>
        <v>0</v>
      </c>
      <c r="P106" s="10">
        <v>0</v>
      </c>
      <c r="Q106" s="13">
        <v>0</v>
      </c>
      <c r="R106" s="301">
        <f t="shared" si="15"/>
        <v>0</v>
      </c>
      <c r="S106" s="10">
        <v>0</v>
      </c>
      <c r="T106" s="10">
        <v>0</v>
      </c>
      <c r="U106" s="10">
        <v>0</v>
      </c>
      <c r="V106" s="300">
        <f t="shared" si="14"/>
        <v>248</v>
      </c>
      <c r="W106" s="10">
        <v>14</v>
      </c>
      <c r="X106" s="291">
        <v>234</v>
      </c>
      <c r="Y106" s="10">
        <v>0</v>
      </c>
      <c r="Z106" s="13">
        <v>0</v>
      </c>
    </row>
    <row r="107" spans="1:26" x14ac:dyDescent="0.2">
      <c r="A107" s="249" t="s">
        <v>36</v>
      </c>
      <c r="B107" s="268" t="s">
        <v>0</v>
      </c>
      <c r="C107" s="252">
        <v>50006398</v>
      </c>
      <c r="D107" s="271" t="s">
        <v>42</v>
      </c>
      <c r="E107" s="295">
        <f t="shared" si="8"/>
        <v>1095</v>
      </c>
      <c r="F107" s="298">
        <f t="shared" si="10"/>
        <v>0</v>
      </c>
      <c r="G107" s="10">
        <v>0</v>
      </c>
      <c r="H107" s="23">
        <v>0</v>
      </c>
      <c r="I107" s="301">
        <f t="shared" si="11"/>
        <v>518</v>
      </c>
      <c r="J107" s="290">
        <v>241</v>
      </c>
      <c r="K107" s="13">
        <v>277</v>
      </c>
      <c r="L107" s="320">
        <f t="shared" si="12"/>
        <v>0</v>
      </c>
      <c r="M107" s="324">
        <v>0</v>
      </c>
      <c r="N107" s="325">
        <v>0</v>
      </c>
      <c r="O107" s="303">
        <f t="shared" si="13"/>
        <v>0</v>
      </c>
      <c r="P107" s="10">
        <v>0</v>
      </c>
      <c r="Q107" s="13">
        <v>0</v>
      </c>
      <c r="R107" s="301">
        <f t="shared" si="15"/>
        <v>577</v>
      </c>
      <c r="S107" s="10">
        <v>95</v>
      </c>
      <c r="T107" s="10">
        <v>482</v>
      </c>
      <c r="U107" s="10">
        <v>0</v>
      </c>
      <c r="V107" s="300">
        <f t="shared" si="14"/>
        <v>0</v>
      </c>
      <c r="W107" s="10">
        <v>0</v>
      </c>
      <c r="X107" s="291">
        <v>0</v>
      </c>
      <c r="Y107" s="10">
        <v>0</v>
      </c>
      <c r="Z107" s="13">
        <v>0</v>
      </c>
    </row>
    <row r="108" spans="1:26" x14ac:dyDescent="0.2">
      <c r="A108" s="249" t="s">
        <v>36</v>
      </c>
      <c r="B108" s="268" t="s">
        <v>0</v>
      </c>
      <c r="C108" s="252">
        <v>50005928</v>
      </c>
      <c r="D108" s="271" t="s">
        <v>43</v>
      </c>
      <c r="E108" s="295">
        <f t="shared" si="8"/>
        <v>1138</v>
      </c>
      <c r="F108" s="298">
        <f t="shared" si="10"/>
        <v>0</v>
      </c>
      <c r="G108" s="10">
        <v>0</v>
      </c>
      <c r="H108" s="23">
        <v>0</v>
      </c>
      <c r="I108" s="301">
        <f t="shared" si="11"/>
        <v>468</v>
      </c>
      <c r="J108" s="290">
        <v>0</v>
      </c>
      <c r="K108" s="13">
        <v>468</v>
      </c>
      <c r="L108" s="320">
        <f t="shared" si="12"/>
        <v>670</v>
      </c>
      <c r="M108" s="324">
        <v>670</v>
      </c>
      <c r="N108" s="325">
        <v>0</v>
      </c>
      <c r="O108" s="303">
        <f t="shared" si="13"/>
        <v>0</v>
      </c>
      <c r="P108" s="10">
        <v>0</v>
      </c>
      <c r="Q108" s="13">
        <v>0</v>
      </c>
      <c r="R108" s="301">
        <f t="shared" si="15"/>
        <v>0</v>
      </c>
      <c r="S108" s="10">
        <v>0</v>
      </c>
      <c r="T108" s="10">
        <v>0</v>
      </c>
      <c r="U108" s="10">
        <v>0</v>
      </c>
      <c r="V108" s="300">
        <f t="shared" si="14"/>
        <v>0</v>
      </c>
      <c r="W108" s="10">
        <v>0</v>
      </c>
      <c r="X108" s="291">
        <v>0</v>
      </c>
      <c r="Y108" s="10">
        <v>0</v>
      </c>
      <c r="Z108" s="13">
        <v>0</v>
      </c>
    </row>
    <row r="109" spans="1:26" x14ac:dyDescent="0.2">
      <c r="A109" s="249" t="s">
        <v>36</v>
      </c>
      <c r="B109" s="268" t="s">
        <v>0</v>
      </c>
      <c r="C109" s="252">
        <v>50006274</v>
      </c>
      <c r="D109" s="271" t="s">
        <v>543</v>
      </c>
      <c r="E109" s="295">
        <f t="shared" si="8"/>
        <v>416</v>
      </c>
      <c r="F109" s="298">
        <f t="shared" si="10"/>
        <v>0</v>
      </c>
      <c r="G109" s="10">
        <v>0</v>
      </c>
      <c r="H109" s="23">
        <v>0</v>
      </c>
      <c r="I109" s="301">
        <f t="shared" si="11"/>
        <v>205</v>
      </c>
      <c r="J109" s="290">
        <v>0</v>
      </c>
      <c r="K109" s="13">
        <v>205</v>
      </c>
      <c r="L109" s="320">
        <f t="shared" si="12"/>
        <v>211</v>
      </c>
      <c r="M109" s="324">
        <v>211</v>
      </c>
      <c r="N109" s="325">
        <v>0</v>
      </c>
      <c r="O109" s="303">
        <f t="shared" si="13"/>
        <v>0</v>
      </c>
      <c r="P109" s="10">
        <v>0</v>
      </c>
      <c r="Q109" s="13">
        <v>0</v>
      </c>
      <c r="R109" s="301">
        <f t="shared" si="15"/>
        <v>0</v>
      </c>
      <c r="S109" s="10">
        <v>0</v>
      </c>
      <c r="T109" s="10">
        <v>0</v>
      </c>
      <c r="U109" s="10">
        <v>0</v>
      </c>
      <c r="V109" s="300">
        <f t="shared" si="14"/>
        <v>0</v>
      </c>
      <c r="W109" s="10">
        <v>0</v>
      </c>
      <c r="X109" s="291">
        <v>0</v>
      </c>
      <c r="Y109" s="10">
        <v>0</v>
      </c>
      <c r="Z109" s="13">
        <v>0</v>
      </c>
    </row>
    <row r="110" spans="1:26" x14ac:dyDescent="0.2">
      <c r="A110" s="249" t="s">
        <v>36</v>
      </c>
      <c r="B110" s="268" t="s">
        <v>0</v>
      </c>
      <c r="C110" s="252">
        <v>50005936</v>
      </c>
      <c r="D110" s="271" t="s">
        <v>44</v>
      </c>
      <c r="E110" s="295">
        <f t="shared" si="8"/>
        <v>1244</v>
      </c>
      <c r="F110" s="298">
        <f t="shared" si="10"/>
        <v>0</v>
      </c>
      <c r="G110" s="10">
        <v>0</v>
      </c>
      <c r="H110" s="23">
        <v>0</v>
      </c>
      <c r="I110" s="301">
        <f t="shared" si="11"/>
        <v>464</v>
      </c>
      <c r="J110" s="290">
        <v>60</v>
      </c>
      <c r="K110" s="13">
        <v>404</v>
      </c>
      <c r="L110" s="320">
        <f t="shared" si="12"/>
        <v>479</v>
      </c>
      <c r="M110" s="324">
        <v>479</v>
      </c>
      <c r="N110" s="325">
        <v>0</v>
      </c>
      <c r="O110" s="303">
        <f t="shared" si="13"/>
        <v>0</v>
      </c>
      <c r="P110" s="10">
        <v>0</v>
      </c>
      <c r="Q110" s="13">
        <v>0</v>
      </c>
      <c r="R110" s="301">
        <f t="shared" si="15"/>
        <v>301</v>
      </c>
      <c r="S110" s="10">
        <v>0</v>
      </c>
      <c r="T110" s="10">
        <v>182</v>
      </c>
      <c r="U110" s="10">
        <v>119</v>
      </c>
      <c r="V110" s="300">
        <f t="shared" si="14"/>
        <v>0</v>
      </c>
      <c r="W110" s="10">
        <v>0</v>
      </c>
      <c r="X110" s="291">
        <v>0</v>
      </c>
      <c r="Y110" s="10">
        <v>0</v>
      </c>
      <c r="Z110" s="13">
        <v>0</v>
      </c>
    </row>
    <row r="111" spans="1:26" x14ac:dyDescent="0.2">
      <c r="A111" s="249" t="s">
        <v>36</v>
      </c>
      <c r="B111" s="268" t="s">
        <v>0</v>
      </c>
      <c r="C111" s="252">
        <v>50005944</v>
      </c>
      <c r="D111" s="271" t="s">
        <v>45</v>
      </c>
      <c r="E111" s="295">
        <f t="shared" si="8"/>
        <v>811</v>
      </c>
      <c r="F111" s="298">
        <f t="shared" si="10"/>
        <v>0</v>
      </c>
      <c r="G111" s="10">
        <v>0</v>
      </c>
      <c r="H111" s="23">
        <v>0</v>
      </c>
      <c r="I111" s="301">
        <f t="shared" si="11"/>
        <v>0</v>
      </c>
      <c r="J111" s="290">
        <v>0</v>
      </c>
      <c r="K111" s="13">
        <v>0</v>
      </c>
      <c r="L111" s="320">
        <f t="shared" si="12"/>
        <v>742</v>
      </c>
      <c r="M111" s="324">
        <v>742</v>
      </c>
      <c r="N111" s="325">
        <v>0</v>
      </c>
      <c r="O111" s="303">
        <f t="shared" si="13"/>
        <v>0</v>
      </c>
      <c r="P111" s="10">
        <v>0</v>
      </c>
      <c r="Q111" s="13">
        <v>0</v>
      </c>
      <c r="R111" s="301">
        <f t="shared" si="15"/>
        <v>0</v>
      </c>
      <c r="S111" s="10">
        <v>0</v>
      </c>
      <c r="T111" s="10">
        <v>0</v>
      </c>
      <c r="U111" s="10">
        <v>0</v>
      </c>
      <c r="V111" s="300">
        <f t="shared" si="14"/>
        <v>69</v>
      </c>
      <c r="W111" s="10">
        <v>0</v>
      </c>
      <c r="X111" s="291">
        <v>69</v>
      </c>
      <c r="Y111" s="10">
        <v>0</v>
      </c>
      <c r="Z111" s="13">
        <v>0</v>
      </c>
    </row>
    <row r="112" spans="1:26" x14ac:dyDescent="0.2">
      <c r="A112" s="249" t="s">
        <v>36</v>
      </c>
      <c r="B112" s="268" t="s">
        <v>0</v>
      </c>
      <c r="C112" s="252">
        <v>50005952</v>
      </c>
      <c r="D112" s="271" t="s">
        <v>544</v>
      </c>
      <c r="E112" s="295">
        <f t="shared" si="8"/>
        <v>618</v>
      </c>
      <c r="F112" s="298">
        <f t="shared" si="10"/>
        <v>0</v>
      </c>
      <c r="G112" s="10">
        <v>0</v>
      </c>
      <c r="H112" s="23">
        <v>0</v>
      </c>
      <c r="I112" s="301">
        <f t="shared" si="11"/>
        <v>408</v>
      </c>
      <c r="J112" s="290">
        <v>181</v>
      </c>
      <c r="K112" s="13">
        <v>227</v>
      </c>
      <c r="L112" s="320">
        <f t="shared" si="12"/>
        <v>78</v>
      </c>
      <c r="M112" s="324">
        <v>78</v>
      </c>
      <c r="N112" s="325">
        <v>0</v>
      </c>
      <c r="O112" s="303">
        <f t="shared" si="13"/>
        <v>0</v>
      </c>
      <c r="P112" s="10">
        <v>0</v>
      </c>
      <c r="Q112" s="13">
        <v>0</v>
      </c>
      <c r="R112" s="301">
        <f t="shared" si="15"/>
        <v>132</v>
      </c>
      <c r="S112" s="10">
        <v>0</v>
      </c>
      <c r="T112" s="10">
        <v>0</v>
      </c>
      <c r="U112" s="10">
        <v>132</v>
      </c>
      <c r="V112" s="300">
        <f t="shared" si="14"/>
        <v>0</v>
      </c>
      <c r="W112" s="10">
        <v>0</v>
      </c>
      <c r="X112" s="291">
        <v>0</v>
      </c>
      <c r="Y112" s="10">
        <v>0</v>
      </c>
      <c r="Z112" s="13">
        <v>0</v>
      </c>
    </row>
    <row r="113" spans="1:26" x14ac:dyDescent="0.2">
      <c r="A113" s="249" t="s">
        <v>36</v>
      </c>
      <c r="B113" s="268" t="s">
        <v>0</v>
      </c>
      <c r="C113" s="252">
        <v>50005740</v>
      </c>
      <c r="D113" s="271" t="s">
        <v>46</v>
      </c>
      <c r="E113" s="295">
        <f t="shared" si="8"/>
        <v>1112</v>
      </c>
      <c r="F113" s="298">
        <f t="shared" si="10"/>
        <v>0</v>
      </c>
      <c r="G113" s="10">
        <v>0</v>
      </c>
      <c r="H113" s="23">
        <v>0</v>
      </c>
      <c r="I113" s="301">
        <f t="shared" si="11"/>
        <v>694</v>
      </c>
      <c r="J113" s="290">
        <v>327</v>
      </c>
      <c r="K113" s="13">
        <v>367</v>
      </c>
      <c r="L113" s="320">
        <f t="shared" si="12"/>
        <v>0</v>
      </c>
      <c r="M113" s="324">
        <v>0</v>
      </c>
      <c r="N113" s="325">
        <v>0</v>
      </c>
      <c r="O113" s="303">
        <f t="shared" si="13"/>
        <v>0</v>
      </c>
      <c r="P113" s="10">
        <v>0</v>
      </c>
      <c r="Q113" s="13">
        <v>0</v>
      </c>
      <c r="R113" s="301">
        <f t="shared" si="15"/>
        <v>418</v>
      </c>
      <c r="S113" s="10">
        <v>101</v>
      </c>
      <c r="T113" s="10">
        <v>317</v>
      </c>
      <c r="U113" s="10">
        <v>0</v>
      </c>
      <c r="V113" s="300">
        <f t="shared" si="14"/>
        <v>0</v>
      </c>
      <c r="W113" s="10">
        <v>0</v>
      </c>
      <c r="X113" s="291">
        <v>0</v>
      </c>
      <c r="Y113" s="10">
        <v>0</v>
      </c>
      <c r="Z113" s="13">
        <v>0</v>
      </c>
    </row>
    <row r="114" spans="1:26" x14ac:dyDescent="0.2">
      <c r="A114" s="249" t="s">
        <v>36</v>
      </c>
      <c r="B114" s="268" t="s">
        <v>0</v>
      </c>
      <c r="C114" s="252">
        <v>50006282</v>
      </c>
      <c r="D114" s="271" t="s">
        <v>545</v>
      </c>
      <c r="E114" s="295">
        <f t="shared" si="8"/>
        <v>654</v>
      </c>
      <c r="F114" s="298">
        <f t="shared" si="10"/>
        <v>0</v>
      </c>
      <c r="G114" s="10">
        <v>0</v>
      </c>
      <c r="H114" s="23">
        <v>0</v>
      </c>
      <c r="I114" s="301">
        <f t="shared" si="11"/>
        <v>254</v>
      </c>
      <c r="J114" s="290">
        <v>6</v>
      </c>
      <c r="K114" s="13">
        <v>248</v>
      </c>
      <c r="L114" s="320">
        <f t="shared" si="12"/>
        <v>400</v>
      </c>
      <c r="M114" s="324">
        <v>400</v>
      </c>
      <c r="N114" s="325">
        <v>0</v>
      </c>
      <c r="O114" s="303">
        <f t="shared" si="13"/>
        <v>0</v>
      </c>
      <c r="P114" s="10">
        <v>0</v>
      </c>
      <c r="Q114" s="13">
        <v>0</v>
      </c>
      <c r="R114" s="301">
        <f t="shared" si="15"/>
        <v>0</v>
      </c>
      <c r="S114" s="10">
        <v>0</v>
      </c>
      <c r="T114" s="10">
        <v>0</v>
      </c>
      <c r="U114" s="10">
        <v>0</v>
      </c>
      <c r="V114" s="300">
        <f t="shared" si="14"/>
        <v>0</v>
      </c>
      <c r="W114" s="10">
        <v>0</v>
      </c>
      <c r="X114" s="291">
        <v>0</v>
      </c>
      <c r="Y114" s="10">
        <v>0</v>
      </c>
      <c r="Z114" s="13">
        <v>0</v>
      </c>
    </row>
    <row r="115" spans="1:26" x14ac:dyDescent="0.2">
      <c r="A115" s="249" t="s">
        <v>36</v>
      </c>
      <c r="B115" s="268" t="s">
        <v>0</v>
      </c>
      <c r="C115" s="252">
        <v>50006509</v>
      </c>
      <c r="D115" s="271" t="s">
        <v>546</v>
      </c>
      <c r="E115" s="295">
        <f t="shared" si="8"/>
        <v>1153</v>
      </c>
      <c r="F115" s="298">
        <f t="shared" si="10"/>
        <v>0</v>
      </c>
      <c r="G115" s="10">
        <v>0</v>
      </c>
      <c r="H115" s="23">
        <v>0</v>
      </c>
      <c r="I115" s="301">
        <f t="shared" si="11"/>
        <v>0</v>
      </c>
      <c r="J115" s="290">
        <v>0</v>
      </c>
      <c r="K115" s="13">
        <v>0</v>
      </c>
      <c r="L115" s="320">
        <f t="shared" si="12"/>
        <v>772</v>
      </c>
      <c r="M115" s="324">
        <v>772</v>
      </c>
      <c r="N115" s="325">
        <v>0</v>
      </c>
      <c r="O115" s="303">
        <f t="shared" si="13"/>
        <v>0</v>
      </c>
      <c r="P115" s="10">
        <v>0</v>
      </c>
      <c r="Q115" s="13">
        <v>0</v>
      </c>
      <c r="R115" s="301">
        <f t="shared" si="15"/>
        <v>0</v>
      </c>
      <c r="S115" s="10">
        <v>0</v>
      </c>
      <c r="T115" s="10">
        <v>0</v>
      </c>
      <c r="U115" s="10">
        <v>0</v>
      </c>
      <c r="V115" s="300">
        <f t="shared" si="14"/>
        <v>381</v>
      </c>
      <c r="W115" s="10">
        <v>160</v>
      </c>
      <c r="X115" s="291">
        <v>221</v>
      </c>
      <c r="Y115" s="10">
        <v>0</v>
      </c>
      <c r="Z115" s="13">
        <v>0</v>
      </c>
    </row>
    <row r="116" spans="1:26" x14ac:dyDescent="0.2">
      <c r="A116" s="249" t="s">
        <v>36</v>
      </c>
      <c r="B116" s="268" t="s">
        <v>0</v>
      </c>
      <c r="C116" s="252">
        <v>50005758</v>
      </c>
      <c r="D116" s="271" t="s">
        <v>547</v>
      </c>
      <c r="E116" s="295">
        <f t="shared" si="8"/>
        <v>607</v>
      </c>
      <c r="F116" s="298">
        <f t="shared" si="10"/>
        <v>0</v>
      </c>
      <c r="G116" s="10">
        <v>0</v>
      </c>
      <c r="H116" s="23">
        <v>0</v>
      </c>
      <c r="I116" s="301">
        <f t="shared" si="11"/>
        <v>392</v>
      </c>
      <c r="J116" s="290">
        <v>85</v>
      </c>
      <c r="K116" s="13">
        <v>307</v>
      </c>
      <c r="L116" s="320">
        <f t="shared" si="12"/>
        <v>174</v>
      </c>
      <c r="M116" s="324">
        <v>174</v>
      </c>
      <c r="N116" s="325">
        <v>0</v>
      </c>
      <c r="O116" s="303">
        <f t="shared" si="13"/>
        <v>0</v>
      </c>
      <c r="P116" s="10">
        <v>0</v>
      </c>
      <c r="Q116" s="13">
        <v>0</v>
      </c>
      <c r="R116" s="301">
        <f t="shared" si="15"/>
        <v>0</v>
      </c>
      <c r="S116" s="10">
        <v>0</v>
      </c>
      <c r="T116" s="10">
        <v>0</v>
      </c>
      <c r="U116" s="10">
        <v>0</v>
      </c>
      <c r="V116" s="300">
        <f t="shared" si="14"/>
        <v>41</v>
      </c>
      <c r="W116" s="10">
        <v>0</v>
      </c>
      <c r="X116" s="291">
        <v>41</v>
      </c>
      <c r="Y116" s="10">
        <v>0</v>
      </c>
      <c r="Z116" s="13">
        <v>0</v>
      </c>
    </row>
    <row r="117" spans="1:26" x14ac:dyDescent="0.2">
      <c r="A117" s="249" t="s">
        <v>36</v>
      </c>
      <c r="B117" s="268" t="s">
        <v>0</v>
      </c>
      <c r="C117" s="252">
        <v>50006410</v>
      </c>
      <c r="D117" s="271" t="s">
        <v>48</v>
      </c>
      <c r="E117" s="295">
        <f t="shared" si="8"/>
        <v>1869</v>
      </c>
      <c r="F117" s="298">
        <f t="shared" si="10"/>
        <v>0</v>
      </c>
      <c r="G117" s="10">
        <v>0</v>
      </c>
      <c r="H117" s="23">
        <v>0</v>
      </c>
      <c r="I117" s="301">
        <f t="shared" si="11"/>
        <v>199</v>
      </c>
      <c r="J117" s="290">
        <v>0</v>
      </c>
      <c r="K117" s="13">
        <v>199</v>
      </c>
      <c r="L117" s="320">
        <f t="shared" si="12"/>
        <v>1552</v>
      </c>
      <c r="M117" s="324">
        <v>1552</v>
      </c>
      <c r="N117" s="325">
        <v>0</v>
      </c>
      <c r="O117" s="303">
        <f t="shared" si="13"/>
        <v>0</v>
      </c>
      <c r="P117" s="10">
        <v>0</v>
      </c>
      <c r="Q117" s="13">
        <v>0</v>
      </c>
      <c r="R117" s="301">
        <f t="shared" si="15"/>
        <v>0</v>
      </c>
      <c r="S117" s="10">
        <v>0</v>
      </c>
      <c r="T117" s="10">
        <v>0</v>
      </c>
      <c r="U117" s="10">
        <v>0</v>
      </c>
      <c r="V117" s="300">
        <f t="shared" si="14"/>
        <v>118</v>
      </c>
      <c r="W117" s="10">
        <v>0</v>
      </c>
      <c r="X117" s="291">
        <v>118</v>
      </c>
      <c r="Y117" s="10">
        <v>0</v>
      </c>
      <c r="Z117" s="13">
        <v>0</v>
      </c>
    </row>
    <row r="118" spans="1:26" x14ac:dyDescent="0.2">
      <c r="A118" s="249" t="s">
        <v>36</v>
      </c>
      <c r="B118" s="268" t="s">
        <v>0</v>
      </c>
      <c r="C118" s="252">
        <v>50022997</v>
      </c>
      <c r="D118" s="271" t="s">
        <v>548</v>
      </c>
      <c r="E118" s="295">
        <f t="shared" si="8"/>
        <v>428</v>
      </c>
      <c r="F118" s="298">
        <f t="shared" si="10"/>
        <v>0</v>
      </c>
      <c r="G118" s="10">
        <v>0</v>
      </c>
      <c r="H118" s="23">
        <v>0</v>
      </c>
      <c r="I118" s="301">
        <f t="shared" si="11"/>
        <v>182</v>
      </c>
      <c r="J118" s="290">
        <v>26</v>
      </c>
      <c r="K118" s="13">
        <v>156</v>
      </c>
      <c r="L118" s="320">
        <f t="shared" si="12"/>
        <v>246</v>
      </c>
      <c r="M118" s="324">
        <v>246</v>
      </c>
      <c r="N118" s="325">
        <v>0</v>
      </c>
      <c r="O118" s="303">
        <f t="shared" si="13"/>
        <v>0</v>
      </c>
      <c r="P118" s="10">
        <v>0</v>
      </c>
      <c r="Q118" s="13">
        <v>0</v>
      </c>
      <c r="R118" s="301">
        <f t="shared" si="15"/>
        <v>0</v>
      </c>
      <c r="S118" s="10">
        <v>0</v>
      </c>
      <c r="T118" s="10">
        <v>0</v>
      </c>
      <c r="U118" s="10">
        <v>0</v>
      </c>
      <c r="V118" s="300">
        <f t="shared" si="14"/>
        <v>0</v>
      </c>
      <c r="W118" s="10">
        <v>0</v>
      </c>
      <c r="X118" s="291">
        <v>0</v>
      </c>
      <c r="Y118" s="10">
        <v>0</v>
      </c>
      <c r="Z118" s="13">
        <v>0</v>
      </c>
    </row>
    <row r="119" spans="1:26" x14ac:dyDescent="0.2">
      <c r="A119" s="249" t="s">
        <v>36</v>
      </c>
      <c r="B119" s="268" t="s">
        <v>0</v>
      </c>
      <c r="C119" s="252">
        <v>50005979</v>
      </c>
      <c r="D119" s="271" t="s">
        <v>549</v>
      </c>
      <c r="E119" s="295">
        <f t="shared" si="8"/>
        <v>1129</v>
      </c>
      <c r="F119" s="298">
        <f t="shared" si="10"/>
        <v>0</v>
      </c>
      <c r="G119" s="10">
        <v>0</v>
      </c>
      <c r="H119" s="23">
        <v>0</v>
      </c>
      <c r="I119" s="301">
        <f t="shared" si="11"/>
        <v>73</v>
      </c>
      <c r="J119" s="290">
        <v>0</v>
      </c>
      <c r="K119" s="13">
        <v>73</v>
      </c>
      <c r="L119" s="320">
        <f t="shared" si="12"/>
        <v>1056</v>
      </c>
      <c r="M119" s="324">
        <v>1056</v>
      </c>
      <c r="N119" s="325">
        <v>0</v>
      </c>
      <c r="O119" s="303">
        <f t="shared" si="13"/>
        <v>0</v>
      </c>
      <c r="P119" s="10">
        <v>0</v>
      </c>
      <c r="Q119" s="13">
        <v>0</v>
      </c>
      <c r="R119" s="301">
        <f t="shared" si="15"/>
        <v>0</v>
      </c>
      <c r="S119" s="10">
        <v>0</v>
      </c>
      <c r="T119" s="10">
        <v>0</v>
      </c>
      <c r="U119" s="10">
        <v>0</v>
      </c>
      <c r="V119" s="300">
        <f t="shared" si="14"/>
        <v>0</v>
      </c>
      <c r="W119" s="10">
        <v>0</v>
      </c>
      <c r="X119" s="291">
        <v>0</v>
      </c>
      <c r="Y119" s="10">
        <v>0</v>
      </c>
      <c r="Z119" s="13">
        <v>0</v>
      </c>
    </row>
    <row r="120" spans="1:26" x14ac:dyDescent="0.2">
      <c r="A120" s="249" t="s">
        <v>36</v>
      </c>
      <c r="B120" s="268" t="s">
        <v>0</v>
      </c>
      <c r="C120" s="252">
        <v>50005766</v>
      </c>
      <c r="D120" s="271" t="s">
        <v>550</v>
      </c>
      <c r="E120" s="295">
        <f t="shared" si="8"/>
        <v>519</v>
      </c>
      <c r="F120" s="298">
        <f t="shared" si="10"/>
        <v>0</v>
      </c>
      <c r="G120" s="10">
        <v>0</v>
      </c>
      <c r="H120" s="23">
        <v>0</v>
      </c>
      <c r="I120" s="301">
        <f t="shared" si="11"/>
        <v>372</v>
      </c>
      <c r="J120" s="290">
        <v>240</v>
      </c>
      <c r="K120" s="13">
        <v>132</v>
      </c>
      <c r="L120" s="320">
        <f t="shared" si="12"/>
        <v>114</v>
      </c>
      <c r="M120" s="324">
        <v>114</v>
      </c>
      <c r="N120" s="325">
        <v>0</v>
      </c>
      <c r="O120" s="303">
        <f t="shared" si="13"/>
        <v>0</v>
      </c>
      <c r="P120" s="10">
        <v>0</v>
      </c>
      <c r="Q120" s="13">
        <v>0</v>
      </c>
      <c r="R120" s="301">
        <f t="shared" si="15"/>
        <v>33</v>
      </c>
      <c r="S120" s="10">
        <v>0</v>
      </c>
      <c r="T120" s="10">
        <v>0</v>
      </c>
      <c r="U120" s="10">
        <v>33</v>
      </c>
      <c r="V120" s="300">
        <f t="shared" si="14"/>
        <v>0</v>
      </c>
      <c r="W120" s="10">
        <v>0</v>
      </c>
      <c r="X120" s="291">
        <v>0</v>
      </c>
      <c r="Y120" s="10">
        <v>0</v>
      </c>
      <c r="Z120" s="13">
        <v>0</v>
      </c>
    </row>
    <row r="121" spans="1:26" x14ac:dyDescent="0.2">
      <c r="A121" s="249" t="s">
        <v>36</v>
      </c>
      <c r="B121" s="268" t="s">
        <v>0</v>
      </c>
      <c r="C121" s="252">
        <v>50005987</v>
      </c>
      <c r="D121" s="271" t="s">
        <v>551</v>
      </c>
      <c r="E121" s="295">
        <f t="shared" si="8"/>
        <v>692</v>
      </c>
      <c r="F121" s="298">
        <f t="shared" si="10"/>
        <v>0</v>
      </c>
      <c r="G121" s="10">
        <v>0</v>
      </c>
      <c r="H121" s="23">
        <v>0</v>
      </c>
      <c r="I121" s="301">
        <f t="shared" si="11"/>
        <v>379</v>
      </c>
      <c r="J121" s="290">
        <v>93</v>
      </c>
      <c r="K121" s="13">
        <v>286</v>
      </c>
      <c r="L121" s="320">
        <f t="shared" si="12"/>
        <v>313</v>
      </c>
      <c r="M121" s="324">
        <v>313</v>
      </c>
      <c r="N121" s="325">
        <v>0</v>
      </c>
      <c r="O121" s="303">
        <f t="shared" si="13"/>
        <v>0</v>
      </c>
      <c r="P121" s="10">
        <v>0</v>
      </c>
      <c r="Q121" s="13">
        <v>0</v>
      </c>
      <c r="R121" s="301">
        <f t="shared" si="15"/>
        <v>0</v>
      </c>
      <c r="S121" s="10">
        <v>0</v>
      </c>
      <c r="T121" s="10">
        <v>0</v>
      </c>
      <c r="U121" s="10">
        <v>0</v>
      </c>
      <c r="V121" s="300">
        <f t="shared" si="14"/>
        <v>0</v>
      </c>
      <c r="W121" s="10">
        <v>0</v>
      </c>
      <c r="X121" s="291">
        <v>0</v>
      </c>
      <c r="Y121" s="10">
        <v>0</v>
      </c>
      <c r="Z121" s="13">
        <v>0</v>
      </c>
    </row>
    <row r="122" spans="1:26" x14ac:dyDescent="0.2">
      <c r="A122" s="249" t="s">
        <v>36</v>
      </c>
      <c r="B122" s="268" t="s">
        <v>0</v>
      </c>
      <c r="C122" s="252">
        <v>50005995</v>
      </c>
      <c r="D122" s="271" t="s">
        <v>552</v>
      </c>
      <c r="E122" s="295">
        <f t="shared" si="8"/>
        <v>1287</v>
      </c>
      <c r="F122" s="298">
        <f t="shared" si="10"/>
        <v>0</v>
      </c>
      <c r="G122" s="10">
        <v>0</v>
      </c>
      <c r="H122" s="23">
        <v>0</v>
      </c>
      <c r="I122" s="301">
        <f t="shared" si="11"/>
        <v>95</v>
      </c>
      <c r="J122" s="290">
        <v>0</v>
      </c>
      <c r="K122" s="13">
        <v>95</v>
      </c>
      <c r="L122" s="320">
        <f t="shared" si="12"/>
        <v>1192</v>
      </c>
      <c r="M122" s="324">
        <v>1192</v>
      </c>
      <c r="N122" s="325">
        <v>0</v>
      </c>
      <c r="O122" s="303">
        <f t="shared" si="13"/>
        <v>0</v>
      </c>
      <c r="P122" s="10">
        <v>0</v>
      </c>
      <c r="Q122" s="13">
        <v>0</v>
      </c>
      <c r="R122" s="301">
        <f t="shared" si="15"/>
        <v>0</v>
      </c>
      <c r="S122" s="10">
        <v>0</v>
      </c>
      <c r="T122" s="10">
        <v>0</v>
      </c>
      <c r="U122" s="10">
        <v>0</v>
      </c>
      <c r="V122" s="300">
        <f t="shared" si="14"/>
        <v>0</v>
      </c>
      <c r="W122" s="10">
        <v>0</v>
      </c>
      <c r="X122" s="291">
        <v>0</v>
      </c>
      <c r="Y122" s="10">
        <v>0</v>
      </c>
      <c r="Z122" s="13">
        <v>0</v>
      </c>
    </row>
    <row r="123" spans="1:26" x14ac:dyDescent="0.2">
      <c r="A123" s="249" t="s">
        <v>36</v>
      </c>
      <c r="B123" s="268" t="s">
        <v>0</v>
      </c>
      <c r="C123" s="252">
        <v>50006002</v>
      </c>
      <c r="D123" s="271" t="s">
        <v>49</v>
      </c>
      <c r="E123" s="295">
        <f t="shared" si="8"/>
        <v>1181</v>
      </c>
      <c r="F123" s="298">
        <f t="shared" si="10"/>
        <v>0</v>
      </c>
      <c r="G123" s="10">
        <v>0</v>
      </c>
      <c r="H123" s="23">
        <v>0</v>
      </c>
      <c r="I123" s="301">
        <f t="shared" si="11"/>
        <v>436</v>
      </c>
      <c r="J123" s="290">
        <v>155</v>
      </c>
      <c r="K123" s="13">
        <v>281</v>
      </c>
      <c r="L123" s="320">
        <f t="shared" si="12"/>
        <v>745</v>
      </c>
      <c r="M123" s="324">
        <v>745</v>
      </c>
      <c r="N123" s="325">
        <v>0</v>
      </c>
      <c r="O123" s="303">
        <f t="shared" si="13"/>
        <v>0</v>
      </c>
      <c r="P123" s="10">
        <v>0</v>
      </c>
      <c r="Q123" s="13">
        <v>0</v>
      </c>
      <c r="R123" s="301">
        <f t="shared" si="15"/>
        <v>0</v>
      </c>
      <c r="S123" s="10">
        <v>0</v>
      </c>
      <c r="T123" s="10">
        <v>0</v>
      </c>
      <c r="U123" s="10">
        <v>0</v>
      </c>
      <c r="V123" s="300">
        <f t="shared" si="14"/>
        <v>0</v>
      </c>
      <c r="W123" s="10">
        <v>0</v>
      </c>
      <c r="X123" s="291">
        <v>0</v>
      </c>
      <c r="Y123" s="10">
        <v>0</v>
      </c>
      <c r="Z123" s="13">
        <v>0</v>
      </c>
    </row>
    <row r="124" spans="1:26" x14ac:dyDescent="0.2">
      <c r="A124" s="249" t="s">
        <v>36</v>
      </c>
      <c r="B124" s="268" t="s">
        <v>0</v>
      </c>
      <c r="C124" s="252">
        <v>50006010</v>
      </c>
      <c r="D124" s="271" t="s">
        <v>553</v>
      </c>
      <c r="E124" s="295">
        <f t="shared" si="8"/>
        <v>922</v>
      </c>
      <c r="F124" s="298">
        <f t="shared" si="10"/>
        <v>0</v>
      </c>
      <c r="G124" s="10">
        <v>0</v>
      </c>
      <c r="H124" s="23">
        <v>0</v>
      </c>
      <c r="I124" s="301">
        <f t="shared" si="11"/>
        <v>116</v>
      </c>
      <c r="J124" s="290">
        <v>0</v>
      </c>
      <c r="K124" s="13">
        <v>116</v>
      </c>
      <c r="L124" s="320">
        <f t="shared" si="12"/>
        <v>421</v>
      </c>
      <c r="M124" s="324">
        <v>421</v>
      </c>
      <c r="N124" s="325">
        <v>0</v>
      </c>
      <c r="O124" s="303">
        <f t="shared" si="13"/>
        <v>18</v>
      </c>
      <c r="P124" s="10">
        <v>0</v>
      </c>
      <c r="Q124" s="13">
        <v>18</v>
      </c>
      <c r="R124" s="301">
        <f t="shared" si="15"/>
        <v>367</v>
      </c>
      <c r="S124" s="10">
        <v>76</v>
      </c>
      <c r="T124" s="10">
        <v>291</v>
      </c>
      <c r="U124" s="10">
        <v>0</v>
      </c>
      <c r="V124" s="300">
        <f t="shared" si="14"/>
        <v>0</v>
      </c>
      <c r="W124" s="10">
        <v>0</v>
      </c>
      <c r="X124" s="291">
        <v>0</v>
      </c>
      <c r="Y124" s="10">
        <v>0</v>
      </c>
      <c r="Z124" s="13">
        <v>0</v>
      </c>
    </row>
    <row r="125" spans="1:26" x14ac:dyDescent="0.2">
      <c r="A125" s="249" t="s">
        <v>36</v>
      </c>
      <c r="B125" s="268" t="s">
        <v>0</v>
      </c>
      <c r="C125" s="252">
        <v>50005774</v>
      </c>
      <c r="D125" s="271" t="s">
        <v>50</v>
      </c>
      <c r="E125" s="295">
        <f t="shared" si="8"/>
        <v>326</v>
      </c>
      <c r="F125" s="298">
        <f t="shared" si="10"/>
        <v>0</v>
      </c>
      <c r="G125" s="10">
        <v>0</v>
      </c>
      <c r="H125" s="23">
        <v>0</v>
      </c>
      <c r="I125" s="301">
        <f t="shared" si="11"/>
        <v>326</v>
      </c>
      <c r="J125" s="290">
        <v>155</v>
      </c>
      <c r="K125" s="13">
        <v>171</v>
      </c>
      <c r="L125" s="320">
        <f t="shared" si="12"/>
        <v>0</v>
      </c>
      <c r="M125" s="324">
        <v>0</v>
      </c>
      <c r="N125" s="325">
        <v>0</v>
      </c>
      <c r="O125" s="303">
        <f t="shared" si="13"/>
        <v>0</v>
      </c>
      <c r="P125" s="10">
        <v>0</v>
      </c>
      <c r="Q125" s="13">
        <v>0</v>
      </c>
      <c r="R125" s="301">
        <f t="shared" si="15"/>
        <v>0</v>
      </c>
      <c r="S125" s="10">
        <v>0</v>
      </c>
      <c r="T125" s="10">
        <v>0</v>
      </c>
      <c r="U125" s="10">
        <v>0</v>
      </c>
      <c r="V125" s="300">
        <f t="shared" si="14"/>
        <v>0</v>
      </c>
      <c r="W125" s="10">
        <v>0</v>
      </c>
      <c r="X125" s="291">
        <v>0</v>
      </c>
      <c r="Y125" s="10">
        <v>0</v>
      </c>
      <c r="Z125" s="13">
        <v>0</v>
      </c>
    </row>
    <row r="126" spans="1:26" x14ac:dyDescent="0.2">
      <c r="A126" s="249" t="s">
        <v>36</v>
      </c>
      <c r="B126" s="268" t="s">
        <v>0</v>
      </c>
      <c r="C126" s="252">
        <v>50006029</v>
      </c>
      <c r="D126" s="271" t="s">
        <v>51</v>
      </c>
      <c r="E126" s="295">
        <f t="shared" si="8"/>
        <v>597</v>
      </c>
      <c r="F126" s="298">
        <f t="shared" si="10"/>
        <v>0</v>
      </c>
      <c r="G126" s="10">
        <v>0</v>
      </c>
      <c r="H126" s="23">
        <v>0</v>
      </c>
      <c r="I126" s="301">
        <f t="shared" si="11"/>
        <v>171</v>
      </c>
      <c r="J126" s="290">
        <v>0</v>
      </c>
      <c r="K126" s="13">
        <v>171</v>
      </c>
      <c r="L126" s="320">
        <f t="shared" si="12"/>
        <v>426</v>
      </c>
      <c r="M126" s="324">
        <v>426</v>
      </c>
      <c r="N126" s="325">
        <v>0</v>
      </c>
      <c r="O126" s="303">
        <f t="shared" si="13"/>
        <v>0</v>
      </c>
      <c r="P126" s="10">
        <v>0</v>
      </c>
      <c r="Q126" s="13">
        <v>0</v>
      </c>
      <c r="R126" s="301">
        <f t="shared" ref="R126:R157" si="16">SUM(S126:U126)</f>
        <v>0</v>
      </c>
      <c r="S126" s="10">
        <v>0</v>
      </c>
      <c r="T126" s="10">
        <v>0</v>
      </c>
      <c r="U126" s="10">
        <v>0</v>
      </c>
      <c r="V126" s="300">
        <f t="shared" si="14"/>
        <v>0</v>
      </c>
      <c r="W126" s="10">
        <v>0</v>
      </c>
      <c r="X126" s="291">
        <v>0</v>
      </c>
      <c r="Y126" s="10">
        <v>0</v>
      </c>
      <c r="Z126" s="13">
        <v>0</v>
      </c>
    </row>
    <row r="127" spans="1:26" x14ac:dyDescent="0.2">
      <c r="A127" s="249" t="s">
        <v>36</v>
      </c>
      <c r="B127" s="268" t="s">
        <v>0</v>
      </c>
      <c r="C127" s="252">
        <v>50006037</v>
      </c>
      <c r="D127" s="271" t="s">
        <v>52</v>
      </c>
      <c r="E127" s="295">
        <f t="shared" si="8"/>
        <v>1352</v>
      </c>
      <c r="F127" s="298">
        <f t="shared" si="10"/>
        <v>0</v>
      </c>
      <c r="G127" s="10">
        <v>0</v>
      </c>
      <c r="H127" s="23">
        <v>0</v>
      </c>
      <c r="I127" s="301">
        <f t="shared" si="11"/>
        <v>734</v>
      </c>
      <c r="J127" s="290">
        <v>319</v>
      </c>
      <c r="K127" s="13">
        <v>415</v>
      </c>
      <c r="L127" s="320">
        <f t="shared" si="12"/>
        <v>487</v>
      </c>
      <c r="M127" s="324">
        <v>487</v>
      </c>
      <c r="N127" s="325">
        <v>0</v>
      </c>
      <c r="O127" s="303">
        <f t="shared" si="13"/>
        <v>0</v>
      </c>
      <c r="P127" s="10">
        <v>0</v>
      </c>
      <c r="Q127" s="13">
        <v>0</v>
      </c>
      <c r="R127" s="301">
        <f t="shared" si="16"/>
        <v>131</v>
      </c>
      <c r="S127" s="10">
        <v>0</v>
      </c>
      <c r="T127" s="10">
        <v>0</v>
      </c>
      <c r="U127" s="10">
        <v>131</v>
      </c>
      <c r="V127" s="300">
        <f t="shared" si="14"/>
        <v>0</v>
      </c>
      <c r="W127" s="10">
        <v>0</v>
      </c>
      <c r="X127" s="291">
        <v>0</v>
      </c>
      <c r="Y127" s="10">
        <v>0</v>
      </c>
      <c r="Z127" s="13">
        <v>0</v>
      </c>
    </row>
    <row r="128" spans="1:26" x14ac:dyDescent="0.2">
      <c r="A128" s="249" t="s">
        <v>36</v>
      </c>
      <c r="B128" s="268" t="s">
        <v>0</v>
      </c>
      <c r="C128" s="252">
        <v>50006436</v>
      </c>
      <c r="D128" s="271" t="s">
        <v>554</v>
      </c>
      <c r="E128" s="295">
        <f t="shared" si="8"/>
        <v>262</v>
      </c>
      <c r="F128" s="298">
        <f t="shared" si="10"/>
        <v>0</v>
      </c>
      <c r="G128" s="10">
        <v>0</v>
      </c>
      <c r="H128" s="23">
        <v>0</v>
      </c>
      <c r="I128" s="301">
        <f t="shared" si="11"/>
        <v>55</v>
      </c>
      <c r="J128" s="290">
        <v>0</v>
      </c>
      <c r="K128" s="13">
        <v>55</v>
      </c>
      <c r="L128" s="320">
        <f t="shared" si="12"/>
        <v>94</v>
      </c>
      <c r="M128" s="324">
        <v>94</v>
      </c>
      <c r="N128" s="325">
        <v>0</v>
      </c>
      <c r="O128" s="303">
        <f t="shared" si="13"/>
        <v>0</v>
      </c>
      <c r="P128" s="10">
        <v>0</v>
      </c>
      <c r="Q128" s="13">
        <v>0</v>
      </c>
      <c r="R128" s="301">
        <f t="shared" si="16"/>
        <v>113</v>
      </c>
      <c r="S128" s="10">
        <v>0</v>
      </c>
      <c r="T128" s="10">
        <v>0</v>
      </c>
      <c r="U128" s="10">
        <v>113</v>
      </c>
      <c r="V128" s="300">
        <f t="shared" si="14"/>
        <v>0</v>
      </c>
      <c r="W128" s="10">
        <v>0</v>
      </c>
      <c r="X128" s="291">
        <v>0</v>
      </c>
      <c r="Y128" s="10">
        <v>0</v>
      </c>
      <c r="Z128" s="13">
        <v>0</v>
      </c>
    </row>
    <row r="129" spans="1:26" x14ac:dyDescent="0.2">
      <c r="A129" s="249" t="s">
        <v>36</v>
      </c>
      <c r="B129" s="268" t="s">
        <v>0</v>
      </c>
      <c r="C129" s="252">
        <v>50005782</v>
      </c>
      <c r="D129" s="271" t="s">
        <v>555</v>
      </c>
      <c r="E129" s="295">
        <f t="shared" si="8"/>
        <v>559</v>
      </c>
      <c r="F129" s="298">
        <f t="shared" si="10"/>
        <v>0</v>
      </c>
      <c r="G129" s="10">
        <v>0</v>
      </c>
      <c r="H129" s="23">
        <v>0</v>
      </c>
      <c r="I129" s="301">
        <f t="shared" si="11"/>
        <v>190</v>
      </c>
      <c r="J129" s="290">
        <v>0</v>
      </c>
      <c r="K129" s="13">
        <v>190</v>
      </c>
      <c r="L129" s="320">
        <f t="shared" si="12"/>
        <v>369</v>
      </c>
      <c r="M129" s="324">
        <v>369</v>
      </c>
      <c r="N129" s="325">
        <v>0</v>
      </c>
      <c r="O129" s="303">
        <f t="shared" si="13"/>
        <v>0</v>
      </c>
      <c r="P129" s="10">
        <v>0</v>
      </c>
      <c r="Q129" s="13">
        <v>0</v>
      </c>
      <c r="R129" s="301">
        <f t="shared" si="16"/>
        <v>0</v>
      </c>
      <c r="S129" s="10">
        <v>0</v>
      </c>
      <c r="T129" s="10">
        <v>0</v>
      </c>
      <c r="U129" s="10">
        <v>0</v>
      </c>
      <c r="V129" s="300">
        <f t="shared" si="14"/>
        <v>0</v>
      </c>
      <c r="W129" s="10">
        <v>0</v>
      </c>
      <c r="X129" s="291">
        <v>0</v>
      </c>
      <c r="Y129" s="10">
        <v>0</v>
      </c>
      <c r="Z129" s="13">
        <v>0</v>
      </c>
    </row>
    <row r="130" spans="1:26" x14ac:dyDescent="0.2">
      <c r="A130" s="249" t="s">
        <v>36</v>
      </c>
      <c r="B130" s="268" t="s">
        <v>0</v>
      </c>
      <c r="C130" s="252">
        <v>50006444</v>
      </c>
      <c r="D130" s="271" t="s">
        <v>556</v>
      </c>
      <c r="E130" s="295">
        <f t="shared" si="8"/>
        <v>780</v>
      </c>
      <c r="F130" s="298">
        <f t="shared" si="10"/>
        <v>0</v>
      </c>
      <c r="G130" s="10">
        <v>0</v>
      </c>
      <c r="H130" s="23">
        <v>0</v>
      </c>
      <c r="I130" s="301">
        <f t="shared" si="11"/>
        <v>66</v>
      </c>
      <c r="J130" s="290">
        <v>0</v>
      </c>
      <c r="K130" s="13">
        <v>66</v>
      </c>
      <c r="L130" s="320">
        <f t="shared" si="12"/>
        <v>714</v>
      </c>
      <c r="M130" s="324">
        <v>714</v>
      </c>
      <c r="N130" s="325">
        <v>0</v>
      </c>
      <c r="O130" s="303">
        <f t="shared" si="13"/>
        <v>0</v>
      </c>
      <c r="P130" s="10">
        <v>0</v>
      </c>
      <c r="Q130" s="13">
        <v>0</v>
      </c>
      <c r="R130" s="301">
        <f t="shared" si="16"/>
        <v>0</v>
      </c>
      <c r="S130" s="10">
        <v>0</v>
      </c>
      <c r="T130" s="10">
        <v>0</v>
      </c>
      <c r="U130" s="10">
        <v>0</v>
      </c>
      <c r="V130" s="300">
        <f t="shared" si="14"/>
        <v>0</v>
      </c>
      <c r="W130" s="10">
        <v>0</v>
      </c>
      <c r="X130" s="291">
        <v>0</v>
      </c>
      <c r="Y130" s="10">
        <v>0</v>
      </c>
      <c r="Z130" s="13">
        <v>0</v>
      </c>
    </row>
    <row r="131" spans="1:26" x14ac:dyDescent="0.2">
      <c r="A131" s="249" t="s">
        <v>36</v>
      </c>
      <c r="B131" s="268" t="s">
        <v>0</v>
      </c>
      <c r="C131" s="252">
        <v>50006045</v>
      </c>
      <c r="D131" s="271" t="s">
        <v>557</v>
      </c>
      <c r="E131" s="295">
        <f t="shared" si="8"/>
        <v>789</v>
      </c>
      <c r="F131" s="298">
        <f t="shared" si="10"/>
        <v>0</v>
      </c>
      <c r="G131" s="10">
        <v>0</v>
      </c>
      <c r="H131" s="23">
        <v>0</v>
      </c>
      <c r="I131" s="301">
        <f t="shared" si="11"/>
        <v>417</v>
      </c>
      <c r="J131" s="290">
        <v>179</v>
      </c>
      <c r="K131" s="13">
        <v>238</v>
      </c>
      <c r="L131" s="320">
        <f t="shared" si="12"/>
        <v>372</v>
      </c>
      <c r="M131" s="324">
        <v>359</v>
      </c>
      <c r="N131" s="325">
        <v>13</v>
      </c>
      <c r="O131" s="303">
        <f t="shared" si="13"/>
        <v>0</v>
      </c>
      <c r="P131" s="10">
        <v>0</v>
      </c>
      <c r="Q131" s="13">
        <v>0</v>
      </c>
      <c r="R131" s="301">
        <f t="shared" si="16"/>
        <v>0</v>
      </c>
      <c r="S131" s="10">
        <v>0</v>
      </c>
      <c r="T131" s="10">
        <v>0</v>
      </c>
      <c r="U131" s="10">
        <v>0</v>
      </c>
      <c r="V131" s="300">
        <f t="shared" si="14"/>
        <v>0</v>
      </c>
      <c r="W131" s="10">
        <v>0</v>
      </c>
      <c r="X131" s="291">
        <v>0</v>
      </c>
      <c r="Y131" s="10">
        <v>0</v>
      </c>
      <c r="Z131" s="13">
        <v>0</v>
      </c>
    </row>
    <row r="132" spans="1:26" x14ac:dyDescent="0.2">
      <c r="A132" s="249" t="s">
        <v>36</v>
      </c>
      <c r="B132" s="268" t="s">
        <v>0</v>
      </c>
      <c r="C132" s="252">
        <v>50006304</v>
      </c>
      <c r="D132" s="271" t="s">
        <v>53</v>
      </c>
      <c r="E132" s="295">
        <f t="shared" si="8"/>
        <v>270</v>
      </c>
      <c r="F132" s="298">
        <f t="shared" si="10"/>
        <v>0</v>
      </c>
      <c r="G132" s="10">
        <v>0</v>
      </c>
      <c r="H132" s="23">
        <v>0</v>
      </c>
      <c r="I132" s="301">
        <f t="shared" si="11"/>
        <v>270</v>
      </c>
      <c r="J132" s="290">
        <v>270</v>
      </c>
      <c r="K132" s="13">
        <v>0</v>
      </c>
      <c r="L132" s="320">
        <f t="shared" si="12"/>
        <v>0</v>
      </c>
      <c r="M132" s="324">
        <v>0</v>
      </c>
      <c r="N132" s="325">
        <v>0</v>
      </c>
      <c r="O132" s="303">
        <f t="shared" si="13"/>
        <v>0</v>
      </c>
      <c r="P132" s="10">
        <v>0</v>
      </c>
      <c r="Q132" s="13">
        <v>0</v>
      </c>
      <c r="R132" s="301">
        <f t="shared" si="16"/>
        <v>0</v>
      </c>
      <c r="S132" s="10">
        <v>0</v>
      </c>
      <c r="T132" s="10">
        <v>0</v>
      </c>
      <c r="U132" s="10">
        <v>0</v>
      </c>
      <c r="V132" s="300">
        <f t="shared" si="14"/>
        <v>0</v>
      </c>
      <c r="W132" s="10">
        <v>0</v>
      </c>
      <c r="X132" s="291">
        <v>0</v>
      </c>
      <c r="Y132" s="10">
        <v>0</v>
      </c>
      <c r="Z132" s="13">
        <v>0</v>
      </c>
    </row>
    <row r="133" spans="1:26" x14ac:dyDescent="0.2">
      <c r="A133" s="249" t="s">
        <v>36</v>
      </c>
      <c r="B133" s="268" t="s">
        <v>0</v>
      </c>
      <c r="C133" s="252">
        <v>50006452</v>
      </c>
      <c r="D133" s="271" t="s">
        <v>558</v>
      </c>
      <c r="E133" s="295">
        <f t="shared" si="8"/>
        <v>989</v>
      </c>
      <c r="F133" s="298">
        <f t="shared" si="10"/>
        <v>0</v>
      </c>
      <c r="G133" s="10">
        <v>0</v>
      </c>
      <c r="H133" s="23">
        <v>0</v>
      </c>
      <c r="I133" s="301">
        <f t="shared" si="11"/>
        <v>774</v>
      </c>
      <c r="J133" s="290">
        <v>428</v>
      </c>
      <c r="K133" s="13">
        <v>346</v>
      </c>
      <c r="L133" s="320">
        <f t="shared" si="12"/>
        <v>215</v>
      </c>
      <c r="M133" s="324">
        <v>215</v>
      </c>
      <c r="N133" s="325">
        <v>0</v>
      </c>
      <c r="O133" s="303">
        <f t="shared" si="13"/>
        <v>0</v>
      </c>
      <c r="P133" s="10">
        <v>0</v>
      </c>
      <c r="Q133" s="13">
        <v>0</v>
      </c>
      <c r="R133" s="301">
        <f t="shared" si="16"/>
        <v>0</v>
      </c>
      <c r="S133" s="10">
        <v>0</v>
      </c>
      <c r="T133" s="10">
        <v>0</v>
      </c>
      <c r="U133" s="10">
        <v>0</v>
      </c>
      <c r="V133" s="300">
        <f t="shared" si="14"/>
        <v>0</v>
      </c>
      <c r="W133" s="10">
        <v>0</v>
      </c>
      <c r="X133" s="291">
        <v>0</v>
      </c>
      <c r="Y133" s="10">
        <v>0</v>
      </c>
      <c r="Z133" s="13">
        <v>0</v>
      </c>
    </row>
    <row r="134" spans="1:26" x14ac:dyDescent="0.2">
      <c r="A134" s="249" t="s">
        <v>36</v>
      </c>
      <c r="B134" s="268" t="s">
        <v>0</v>
      </c>
      <c r="C134" s="252">
        <v>50006312</v>
      </c>
      <c r="D134" s="271" t="s">
        <v>559</v>
      </c>
      <c r="E134" s="295">
        <f t="shared" si="8"/>
        <v>833</v>
      </c>
      <c r="F134" s="298">
        <f t="shared" si="10"/>
        <v>0</v>
      </c>
      <c r="G134" s="10">
        <v>0</v>
      </c>
      <c r="H134" s="23">
        <v>0</v>
      </c>
      <c r="I134" s="301">
        <f t="shared" si="11"/>
        <v>326</v>
      </c>
      <c r="J134" s="290">
        <v>150</v>
      </c>
      <c r="K134" s="13">
        <v>176</v>
      </c>
      <c r="L134" s="320">
        <f t="shared" si="12"/>
        <v>277</v>
      </c>
      <c r="M134" s="324">
        <v>277</v>
      </c>
      <c r="N134" s="325">
        <v>0</v>
      </c>
      <c r="O134" s="303">
        <f t="shared" si="13"/>
        <v>0</v>
      </c>
      <c r="P134" s="10">
        <v>0</v>
      </c>
      <c r="Q134" s="13">
        <v>0</v>
      </c>
      <c r="R134" s="301">
        <f t="shared" si="16"/>
        <v>230</v>
      </c>
      <c r="S134" s="10">
        <v>83</v>
      </c>
      <c r="T134" s="10">
        <v>147</v>
      </c>
      <c r="U134" s="10">
        <v>0</v>
      </c>
      <c r="V134" s="300">
        <f t="shared" si="14"/>
        <v>0</v>
      </c>
      <c r="W134" s="10">
        <v>0</v>
      </c>
      <c r="X134" s="291">
        <v>0</v>
      </c>
      <c r="Y134" s="10">
        <v>0</v>
      </c>
      <c r="Z134" s="13">
        <v>0</v>
      </c>
    </row>
    <row r="135" spans="1:26" x14ac:dyDescent="0.2">
      <c r="A135" s="249" t="s">
        <v>36</v>
      </c>
      <c r="B135" s="268" t="s">
        <v>0</v>
      </c>
      <c r="C135" s="252">
        <v>50005804</v>
      </c>
      <c r="D135" s="271" t="s">
        <v>54</v>
      </c>
      <c r="E135" s="295">
        <f t="shared" si="8"/>
        <v>411</v>
      </c>
      <c r="F135" s="298">
        <f t="shared" si="10"/>
        <v>0</v>
      </c>
      <c r="G135" s="10">
        <v>0</v>
      </c>
      <c r="H135" s="23">
        <v>0</v>
      </c>
      <c r="I135" s="301">
        <f t="shared" si="11"/>
        <v>411</v>
      </c>
      <c r="J135" s="290">
        <v>210</v>
      </c>
      <c r="K135" s="13">
        <v>201</v>
      </c>
      <c r="L135" s="320">
        <f t="shared" si="12"/>
        <v>0</v>
      </c>
      <c r="M135" s="324">
        <v>0</v>
      </c>
      <c r="N135" s="325">
        <v>0</v>
      </c>
      <c r="O135" s="303">
        <f t="shared" si="13"/>
        <v>0</v>
      </c>
      <c r="P135" s="10">
        <v>0</v>
      </c>
      <c r="Q135" s="13">
        <v>0</v>
      </c>
      <c r="R135" s="301">
        <f t="shared" si="16"/>
        <v>0</v>
      </c>
      <c r="S135" s="10">
        <v>0</v>
      </c>
      <c r="T135" s="10">
        <v>0</v>
      </c>
      <c r="U135" s="10">
        <v>0</v>
      </c>
      <c r="V135" s="300">
        <f t="shared" si="14"/>
        <v>0</v>
      </c>
      <c r="W135" s="10">
        <v>0</v>
      </c>
      <c r="X135" s="291">
        <v>0</v>
      </c>
      <c r="Y135" s="10">
        <v>0</v>
      </c>
      <c r="Z135" s="13">
        <v>0</v>
      </c>
    </row>
    <row r="136" spans="1:26" x14ac:dyDescent="0.2">
      <c r="A136" s="249" t="s">
        <v>36</v>
      </c>
      <c r="B136" s="268" t="s">
        <v>0</v>
      </c>
      <c r="C136" s="252">
        <v>50006053</v>
      </c>
      <c r="D136" s="271" t="s">
        <v>560</v>
      </c>
      <c r="E136" s="295">
        <f t="shared" si="8"/>
        <v>510</v>
      </c>
      <c r="F136" s="298">
        <f t="shared" si="10"/>
        <v>0</v>
      </c>
      <c r="G136" s="10">
        <v>0</v>
      </c>
      <c r="H136" s="23">
        <v>0</v>
      </c>
      <c r="I136" s="301">
        <f t="shared" si="11"/>
        <v>0</v>
      </c>
      <c r="J136" s="290">
        <v>0</v>
      </c>
      <c r="K136" s="13">
        <v>0</v>
      </c>
      <c r="L136" s="320">
        <f t="shared" si="12"/>
        <v>219</v>
      </c>
      <c r="M136" s="324">
        <v>219</v>
      </c>
      <c r="N136" s="325">
        <v>0</v>
      </c>
      <c r="O136" s="303">
        <f t="shared" si="13"/>
        <v>0</v>
      </c>
      <c r="P136" s="10">
        <v>0</v>
      </c>
      <c r="Q136" s="13">
        <v>0</v>
      </c>
      <c r="R136" s="301">
        <f t="shared" si="16"/>
        <v>39</v>
      </c>
      <c r="S136" s="10">
        <v>0</v>
      </c>
      <c r="T136" s="10">
        <v>39</v>
      </c>
      <c r="U136" s="10">
        <v>0</v>
      </c>
      <c r="V136" s="300">
        <f t="shared" si="14"/>
        <v>252</v>
      </c>
      <c r="W136" s="10">
        <v>131</v>
      </c>
      <c r="X136" s="291">
        <v>121</v>
      </c>
      <c r="Y136" s="10">
        <v>0</v>
      </c>
      <c r="Z136" s="13">
        <v>0</v>
      </c>
    </row>
    <row r="137" spans="1:26" x14ac:dyDescent="0.2">
      <c r="A137" s="249" t="s">
        <v>36</v>
      </c>
      <c r="B137" s="268" t="s">
        <v>0</v>
      </c>
      <c r="C137" s="252">
        <v>50006460</v>
      </c>
      <c r="D137" s="271" t="s">
        <v>561</v>
      </c>
      <c r="E137" s="295">
        <f t="shared" si="8"/>
        <v>1334</v>
      </c>
      <c r="F137" s="298">
        <f t="shared" si="10"/>
        <v>0</v>
      </c>
      <c r="G137" s="10">
        <v>0</v>
      </c>
      <c r="H137" s="23">
        <v>0</v>
      </c>
      <c r="I137" s="301">
        <f t="shared" si="11"/>
        <v>440</v>
      </c>
      <c r="J137" s="290">
        <v>28</v>
      </c>
      <c r="K137" s="13">
        <v>412</v>
      </c>
      <c r="L137" s="320">
        <f t="shared" si="12"/>
        <v>894</v>
      </c>
      <c r="M137" s="324">
        <v>894</v>
      </c>
      <c r="N137" s="325">
        <v>0</v>
      </c>
      <c r="O137" s="303">
        <f t="shared" si="13"/>
        <v>0</v>
      </c>
      <c r="P137" s="10">
        <v>0</v>
      </c>
      <c r="Q137" s="13">
        <v>0</v>
      </c>
      <c r="R137" s="301">
        <f t="shared" si="16"/>
        <v>0</v>
      </c>
      <c r="S137" s="10">
        <v>0</v>
      </c>
      <c r="T137" s="10">
        <v>0</v>
      </c>
      <c r="U137" s="10">
        <v>0</v>
      </c>
      <c r="V137" s="300">
        <f t="shared" si="14"/>
        <v>0</v>
      </c>
      <c r="W137" s="10">
        <v>0</v>
      </c>
      <c r="X137" s="291">
        <v>0</v>
      </c>
      <c r="Y137" s="10">
        <v>0</v>
      </c>
      <c r="Z137" s="13">
        <v>0</v>
      </c>
    </row>
    <row r="138" spans="1:26" x14ac:dyDescent="0.2">
      <c r="A138" s="249" t="s">
        <v>36</v>
      </c>
      <c r="B138" s="268" t="s">
        <v>0</v>
      </c>
      <c r="C138" s="252">
        <v>50006061</v>
      </c>
      <c r="D138" s="271" t="s">
        <v>562</v>
      </c>
      <c r="E138" s="295">
        <f t="shared" si="8"/>
        <v>763</v>
      </c>
      <c r="F138" s="298">
        <f t="shared" si="10"/>
        <v>0</v>
      </c>
      <c r="G138" s="10">
        <v>0</v>
      </c>
      <c r="H138" s="23">
        <v>0</v>
      </c>
      <c r="I138" s="301">
        <f t="shared" si="11"/>
        <v>370</v>
      </c>
      <c r="J138" s="290">
        <v>177</v>
      </c>
      <c r="K138" s="13">
        <v>193</v>
      </c>
      <c r="L138" s="320">
        <f t="shared" si="12"/>
        <v>393</v>
      </c>
      <c r="M138" s="324">
        <v>393</v>
      </c>
      <c r="N138" s="325">
        <v>0</v>
      </c>
      <c r="O138" s="303">
        <f t="shared" si="13"/>
        <v>0</v>
      </c>
      <c r="P138" s="10">
        <v>0</v>
      </c>
      <c r="Q138" s="13">
        <v>0</v>
      </c>
      <c r="R138" s="301">
        <f t="shared" si="16"/>
        <v>0</v>
      </c>
      <c r="S138" s="10">
        <v>0</v>
      </c>
      <c r="T138" s="10">
        <v>0</v>
      </c>
      <c r="U138" s="10">
        <v>0</v>
      </c>
      <c r="V138" s="300">
        <f t="shared" si="14"/>
        <v>0</v>
      </c>
      <c r="W138" s="10">
        <v>0</v>
      </c>
      <c r="X138" s="291">
        <v>0</v>
      </c>
      <c r="Y138" s="10">
        <v>0</v>
      </c>
      <c r="Z138" s="13">
        <v>0</v>
      </c>
    </row>
    <row r="139" spans="1:26" x14ac:dyDescent="0.2">
      <c r="A139" s="249" t="s">
        <v>36</v>
      </c>
      <c r="B139" s="268" t="s">
        <v>0</v>
      </c>
      <c r="C139" s="252">
        <v>50029410</v>
      </c>
      <c r="D139" s="271" t="s">
        <v>563</v>
      </c>
      <c r="E139" s="295">
        <f t="shared" si="8"/>
        <v>437</v>
      </c>
      <c r="F139" s="298">
        <f t="shared" si="10"/>
        <v>0</v>
      </c>
      <c r="G139" s="10">
        <v>0</v>
      </c>
      <c r="H139" s="23">
        <v>0</v>
      </c>
      <c r="I139" s="301">
        <f t="shared" si="11"/>
        <v>211</v>
      </c>
      <c r="J139" s="290">
        <v>57</v>
      </c>
      <c r="K139" s="13">
        <v>154</v>
      </c>
      <c r="L139" s="320">
        <f t="shared" si="12"/>
        <v>26</v>
      </c>
      <c r="M139" s="324">
        <v>26</v>
      </c>
      <c r="N139" s="325">
        <v>0</v>
      </c>
      <c r="O139" s="303">
        <f t="shared" si="13"/>
        <v>0</v>
      </c>
      <c r="P139" s="10">
        <v>0</v>
      </c>
      <c r="Q139" s="13">
        <v>0</v>
      </c>
      <c r="R139" s="301">
        <f t="shared" si="16"/>
        <v>200</v>
      </c>
      <c r="S139" s="10">
        <v>0</v>
      </c>
      <c r="T139" s="10">
        <v>200</v>
      </c>
      <c r="U139" s="10">
        <v>0</v>
      </c>
      <c r="V139" s="300">
        <f t="shared" si="14"/>
        <v>0</v>
      </c>
      <c r="W139" s="10">
        <v>0</v>
      </c>
      <c r="X139" s="291">
        <v>0</v>
      </c>
      <c r="Y139" s="10">
        <v>0</v>
      </c>
      <c r="Z139" s="13">
        <v>0</v>
      </c>
    </row>
    <row r="140" spans="1:26" x14ac:dyDescent="0.2">
      <c r="A140" s="249" t="s">
        <v>36</v>
      </c>
      <c r="B140" s="268" t="s">
        <v>0</v>
      </c>
      <c r="C140" s="252">
        <v>50029371</v>
      </c>
      <c r="D140" s="271" t="s">
        <v>564</v>
      </c>
      <c r="E140" s="295">
        <f t="shared" si="8"/>
        <v>1654</v>
      </c>
      <c r="F140" s="298">
        <f t="shared" si="10"/>
        <v>0</v>
      </c>
      <c r="G140" s="10">
        <v>0</v>
      </c>
      <c r="H140" s="23">
        <v>0</v>
      </c>
      <c r="I140" s="301">
        <f t="shared" si="11"/>
        <v>0</v>
      </c>
      <c r="J140" s="290">
        <v>0</v>
      </c>
      <c r="K140" s="13">
        <v>0</v>
      </c>
      <c r="L140" s="320">
        <f t="shared" si="12"/>
        <v>0</v>
      </c>
      <c r="M140" s="324">
        <v>0</v>
      </c>
      <c r="N140" s="325">
        <v>0</v>
      </c>
      <c r="O140" s="303">
        <f t="shared" si="13"/>
        <v>0</v>
      </c>
      <c r="P140" s="10">
        <v>0</v>
      </c>
      <c r="Q140" s="13">
        <v>0</v>
      </c>
      <c r="R140" s="301">
        <f t="shared" si="16"/>
        <v>1654</v>
      </c>
      <c r="S140" s="10">
        <v>1385</v>
      </c>
      <c r="T140" s="10">
        <v>269</v>
      </c>
      <c r="U140" s="10">
        <v>0</v>
      </c>
      <c r="V140" s="300">
        <f t="shared" si="14"/>
        <v>0</v>
      </c>
      <c r="W140" s="10">
        <v>0</v>
      </c>
      <c r="X140" s="291">
        <v>0</v>
      </c>
      <c r="Y140" s="10">
        <v>0</v>
      </c>
      <c r="Z140" s="13">
        <v>0</v>
      </c>
    </row>
    <row r="141" spans="1:26" x14ac:dyDescent="0.2">
      <c r="A141" s="249" t="s">
        <v>36</v>
      </c>
      <c r="B141" s="268" t="s">
        <v>0</v>
      </c>
      <c r="C141" s="252">
        <v>50005820</v>
      </c>
      <c r="D141" s="271" t="s">
        <v>565</v>
      </c>
      <c r="E141" s="295">
        <f t="shared" si="8"/>
        <v>359</v>
      </c>
      <c r="F141" s="298">
        <f t="shared" si="10"/>
        <v>0</v>
      </c>
      <c r="G141" s="10">
        <v>0</v>
      </c>
      <c r="H141" s="23">
        <v>0</v>
      </c>
      <c r="I141" s="301">
        <f t="shared" si="11"/>
        <v>267</v>
      </c>
      <c r="J141" s="290">
        <v>28</v>
      </c>
      <c r="K141" s="13">
        <v>239</v>
      </c>
      <c r="L141" s="320">
        <f t="shared" si="12"/>
        <v>92</v>
      </c>
      <c r="M141" s="324">
        <v>92</v>
      </c>
      <c r="N141" s="325">
        <v>0</v>
      </c>
      <c r="O141" s="303">
        <f t="shared" si="13"/>
        <v>0</v>
      </c>
      <c r="P141" s="10">
        <v>0</v>
      </c>
      <c r="Q141" s="13">
        <v>0</v>
      </c>
      <c r="R141" s="301">
        <f t="shared" si="16"/>
        <v>0</v>
      </c>
      <c r="S141" s="10">
        <v>0</v>
      </c>
      <c r="T141" s="10">
        <v>0</v>
      </c>
      <c r="U141" s="10">
        <v>0</v>
      </c>
      <c r="V141" s="300">
        <f t="shared" si="14"/>
        <v>0</v>
      </c>
      <c r="W141" s="10">
        <v>0</v>
      </c>
      <c r="X141" s="291">
        <v>0</v>
      </c>
      <c r="Y141" s="10">
        <v>0</v>
      </c>
      <c r="Z141" s="13">
        <v>0</v>
      </c>
    </row>
    <row r="142" spans="1:26" x14ac:dyDescent="0.2">
      <c r="A142" s="249" t="s">
        <v>36</v>
      </c>
      <c r="B142" s="268" t="s">
        <v>0</v>
      </c>
      <c r="C142" s="252">
        <v>50006100</v>
      </c>
      <c r="D142" s="271" t="s">
        <v>566</v>
      </c>
      <c r="E142" s="295">
        <f t="shared" si="8"/>
        <v>380</v>
      </c>
      <c r="F142" s="298">
        <f t="shared" si="10"/>
        <v>0</v>
      </c>
      <c r="G142" s="10">
        <v>0</v>
      </c>
      <c r="H142" s="23">
        <v>0</v>
      </c>
      <c r="I142" s="301">
        <f t="shared" si="11"/>
        <v>186</v>
      </c>
      <c r="J142" s="290">
        <v>0</v>
      </c>
      <c r="K142" s="13">
        <v>186</v>
      </c>
      <c r="L142" s="320">
        <f t="shared" si="12"/>
        <v>194</v>
      </c>
      <c r="M142" s="324">
        <v>194</v>
      </c>
      <c r="N142" s="325">
        <v>0</v>
      </c>
      <c r="O142" s="303">
        <f t="shared" si="13"/>
        <v>0</v>
      </c>
      <c r="P142" s="10">
        <v>0</v>
      </c>
      <c r="Q142" s="13">
        <v>0</v>
      </c>
      <c r="R142" s="301">
        <f t="shared" si="16"/>
        <v>0</v>
      </c>
      <c r="S142" s="10">
        <v>0</v>
      </c>
      <c r="T142" s="10">
        <v>0</v>
      </c>
      <c r="U142" s="10">
        <v>0</v>
      </c>
      <c r="V142" s="300">
        <f t="shared" si="14"/>
        <v>0</v>
      </c>
      <c r="W142" s="10">
        <v>0</v>
      </c>
      <c r="X142" s="291">
        <v>0</v>
      </c>
      <c r="Y142" s="10">
        <v>0</v>
      </c>
      <c r="Z142" s="13">
        <v>0</v>
      </c>
    </row>
    <row r="143" spans="1:26" x14ac:dyDescent="0.2">
      <c r="A143" s="249" t="s">
        <v>36</v>
      </c>
      <c r="B143" s="268" t="s">
        <v>0</v>
      </c>
      <c r="C143" s="252">
        <v>50005880</v>
      </c>
      <c r="D143" s="271" t="s">
        <v>567</v>
      </c>
      <c r="E143" s="295">
        <f t="shared" si="8"/>
        <v>356</v>
      </c>
      <c r="F143" s="298">
        <f t="shared" si="10"/>
        <v>0</v>
      </c>
      <c r="G143" s="10">
        <v>0</v>
      </c>
      <c r="H143" s="23">
        <v>0</v>
      </c>
      <c r="I143" s="301">
        <f t="shared" si="11"/>
        <v>271</v>
      </c>
      <c r="J143" s="290">
        <v>137</v>
      </c>
      <c r="K143" s="13">
        <v>134</v>
      </c>
      <c r="L143" s="320">
        <f t="shared" si="12"/>
        <v>85</v>
      </c>
      <c r="M143" s="324">
        <v>85</v>
      </c>
      <c r="N143" s="325">
        <v>0</v>
      </c>
      <c r="O143" s="303">
        <f t="shared" si="13"/>
        <v>0</v>
      </c>
      <c r="P143" s="10">
        <v>0</v>
      </c>
      <c r="Q143" s="13">
        <v>0</v>
      </c>
      <c r="R143" s="301">
        <f t="shared" si="16"/>
        <v>0</v>
      </c>
      <c r="S143" s="10">
        <v>0</v>
      </c>
      <c r="T143" s="10">
        <v>0</v>
      </c>
      <c r="U143" s="10">
        <v>0</v>
      </c>
      <c r="V143" s="300">
        <f t="shared" si="14"/>
        <v>0</v>
      </c>
      <c r="W143" s="10">
        <v>0</v>
      </c>
      <c r="X143" s="291">
        <v>0</v>
      </c>
      <c r="Y143" s="10">
        <v>0</v>
      </c>
      <c r="Z143" s="13">
        <v>0</v>
      </c>
    </row>
    <row r="144" spans="1:26" x14ac:dyDescent="0.2">
      <c r="A144" s="249" t="s">
        <v>36</v>
      </c>
      <c r="B144" s="268" t="s">
        <v>0</v>
      </c>
      <c r="C144" s="252">
        <v>50006150</v>
      </c>
      <c r="D144" s="271" t="s">
        <v>568</v>
      </c>
      <c r="E144" s="295">
        <f t="shared" ref="E144:E207" si="17">SUM(F144+I144+L144+O144+R144+V144)</f>
        <v>363</v>
      </c>
      <c r="F144" s="298">
        <f t="shared" si="10"/>
        <v>0</v>
      </c>
      <c r="G144" s="10">
        <v>0</v>
      </c>
      <c r="H144" s="23">
        <v>0</v>
      </c>
      <c r="I144" s="301">
        <f t="shared" si="11"/>
        <v>231</v>
      </c>
      <c r="J144" s="290">
        <v>94</v>
      </c>
      <c r="K144" s="13">
        <v>137</v>
      </c>
      <c r="L144" s="320">
        <f t="shared" si="12"/>
        <v>132</v>
      </c>
      <c r="M144" s="324">
        <v>104</v>
      </c>
      <c r="N144" s="325">
        <v>28</v>
      </c>
      <c r="O144" s="303">
        <f t="shared" si="13"/>
        <v>0</v>
      </c>
      <c r="P144" s="10">
        <v>0</v>
      </c>
      <c r="Q144" s="13">
        <v>0</v>
      </c>
      <c r="R144" s="301">
        <f t="shared" si="16"/>
        <v>0</v>
      </c>
      <c r="S144" s="10">
        <v>0</v>
      </c>
      <c r="T144" s="10">
        <v>0</v>
      </c>
      <c r="U144" s="10">
        <v>0</v>
      </c>
      <c r="V144" s="300">
        <f t="shared" si="14"/>
        <v>0</v>
      </c>
      <c r="W144" s="10">
        <v>0</v>
      </c>
      <c r="X144" s="291">
        <v>0</v>
      </c>
      <c r="Y144" s="10">
        <v>0</v>
      </c>
      <c r="Z144" s="13">
        <v>0</v>
      </c>
    </row>
    <row r="145" spans="1:26" x14ac:dyDescent="0.2">
      <c r="A145" s="249" t="s">
        <v>36</v>
      </c>
      <c r="B145" s="268" t="s">
        <v>0</v>
      </c>
      <c r="C145" s="252">
        <v>50006169</v>
      </c>
      <c r="D145" s="271" t="s">
        <v>569</v>
      </c>
      <c r="E145" s="295">
        <f t="shared" si="17"/>
        <v>673</v>
      </c>
      <c r="F145" s="298">
        <f t="shared" si="10"/>
        <v>0</v>
      </c>
      <c r="G145" s="10">
        <v>0</v>
      </c>
      <c r="H145" s="23">
        <v>0</v>
      </c>
      <c r="I145" s="301">
        <f t="shared" si="11"/>
        <v>192</v>
      </c>
      <c r="J145" s="290">
        <v>0</v>
      </c>
      <c r="K145" s="13">
        <v>192</v>
      </c>
      <c r="L145" s="320">
        <f t="shared" si="12"/>
        <v>481</v>
      </c>
      <c r="M145" s="324">
        <v>481</v>
      </c>
      <c r="N145" s="325">
        <v>0</v>
      </c>
      <c r="O145" s="303">
        <f t="shared" si="13"/>
        <v>0</v>
      </c>
      <c r="P145" s="10">
        <v>0</v>
      </c>
      <c r="Q145" s="13">
        <v>0</v>
      </c>
      <c r="R145" s="301">
        <f t="shared" si="16"/>
        <v>0</v>
      </c>
      <c r="S145" s="10">
        <v>0</v>
      </c>
      <c r="T145" s="10">
        <v>0</v>
      </c>
      <c r="U145" s="10">
        <v>0</v>
      </c>
      <c r="V145" s="300">
        <f t="shared" si="14"/>
        <v>0</v>
      </c>
      <c r="W145" s="10">
        <v>0</v>
      </c>
      <c r="X145" s="291">
        <v>0</v>
      </c>
      <c r="Y145" s="10">
        <v>0</v>
      </c>
      <c r="Z145" s="13">
        <v>0</v>
      </c>
    </row>
    <row r="146" spans="1:26" x14ac:dyDescent="0.2">
      <c r="A146" s="249" t="s">
        <v>36</v>
      </c>
      <c r="B146" s="268" t="s">
        <v>0</v>
      </c>
      <c r="C146" s="252">
        <v>50006177</v>
      </c>
      <c r="D146" s="271" t="s">
        <v>570</v>
      </c>
      <c r="E146" s="295">
        <f t="shared" si="17"/>
        <v>763</v>
      </c>
      <c r="F146" s="298">
        <f t="shared" si="10"/>
        <v>0</v>
      </c>
      <c r="G146" s="10">
        <v>0</v>
      </c>
      <c r="H146" s="23">
        <v>0</v>
      </c>
      <c r="I146" s="301">
        <f t="shared" si="11"/>
        <v>393</v>
      </c>
      <c r="J146" s="290">
        <v>152</v>
      </c>
      <c r="K146" s="13">
        <v>241</v>
      </c>
      <c r="L146" s="320">
        <f t="shared" si="12"/>
        <v>335</v>
      </c>
      <c r="M146" s="324">
        <v>310</v>
      </c>
      <c r="N146" s="325">
        <v>25</v>
      </c>
      <c r="O146" s="303">
        <f t="shared" si="13"/>
        <v>0</v>
      </c>
      <c r="P146" s="10">
        <v>0</v>
      </c>
      <c r="Q146" s="13">
        <v>0</v>
      </c>
      <c r="R146" s="301">
        <f t="shared" si="16"/>
        <v>0</v>
      </c>
      <c r="S146" s="10">
        <v>0</v>
      </c>
      <c r="T146" s="10">
        <v>0</v>
      </c>
      <c r="U146" s="10">
        <v>0</v>
      </c>
      <c r="V146" s="300">
        <f t="shared" si="14"/>
        <v>35</v>
      </c>
      <c r="W146" s="10">
        <v>0</v>
      </c>
      <c r="X146" s="291">
        <v>35</v>
      </c>
      <c r="Y146" s="10">
        <v>0</v>
      </c>
      <c r="Z146" s="13">
        <v>0</v>
      </c>
    </row>
    <row r="147" spans="1:26" x14ac:dyDescent="0.2">
      <c r="A147" s="249" t="s">
        <v>36</v>
      </c>
      <c r="B147" s="268" t="s">
        <v>0</v>
      </c>
      <c r="C147" s="252">
        <v>50006185</v>
      </c>
      <c r="D147" s="271" t="s">
        <v>571</v>
      </c>
      <c r="E147" s="295">
        <f t="shared" si="17"/>
        <v>664</v>
      </c>
      <c r="F147" s="298">
        <f t="shared" si="10"/>
        <v>0</v>
      </c>
      <c r="G147" s="10">
        <v>0</v>
      </c>
      <c r="H147" s="23">
        <v>0</v>
      </c>
      <c r="I147" s="301">
        <f t="shared" ref="I147:I209" si="18">SUM(J147:K147)</f>
        <v>571</v>
      </c>
      <c r="J147" s="290">
        <v>337</v>
      </c>
      <c r="K147" s="13">
        <v>234</v>
      </c>
      <c r="L147" s="320">
        <f t="shared" si="12"/>
        <v>93</v>
      </c>
      <c r="M147" s="324">
        <v>93</v>
      </c>
      <c r="N147" s="325">
        <v>0</v>
      </c>
      <c r="O147" s="303">
        <f t="shared" si="13"/>
        <v>0</v>
      </c>
      <c r="P147" s="10">
        <v>0</v>
      </c>
      <c r="Q147" s="13">
        <v>0</v>
      </c>
      <c r="R147" s="301">
        <f t="shared" si="16"/>
        <v>0</v>
      </c>
      <c r="S147" s="10">
        <v>0</v>
      </c>
      <c r="T147" s="10">
        <v>0</v>
      </c>
      <c r="U147" s="10">
        <v>0</v>
      </c>
      <c r="V147" s="300">
        <f t="shared" ref="V147:V209" si="19">SUM(W147:Z147)</f>
        <v>0</v>
      </c>
      <c r="W147" s="10">
        <v>0</v>
      </c>
      <c r="X147" s="291">
        <v>0</v>
      </c>
      <c r="Y147" s="10">
        <v>0</v>
      </c>
      <c r="Z147" s="13">
        <v>0</v>
      </c>
    </row>
    <row r="148" spans="1:26" x14ac:dyDescent="0.2">
      <c r="A148" s="249" t="s">
        <v>36</v>
      </c>
      <c r="B148" s="268" t="s">
        <v>0</v>
      </c>
      <c r="C148" s="252">
        <v>50005812</v>
      </c>
      <c r="D148" s="271" t="s">
        <v>572</v>
      </c>
      <c r="E148" s="295">
        <f t="shared" si="17"/>
        <v>1282</v>
      </c>
      <c r="F148" s="298">
        <f t="shared" ref="F148:F210" si="20">SUM(G148:H148)</f>
        <v>0</v>
      </c>
      <c r="G148" s="10">
        <v>0</v>
      </c>
      <c r="H148" s="23">
        <v>0</v>
      </c>
      <c r="I148" s="301">
        <f t="shared" si="18"/>
        <v>735</v>
      </c>
      <c r="J148" s="290">
        <v>392</v>
      </c>
      <c r="K148" s="13">
        <v>343</v>
      </c>
      <c r="L148" s="320">
        <f t="shared" ref="L148:L210" si="21">SUM(M148:N148)</f>
        <v>472</v>
      </c>
      <c r="M148" s="324">
        <v>472</v>
      </c>
      <c r="N148" s="325">
        <v>0</v>
      </c>
      <c r="O148" s="303">
        <f t="shared" ref="O148:O210" si="22">SUM(P148:Q148)</f>
        <v>0</v>
      </c>
      <c r="P148" s="10">
        <v>0</v>
      </c>
      <c r="Q148" s="13">
        <v>0</v>
      </c>
      <c r="R148" s="301">
        <f t="shared" si="16"/>
        <v>75</v>
      </c>
      <c r="S148" s="10">
        <v>0</v>
      </c>
      <c r="T148" s="10">
        <v>0</v>
      </c>
      <c r="U148" s="10">
        <v>75</v>
      </c>
      <c r="V148" s="300">
        <f t="shared" si="19"/>
        <v>0</v>
      </c>
      <c r="W148" s="10">
        <v>0</v>
      </c>
      <c r="X148" s="291">
        <v>0</v>
      </c>
      <c r="Y148" s="10">
        <v>0</v>
      </c>
      <c r="Z148" s="13">
        <v>0</v>
      </c>
    </row>
    <row r="149" spans="1:26" x14ac:dyDescent="0.2">
      <c r="A149" s="249" t="s">
        <v>36</v>
      </c>
      <c r="B149" s="268" t="s">
        <v>0</v>
      </c>
      <c r="C149" s="252">
        <v>50006088</v>
      </c>
      <c r="D149" s="271" t="s">
        <v>573</v>
      </c>
      <c r="E149" s="295">
        <f t="shared" si="17"/>
        <v>1078</v>
      </c>
      <c r="F149" s="298">
        <f t="shared" si="20"/>
        <v>0</v>
      </c>
      <c r="G149" s="10">
        <v>0</v>
      </c>
      <c r="H149" s="23">
        <v>0</v>
      </c>
      <c r="I149" s="301">
        <f t="shared" si="18"/>
        <v>331</v>
      </c>
      <c r="J149" s="290">
        <v>52</v>
      </c>
      <c r="K149" s="13">
        <v>279</v>
      </c>
      <c r="L149" s="320">
        <f t="shared" si="21"/>
        <v>430</v>
      </c>
      <c r="M149" s="324">
        <v>430</v>
      </c>
      <c r="N149" s="325">
        <v>0</v>
      </c>
      <c r="O149" s="303">
        <f t="shared" si="22"/>
        <v>0</v>
      </c>
      <c r="P149" s="10">
        <v>0</v>
      </c>
      <c r="Q149" s="13">
        <v>0</v>
      </c>
      <c r="R149" s="301">
        <f t="shared" si="16"/>
        <v>317</v>
      </c>
      <c r="S149" s="10">
        <v>106</v>
      </c>
      <c r="T149" s="10">
        <v>211</v>
      </c>
      <c r="U149" s="10">
        <v>0</v>
      </c>
      <c r="V149" s="300">
        <f t="shared" si="19"/>
        <v>0</v>
      </c>
      <c r="W149" s="10">
        <v>0</v>
      </c>
      <c r="X149" s="291">
        <v>0</v>
      </c>
      <c r="Y149" s="10">
        <v>0</v>
      </c>
      <c r="Z149" s="13">
        <v>0</v>
      </c>
    </row>
    <row r="150" spans="1:26" x14ac:dyDescent="0.2">
      <c r="A150" s="249" t="s">
        <v>36</v>
      </c>
      <c r="B150" s="268" t="s">
        <v>0</v>
      </c>
      <c r="C150" s="252">
        <v>50006207</v>
      </c>
      <c r="D150" s="271" t="s">
        <v>574</v>
      </c>
      <c r="E150" s="295">
        <f t="shared" si="17"/>
        <v>447</v>
      </c>
      <c r="F150" s="298">
        <f t="shared" si="20"/>
        <v>0</v>
      </c>
      <c r="G150" s="10">
        <v>0</v>
      </c>
      <c r="H150" s="23">
        <v>0</v>
      </c>
      <c r="I150" s="301">
        <f t="shared" si="18"/>
        <v>69</v>
      </c>
      <c r="J150" s="290">
        <v>0</v>
      </c>
      <c r="K150" s="13">
        <v>69</v>
      </c>
      <c r="L150" s="320">
        <f t="shared" si="21"/>
        <v>139</v>
      </c>
      <c r="M150" s="324">
        <v>139</v>
      </c>
      <c r="N150" s="325">
        <v>0</v>
      </c>
      <c r="O150" s="303">
        <f t="shared" si="22"/>
        <v>0</v>
      </c>
      <c r="P150" s="10">
        <v>0</v>
      </c>
      <c r="Q150" s="13">
        <v>0</v>
      </c>
      <c r="R150" s="301">
        <f t="shared" si="16"/>
        <v>239</v>
      </c>
      <c r="S150" s="10">
        <v>0</v>
      </c>
      <c r="T150" s="10">
        <v>239</v>
      </c>
      <c r="U150" s="10">
        <v>0</v>
      </c>
      <c r="V150" s="300">
        <f t="shared" si="19"/>
        <v>0</v>
      </c>
      <c r="W150" s="10">
        <v>0</v>
      </c>
      <c r="X150" s="291">
        <v>0</v>
      </c>
      <c r="Y150" s="10">
        <v>0</v>
      </c>
      <c r="Z150" s="13">
        <v>0</v>
      </c>
    </row>
    <row r="151" spans="1:26" x14ac:dyDescent="0.2">
      <c r="A151" s="249" t="s">
        <v>36</v>
      </c>
      <c r="B151" s="268" t="s">
        <v>0</v>
      </c>
      <c r="C151" s="252">
        <v>50006096</v>
      </c>
      <c r="D151" s="271" t="s">
        <v>575</v>
      </c>
      <c r="E151" s="295">
        <f t="shared" si="17"/>
        <v>658</v>
      </c>
      <c r="F151" s="298">
        <f t="shared" si="20"/>
        <v>0</v>
      </c>
      <c r="G151" s="10">
        <v>0</v>
      </c>
      <c r="H151" s="23">
        <v>0</v>
      </c>
      <c r="I151" s="301">
        <f t="shared" si="18"/>
        <v>516</v>
      </c>
      <c r="J151" s="290">
        <v>223</v>
      </c>
      <c r="K151" s="13">
        <v>293</v>
      </c>
      <c r="L151" s="320">
        <f t="shared" si="21"/>
        <v>0</v>
      </c>
      <c r="M151" s="324">
        <v>0</v>
      </c>
      <c r="N151" s="325">
        <v>0</v>
      </c>
      <c r="O151" s="303">
        <f t="shared" si="22"/>
        <v>0</v>
      </c>
      <c r="P151" s="10">
        <v>0</v>
      </c>
      <c r="Q151" s="13">
        <v>0</v>
      </c>
      <c r="R151" s="301">
        <f t="shared" si="16"/>
        <v>142</v>
      </c>
      <c r="S151" s="10">
        <v>0</v>
      </c>
      <c r="T151" s="10">
        <v>0</v>
      </c>
      <c r="U151" s="10">
        <v>142</v>
      </c>
      <c r="V151" s="300">
        <f t="shared" si="19"/>
        <v>0</v>
      </c>
      <c r="W151" s="10">
        <v>0</v>
      </c>
      <c r="X151" s="291">
        <v>0</v>
      </c>
      <c r="Y151" s="10">
        <v>0</v>
      </c>
      <c r="Z151" s="13">
        <v>0</v>
      </c>
    </row>
    <row r="152" spans="1:26" x14ac:dyDescent="0.2">
      <c r="A152" s="249" t="s">
        <v>36</v>
      </c>
      <c r="B152" s="268" t="s">
        <v>0</v>
      </c>
      <c r="C152" s="252">
        <v>50028880</v>
      </c>
      <c r="D152" s="271" t="s">
        <v>576</v>
      </c>
      <c r="E152" s="295">
        <f t="shared" si="17"/>
        <v>722</v>
      </c>
      <c r="F152" s="298">
        <f t="shared" si="20"/>
        <v>0</v>
      </c>
      <c r="G152" s="10">
        <v>0</v>
      </c>
      <c r="H152" s="23">
        <v>0</v>
      </c>
      <c r="I152" s="301">
        <f t="shared" si="18"/>
        <v>0</v>
      </c>
      <c r="J152" s="290">
        <v>0</v>
      </c>
      <c r="K152" s="13">
        <v>0</v>
      </c>
      <c r="L152" s="320">
        <f t="shared" si="21"/>
        <v>371</v>
      </c>
      <c r="M152" s="324">
        <v>371</v>
      </c>
      <c r="N152" s="325">
        <v>0</v>
      </c>
      <c r="O152" s="303">
        <f t="shared" si="22"/>
        <v>0</v>
      </c>
      <c r="P152" s="10">
        <v>0</v>
      </c>
      <c r="Q152" s="13">
        <v>0</v>
      </c>
      <c r="R152" s="301">
        <f t="shared" si="16"/>
        <v>236</v>
      </c>
      <c r="S152" s="10">
        <v>0</v>
      </c>
      <c r="T152" s="10">
        <v>236</v>
      </c>
      <c r="U152" s="10">
        <v>0</v>
      </c>
      <c r="V152" s="300">
        <f t="shared" si="19"/>
        <v>115</v>
      </c>
      <c r="W152" s="10">
        <v>0</v>
      </c>
      <c r="X152" s="291">
        <v>115</v>
      </c>
      <c r="Y152" s="10">
        <v>0</v>
      </c>
      <c r="Z152" s="13">
        <v>0</v>
      </c>
    </row>
    <row r="153" spans="1:26" x14ac:dyDescent="0.2">
      <c r="A153" s="249" t="s">
        <v>36</v>
      </c>
      <c r="B153" s="268" t="s">
        <v>0</v>
      </c>
      <c r="C153" s="252">
        <v>50006479</v>
      </c>
      <c r="D153" s="271" t="s">
        <v>577</v>
      </c>
      <c r="E153" s="295">
        <f t="shared" si="17"/>
        <v>237</v>
      </c>
      <c r="F153" s="298">
        <f t="shared" si="20"/>
        <v>0</v>
      </c>
      <c r="G153" s="10">
        <v>0</v>
      </c>
      <c r="H153" s="23">
        <v>0</v>
      </c>
      <c r="I153" s="301">
        <f t="shared" si="18"/>
        <v>237</v>
      </c>
      <c r="J153" s="290">
        <v>178</v>
      </c>
      <c r="K153" s="13">
        <v>59</v>
      </c>
      <c r="L153" s="320">
        <f t="shared" si="21"/>
        <v>0</v>
      </c>
      <c r="M153" s="324">
        <v>0</v>
      </c>
      <c r="N153" s="325">
        <v>0</v>
      </c>
      <c r="O153" s="303">
        <f t="shared" si="22"/>
        <v>0</v>
      </c>
      <c r="P153" s="10">
        <v>0</v>
      </c>
      <c r="Q153" s="13">
        <v>0</v>
      </c>
      <c r="R153" s="301">
        <f t="shared" si="16"/>
        <v>0</v>
      </c>
      <c r="S153" s="10">
        <v>0</v>
      </c>
      <c r="T153" s="10">
        <v>0</v>
      </c>
      <c r="U153" s="10">
        <v>0</v>
      </c>
      <c r="V153" s="300">
        <f t="shared" si="19"/>
        <v>0</v>
      </c>
      <c r="W153" s="10">
        <v>0</v>
      </c>
      <c r="X153" s="291">
        <v>0</v>
      </c>
      <c r="Y153" s="10">
        <v>0</v>
      </c>
      <c r="Z153" s="13">
        <v>0</v>
      </c>
    </row>
    <row r="154" spans="1:26" x14ac:dyDescent="0.2">
      <c r="A154" s="249" t="s">
        <v>36</v>
      </c>
      <c r="B154" s="268" t="s">
        <v>0</v>
      </c>
      <c r="C154" s="252">
        <v>50005871</v>
      </c>
      <c r="D154" s="271" t="s">
        <v>578</v>
      </c>
      <c r="E154" s="295">
        <f t="shared" si="17"/>
        <v>954</v>
      </c>
      <c r="F154" s="298">
        <f t="shared" si="20"/>
        <v>0</v>
      </c>
      <c r="G154" s="10">
        <v>0</v>
      </c>
      <c r="H154" s="23">
        <v>0</v>
      </c>
      <c r="I154" s="301">
        <f t="shared" si="18"/>
        <v>719</v>
      </c>
      <c r="J154" s="290">
        <v>336</v>
      </c>
      <c r="K154" s="13">
        <v>383</v>
      </c>
      <c r="L154" s="320">
        <f t="shared" si="21"/>
        <v>235</v>
      </c>
      <c r="M154" s="324">
        <v>235</v>
      </c>
      <c r="N154" s="325">
        <v>0</v>
      </c>
      <c r="O154" s="303">
        <f t="shared" si="22"/>
        <v>0</v>
      </c>
      <c r="P154" s="10">
        <v>0</v>
      </c>
      <c r="Q154" s="13">
        <v>0</v>
      </c>
      <c r="R154" s="301">
        <f t="shared" si="16"/>
        <v>0</v>
      </c>
      <c r="S154" s="10">
        <v>0</v>
      </c>
      <c r="T154" s="10">
        <v>0</v>
      </c>
      <c r="U154" s="10">
        <v>0</v>
      </c>
      <c r="V154" s="300">
        <f t="shared" si="19"/>
        <v>0</v>
      </c>
      <c r="W154" s="10">
        <v>0</v>
      </c>
      <c r="X154" s="291">
        <v>0</v>
      </c>
      <c r="Y154" s="10">
        <v>0</v>
      </c>
      <c r="Z154" s="13">
        <v>0</v>
      </c>
    </row>
    <row r="155" spans="1:26" x14ac:dyDescent="0.2">
      <c r="A155" s="249" t="s">
        <v>36</v>
      </c>
      <c r="B155" s="268" t="s">
        <v>0</v>
      </c>
      <c r="C155" s="252">
        <v>50006320</v>
      </c>
      <c r="D155" s="271" t="s">
        <v>579</v>
      </c>
      <c r="E155" s="295">
        <f t="shared" si="17"/>
        <v>695</v>
      </c>
      <c r="F155" s="298">
        <f t="shared" si="20"/>
        <v>0</v>
      </c>
      <c r="G155" s="10">
        <v>0</v>
      </c>
      <c r="H155" s="23">
        <v>0</v>
      </c>
      <c r="I155" s="301">
        <f t="shared" si="18"/>
        <v>302</v>
      </c>
      <c r="J155" s="290">
        <v>86</v>
      </c>
      <c r="K155" s="13">
        <v>216</v>
      </c>
      <c r="L155" s="320">
        <f t="shared" si="21"/>
        <v>393</v>
      </c>
      <c r="M155" s="324">
        <v>393</v>
      </c>
      <c r="N155" s="325">
        <v>0</v>
      </c>
      <c r="O155" s="303">
        <f t="shared" si="22"/>
        <v>0</v>
      </c>
      <c r="P155" s="10">
        <v>0</v>
      </c>
      <c r="Q155" s="13">
        <v>0</v>
      </c>
      <c r="R155" s="301">
        <f t="shared" si="16"/>
        <v>0</v>
      </c>
      <c r="S155" s="10">
        <v>0</v>
      </c>
      <c r="T155" s="10">
        <v>0</v>
      </c>
      <c r="U155" s="10">
        <v>0</v>
      </c>
      <c r="V155" s="300">
        <f t="shared" si="19"/>
        <v>0</v>
      </c>
      <c r="W155" s="10">
        <v>0</v>
      </c>
      <c r="X155" s="291">
        <v>0</v>
      </c>
      <c r="Y155" s="10">
        <v>0</v>
      </c>
      <c r="Z155" s="13">
        <v>0</v>
      </c>
    </row>
    <row r="156" spans="1:26" x14ac:dyDescent="0.2">
      <c r="A156" s="249" t="s">
        <v>36</v>
      </c>
      <c r="B156" s="268" t="s">
        <v>0</v>
      </c>
      <c r="C156" s="252">
        <v>50005839</v>
      </c>
      <c r="D156" s="271" t="s">
        <v>580</v>
      </c>
      <c r="E156" s="295">
        <f t="shared" si="17"/>
        <v>455</v>
      </c>
      <c r="F156" s="298">
        <f t="shared" si="20"/>
        <v>0</v>
      </c>
      <c r="G156" s="10">
        <v>0</v>
      </c>
      <c r="H156" s="23">
        <v>0</v>
      </c>
      <c r="I156" s="301">
        <f t="shared" si="18"/>
        <v>0</v>
      </c>
      <c r="J156" s="290">
        <v>0</v>
      </c>
      <c r="K156" s="13">
        <v>0</v>
      </c>
      <c r="L156" s="320">
        <f t="shared" si="21"/>
        <v>455</v>
      </c>
      <c r="M156" s="324">
        <v>455</v>
      </c>
      <c r="N156" s="325">
        <v>0</v>
      </c>
      <c r="O156" s="303">
        <f t="shared" si="22"/>
        <v>0</v>
      </c>
      <c r="P156" s="10">
        <v>0</v>
      </c>
      <c r="Q156" s="13">
        <v>0</v>
      </c>
      <c r="R156" s="301">
        <f t="shared" si="16"/>
        <v>0</v>
      </c>
      <c r="S156" s="10">
        <v>0</v>
      </c>
      <c r="T156" s="10">
        <v>0</v>
      </c>
      <c r="U156" s="10">
        <v>0</v>
      </c>
      <c r="V156" s="300">
        <f t="shared" si="19"/>
        <v>0</v>
      </c>
      <c r="W156" s="10">
        <v>0</v>
      </c>
      <c r="X156" s="291">
        <v>0</v>
      </c>
      <c r="Y156" s="10">
        <v>0</v>
      </c>
      <c r="Z156" s="13">
        <v>0</v>
      </c>
    </row>
    <row r="157" spans="1:26" x14ac:dyDescent="0.2">
      <c r="A157" s="249" t="s">
        <v>36</v>
      </c>
      <c r="B157" s="268" t="s">
        <v>0</v>
      </c>
      <c r="C157" s="252">
        <v>50005847</v>
      </c>
      <c r="D157" s="271" t="s">
        <v>581</v>
      </c>
      <c r="E157" s="295">
        <f t="shared" si="17"/>
        <v>508</v>
      </c>
      <c r="F157" s="298">
        <f t="shared" si="20"/>
        <v>0</v>
      </c>
      <c r="G157" s="10">
        <v>0</v>
      </c>
      <c r="H157" s="23">
        <v>0</v>
      </c>
      <c r="I157" s="301">
        <f t="shared" si="18"/>
        <v>508</v>
      </c>
      <c r="J157" s="290">
        <v>226</v>
      </c>
      <c r="K157" s="13">
        <v>282</v>
      </c>
      <c r="L157" s="320">
        <f t="shared" si="21"/>
        <v>0</v>
      </c>
      <c r="M157" s="324">
        <v>0</v>
      </c>
      <c r="N157" s="325">
        <v>0</v>
      </c>
      <c r="O157" s="303">
        <f t="shared" si="22"/>
        <v>0</v>
      </c>
      <c r="P157" s="10">
        <v>0</v>
      </c>
      <c r="Q157" s="13">
        <v>0</v>
      </c>
      <c r="R157" s="301">
        <f t="shared" si="16"/>
        <v>0</v>
      </c>
      <c r="S157" s="10">
        <v>0</v>
      </c>
      <c r="T157" s="10">
        <v>0</v>
      </c>
      <c r="U157" s="10">
        <v>0</v>
      </c>
      <c r="V157" s="300">
        <f t="shared" si="19"/>
        <v>0</v>
      </c>
      <c r="W157" s="10">
        <v>0</v>
      </c>
      <c r="X157" s="291">
        <v>0</v>
      </c>
      <c r="Y157" s="10">
        <v>0</v>
      </c>
      <c r="Z157" s="13">
        <v>0</v>
      </c>
    </row>
    <row r="158" spans="1:26" x14ac:dyDescent="0.2">
      <c r="A158" s="249" t="s">
        <v>36</v>
      </c>
      <c r="B158" s="268" t="s">
        <v>0</v>
      </c>
      <c r="C158" s="252">
        <v>50006070</v>
      </c>
      <c r="D158" s="271" t="s">
        <v>582</v>
      </c>
      <c r="E158" s="295">
        <f t="shared" si="17"/>
        <v>561</v>
      </c>
      <c r="F158" s="298">
        <f t="shared" si="20"/>
        <v>0</v>
      </c>
      <c r="G158" s="10">
        <v>0</v>
      </c>
      <c r="H158" s="23">
        <v>0</v>
      </c>
      <c r="I158" s="301">
        <f t="shared" si="18"/>
        <v>199</v>
      </c>
      <c r="J158" s="290">
        <v>45</v>
      </c>
      <c r="K158" s="13">
        <v>154</v>
      </c>
      <c r="L158" s="320">
        <f t="shared" si="21"/>
        <v>362</v>
      </c>
      <c r="M158" s="324">
        <v>362</v>
      </c>
      <c r="N158" s="325">
        <v>0</v>
      </c>
      <c r="O158" s="303">
        <f t="shared" si="22"/>
        <v>0</v>
      </c>
      <c r="P158" s="10">
        <v>0</v>
      </c>
      <c r="Q158" s="13">
        <v>0</v>
      </c>
      <c r="R158" s="301">
        <f t="shared" ref="R158:R189" si="23">SUM(S158:U158)</f>
        <v>0</v>
      </c>
      <c r="S158" s="10">
        <v>0</v>
      </c>
      <c r="T158" s="10">
        <v>0</v>
      </c>
      <c r="U158" s="10">
        <v>0</v>
      </c>
      <c r="V158" s="300">
        <f t="shared" si="19"/>
        <v>0</v>
      </c>
      <c r="W158" s="10">
        <v>0</v>
      </c>
      <c r="X158" s="291">
        <v>0</v>
      </c>
      <c r="Y158" s="10">
        <v>0</v>
      </c>
      <c r="Z158" s="13">
        <v>0</v>
      </c>
    </row>
    <row r="159" spans="1:26" x14ac:dyDescent="0.2">
      <c r="A159" s="249" t="s">
        <v>36</v>
      </c>
      <c r="B159" s="268" t="s">
        <v>0</v>
      </c>
      <c r="C159" s="252">
        <v>50005855</v>
      </c>
      <c r="D159" s="271" t="s">
        <v>583</v>
      </c>
      <c r="E159" s="295">
        <f t="shared" si="17"/>
        <v>642</v>
      </c>
      <c r="F159" s="298">
        <f t="shared" si="20"/>
        <v>0</v>
      </c>
      <c r="G159" s="10">
        <v>0</v>
      </c>
      <c r="H159" s="23">
        <v>0</v>
      </c>
      <c r="I159" s="301">
        <f t="shared" si="18"/>
        <v>359</v>
      </c>
      <c r="J159" s="290">
        <v>162</v>
      </c>
      <c r="K159" s="13">
        <v>197</v>
      </c>
      <c r="L159" s="320">
        <f t="shared" si="21"/>
        <v>0</v>
      </c>
      <c r="M159" s="324">
        <v>0</v>
      </c>
      <c r="N159" s="325">
        <v>0</v>
      </c>
      <c r="O159" s="303">
        <f t="shared" si="22"/>
        <v>0</v>
      </c>
      <c r="P159" s="10">
        <v>0</v>
      </c>
      <c r="Q159" s="13">
        <v>0</v>
      </c>
      <c r="R159" s="301">
        <f t="shared" si="23"/>
        <v>283</v>
      </c>
      <c r="S159" s="10">
        <v>36</v>
      </c>
      <c r="T159" s="10">
        <v>247</v>
      </c>
      <c r="U159" s="10">
        <v>0</v>
      </c>
      <c r="V159" s="300">
        <f t="shared" si="19"/>
        <v>0</v>
      </c>
      <c r="W159" s="10">
        <v>0</v>
      </c>
      <c r="X159" s="291">
        <v>0</v>
      </c>
      <c r="Y159" s="10">
        <v>0</v>
      </c>
      <c r="Z159" s="13">
        <v>0</v>
      </c>
    </row>
    <row r="160" spans="1:26" x14ac:dyDescent="0.2">
      <c r="A160" s="249" t="s">
        <v>36</v>
      </c>
      <c r="B160" s="268" t="s">
        <v>0</v>
      </c>
      <c r="C160" s="252">
        <v>50006118</v>
      </c>
      <c r="D160" s="271" t="s">
        <v>584</v>
      </c>
      <c r="E160" s="295">
        <f t="shared" si="17"/>
        <v>889</v>
      </c>
      <c r="F160" s="298">
        <f t="shared" si="20"/>
        <v>0</v>
      </c>
      <c r="G160" s="10">
        <v>0</v>
      </c>
      <c r="H160" s="23">
        <v>0</v>
      </c>
      <c r="I160" s="301">
        <f t="shared" si="18"/>
        <v>656</v>
      </c>
      <c r="J160" s="290">
        <v>324</v>
      </c>
      <c r="K160" s="13">
        <v>332</v>
      </c>
      <c r="L160" s="320">
        <f t="shared" si="21"/>
        <v>233</v>
      </c>
      <c r="M160" s="324">
        <v>233</v>
      </c>
      <c r="N160" s="325">
        <v>0</v>
      </c>
      <c r="O160" s="303">
        <f t="shared" si="22"/>
        <v>0</v>
      </c>
      <c r="P160" s="10">
        <v>0</v>
      </c>
      <c r="Q160" s="13">
        <v>0</v>
      </c>
      <c r="R160" s="301">
        <f t="shared" si="23"/>
        <v>0</v>
      </c>
      <c r="S160" s="10">
        <v>0</v>
      </c>
      <c r="T160" s="10">
        <v>0</v>
      </c>
      <c r="U160" s="10">
        <v>0</v>
      </c>
      <c r="V160" s="300">
        <f t="shared" si="19"/>
        <v>0</v>
      </c>
      <c r="W160" s="10">
        <v>0</v>
      </c>
      <c r="X160" s="291">
        <v>0</v>
      </c>
      <c r="Y160" s="10">
        <v>0</v>
      </c>
      <c r="Z160" s="13">
        <v>0</v>
      </c>
    </row>
    <row r="161" spans="1:26" x14ac:dyDescent="0.2">
      <c r="A161" s="249" t="s">
        <v>36</v>
      </c>
      <c r="B161" s="268" t="s">
        <v>0</v>
      </c>
      <c r="C161" s="252">
        <v>50008463</v>
      </c>
      <c r="D161" s="271" t="s">
        <v>586</v>
      </c>
      <c r="E161" s="295">
        <f t="shared" si="17"/>
        <v>802</v>
      </c>
      <c r="F161" s="298">
        <f t="shared" si="20"/>
        <v>0</v>
      </c>
      <c r="G161" s="10">
        <v>0</v>
      </c>
      <c r="H161" s="23">
        <v>0</v>
      </c>
      <c r="I161" s="301">
        <f t="shared" si="18"/>
        <v>455</v>
      </c>
      <c r="J161" s="290">
        <v>204</v>
      </c>
      <c r="K161" s="13">
        <v>251</v>
      </c>
      <c r="L161" s="320">
        <f t="shared" si="21"/>
        <v>347</v>
      </c>
      <c r="M161" s="324">
        <v>347</v>
      </c>
      <c r="N161" s="325">
        <v>0</v>
      </c>
      <c r="O161" s="303">
        <f t="shared" si="22"/>
        <v>0</v>
      </c>
      <c r="P161" s="10">
        <v>0</v>
      </c>
      <c r="Q161" s="13">
        <v>0</v>
      </c>
      <c r="R161" s="301">
        <f t="shared" si="23"/>
        <v>0</v>
      </c>
      <c r="S161" s="10">
        <v>0</v>
      </c>
      <c r="T161" s="10">
        <v>0</v>
      </c>
      <c r="U161" s="10">
        <v>0</v>
      </c>
      <c r="V161" s="300">
        <f t="shared" si="19"/>
        <v>0</v>
      </c>
      <c r="W161" s="10">
        <v>0</v>
      </c>
      <c r="X161" s="291">
        <v>0</v>
      </c>
      <c r="Y161" s="10">
        <v>0</v>
      </c>
      <c r="Z161" s="13">
        <v>0</v>
      </c>
    </row>
    <row r="162" spans="1:26" x14ac:dyDescent="0.2">
      <c r="A162" s="249" t="s">
        <v>36</v>
      </c>
      <c r="B162" s="268" t="s">
        <v>0</v>
      </c>
      <c r="C162" s="252">
        <v>50023004</v>
      </c>
      <c r="D162" s="271" t="s">
        <v>587</v>
      </c>
      <c r="E162" s="295">
        <f t="shared" si="17"/>
        <v>511</v>
      </c>
      <c r="F162" s="298">
        <f t="shared" si="20"/>
        <v>0</v>
      </c>
      <c r="G162" s="10">
        <v>0</v>
      </c>
      <c r="H162" s="23">
        <v>0</v>
      </c>
      <c r="I162" s="301">
        <f t="shared" si="18"/>
        <v>140</v>
      </c>
      <c r="J162" s="290">
        <v>0</v>
      </c>
      <c r="K162" s="13">
        <v>140</v>
      </c>
      <c r="L162" s="320">
        <f t="shared" si="21"/>
        <v>154</v>
      </c>
      <c r="M162" s="324">
        <v>154</v>
      </c>
      <c r="N162" s="325">
        <v>0</v>
      </c>
      <c r="O162" s="303">
        <f t="shared" si="22"/>
        <v>0</v>
      </c>
      <c r="P162" s="10">
        <v>0</v>
      </c>
      <c r="Q162" s="13">
        <v>0</v>
      </c>
      <c r="R162" s="301">
        <f t="shared" si="23"/>
        <v>217</v>
      </c>
      <c r="S162" s="10">
        <v>0</v>
      </c>
      <c r="T162" s="10">
        <v>217</v>
      </c>
      <c r="U162" s="10">
        <v>0</v>
      </c>
      <c r="V162" s="300">
        <f t="shared" si="19"/>
        <v>0</v>
      </c>
      <c r="W162" s="10">
        <v>0</v>
      </c>
      <c r="X162" s="291">
        <v>0</v>
      </c>
      <c r="Y162" s="10">
        <v>0</v>
      </c>
      <c r="Z162" s="13">
        <v>0</v>
      </c>
    </row>
    <row r="163" spans="1:26" x14ac:dyDescent="0.2">
      <c r="A163" s="249" t="s">
        <v>36</v>
      </c>
      <c r="B163" s="268" t="s">
        <v>0</v>
      </c>
      <c r="C163" s="252">
        <v>50005863</v>
      </c>
      <c r="D163" s="271" t="s">
        <v>588</v>
      </c>
      <c r="E163" s="295">
        <f t="shared" si="17"/>
        <v>874</v>
      </c>
      <c r="F163" s="298">
        <f t="shared" si="20"/>
        <v>0</v>
      </c>
      <c r="G163" s="10">
        <v>0</v>
      </c>
      <c r="H163" s="23">
        <v>0</v>
      </c>
      <c r="I163" s="301">
        <f t="shared" si="18"/>
        <v>446</v>
      </c>
      <c r="J163" s="290">
        <v>266</v>
      </c>
      <c r="K163" s="13">
        <v>180</v>
      </c>
      <c r="L163" s="320">
        <f t="shared" si="21"/>
        <v>317</v>
      </c>
      <c r="M163" s="324">
        <v>317</v>
      </c>
      <c r="N163" s="325">
        <v>0</v>
      </c>
      <c r="O163" s="303">
        <f t="shared" si="22"/>
        <v>0</v>
      </c>
      <c r="P163" s="10">
        <v>0</v>
      </c>
      <c r="Q163" s="13">
        <v>0</v>
      </c>
      <c r="R163" s="301">
        <f t="shared" si="23"/>
        <v>111</v>
      </c>
      <c r="S163" s="10">
        <v>0</v>
      </c>
      <c r="T163" s="10">
        <v>111</v>
      </c>
      <c r="U163" s="10">
        <v>0</v>
      </c>
      <c r="V163" s="300">
        <f t="shared" si="19"/>
        <v>0</v>
      </c>
      <c r="W163" s="10">
        <v>0</v>
      </c>
      <c r="X163" s="291">
        <v>0</v>
      </c>
      <c r="Y163" s="10">
        <v>0</v>
      </c>
      <c r="Z163" s="13">
        <v>0</v>
      </c>
    </row>
    <row r="164" spans="1:26" x14ac:dyDescent="0.2">
      <c r="A164" s="249" t="s">
        <v>36</v>
      </c>
      <c r="B164" s="268" t="s">
        <v>0</v>
      </c>
      <c r="C164" s="252">
        <v>50008501</v>
      </c>
      <c r="D164" s="271" t="s">
        <v>589</v>
      </c>
      <c r="E164" s="295">
        <f t="shared" si="17"/>
        <v>961</v>
      </c>
      <c r="F164" s="298">
        <f t="shared" si="20"/>
        <v>0</v>
      </c>
      <c r="G164" s="10">
        <v>0</v>
      </c>
      <c r="H164" s="23">
        <v>0</v>
      </c>
      <c r="I164" s="301">
        <f t="shared" si="18"/>
        <v>681</v>
      </c>
      <c r="J164" s="290">
        <v>316</v>
      </c>
      <c r="K164" s="13">
        <v>365</v>
      </c>
      <c r="L164" s="320">
        <f t="shared" si="21"/>
        <v>280</v>
      </c>
      <c r="M164" s="324">
        <v>280</v>
      </c>
      <c r="N164" s="325">
        <v>0</v>
      </c>
      <c r="O164" s="303">
        <f t="shared" si="22"/>
        <v>0</v>
      </c>
      <c r="P164" s="10">
        <v>0</v>
      </c>
      <c r="Q164" s="13">
        <v>0</v>
      </c>
      <c r="R164" s="301">
        <f t="shared" si="23"/>
        <v>0</v>
      </c>
      <c r="S164" s="10">
        <v>0</v>
      </c>
      <c r="T164" s="10">
        <v>0</v>
      </c>
      <c r="U164" s="10">
        <v>0</v>
      </c>
      <c r="V164" s="300">
        <f t="shared" si="19"/>
        <v>0</v>
      </c>
      <c r="W164" s="10">
        <v>0</v>
      </c>
      <c r="X164" s="291">
        <v>0</v>
      </c>
      <c r="Y164" s="10">
        <v>0</v>
      </c>
      <c r="Z164" s="13">
        <v>0</v>
      </c>
    </row>
    <row r="165" spans="1:26" x14ac:dyDescent="0.2">
      <c r="A165" s="249" t="s">
        <v>36</v>
      </c>
      <c r="B165" s="268" t="s">
        <v>0</v>
      </c>
      <c r="C165" s="252">
        <v>50006487</v>
      </c>
      <c r="D165" s="271" t="s">
        <v>55</v>
      </c>
      <c r="E165" s="295">
        <f t="shared" si="17"/>
        <v>184</v>
      </c>
      <c r="F165" s="298">
        <f t="shared" si="20"/>
        <v>0</v>
      </c>
      <c r="G165" s="10">
        <v>0</v>
      </c>
      <c r="H165" s="23">
        <v>0</v>
      </c>
      <c r="I165" s="301">
        <f t="shared" si="18"/>
        <v>0</v>
      </c>
      <c r="J165" s="290">
        <v>0</v>
      </c>
      <c r="K165" s="13">
        <v>0</v>
      </c>
      <c r="L165" s="320">
        <f t="shared" si="21"/>
        <v>184</v>
      </c>
      <c r="M165" s="324">
        <v>184</v>
      </c>
      <c r="N165" s="325">
        <v>0</v>
      </c>
      <c r="O165" s="303">
        <f t="shared" si="22"/>
        <v>0</v>
      </c>
      <c r="P165" s="10">
        <v>0</v>
      </c>
      <c r="Q165" s="13">
        <v>0</v>
      </c>
      <c r="R165" s="301">
        <f t="shared" si="23"/>
        <v>0</v>
      </c>
      <c r="S165" s="10">
        <v>0</v>
      </c>
      <c r="T165" s="10">
        <v>0</v>
      </c>
      <c r="U165" s="10">
        <v>0</v>
      </c>
      <c r="V165" s="300">
        <f t="shared" si="19"/>
        <v>0</v>
      </c>
      <c r="W165" s="10">
        <v>0</v>
      </c>
      <c r="X165" s="291">
        <v>0</v>
      </c>
      <c r="Y165" s="10">
        <v>0</v>
      </c>
      <c r="Z165" s="13">
        <v>0</v>
      </c>
    </row>
    <row r="166" spans="1:26" x14ac:dyDescent="0.2">
      <c r="A166" s="249" t="s">
        <v>36</v>
      </c>
      <c r="B166" s="268" t="s">
        <v>0</v>
      </c>
      <c r="C166" s="252">
        <v>50006215</v>
      </c>
      <c r="D166" s="271" t="s">
        <v>56</v>
      </c>
      <c r="E166" s="295">
        <f t="shared" si="17"/>
        <v>1062</v>
      </c>
      <c r="F166" s="298">
        <f t="shared" si="20"/>
        <v>0</v>
      </c>
      <c r="G166" s="10">
        <v>0</v>
      </c>
      <c r="H166" s="23">
        <v>0</v>
      </c>
      <c r="I166" s="301">
        <f t="shared" si="18"/>
        <v>681</v>
      </c>
      <c r="J166" s="290">
        <v>223</v>
      </c>
      <c r="K166" s="13">
        <v>458</v>
      </c>
      <c r="L166" s="320">
        <f t="shared" si="21"/>
        <v>381</v>
      </c>
      <c r="M166" s="324">
        <v>381</v>
      </c>
      <c r="N166" s="325">
        <v>0</v>
      </c>
      <c r="O166" s="303">
        <f t="shared" si="22"/>
        <v>0</v>
      </c>
      <c r="P166" s="10">
        <v>0</v>
      </c>
      <c r="Q166" s="13">
        <v>0</v>
      </c>
      <c r="R166" s="301">
        <f t="shared" si="23"/>
        <v>0</v>
      </c>
      <c r="S166" s="10">
        <v>0</v>
      </c>
      <c r="T166" s="10">
        <v>0</v>
      </c>
      <c r="U166" s="10">
        <v>0</v>
      </c>
      <c r="V166" s="300">
        <f t="shared" si="19"/>
        <v>0</v>
      </c>
      <c r="W166" s="10">
        <v>0</v>
      </c>
      <c r="X166" s="291">
        <v>0</v>
      </c>
      <c r="Y166" s="10">
        <v>0</v>
      </c>
      <c r="Z166" s="13">
        <v>0</v>
      </c>
    </row>
    <row r="167" spans="1:26" x14ac:dyDescent="0.2">
      <c r="A167" s="249" t="s">
        <v>36</v>
      </c>
      <c r="B167" s="268" t="s">
        <v>0</v>
      </c>
      <c r="C167" s="252">
        <v>50006339</v>
      </c>
      <c r="D167" s="271" t="s">
        <v>590</v>
      </c>
      <c r="E167" s="295">
        <f t="shared" si="17"/>
        <v>422</v>
      </c>
      <c r="F167" s="298">
        <f t="shared" si="20"/>
        <v>0</v>
      </c>
      <c r="G167" s="10">
        <v>0</v>
      </c>
      <c r="H167" s="23">
        <v>0</v>
      </c>
      <c r="I167" s="301">
        <f t="shared" si="18"/>
        <v>422</v>
      </c>
      <c r="J167" s="290">
        <v>22</v>
      </c>
      <c r="K167" s="13">
        <v>400</v>
      </c>
      <c r="L167" s="320">
        <f t="shared" si="21"/>
        <v>0</v>
      </c>
      <c r="M167" s="324">
        <v>0</v>
      </c>
      <c r="N167" s="325">
        <v>0</v>
      </c>
      <c r="O167" s="303">
        <f t="shared" si="22"/>
        <v>0</v>
      </c>
      <c r="P167" s="10">
        <v>0</v>
      </c>
      <c r="Q167" s="13">
        <v>0</v>
      </c>
      <c r="R167" s="301">
        <f t="shared" si="23"/>
        <v>0</v>
      </c>
      <c r="S167" s="10">
        <v>0</v>
      </c>
      <c r="T167" s="10">
        <v>0</v>
      </c>
      <c r="U167" s="10">
        <v>0</v>
      </c>
      <c r="V167" s="300">
        <f t="shared" si="19"/>
        <v>0</v>
      </c>
      <c r="W167" s="10">
        <v>0</v>
      </c>
      <c r="X167" s="291">
        <v>0</v>
      </c>
      <c r="Y167" s="10">
        <v>0</v>
      </c>
      <c r="Z167" s="13">
        <v>0</v>
      </c>
    </row>
    <row r="168" spans="1:26" x14ac:dyDescent="0.2">
      <c r="A168" s="249" t="s">
        <v>36</v>
      </c>
      <c r="B168" s="268" t="s">
        <v>0</v>
      </c>
      <c r="C168" s="252">
        <v>50006347</v>
      </c>
      <c r="D168" s="271" t="s">
        <v>591</v>
      </c>
      <c r="E168" s="295">
        <f t="shared" si="17"/>
        <v>472</v>
      </c>
      <c r="F168" s="298">
        <f t="shared" si="20"/>
        <v>0</v>
      </c>
      <c r="G168" s="10">
        <v>0</v>
      </c>
      <c r="H168" s="23">
        <v>0</v>
      </c>
      <c r="I168" s="301">
        <f t="shared" si="18"/>
        <v>472</v>
      </c>
      <c r="J168" s="290">
        <v>228</v>
      </c>
      <c r="K168" s="13">
        <v>244</v>
      </c>
      <c r="L168" s="320">
        <f t="shared" si="21"/>
        <v>0</v>
      </c>
      <c r="M168" s="324">
        <v>0</v>
      </c>
      <c r="N168" s="325">
        <v>0</v>
      </c>
      <c r="O168" s="303">
        <f t="shared" si="22"/>
        <v>0</v>
      </c>
      <c r="P168" s="10">
        <v>0</v>
      </c>
      <c r="Q168" s="13">
        <v>0</v>
      </c>
      <c r="R168" s="301">
        <f t="shared" si="23"/>
        <v>0</v>
      </c>
      <c r="S168" s="10">
        <v>0</v>
      </c>
      <c r="T168" s="10">
        <v>0</v>
      </c>
      <c r="U168" s="10">
        <v>0</v>
      </c>
      <c r="V168" s="300">
        <f t="shared" si="19"/>
        <v>0</v>
      </c>
      <c r="W168" s="10">
        <v>0</v>
      </c>
      <c r="X168" s="291">
        <v>0</v>
      </c>
      <c r="Y168" s="10">
        <v>0</v>
      </c>
      <c r="Z168" s="13">
        <v>0</v>
      </c>
    </row>
    <row r="169" spans="1:26" x14ac:dyDescent="0.2">
      <c r="A169" s="249" t="s">
        <v>36</v>
      </c>
      <c r="B169" s="268" t="s">
        <v>0</v>
      </c>
      <c r="C169" s="252">
        <v>50006223</v>
      </c>
      <c r="D169" s="271" t="s">
        <v>592</v>
      </c>
      <c r="E169" s="295">
        <f t="shared" si="17"/>
        <v>582</v>
      </c>
      <c r="F169" s="298">
        <f t="shared" si="20"/>
        <v>0</v>
      </c>
      <c r="G169" s="10">
        <v>0</v>
      </c>
      <c r="H169" s="23">
        <v>0</v>
      </c>
      <c r="I169" s="301">
        <f t="shared" si="18"/>
        <v>323</v>
      </c>
      <c r="J169" s="290">
        <v>148</v>
      </c>
      <c r="K169" s="13">
        <v>175</v>
      </c>
      <c r="L169" s="320">
        <f t="shared" si="21"/>
        <v>186</v>
      </c>
      <c r="M169" s="324">
        <v>186</v>
      </c>
      <c r="N169" s="325">
        <v>0</v>
      </c>
      <c r="O169" s="303">
        <f t="shared" si="22"/>
        <v>0</v>
      </c>
      <c r="P169" s="10">
        <v>0</v>
      </c>
      <c r="Q169" s="13">
        <v>0</v>
      </c>
      <c r="R169" s="301">
        <f t="shared" si="23"/>
        <v>0</v>
      </c>
      <c r="S169" s="10">
        <v>0</v>
      </c>
      <c r="T169" s="10">
        <v>0</v>
      </c>
      <c r="U169" s="10">
        <v>0</v>
      </c>
      <c r="V169" s="300">
        <f t="shared" si="19"/>
        <v>73</v>
      </c>
      <c r="W169" s="10">
        <v>0</v>
      </c>
      <c r="X169" s="291">
        <v>73</v>
      </c>
      <c r="Y169" s="10">
        <v>0</v>
      </c>
      <c r="Z169" s="13">
        <v>0</v>
      </c>
    </row>
    <row r="170" spans="1:26" x14ac:dyDescent="0.2">
      <c r="A170" s="249" t="s">
        <v>36</v>
      </c>
      <c r="B170" s="268" t="s">
        <v>0</v>
      </c>
      <c r="C170" s="252">
        <v>50006231</v>
      </c>
      <c r="D170" s="271" t="s">
        <v>593</v>
      </c>
      <c r="E170" s="295">
        <f t="shared" si="17"/>
        <v>1408</v>
      </c>
      <c r="F170" s="298">
        <f t="shared" si="20"/>
        <v>0</v>
      </c>
      <c r="G170" s="10">
        <v>0</v>
      </c>
      <c r="H170" s="23">
        <v>0</v>
      </c>
      <c r="I170" s="301">
        <f t="shared" si="18"/>
        <v>779</v>
      </c>
      <c r="J170" s="290">
        <v>289</v>
      </c>
      <c r="K170" s="13">
        <v>490</v>
      </c>
      <c r="L170" s="320">
        <f t="shared" si="21"/>
        <v>629</v>
      </c>
      <c r="M170" s="324">
        <v>629</v>
      </c>
      <c r="N170" s="325">
        <v>0</v>
      </c>
      <c r="O170" s="303">
        <f t="shared" si="22"/>
        <v>0</v>
      </c>
      <c r="P170" s="10">
        <v>0</v>
      </c>
      <c r="Q170" s="13">
        <v>0</v>
      </c>
      <c r="R170" s="301">
        <f t="shared" si="23"/>
        <v>0</v>
      </c>
      <c r="S170" s="10">
        <v>0</v>
      </c>
      <c r="T170" s="10">
        <v>0</v>
      </c>
      <c r="U170" s="10">
        <v>0</v>
      </c>
      <c r="V170" s="300">
        <f t="shared" si="19"/>
        <v>0</v>
      </c>
      <c r="W170" s="10">
        <v>0</v>
      </c>
      <c r="X170" s="291">
        <v>0</v>
      </c>
      <c r="Y170" s="10">
        <v>0</v>
      </c>
      <c r="Z170" s="13">
        <v>0</v>
      </c>
    </row>
    <row r="171" spans="1:26" x14ac:dyDescent="0.2">
      <c r="A171" s="249" t="s">
        <v>36</v>
      </c>
      <c r="B171" s="268" t="s">
        <v>0</v>
      </c>
      <c r="C171" s="252">
        <v>50006495</v>
      </c>
      <c r="D171" s="271" t="s">
        <v>3</v>
      </c>
      <c r="E171" s="295">
        <f t="shared" si="17"/>
        <v>630</v>
      </c>
      <c r="F171" s="298">
        <f t="shared" si="20"/>
        <v>0</v>
      </c>
      <c r="G171" s="10">
        <v>0</v>
      </c>
      <c r="H171" s="23">
        <v>0</v>
      </c>
      <c r="I171" s="301">
        <f t="shared" si="18"/>
        <v>0</v>
      </c>
      <c r="J171" s="290">
        <v>0</v>
      </c>
      <c r="K171" s="13">
        <v>0</v>
      </c>
      <c r="L171" s="320">
        <f t="shared" si="21"/>
        <v>630</v>
      </c>
      <c r="M171" s="324">
        <v>630</v>
      </c>
      <c r="N171" s="325">
        <v>0</v>
      </c>
      <c r="O171" s="303">
        <f t="shared" si="22"/>
        <v>0</v>
      </c>
      <c r="P171" s="10">
        <v>0</v>
      </c>
      <c r="Q171" s="13">
        <v>0</v>
      </c>
      <c r="R171" s="301">
        <f t="shared" si="23"/>
        <v>0</v>
      </c>
      <c r="S171" s="10">
        <v>0</v>
      </c>
      <c r="T171" s="10">
        <v>0</v>
      </c>
      <c r="U171" s="10">
        <v>0</v>
      </c>
      <c r="V171" s="300">
        <f t="shared" si="19"/>
        <v>0</v>
      </c>
      <c r="W171" s="10">
        <v>0</v>
      </c>
      <c r="X171" s="291">
        <v>0</v>
      </c>
      <c r="Y171" s="10">
        <v>0</v>
      </c>
      <c r="Z171" s="13">
        <v>0</v>
      </c>
    </row>
    <row r="172" spans="1:26" x14ac:dyDescent="0.2">
      <c r="A172" s="249" t="s">
        <v>36</v>
      </c>
      <c r="B172" s="268" t="s">
        <v>0</v>
      </c>
      <c r="C172" s="252">
        <v>50006240</v>
      </c>
      <c r="D172" s="271" t="s">
        <v>57</v>
      </c>
      <c r="E172" s="295">
        <f t="shared" si="17"/>
        <v>940</v>
      </c>
      <c r="F172" s="298">
        <f t="shared" si="20"/>
        <v>0</v>
      </c>
      <c r="G172" s="10">
        <v>0</v>
      </c>
      <c r="H172" s="23">
        <v>0</v>
      </c>
      <c r="I172" s="301">
        <f t="shared" si="18"/>
        <v>0</v>
      </c>
      <c r="J172" s="290">
        <v>0</v>
      </c>
      <c r="K172" s="13">
        <v>0</v>
      </c>
      <c r="L172" s="320">
        <f t="shared" si="21"/>
        <v>806</v>
      </c>
      <c r="M172" s="324">
        <v>806</v>
      </c>
      <c r="N172" s="325">
        <v>0</v>
      </c>
      <c r="O172" s="303">
        <f t="shared" si="22"/>
        <v>0</v>
      </c>
      <c r="P172" s="10">
        <v>0</v>
      </c>
      <c r="Q172" s="13">
        <v>0</v>
      </c>
      <c r="R172" s="301">
        <f t="shared" si="23"/>
        <v>0</v>
      </c>
      <c r="S172" s="10">
        <v>0</v>
      </c>
      <c r="T172" s="10">
        <v>0</v>
      </c>
      <c r="U172" s="10">
        <v>0</v>
      </c>
      <c r="V172" s="300">
        <f t="shared" si="19"/>
        <v>134</v>
      </c>
      <c r="W172" s="10">
        <v>82</v>
      </c>
      <c r="X172" s="291">
        <v>52</v>
      </c>
      <c r="Y172" s="10">
        <v>0</v>
      </c>
      <c r="Z172" s="13">
        <v>0</v>
      </c>
    </row>
    <row r="173" spans="1:26" x14ac:dyDescent="0.2">
      <c r="A173" s="249" t="s">
        <v>36</v>
      </c>
      <c r="B173" s="268" t="s">
        <v>0</v>
      </c>
      <c r="C173" s="252">
        <v>50005898</v>
      </c>
      <c r="D173" s="271" t="s">
        <v>58</v>
      </c>
      <c r="E173" s="295">
        <f t="shared" si="17"/>
        <v>283</v>
      </c>
      <c r="F173" s="298">
        <f t="shared" si="20"/>
        <v>0</v>
      </c>
      <c r="G173" s="10">
        <v>0</v>
      </c>
      <c r="H173" s="23">
        <v>0</v>
      </c>
      <c r="I173" s="301">
        <f t="shared" si="18"/>
        <v>283</v>
      </c>
      <c r="J173" s="290">
        <v>119</v>
      </c>
      <c r="K173" s="13">
        <v>164</v>
      </c>
      <c r="L173" s="320">
        <f t="shared" si="21"/>
        <v>0</v>
      </c>
      <c r="M173" s="324">
        <v>0</v>
      </c>
      <c r="N173" s="325">
        <v>0</v>
      </c>
      <c r="O173" s="303">
        <f t="shared" si="22"/>
        <v>0</v>
      </c>
      <c r="P173" s="10">
        <v>0</v>
      </c>
      <c r="Q173" s="13">
        <v>0</v>
      </c>
      <c r="R173" s="301">
        <f t="shared" si="23"/>
        <v>0</v>
      </c>
      <c r="S173" s="10">
        <v>0</v>
      </c>
      <c r="T173" s="10">
        <v>0</v>
      </c>
      <c r="U173" s="10">
        <v>0</v>
      </c>
      <c r="V173" s="300">
        <f t="shared" si="19"/>
        <v>0</v>
      </c>
      <c r="W173" s="10">
        <v>0</v>
      </c>
      <c r="X173" s="291">
        <v>0</v>
      </c>
      <c r="Y173" s="10">
        <v>0</v>
      </c>
      <c r="Z173" s="13">
        <v>0</v>
      </c>
    </row>
    <row r="174" spans="1:26" x14ac:dyDescent="0.2">
      <c r="A174" s="249" t="s">
        <v>36</v>
      </c>
      <c r="B174" s="268" t="s">
        <v>0</v>
      </c>
      <c r="C174" s="252">
        <v>50025180</v>
      </c>
      <c r="D174" s="271" t="s">
        <v>594</v>
      </c>
      <c r="E174" s="295">
        <f t="shared" si="17"/>
        <v>724</v>
      </c>
      <c r="F174" s="298">
        <f t="shared" si="20"/>
        <v>0</v>
      </c>
      <c r="G174" s="10">
        <v>0</v>
      </c>
      <c r="H174" s="23">
        <v>0</v>
      </c>
      <c r="I174" s="301">
        <f t="shared" si="18"/>
        <v>0</v>
      </c>
      <c r="J174" s="290">
        <v>0</v>
      </c>
      <c r="K174" s="13">
        <v>0</v>
      </c>
      <c r="L174" s="320">
        <f t="shared" si="21"/>
        <v>0</v>
      </c>
      <c r="M174" s="324">
        <v>0</v>
      </c>
      <c r="N174" s="325">
        <v>0</v>
      </c>
      <c r="O174" s="303">
        <f t="shared" si="22"/>
        <v>0</v>
      </c>
      <c r="P174" s="10">
        <v>0</v>
      </c>
      <c r="Q174" s="13">
        <v>0</v>
      </c>
      <c r="R174" s="301">
        <f t="shared" si="23"/>
        <v>0</v>
      </c>
      <c r="S174" s="10">
        <v>0</v>
      </c>
      <c r="T174" s="10">
        <v>0</v>
      </c>
      <c r="U174" s="10">
        <v>0</v>
      </c>
      <c r="V174" s="300">
        <f t="shared" si="19"/>
        <v>724</v>
      </c>
      <c r="W174" s="10">
        <v>0</v>
      </c>
      <c r="X174" s="291">
        <v>724</v>
      </c>
      <c r="Y174" s="10">
        <v>0</v>
      </c>
      <c r="Z174" s="13">
        <v>0</v>
      </c>
    </row>
    <row r="175" spans="1:26" x14ac:dyDescent="0.2">
      <c r="A175" s="249" t="s">
        <v>36</v>
      </c>
      <c r="B175" s="268" t="s">
        <v>4</v>
      </c>
      <c r="C175" s="252">
        <v>50029827</v>
      </c>
      <c r="D175" s="271" t="s">
        <v>595</v>
      </c>
      <c r="E175" s="295">
        <f t="shared" si="17"/>
        <v>310</v>
      </c>
      <c r="F175" s="298">
        <f t="shared" si="20"/>
        <v>0</v>
      </c>
      <c r="G175" s="10">
        <v>0</v>
      </c>
      <c r="H175" s="23">
        <v>0</v>
      </c>
      <c r="I175" s="301">
        <f t="shared" si="18"/>
        <v>0</v>
      </c>
      <c r="J175" s="290">
        <v>0</v>
      </c>
      <c r="K175" s="13">
        <v>0</v>
      </c>
      <c r="L175" s="320">
        <f t="shared" si="21"/>
        <v>170</v>
      </c>
      <c r="M175" s="324">
        <v>170</v>
      </c>
      <c r="N175" s="325">
        <v>0</v>
      </c>
      <c r="O175" s="303">
        <f t="shared" si="22"/>
        <v>0</v>
      </c>
      <c r="P175" s="10">
        <v>0</v>
      </c>
      <c r="Q175" s="13">
        <v>0</v>
      </c>
      <c r="R175" s="301">
        <f t="shared" si="23"/>
        <v>140</v>
      </c>
      <c r="S175" s="10">
        <v>83</v>
      </c>
      <c r="T175" s="10">
        <v>57</v>
      </c>
      <c r="U175" s="10">
        <v>0</v>
      </c>
      <c r="V175" s="300">
        <f t="shared" si="19"/>
        <v>0</v>
      </c>
      <c r="W175" s="10">
        <v>0</v>
      </c>
      <c r="X175" s="291">
        <v>0</v>
      </c>
      <c r="Y175" s="10">
        <v>0</v>
      </c>
      <c r="Z175" s="13">
        <v>0</v>
      </c>
    </row>
    <row r="176" spans="1:26" x14ac:dyDescent="0.2">
      <c r="A176" s="249" t="s">
        <v>61</v>
      </c>
      <c r="B176" s="268" t="s">
        <v>0</v>
      </c>
      <c r="C176" s="252">
        <v>50014366</v>
      </c>
      <c r="D176" s="271" t="s">
        <v>596</v>
      </c>
      <c r="E176" s="295">
        <f t="shared" si="17"/>
        <v>418</v>
      </c>
      <c r="F176" s="298">
        <f t="shared" si="20"/>
        <v>0</v>
      </c>
      <c r="G176" s="10">
        <v>0</v>
      </c>
      <c r="H176" s="23">
        <v>0</v>
      </c>
      <c r="I176" s="301">
        <f t="shared" si="18"/>
        <v>236</v>
      </c>
      <c r="J176" s="290">
        <v>95</v>
      </c>
      <c r="K176" s="13">
        <v>141</v>
      </c>
      <c r="L176" s="320">
        <f t="shared" si="21"/>
        <v>182</v>
      </c>
      <c r="M176" s="324">
        <v>182</v>
      </c>
      <c r="N176" s="325">
        <v>0</v>
      </c>
      <c r="O176" s="303">
        <f t="shared" si="22"/>
        <v>0</v>
      </c>
      <c r="P176" s="10">
        <v>0</v>
      </c>
      <c r="Q176" s="13">
        <v>0</v>
      </c>
      <c r="R176" s="301">
        <f t="shared" si="23"/>
        <v>0</v>
      </c>
      <c r="S176" s="10">
        <v>0</v>
      </c>
      <c r="T176" s="10">
        <v>0</v>
      </c>
      <c r="U176" s="10">
        <v>0</v>
      </c>
      <c r="V176" s="300">
        <f t="shared" si="19"/>
        <v>0</v>
      </c>
      <c r="W176" s="10">
        <v>0</v>
      </c>
      <c r="X176" s="291">
        <v>0</v>
      </c>
      <c r="Y176" s="10">
        <v>0</v>
      </c>
      <c r="Z176" s="13">
        <v>0</v>
      </c>
    </row>
    <row r="177" spans="1:26" x14ac:dyDescent="0.2">
      <c r="A177" s="249" t="s">
        <v>290</v>
      </c>
      <c r="B177" s="268" t="s">
        <v>0</v>
      </c>
      <c r="C177" s="252">
        <v>50010115</v>
      </c>
      <c r="D177" s="271" t="s">
        <v>62</v>
      </c>
      <c r="E177" s="295">
        <f t="shared" si="17"/>
        <v>455</v>
      </c>
      <c r="F177" s="298">
        <f t="shared" si="20"/>
        <v>0</v>
      </c>
      <c r="G177" s="10">
        <v>0</v>
      </c>
      <c r="H177" s="23">
        <v>0</v>
      </c>
      <c r="I177" s="301">
        <f t="shared" si="18"/>
        <v>145</v>
      </c>
      <c r="J177" s="290">
        <v>0</v>
      </c>
      <c r="K177" s="13">
        <v>145</v>
      </c>
      <c r="L177" s="320">
        <f t="shared" si="21"/>
        <v>201</v>
      </c>
      <c r="M177" s="324">
        <v>201</v>
      </c>
      <c r="N177" s="325">
        <v>0</v>
      </c>
      <c r="O177" s="303">
        <f t="shared" si="22"/>
        <v>0</v>
      </c>
      <c r="P177" s="10">
        <v>0</v>
      </c>
      <c r="Q177" s="13">
        <v>0</v>
      </c>
      <c r="R177" s="301">
        <f t="shared" si="23"/>
        <v>109</v>
      </c>
      <c r="S177" s="10">
        <v>0</v>
      </c>
      <c r="T177" s="10">
        <v>109</v>
      </c>
      <c r="U177" s="10">
        <v>0</v>
      </c>
      <c r="V177" s="300">
        <f t="shared" si="19"/>
        <v>0</v>
      </c>
      <c r="W177" s="10">
        <v>0</v>
      </c>
      <c r="X177" s="291">
        <v>0</v>
      </c>
      <c r="Y177" s="10">
        <v>0</v>
      </c>
      <c r="Z177" s="13">
        <v>0</v>
      </c>
    </row>
    <row r="178" spans="1:26" x14ac:dyDescent="0.2">
      <c r="A178" s="249" t="s">
        <v>290</v>
      </c>
      <c r="B178" s="268" t="s">
        <v>0</v>
      </c>
      <c r="C178" s="252">
        <v>50010158</v>
      </c>
      <c r="D178" s="271" t="s">
        <v>56</v>
      </c>
      <c r="E178" s="295">
        <f t="shared" si="17"/>
        <v>407</v>
      </c>
      <c r="F178" s="298">
        <f t="shared" si="20"/>
        <v>0</v>
      </c>
      <c r="G178" s="10">
        <v>0</v>
      </c>
      <c r="H178" s="23">
        <v>0</v>
      </c>
      <c r="I178" s="301">
        <f t="shared" si="18"/>
        <v>234</v>
      </c>
      <c r="J178" s="290">
        <v>130</v>
      </c>
      <c r="K178" s="13">
        <v>104</v>
      </c>
      <c r="L178" s="320">
        <f t="shared" si="21"/>
        <v>173</v>
      </c>
      <c r="M178" s="324">
        <v>173</v>
      </c>
      <c r="N178" s="325">
        <v>0</v>
      </c>
      <c r="O178" s="303">
        <f t="shared" si="22"/>
        <v>0</v>
      </c>
      <c r="P178" s="10">
        <v>0</v>
      </c>
      <c r="Q178" s="13">
        <v>0</v>
      </c>
      <c r="R178" s="301">
        <f t="shared" si="23"/>
        <v>0</v>
      </c>
      <c r="S178" s="10">
        <v>0</v>
      </c>
      <c r="T178" s="10">
        <v>0</v>
      </c>
      <c r="U178" s="10">
        <v>0</v>
      </c>
      <c r="V178" s="300">
        <f t="shared" si="19"/>
        <v>0</v>
      </c>
      <c r="W178" s="10">
        <v>0</v>
      </c>
      <c r="X178" s="291">
        <v>0</v>
      </c>
      <c r="Y178" s="10">
        <v>0</v>
      </c>
      <c r="Z178" s="13">
        <v>0</v>
      </c>
    </row>
    <row r="179" spans="1:26" x14ac:dyDescent="0.2">
      <c r="A179" s="249" t="s">
        <v>290</v>
      </c>
      <c r="B179" s="268" t="s">
        <v>0</v>
      </c>
      <c r="C179" s="252">
        <v>50010166</v>
      </c>
      <c r="D179" s="271" t="s">
        <v>591</v>
      </c>
      <c r="E179" s="295">
        <f t="shared" si="17"/>
        <v>901</v>
      </c>
      <c r="F179" s="298">
        <f t="shared" si="20"/>
        <v>0</v>
      </c>
      <c r="G179" s="10">
        <v>0</v>
      </c>
      <c r="H179" s="23">
        <v>0</v>
      </c>
      <c r="I179" s="301">
        <f t="shared" si="18"/>
        <v>576</v>
      </c>
      <c r="J179" s="290">
        <v>318</v>
      </c>
      <c r="K179" s="13">
        <v>258</v>
      </c>
      <c r="L179" s="320">
        <f t="shared" si="21"/>
        <v>285</v>
      </c>
      <c r="M179" s="324">
        <v>285</v>
      </c>
      <c r="N179" s="325">
        <v>0</v>
      </c>
      <c r="O179" s="303">
        <f t="shared" si="22"/>
        <v>0</v>
      </c>
      <c r="P179" s="10">
        <v>0</v>
      </c>
      <c r="Q179" s="13">
        <v>0</v>
      </c>
      <c r="R179" s="301">
        <f t="shared" si="23"/>
        <v>0</v>
      </c>
      <c r="S179" s="10">
        <v>0</v>
      </c>
      <c r="T179" s="10">
        <v>0</v>
      </c>
      <c r="U179" s="10">
        <v>0</v>
      </c>
      <c r="V179" s="300">
        <f t="shared" si="19"/>
        <v>40</v>
      </c>
      <c r="W179" s="10">
        <v>0</v>
      </c>
      <c r="X179" s="291">
        <v>40</v>
      </c>
      <c r="Y179" s="10">
        <v>0</v>
      </c>
      <c r="Z179" s="13">
        <v>0</v>
      </c>
    </row>
    <row r="180" spans="1:26" x14ac:dyDescent="0.2">
      <c r="A180" s="249" t="s">
        <v>291</v>
      </c>
      <c r="B180" s="268" t="s">
        <v>0</v>
      </c>
      <c r="C180" s="252">
        <v>50010670</v>
      </c>
      <c r="D180" s="271" t="s">
        <v>63</v>
      </c>
      <c r="E180" s="295">
        <f t="shared" si="17"/>
        <v>628</v>
      </c>
      <c r="F180" s="298">
        <f t="shared" si="20"/>
        <v>0</v>
      </c>
      <c r="G180" s="10">
        <v>0</v>
      </c>
      <c r="H180" s="23">
        <v>0</v>
      </c>
      <c r="I180" s="301">
        <f t="shared" si="18"/>
        <v>325</v>
      </c>
      <c r="J180" s="290">
        <v>116</v>
      </c>
      <c r="K180" s="13">
        <v>209</v>
      </c>
      <c r="L180" s="320">
        <f t="shared" si="21"/>
        <v>303</v>
      </c>
      <c r="M180" s="324">
        <v>303</v>
      </c>
      <c r="N180" s="325">
        <v>0</v>
      </c>
      <c r="O180" s="303">
        <f t="shared" si="22"/>
        <v>0</v>
      </c>
      <c r="P180" s="10">
        <v>0</v>
      </c>
      <c r="Q180" s="13">
        <v>0</v>
      </c>
      <c r="R180" s="301">
        <f t="shared" si="23"/>
        <v>0</v>
      </c>
      <c r="S180" s="10">
        <v>0</v>
      </c>
      <c r="T180" s="10">
        <v>0</v>
      </c>
      <c r="U180" s="10">
        <v>0</v>
      </c>
      <c r="V180" s="300">
        <f t="shared" si="19"/>
        <v>0</v>
      </c>
      <c r="W180" s="10">
        <v>0</v>
      </c>
      <c r="X180" s="291">
        <v>0</v>
      </c>
      <c r="Y180" s="10">
        <v>0</v>
      </c>
      <c r="Z180" s="13">
        <v>0</v>
      </c>
    </row>
    <row r="181" spans="1:26" x14ac:dyDescent="0.2">
      <c r="A181" s="249" t="s">
        <v>291</v>
      </c>
      <c r="B181" s="268" t="s">
        <v>0</v>
      </c>
      <c r="C181" s="252">
        <v>50029053</v>
      </c>
      <c r="D181" s="271" t="s">
        <v>64</v>
      </c>
      <c r="E181" s="295">
        <f t="shared" si="17"/>
        <v>1183</v>
      </c>
      <c r="F181" s="298">
        <f t="shared" si="20"/>
        <v>0</v>
      </c>
      <c r="G181" s="10">
        <v>0</v>
      </c>
      <c r="H181" s="23">
        <v>0</v>
      </c>
      <c r="I181" s="301">
        <f t="shared" si="18"/>
        <v>359</v>
      </c>
      <c r="J181" s="290">
        <v>181</v>
      </c>
      <c r="K181" s="13">
        <v>178</v>
      </c>
      <c r="L181" s="320">
        <f t="shared" si="21"/>
        <v>398</v>
      </c>
      <c r="M181" s="324">
        <v>398</v>
      </c>
      <c r="N181" s="325">
        <v>0</v>
      </c>
      <c r="O181" s="303">
        <f t="shared" si="22"/>
        <v>0</v>
      </c>
      <c r="P181" s="10">
        <v>0</v>
      </c>
      <c r="Q181" s="13">
        <v>0</v>
      </c>
      <c r="R181" s="301">
        <f t="shared" si="23"/>
        <v>162</v>
      </c>
      <c r="S181" s="10">
        <v>31</v>
      </c>
      <c r="T181" s="10">
        <v>131</v>
      </c>
      <c r="U181" s="10">
        <v>0</v>
      </c>
      <c r="V181" s="300">
        <f t="shared" si="19"/>
        <v>264</v>
      </c>
      <c r="W181" s="10">
        <v>0</v>
      </c>
      <c r="X181" s="291">
        <v>264</v>
      </c>
      <c r="Y181" s="10">
        <v>0</v>
      </c>
      <c r="Z181" s="13">
        <v>0</v>
      </c>
    </row>
    <row r="182" spans="1:26" x14ac:dyDescent="0.2">
      <c r="A182" s="249" t="s">
        <v>65</v>
      </c>
      <c r="B182" s="268" t="s">
        <v>0</v>
      </c>
      <c r="C182" s="252">
        <v>50009290</v>
      </c>
      <c r="D182" s="271" t="s">
        <v>597</v>
      </c>
      <c r="E182" s="295">
        <f t="shared" si="17"/>
        <v>430</v>
      </c>
      <c r="F182" s="298">
        <f t="shared" si="20"/>
        <v>0</v>
      </c>
      <c r="G182" s="10">
        <v>0</v>
      </c>
      <c r="H182" s="23">
        <v>0</v>
      </c>
      <c r="I182" s="301">
        <f t="shared" si="18"/>
        <v>291</v>
      </c>
      <c r="J182" s="290">
        <v>47</v>
      </c>
      <c r="K182" s="13">
        <v>244</v>
      </c>
      <c r="L182" s="320">
        <f t="shared" si="21"/>
        <v>139</v>
      </c>
      <c r="M182" s="324">
        <v>139</v>
      </c>
      <c r="N182" s="325">
        <v>0</v>
      </c>
      <c r="O182" s="303">
        <f t="shared" si="22"/>
        <v>0</v>
      </c>
      <c r="P182" s="10">
        <v>0</v>
      </c>
      <c r="Q182" s="13">
        <v>0</v>
      </c>
      <c r="R182" s="301">
        <f t="shared" si="23"/>
        <v>0</v>
      </c>
      <c r="S182" s="10">
        <v>0</v>
      </c>
      <c r="T182" s="10">
        <v>0</v>
      </c>
      <c r="U182" s="10">
        <v>0</v>
      </c>
      <c r="V182" s="300">
        <f t="shared" si="19"/>
        <v>0</v>
      </c>
      <c r="W182" s="10">
        <v>0</v>
      </c>
      <c r="X182" s="291">
        <v>0</v>
      </c>
      <c r="Y182" s="10">
        <v>0</v>
      </c>
      <c r="Z182" s="13">
        <v>0</v>
      </c>
    </row>
    <row r="183" spans="1:26" x14ac:dyDescent="0.2">
      <c r="A183" s="249" t="s">
        <v>66</v>
      </c>
      <c r="B183" s="268" t="s">
        <v>0</v>
      </c>
      <c r="C183" s="252">
        <v>50019554</v>
      </c>
      <c r="D183" s="271" t="s">
        <v>598</v>
      </c>
      <c r="E183" s="295">
        <f t="shared" si="17"/>
        <v>936</v>
      </c>
      <c r="F183" s="298">
        <f t="shared" si="20"/>
        <v>0</v>
      </c>
      <c r="G183" s="10">
        <v>0</v>
      </c>
      <c r="H183" s="23">
        <v>0</v>
      </c>
      <c r="I183" s="301">
        <f t="shared" si="18"/>
        <v>607</v>
      </c>
      <c r="J183" s="290">
        <v>317</v>
      </c>
      <c r="K183" s="13">
        <v>290</v>
      </c>
      <c r="L183" s="320">
        <f t="shared" si="21"/>
        <v>329</v>
      </c>
      <c r="M183" s="324">
        <v>329</v>
      </c>
      <c r="N183" s="325">
        <v>0</v>
      </c>
      <c r="O183" s="303">
        <f t="shared" si="22"/>
        <v>0</v>
      </c>
      <c r="P183" s="10">
        <v>0</v>
      </c>
      <c r="Q183" s="13">
        <v>0</v>
      </c>
      <c r="R183" s="301">
        <f t="shared" si="23"/>
        <v>0</v>
      </c>
      <c r="S183" s="10">
        <v>0</v>
      </c>
      <c r="T183" s="10">
        <v>0</v>
      </c>
      <c r="U183" s="10">
        <v>0</v>
      </c>
      <c r="V183" s="300">
        <f t="shared" si="19"/>
        <v>0</v>
      </c>
      <c r="W183" s="10">
        <v>0</v>
      </c>
      <c r="X183" s="291">
        <v>0</v>
      </c>
      <c r="Y183" s="10">
        <v>0</v>
      </c>
      <c r="Z183" s="13">
        <v>0</v>
      </c>
    </row>
    <row r="184" spans="1:26" x14ac:dyDescent="0.2">
      <c r="A184" s="249" t="s">
        <v>66</v>
      </c>
      <c r="B184" s="268" t="s">
        <v>0</v>
      </c>
      <c r="C184" s="252">
        <v>50019562</v>
      </c>
      <c r="D184" s="271" t="s">
        <v>67</v>
      </c>
      <c r="E184" s="295">
        <f t="shared" si="17"/>
        <v>996</v>
      </c>
      <c r="F184" s="298">
        <f t="shared" si="20"/>
        <v>0</v>
      </c>
      <c r="G184" s="10">
        <v>0</v>
      </c>
      <c r="H184" s="23">
        <v>0</v>
      </c>
      <c r="I184" s="301">
        <f t="shared" si="18"/>
        <v>659</v>
      </c>
      <c r="J184" s="290">
        <v>184</v>
      </c>
      <c r="K184" s="13">
        <v>475</v>
      </c>
      <c r="L184" s="320">
        <f t="shared" si="21"/>
        <v>190</v>
      </c>
      <c r="M184" s="324">
        <v>190</v>
      </c>
      <c r="N184" s="325">
        <v>0</v>
      </c>
      <c r="O184" s="303">
        <f t="shared" si="22"/>
        <v>0</v>
      </c>
      <c r="P184" s="10">
        <v>0</v>
      </c>
      <c r="Q184" s="13">
        <v>0</v>
      </c>
      <c r="R184" s="301">
        <f t="shared" si="23"/>
        <v>147</v>
      </c>
      <c r="S184" s="10">
        <v>0</v>
      </c>
      <c r="T184" s="10">
        <v>101</v>
      </c>
      <c r="U184" s="10">
        <v>46</v>
      </c>
      <c r="V184" s="300">
        <f t="shared" si="19"/>
        <v>0</v>
      </c>
      <c r="W184" s="10">
        <v>0</v>
      </c>
      <c r="X184" s="291">
        <v>0</v>
      </c>
      <c r="Y184" s="10">
        <v>0</v>
      </c>
      <c r="Z184" s="13">
        <v>0</v>
      </c>
    </row>
    <row r="185" spans="1:26" x14ac:dyDescent="0.2">
      <c r="A185" s="249" t="s">
        <v>294</v>
      </c>
      <c r="B185" s="268" t="s">
        <v>0</v>
      </c>
      <c r="C185" s="252">
        <v>50000179</v>
      </c>
      <c r="D185" s="271" t="s">
        <v>68</v>
      </c>
      <c r="E185" s="295">
        <f t="shared" si="17"/>
        <v>757</v>
      </c>
      <c r="F185" s="298">
        <f t="shared" si="20"/>
        <v>0</v>
      </c>
      <c r="G185" s="10">
        <v>0</v>
      </c>
      <c r="H185" s="23">
        <v>0</v>
      </c>
      <c r="I185" s="301">
        <f t="shared" si="18"/>
        <v>513</v>
      </c>
      <c r="J185" s="290">
        <v>84</v>
      </c>
      <c r="K185" s="13">
        <v>429</v>
      </c>
      <c r="L185" s="320">
        <f t="shared" si="21"/>
        <v>244</v>
      </c>
      <c r="M185" s="324">
        <v>244</v>
      </c>
      <c r="N185" s="325">
        <v>0</v>
      </c>
      <c r="O185" s="303">
        <f t="shared" si="22"/>
        <v>0</v>
      </c>
      <c r="P185" s="10">
        <v>0</v>
      </c>
      <c r="Q185" s="13">
        <v>0</v>
      </c>
      <c r="R185" s="301">
        <f t="shared" si="23"/>
        <v>0</v>
      </c>
      <c r="S185" s="10">
        <v>0</v>
      </c>
      <c r="T185" s="10">
        <v>0</v>
      </c>
      <c r="U185" s="10">
        <v>0</v>
      </c>
      <c r="V185" s="300">
        <f t="shared" si="19"/>
        <v>0</v>
      </c>
      <c r="W185" s="10">
        <v>0</v>
      </c>
      <c r="X185" s="291">
        <v>0</v>
      </c>
      <c r="Y185" s="10">
        <v>0</v>
      </c>
      <c r="Z185" s="13">
        <v>0</v>
      </c>
    </row>
    <row r="186" spans="1:26" x14ac:dyDescent="0.2">
      <c r="A186" s="249" t="s">
        <v>294</v>
      </c>
      <c r="B186" s="268" t="s">
        <v>0</v>
      </c>
      <c r="C186" s="252">
        <v>50000187</v>
      </c>
      <c r="D186" s="271" t="s">
        <v>69</v>
      </c>
      <c r="E186" s="295">
        <f t="shared" si="17"/>
        <v>1669</v>
      </c>
      <c r="F186" s="298">
        <f t="shared" si="20"/>
        <v>0</v>
      </c>
      <c r="G186" s="10">
        <v>0</v>
      </c>
      <c r="H186" s="23">
        <v>0</v>
      </c>
      <c r="I186" s="301">
        <f t="shared" si="18"/>
        <v>1172</v>
      </c>
      <c r="J186" s="290">
        <v>429</v>
      </c>
      <c r="K186" s="13">
        <v>743</v>
      </c>
      <c r="L186" s="320">
        <f t="shared" si="21"/>
        <v>497</v>
      </c>
      <c r="M186" s="324">
        <v>497</v>
      </c>
      <c r="N186" s="325">
        <v>0</v>
      </c>
      <c r="O186" s="303">
        <f t="shared" si="22"/>
        <v>0</v>
      </c>
      <c r="P186" s="10">
        <v>0</v>
      </c>
      <c r="Q186" s="13">
        <v>0</v>
      </c>
      <c r="R186" s="301">
        <f t="shared" si="23"/>
        <v>0</v>
      </c>
      <c r="S186" s="10">
        <v>0</v>
      </c>
      <c r="T186" s="10">
        <v>0</v>
      </c>
      <c r="U186" s="10">
        <v>0</v>
      </c>
      <c r="V186" s="300">
        <f t="shared" si="19"/>
        <v>0</v>
      </c>
      <c r="W186" s="10">
        <v>0</v>
      </c>
      <c r="X186" s="291">
        <v>0</v>
      </c>
      <c r="Y186" s="10">
        <v>0</v>
      </c>
      <c r="Z186" s="13">
        <v>0</v>
      </c>
    </row>
    <row r="187" spans="1:26" x14ac:dyDescent="0.2">
      <c r="A187" s="249" t="s">
        <v>294</v>
      </c>
      <c r="B187" s="268" t="s">
        <v>0</v>
      </c>
      <c r="C187" s="252">
        <v>50000047</v>
      </c>
      <c r="D187" s="271" t="s">
        <v>599</v>
      </c>
      <c r="E187" s="295">
        <f t="shared" si="17"/>
        <v>823</v>
      </c>
      <c r="F187" s="298">
        <f t="shared" si="20"/>
        <v>0</v>
      </c>
      <c r="G187" s="10">
        <v>0</v>
      </c>
      <c r="H187" s="23">
        <v>0</v>
      </c>
      <c r="I187" s="301">
        <f t="shared" si="18"/>
        <v>384</v>
      </c>
      <c r="J187" s="290">
        <v>164</v>
      </c>
      <c r="K187" s="13">
        <v>220</v>
      </c>
      <c r="L187" s="320">
        <f t="shared" si="21"/>
        <v>113</v>
      </c>
      <c r="M187" s="324">
        <v>113</v>
      </c>
      <c r="N187" s="325">
        <v>0</v>
      </c>
      <c r="O187" s="303">
        <f t="shared" si="22"/>
        <v>0</v>
      </c>
      <c r="P187" s="10">
        <v>0</v>
      </c>
      <c r="Q187" s="13">
        <v>0</v>
      </c>
      <c r="R187" s="301">
        <f t="shared" si="23"/>
        <v>209</v>
      </c>
      <c r="S187" s="10">
        <v>0</v>
      </c>
      <c r="T187" s="10">
        <v>209</v>
      </c>
      <c r="U187" s="10">
        <v>0</v>
      </c>
      <c r="V187" s="300">
        <f t="shared" si="19"/>
        <v>117</v>
      </c>
      <c r="W187" s="10">
        <v>0</v>
      </c>
      <c r="X187" s="291">
        <v>117</v>
      </c>
      <c r="Y187" s="10">
        <v>0</v>
      </c>
      <c r="Z187" s="13">
        <v>0</v>
      </c>
    </row>
    <row r="188" spans="1:26" x14ac:dyDescent="0.2">
      <c r="A188" s="249" t="s">
        <v>294</v>
      </c>
      <c r="B188" s="268" t="s">
        <v>0</v>
      </c>
      <c r="C188" s="252">
        <v>50000195</v>
      </c>
      <c r="D188" s="271" t="s">
        <v>600</v>
      </c>
      <c r="E188" s="295">
        <f t="shared" si="17"/>
        <v>1079</v>
      </c>
      <c r="F188" s="298">
        <f t="shared" si="20"/>
        <v>0</v>
      </c>
      <c r="G188" s="10">
        <v>0</v>
      </c>
      <c r="H188" s="23">
        <v>0</v>
      </c>
      <c r="I188" s="301">
        <f t="shared" si="18"/>
        <v>183</v>
      </c>
      <c r="J188" s="290">
        <v>21</v>
      </c>
      <c r="K188" s="13">
        <v>162</v>
      </c>
      <c r="L188" s="320">
        <f t="shared" si="21"/>
        <v>357</v>
      </c>
      <c r="M188" s="324">
        <v>357</v>
      </c>
      <c r="N188" s="325">
        <v>0</v>
      </c>
      <c r="O188" s="303">
        <f t="shared" si="22"/>
        <v>0</v>
      </c>
      <c r="P188" s="10">
        <v>0</v>
      </c>
      <c r="Q188" s="13">
        <v>0</v>
      </c>
      <c r="R188" s="301">
        <f t="shared" si="23"/>
        <v>539</v>
      </c>
      <c r="S188" s="10">
        <v>0</v>
      </c>
      <c r="T188" s="10">
        <v>539</v>
      </c>
      <c r="U188" s="10">
        <v>0</v>
      </c>
      <c r="V188" s="300">
        <f t="shared" si="19"/>
        <v>0</v>
      </c>
      <c r="W188" s="10">
        <v>0</v>
      </c>
      <c r="X188" s="291">
        <v>0</v>
      </c>
      <c r="Y188" s="10">
        <v>0</v>
      </c>
      <c r="Z188" s="13">
        <v>0</v>
      </c>
    </row>
    <row r="189" spans="1:26" x14ac:dyDescent="0.2">
      <c r="A189" s="249" t="s">
        <v>294</v>
      </c>
      <c r="B189" s="268" t="s">
        <v>0</v>
      </c>
      <c r="C189" s="252">
        <v>50000209</v>
      </c>
      <c r="D189" s="271" t="s">
        <v>601</v>
      </c>
      <c r="E189" s="295">
        <f t="shared" si="17"/>
        <v>1636</v>
      </c>
      <c r="F189" s="298">
        <f t="shared" si="20"/>
        <v>0</v>
      </c>
      <c r="G189" s="10">
        <v>0</v>
      </c>
      <c r="H189" s="23">
        <v>0</v>
      </c>
      <c r="I189" s="301">
        <f t="shared" si="18"/>
        <v>366</v>
      </c>
      <c r="J189" s="290">
        <v>37</v>
      </c>
      <c r="K189" s="13">
        <v>329</v>
      </c>
      <c r="L189" s="320">
        <f t="shared" si="21"/>
        <v>439</v>
      </c>
      <c r="M189" s="324">
        <v>439</v>
      </c>
      <c r="N189" s="325">
        <v>0</v>
      </c>
      <c r="O189" s="303">
        <f t="shared" si="22"/>
        <v>0</v>
      </c>
      <c r="P189" s="10">
        <v>0</v>
      </c>
      <c r="Q189" s="13">
        <v>0</v>
      </c>
      <c r="R189" s="301">
        <f t="shared" si="23"/>
        <v>831</v>
      </c>
      <c r="S189" s="10">
        <v>0</v>
      </c>
      <c r="T189" s="10">
        <v>831</v>
      </c>
      <c r="U189" s="10">
        <v>0</v>
      </c>
      <c r="V189" s="300">
        <f t="shared" si="19"/>
        <v>0</v>
      </c>
      <c r="W189" s="10">
        <v>0</v>
      </c>
      <c r="X189" s="291">
        <v>0</v>
      </c>
      <c r="Y189" s="10">
        <v>0</v>
      </c>
      <c r="Z189" s="13">
        <v>0</v>
      </c>
    </row>
    <row r="190" spans="1:26" x14ac:dyDescent="0.2">
      <c r="A190" s="249" t="s">
        <v>294</v>
      </c>
      <c r="B190" s="268" t="s">
        <v>0</v>
      </c>
      <c r="C190" s="252">
        <v>50000152</v>
      </c>
      <c r="D190" s="271" t="s">
        <v>70</v>
      </c>
      <c r="E190" s="295">
        <f t="shared" si="17"/>
        <v>844</v>
      </c>
      <c r="F190" s="298">
        <f t="shared" si="20"/>
        <v>0</v>
      </c>
      <c r="G190" s="10">
        <v>0</v>
      </c>
      <c r="H190" s="23">
        <v>0</v>
      </c>
      <c r="I190" s="301">
        <f t="shared" si="18"/>
        <v>571</v>
      </c>
      <c r="J190" s="290">
        <v>272</v>
      </c>
      <c r="K190" s="13">
        <v>299</v>
      </c>
      <c r="L190" s="320">
        <f t="shared" si="21"/>
        <v>273</v>
      </c>
      <c r="M190" s="324">
        <v>273</v>
      </c>
      <c r="N190" s="325">
        <v>0</v>
      </c>
      <c r="O190" s="303">
        <f t="shared" si="22"/>
        <v>0</v>
      </c>
      <c r="P190" s="10">
        <v>0</v>
      </c>
      <c r="Q190" s="13">
        <v>0</v>
      </c>
      <c r="R190" s="301">
        <f t="shared" ref="R190:R221" si="24">SUM(S190:U190)</f>
        <v>0</v>
      </c>
      <c r="S190" s="10">
        <v>0</v>
      </c>
      <c r="T190" s="10">
        <v>0</v>
      </c>
      <c r="U190" s="10">
        <v>0</v>
      </c>
      <c r="V190" s="300">
        <f t="shared" si="19"/>
        <v>0</v>
      </c>
      <c r="W190" s="10">
        <v>0</v>
      </c>
      <c r="X190" s="291">
        <v>0</v>
      </c>
      <c r="Y190" s="10">
        <v>0</v>
      </c>
      <c r="Z190" s="13">
        <v>0</v>
      </c>
    </row>
    <row r="191" spans="1:26" x14ac:dyDescent="0.2">
      <c r="A191" s="249" t="s">
        <v>294</v>
      </c>
      <c r="B191" s="268" t="s">
        <v>0</v>
      </c>
      <c r="C191" s="252">
        <v>50000217</v>
      </c>
      <c r="D191" s="271" t="s">
        <v>71</v>
      </c>
      <c r="E191" s="295">
        <f t="shared" si="17"/>
        <v>838</v>
      </c>
      <c r="F191" s="298">
        <f t="shared" si="20"/>
        <v>0</v>
      </c>
      <c r="G191" s="10">
        <v>0</v>
      </c>
      <c r="H191" s="23">
        <v>0</v>
      </c>
      <c r="I191" s="301">
        <f t="shared" si="18"/>
        <v>592</v>
      </c>
      <c r="J191" s="290">
        <v>257</v>
      </c>
      <c r="K191" s="13">
        <v>335</v>
      </c>
      <c r="L191" s="320">
        <f t="shared" si="21"/>
        <v>246</v>
      </c>
      <c r="M191" s="324">
        <v>246</v>
      </c>
      <c r="N191" s="325">
        <v>0</v>
      </c>
      <c r="O191" s="303">
        <f t="shared" si="22"/>
        <v>0</v>
      </c>
      <c r="P191" s="10">
        <v>0</v>
      </c>
      <c r="Q191" s="13">
        <v>0</v>
      </c>
      <c r="R191" s="301">
        <f t="shared" si="24"/>
        <v>0</v>
      </c>
      <c r="S191" s="10">
        <v>0</v>
      </c>
      <c r="T191" s="10">
        <v>0</v>
      </c>
      <c r="U191" s="10">
        <v>0</v>
      </c>
      <c r="V191" s="300">
        <f t="shared" si="19"/>
        <v>0</v>
      </c>
      <c r="W191" s="10">
        <v>0</v>
      </c>
      <c r="X191" s="291">
        <v>0</v>
      </c>
      <c r="Y191" s="10">
        <v>0</v>
      </c>
      <c r="Z191" s="13">
        <v>0</v>
      </c>
    </row>
    <row r="192" spans="1:26" x14ac:dyDescent="0.2">
      <c r="A192" s="249" t="s">
        <v>294</v>
      </c>
      <c r="B192" s="268" t="s">
        <v>0</v>
      </c>
      <c r="C192" s="252">
        <v>50000225</v>
      </c>
      <c r="D192" s="271" t="s">
        <v>602</v>
      </c>
      <c r="E192" s="295">
        <f t="shared" si="17"/>
        <v>768</v>
      </c>
      <c r="F192" s="298">
        <f t="shared" si="20"/>
        <v>0</v>
      </c>
      <c r="G192" s="10">
        <v>0</v>
      </c>
      <c r="H192" s="23">
        <v>0</v>
      </c>
      <c r="I192" s="301">
        <f t="shared" si="18"/>
        <v>329</v>
      </c>
      <c r="J192" s="290">
        <v>100</v>
      </c>
      <c r="K192" s="13">
        <v>229</v>
      </c>
      <c r="L192" s="320">
        <f t="shared" si="21"/>
        <v>439</v>
      </c>
      <c r="M192" s="324">
        <v>439</v>
      </c>
      <c r="N192" s="325">
        <v>0</v>
      </c>
      <c r="O192" s="303">
        <f t="shared" si="22"/>
        <v>0</v>
      </c>
      <c r="P192" s="10">
        <v>0</v>
      </c>
      <c r="Q192" s="13">
        <v>0</v>
      </c>
      <c r="R192" s="301">
        <f t="shared" si="24"/>
        <v>0</v>
      </c>
      <c r="S192" s="10">
        <v>0</v>
      </c>
      <c r="T192" s="10">
        <v>0</v>
      </c>
      <c r="U192" s="10">
        <v>0</v>
      </c>
      <c r="V192" s="300">
        <f t="shared" si="19"/>
        <v>0</v>
      </c>
      <c r="W192" s="10">
        <v>0</v>
      </c>
      <c r="X192" s="291">
        <v>0</v>
      </c>
      <c r="Y192" s="10">
        <v>0</v>
      </c>
      <c r="Z192" s="13">
        <v>0</v>
      </c>
    </row>
    <row r="193" spans="1:26" x14ac:dyDescent="0.2">
      <c r="A193" s="249" t="s">
        <v>294</v>
      </c>
      <c r="B193" s="268" t="s">
        <v>0</v>
      </c>
      <c r="C193" s="252">
        <v>50000233</v>
      </c>
      <c r="D193" s="271" t="s">
        <v>603</v>
      </c>
      <c r="E193" s="295">
        <f t="shared" si="17"/>
        <v>1191</v>
      </c>
      <c r="F193" s="298">
        <f t="shared" si="20"/>
        <v>0</v>
      </c>
      <c r="G193" s="10">
        <v>0</v>
      </c>
      <c r="H193" s="23">
        <v>0</v>
      </c>
      <c r="I193" s="301">
        <f t="shared" si="18"/>
        <v>739</v>
      </c>
      <c r="J193" s="290">
        <v>371</v>
      </c>
      <c r="K193" s="13">
        <v>368</v>
      </c>
      <c r="L193" s="320">
        <f t="shared" si="21"/>
        <v>185</v>
      </c>
      <c r="M193" s="324">
        <v>185</v>
      </c>
      <c r="N193" s="325">
        <v>0</v>
      </c>
      <c r="O193" s="303">
        <f t="shared" si="22"/>
        <v>0</v>
      </c>
      <c r="P193" s="10">
        <v>0</v>
      </c>
      <c r="Q193" s="13">
        <v>0</v>
      </c>
      <c r="R193" s="301">
        <f t="shared" si="24"/>
        <v>267</v>
      </c>
      <c r="S193" s="10">
        <v>48</v>
      </c>
      <c r="T193" s="10">
        <v>219</v>
      </c>
      <c r="U193" s="10">
        <v>0</v>
      </c>
      <c r="V193" s="300">
        <f t="shared" si="19"/>
        <v>0</v>
      </c>
      <c r="W193" s="10">
        <v>0</v>
      </c>
      <c r="X193" s="291">
        <v>0</v>
      </c>
      <c r="Y193" s="10">
        <v>0</v>
      </c>
      <c r="Z193" s="13">
        <v>0</v>
      </c>
    </row>
    <row r="194" spans="1:26" x14ac:dyDescent="0.2">
      <c r="A194" s="249" t="s">
        <v>294</v>
      </c>
      <c r="B194" s="268" t="s">
        <v>0</v>
      </c>
      <c r="C194" s="252">
        <v>50000160</v>
      </c>
      <c r="D194" s="271" t="s">
        <v>72</v>
      </c>
      <c r="E194" s="295">
        <f t="shared" si="17"/>
        <v>526</v>
      </c>
      <c r="F194" s="298">
        <f t="shared" si="20"/>
        <v>0</v>
      </c>
      <c r="G194" s="10">
        <v>0</v>
      </c>
      <c r="H194" s="23">
        <v>0</v>
      </c>
      <c r="I194" s="301">
        <f t="shared" si="18"/>
        <v>443</v>
      </c>
      <c r="J194" s="290">
        <v>250</v>
      </c>
      <c r="K194" s="13">
        <v>193</v>
      </c>
      <c r="L194" s="320">
        <f t="shared" si="21"/>
        <v>83</v>
      </c>
      <c r="M194" s="324">
        <v>83</v>
      </c>
      <c r="N194" s="325">
        <v>0</v>
      </c>
      <c r="O194" s="303">
        <f t="shared" si="22"/>
        <v>0</v>
      </c>
      <c r="P194" s="10">
        <v>0</v>
      </c>
      <c r="Q194" s="13">
        <v>0</v>
      </c>
      <c r="R194" s="301">
        <f t="shared" si="24"/>
        <v>0</v>
      </c>
      <c r="S194" s="10">
        <v>0</v>
      </c>
      <c r="T194" s="10">
        <v>0</v>
      </c>
      <c r="U194" s="10">
        <v>0</v>
      </c>
      <c r="V194" s="300">
        <f t="shared" si="19"/>
        <v>0</v>
      </c>
      <c r="W194" s="10">
        <v>0</v>
      </c>
      <c r="X194" s="291">
        <v>0</v>
      </c>
      <c r="Y194" s="10">
        <v>0</v>
      </c>
      <c r="Z194" s="13">
        <v>0</v>
      </c>
    </row>
    <row r="195" spans="1:26" x14ac:dyDescent="0.2">
      <c r="A195" s="249" t="s">
        <v>294</v>
      </c>
      <c r="B195" s="268" t="s">
        <v>4</v>
      </c>
      <c r="C195" s="252">
        <v>50029746</v>
      </c>
      <c r="D195" s="271" t="s">
        <v>604</v>
      </c>
      <c r="E195" s="295">
        <f t="shared" si="17"/>
        <v>51</v>
      </c>
      <c r="F195" s="298">
        <f t="shared" si="20"/>
        <v>0</v>
      </c>
      <c r="G195" s="10">
        <v>0</v>
      </c>
      <c r="H195" s="23">
        <v>0</v>
      </c>
      <c r="I195" s="301">
        <f t="shared" si="18"/>
        <v>38</v>
      </c>
      <c r="J195" s="290">
        <v>19</v>
      </c>
      <c r="K195" s="13">
        <v>19</v>
      </c>
      <c r="L195" s="320">
        <f t="shared" si="21"/>
        <v>13</v>
      </c>
      <c r="M195" s="324">
        <v>13</v>
      </c>
      <c r="N195" s="325">
        <v>0</v>
      </c>
      <c r="O195" s="303">
        <f t="shared" si="22"/>
        <v>0</v>
      </c>
      <c r="P195" s="10">
        <v>0</v>
      </c>
      <c r="Q195" s="13">
        <v>0</v>
      </c>
      <c r="R195" s="301">
        <f t="shared" si="24"/>
        <v>0</v>
      </c>
      <c r="S195" s="10">
        <v>0</v>
      </c>
      <c r="T195" s="10">
        <v>0</v>
      </c>
      <c r="U195" s="10">
        <v>0</v>
      </c>
      <c r="V195" s="300">
        <f t="shared" si="19"/>
        <v>0</v>
      </c>
      <c r="W195" s="10">
        <v>0</v>
      </c>
      <c r="X195" s="291">
        <v>0</v>
      </c>
      <c r="Y195" s="10">
        <v>0</v>
      </c>
      <c r="Z195" s="13">
        <v>0</v>
      </c>
    </row>
    <row r="196" spans="1:26" x14ac:dyDescent="0.2">
      <c r="A196" s="249" t="s">
        <v>73</v>
      </c>
      <c r="B196" s="268" t="s">
        <v>0</v>
      </c>
      <c r="C196" s="252">
        <v>50010700</v>
      </c>
      <c r="D196" s="271" t="s">
        <v>605</v>
      </c>
      <c r="E196" s="295">
        <f t="shared" si="17"/>
        <v>1165</v>
      </c>
      <c r="F196" s="298">
        <f t="shared" si="20"/>
        <v>0</v>
      </c>
      <c r="G196" s="10">
        <v>0</v>
      </c>
      <c r="H196" s="23">
        <v>0</v>
      </c>
      <c r="I196" s="301">
        <f t="shared" si="18"/>
        <v>558</v>
      </c>
      <c r="J196" s="290">
        <v>218</v>
      </c>
      <c r="K196" s="13">
        <v>340</v>
      </c>
      <c r="L196" s="320">
        <f t="shared" si="21"/>
        <v>420</v>
      </c>
      <c r="M196" s="324">
        <v>420</v>
      </c>
      <c r="N196" s="325">
        <v>0</v>
      </c>
      <c r="O196" s="303">
        <f t="shared" si="22"/>
        <v>0</v>
      </c>
      <c r="P196" s="10">
        <v>0</v>
      </c>
      <c r="Q196" s="13">
        <v>0</v>
      </c>
      <c r="R196" s="301">
        <f t="shared" si="24"/>
        <v>187</v>
      </c>
      <c r="S196" s="10">
        <v>0</v>
      </c>
      <c r="T196" s="10">
        <v>187</v>
      </c>
      <c r="U196" s="10">
        <v>0</v>
      </c>
      <c r="V196" s="300">
        <f t="shared" si="19"/>
        <v>0</v>
      </c>
      <c r="W196" s="10">
        <v>0</v>
      </c>
      <c r="X196" s="291">
        <v>0</v>
      </c>
      <c r="Y196" s="10">
        <v>0</v>
      </c>
      <c r="Z196" s="13">
        <v>0</v>
      </c>
    </row>
    <row r="197" spans="1:26" x14ac:dyDescent="0.2">
      <c r="A197" s="249" t="s">
        <v>73</v>
      </c>
      <c r="B197" s="268" t="s">
        <v>0</v>
      </c>
      <c r="C197" s="252">
        <v>50010719</v>
      </c>
      <c r="D197" s="271" t="s">
        <v>74</v>
      </c>
      <c r="E197" s="295">
        <f t="shared" si="17"/>
        <v>867</v>
      </c>
      <c r="F197" s="298">
        <f t="shared" si="20"/>
        <v>0</v>
      </c>
      <c r="G197" s="10">
        <v>0</v>
      </c>
      <c r="H197" s="23">
        <v>0</v>
      </c>
      <c r="I197" s="301">
        <f t="shared" si="18"/>
        <v>446</v>
      </c>
      <c r="J197" s="290">
        <v>160</v>
      </c>
      <c r="K197" s="13">
        <v>286</v>
      </c>
      <c r="L197" s="320">
        <f t="shared" si="21"/>
        <v>327</v>
      </c>
      <c r="M197" s="324">
        <v>327</v>
      </c>
      <c r="N197" s="325">
        <v>0</v>
      </c>
      <c r="O197" s="303">
        <f t="shared" si="22"/>
        <v>0</v>
      </c>
      <c r="P197" s="10">
        <v>0</v>
      </c>
      <c r="Q197" s="13">
        <v>0</v>
      </c>
      <c r="R197" s="301">
        <f t="shared" si="24"/>
        <v>33</v>
      </c>
      <c r="S197" s="10">
        <v>0</v>
      </c>
      <c r="T197" s="10">
        <v>0</v>
      </c>
      <c r="U197" s="10">
        <v>33</v>
      </c>
      <c r="V197" s="300">
        <f t="shared" si="19"/>
        <v>61</v>
      </c>
      <c r="W197" s="10">
        <v>0</v>
      </c>
      <c r="X197" s="291">
        <v>61</v>
      </c>
      <c r="Y197" s="10">
        <v>0</v>
      </c>
      <c r="Z197" s="13">
        <v>0</v>
      </c>
    </row>
    <row r="198" spans="1:26" x14ac:dyDescent="0.2">
      <c r="A198" s="249" t="s">
        <v>75</v>
      </c>
      <c r="B198" s="268" t="s">
        <v>0</v>
      </c>
      <c r="C198" s="252">
        <v>50003461</v>
      </c>
      <c r="D198" s="271" t="s">
        <v>76</v>
      </c>
      <c r="E198" s="295">
        <f t="shared" si="17"/>
        <v>1127</v>
      </c>
      <c r="F198" s="298">
        <f t="shared" si="20"/>
        <v>0</v>
      </c>
      <c r="G198" s="10">
        <v>0</v>
      </c>
      <c r="H198" s="23">
        <v>0</v>
      </c>
      <c r="I198" s="301">
        <f t="shared" si="18"/>
        <v>909</v>
      </c>
      <c r="J198" s="290">
        <v>442</v>
      </c>
      <c r="K198" s="13">
        <v>467</v>
      </c>
      <c r="L198" s="320">
        <f t="shared" si="21"/>
        <v>218</v>
      </c>
      <c r="M198" s="324">
        <v>218</v>
      </c>
      <c r="N198" s="325">
        <v>0</v>
      </c>
      <c r="O198" s="303">
        <f t="shared" si="22"/>
        <v>0</v>
      </c>
      <c r="P198" s="10">
        <v>0</v>
      </c>
      <c r="Q198" s="13">
        <v>0</v>
      </c>
      <c r="R198" s="301">
        <f t="shared" si="24"/>
        <v>0</v>
      </c>
      <c r="S198" s="10">
        <v>0</v>
      </c>
      <c r="T198" s="10">
        <v>0</v>
      </c>
      <c r="U198" s="10">
        <v>0</v>
      </c>
      <c r="V198" s="300">
        <f t="shared" si="19"/>
        <v>0</v>
      </c>
      <c r="W198" s="10">
        <v>0</v>
      </c>
      <c r="X198" s="291">
        <v>0</v>
      </c>
      <c r="Y198" s="10">
        <v>0</v>
      </c>
      <c r="Z198" s="13">
        <v>0</v>
      </c>
    </row>
    <row r="199" spans="1:26" x14ac:dyDescent="0.2">
      <c r="A199" s="249" t="s">
        <v>75</v>
      </c>
      <c r="B199" s="268" t="s">
        <v>0</v>
      </c>
      <c r="C199" s="252">
        <v>50003500</v>
      </c>
      <c r="D199" s="271" t="s">
        <v>77</v>
      </c>
      <c r="E199" s="295">
        <f t="shared" si="17"/>
        <v>1365</v>
      </c>
      <c r="F199" s="298">
        <f t="shared" si="20"/>
        <v>0</v>
      </c>
      <c r="G199" s="10">
        <v>0</v>
      </c>
      <c r="H199" s="23">
        <v>0</v>
      </c>
      <c r="I199" s="301">
        <f t="shared" si="18"/>
        <v>598</v>
      </c>
      <c r="J199" s="290">
        <v>324</v>
      </c>
      <c r="K199" s="13">
        <v>274</v>
      </c>
      <c r="L199" s="320">
        <f t="shared" si="21"/>
        <v>399</v>
      </c>
      <c r="M199" s="324">
        <v>399</v>
      </c>
      <c r="N199" s="325">
        <v>0</v>
      </c>
      <c r="O199" s="303">
        <f t="shared" si="22"/>
        <v>0</v>
      </c>
      <c r="P199" s="10">
        <v>0</v>
      </c>
      <c r="Q199" s="13">
        <v>0</v>
      </c>
      <c r="R199" s="301">
        <f t="shared" si="24"/>
        <v>368</v>
      </c>
      <c r="S199" s="10">
        <v>77</v>
      </c>
      <c r="T199" s="10">
        <v>291</v>
      </c>
      <c r="U199" s="10">
        <v>0</v>
      </c>
      <c r="V199" s="300">
        <f t="shared" si="19"/>
        <v>0</v>
      </c>
      <c r="W199" s="10">
        <v>0</v>
      </c>
      <c r="X199" s="291">
        <v>0</v>
      </c>
      <c r="Y199" s="10">
        <v>0</v>
      </c>
      <c r="Z199" s="13">
        <v>0</v>
      </c>
    </row>
    <row r="200" spans="1:26" x14ac:dyDescent="0.2">
      <c r="A200" s="249" t="s">
        <v>75</v>
      </c>
      <c r="B200" s="268" t="s">
        <v>0</v>
      </c>
      <c r="C200" s="252">
        <v>50003518</v>
      </c>
      <c r="D200" s="271" t="s">
        <v>606</v>
      </c>
      <c r="E200" s="295">
        <f t="shared" si="17"/>
        <v>605</v>
      </c>
      <c r="F200" s="298">
        <f t="shared" si="20"/>
        <v>0</v>
      </c>
      <c r="G200" s="10">
        <v>0</v>
      </c>
      <c r="H200" s="23">
        <v>0</v>
      </c>
      <c r="I200" s="301">
        <f t="shared" si="18"/>
        <v>605</v>
      </c>
      <c r="J200" s="290">
        <v>358</v>
      </c>
      <c r="K200" s="13">
        <v>247</v>
      </c>
      <c r="L200" s="320">
        <f t="shared" si="21"/>
        <v>0</v>
      </c>
      <c r="M200" s="324">
        <v>0</v>
      </c>
      <c r="N200" s="325">
        <v>0</v>
      </c>
      <c r="O200" s="303">
        <f t="shared" si="22"/>
        <v>0</v>
      </c>
      <c r="P200" s="10">
        <v>0</v>
      </c>
      <c r="Q200" s="13">
        <v>0</v>
      </c>
      <c r="R200" s="301">
        <f t="shared" si="24"/>
        <v>0</v>
      </c>
      <c r="S200" s="10">
        <v>0</v>
      </c>
      <c r="T200" s="10">
        <v>0</v>
      </c>
      <c r="U200" s="10">
        <v>0</v>
      </c>
      <c r="V200" s="300">
        <f t="shared" si="19"/>
        <v>0</v>
      </c>
      <c r="W200" s="10">
        <v>0</v>
      </c>
      <c r="X200" s="291">
        <v>0</v>
      </c>
      <c r="Y200" s="10">
        <v>0</v>
      </c>
      <c r="Z200" s="13">
        <v>0</v>
      </c>
    </row>
    <row r="201" spans="1:26" x14ac:dyDescent="0.2">
      <c r="A201" s="249" t="s">
        <v>75</v>
      </c>
      <c r="B201" s="268" t="s">
        <v>0</v>
      </c>
      <c r="C201" s="252">
        <v>50003526</v>
      </c>
      <c r="D201" s="271" t="s">
        <v>78</v>
      </c>
      <c r="E201" s="295">
        <f t="shared" si="17"/>
        <v>541</v>
      </c>
      <c r="F201" s="298">
        <f t="shared" si="20"/>
        <v>0</v>
      </c>
      <c r="G201" s="10">
        <v>0</v>
      </c>
      <c r="H201" s="23">
        <v>0</v>
      </c>
      <c r="I201" s="301">
        <f t="shared" si="18"/>
        <v>541</v>
      </c>
      <c r="J201" s="290">
        <v>341</v>
      </c>
      <c r="K201" s="13">
        <v>200</v>
      </c>
      <c r="L201" s="320">
        <f t="shared" si="21"/>
        <v>0</v>
      </c>
      <c r="M201" s="324">
        <v>0</v>
      </c>
      <c r="N201" s="325">
        <v>0</v>
      </c>
      <c r="O201" s="303">
        <f t="shared" si="22"/>
        <v>0</v>
      </c>
      <c r="P201" s="10">
        <v>0</v>
      </c>
      <c r="Q201" s="13">
        <v>0</v>
      </c>
      <c r="R201" s="301">
        <f t="shared" si="24"/>
        <v>0</v>
      </c>
      <c r="S201" s="10">
        <v>0</v>
      </c>
      <c r="T201" s="10">
        <v>0</v>
      </c>
      <c r="U201" s="10">
        <v>0</v>
      </c>
      <c r="V201" s="300">
        <f t="shared" si="19"/>
        <v>0</v>
      </c>
      <c r="W201" s="10">
        <v>0</v>
      </c>
      <c r="X201" s="291">
        <v>0</v>
      </c>
      <c r="Y201" s="10">
        <v>0</v>
      </c>
      <c r="Z201" s="13">
        <v>0</v>
      </c>
    </row>
    <row r="202" spans="1:26" x14ac:dyDescent="0.2">
      <c r="A202" s="249" t="s">
        <v>75</v>
      </c>
      <c r="B202" s="268" t="s">
        <v>0</v>
      </c>
      <c r="C202" s="252">
        <v>50003534</v>
      </c>
      <c r="D202" s="271" t="s">
        <v>79</v>
      </c>
      <c r="E202" s="295">
        <f t="shared" si="17"/>
        <v>727</v>
      </c>
      <c r="F202" s="298">
        <f t="shared" si="20"/>
        <v>0</v>
      </c>
      <c r="G202" s="10">
        <v>0</v>
      </c>
      <c r="H202" s="23">
        <v>0</v>
      </c>
      <c r="I202" s="301">
        <f t="shared" si="18"/>
        <v>673</v>
      </c>
      <c r="J202" s="290">
        <v>331</v>
      </c>
      <c r="K202" s="13">
        <v>342</v>
      </c>
      <c r="L202" s="320">
        <f t="shared" si="21"/>
        <v>54</v>
      </c>
      <c r="M202" s="324">
        <v>0</v>
      </c>
      <c r="N202" s="325">
        <v>54</v>
      </c>
      <c r="O202" s="303">
        <f t="shared" si="22"/>
        <v>0</v>
      </c>
      <c r="P202" s="10">
        <v>0</v>
      </c>
      <c r="Q202" s="13">
        <v>0</v>
      </c>
      <c r="R202" s="301">
        <f t="shared" si="24"/>
        <v>0</v>
      </c>
      <c r="S202" s="10">
        <v>0</v>
      </c>
      <c r="T202" s="10">
        <v>0</v>
      </c>
      <c r="U202" s="10">
        <v>0</v>
      </c>
      <c r="V202" s="300">
        <f t="shared" si="19"/>
        <v>0</v>
      </c>
      <c r="W202" s="10">
        <v>0</v>
      </c>
      <c r="X202" s="291">
        <v>0</v>
      </c>
      <c r="Y202" s="10">
        <v>0</v>
      </c>
      <c r="Z202" s="13">
        <v>0</v>
      </c>
    </row>
    <row r="203" spans="1:26" x14ac:dyDescent="0.2">
      <c r="A203" s="249" t="s">
        <v>75</v>
      </c>
      <c r="B203" s="268" t="s">
        <v>0</v>
      </c>
      <c r="C203" s="252">
        <v>50003542</v>
      </c>
      <c r="D203" s="271" t="s">
        <v>80</v>
      </c>
      <c r="E203" s="295">
        <f t="shared" si="17"/>
        <v>237</v>
      </c>
      <c r="F203" s="298">
        <f t="shared" si="20"/>
        <v>0</v>
      </c>
      <c r="G203" s="10">
        <v>0</v>
      </c>
      <c r="H203" s="23">
        <v>0</v>
      </c>
      <c r="I203" s="301">
        <f t="shared" si="18"/>
        <v>0</v>
      </c>
      <c r="J203" s="290">
        <v>0</v>
      </c>
      <c r="K203" s="13">
        <v>0</v>
      </c>
      <c r="L203" s="320">
        <f t="shared" si="21"/>
        <v>118</v>
      </c>
      <c r="M203" s="324">
        <v>118</v>
      </c>
      <c r="N203" s="325">
        <v>0</v>
      </c>
      <c r="O203" s="303">
        <f t="shared" si="22"/>
        <v>0</v>
      </c>
      <c r="P203" s="10">
        <v>0</v>
      </c>
      <c r="Q203" s="13">
        <v>0</v>
      </c>
      <c r="R203" s="301">
        <f t="shared" si="24"/>
        <v>119</v>
      </c>
      <c r="S203" s="10">
        <v>0</v>
      </c>
      <c r="T203" s="10">
        <v>0</v>
      </c>
      <c r="U203" s="10">
        <v>119</v>
      </c>
      <c r="V203" s="300">
        <f t="shared" si="19"/>
        <v>0</v>
      </c>
      <c r="W203" s="10">
        <v>0</v>
      </c>
      <c r="X203" s="291">
        <v>0</v>
      </c>
      <c r="Y203" s="10">
        <v>0</v>
      </c>
      <c r="Z203" s="13">
        <v>0</v>
      </c>
    </row>
    <row r="204" spans="1:26" x14ac:dyDescent="0.2">
      <c r="A204" s="249" t="s">
        <v>304</v>
      </c>
      <c r="B204" s="268" t="s">
        <v>0</v>
      </c>
      <c r="C204" s="252">
        <v>50019660</v>
      </c>
      <c r="D204" s="271" t="s">
        <v>82</v>
      </c>
      <c r="E204" s="295">
        <f t="shared" si="17"/>
        <v>916</v>
      </c>
      <c r="F204" s="298">
        <f t="shared" si="20"/>
        <v>0</v>
      </c>
      <c r="G204" s="10">
        <v>0</v>
      </c>
      <c r="H204" s="23">
        <v>0</v>
      </c>
      <c r="I204" s="301">
        <f t="shared" si="18"/>
        <v>484</v>
      </c>
      <c r="J204" s="290">
        <v>172</v>
      </c>
      <c r="K204" s="13">
        <v>312</v>
      </c>
      <c r="L204" s="320">
        <f t="shared" si="21"/>
        <v>282</v>
      </c>
      <c r="M204" s="324">
        <v>235</v>
      </c>
      <c r="N204" s="325">
        <v>47</v>
      </c>
      <c r="O204" s="303">
        <f t="shared" si="22"/>
        <v>0</v>
      </c>
      <c r="P204" s="10">
        <v>0</v>
      </c>
      <c r="Q204" s="13">
        <v>0</v>
      </c>
      <c r="R204" s="301">
        <f t="shared" si="24"/>
        <v>145</v>
      </c>
      <c r="S204" s="10">
        <v>0</v>
      </c>
      <c r="T204" s="10">
        <v>0</v>
      </c>
      <c r="U204" s="10">
        <v>145</v>
      </c>
      <c r="V204" s="300">
        <f t="shared" si="19"/>
        <v>5</v>
      </c>
      <c r="W204" s="10">
        <v>0</v>
      </c>
      <c r="X204" s="291">
        <v>5</v>
      </c>
      <c r="Y204" s="10">
        <v>0</v>
      </c>
      <c r="Z204" s="13">
        <v>0</v>
      </c>
    </row>
    <row r="205" spans="1:26" x14ac:dyDescent="0.2">
      <c r="A205" s="249" t="s">
        <v>304</v>
      </c>
      <c r="B205" s="268" t="s">
        <v>0</v>
      </c>
      <c r="C205" s="252">
        <v>50019651</v>
      </c>
      <c r="D205" s="271" t="s">
        <v>81</v>
      </c>
      <c r="E205" s="295">
        <f t="shared" si="17"/>
        <v>220</v>
      </c>
      <c r="F205" s="298">
        <f t="shared" si="20"/>
        <v>0</v>
      </c>
      <c r="G205" s="10">
        <v>0</v>
      </c>
      <c r="H205" s="23">
        <v>0</v>
      </c>
      <c r="I205" s="301">
        <f t="shared" si="18"/>
        <v>220</v>
      </c>
      <c r="J205" s="290">
        <v>137</v>
      </c>
      <c r="K205" s="13">
        <v>83</v>
      </c>
      <c r="L205" s="320">
        <f t="shared" si="21"/>
        <v>0</v>
      </c>
      <c r="M205" s="324">
        <v>0</v>
      </c>
      <c r="N205" s="325">
        <v>0</v>
      </c>
      <c r="O205" s="303">
        <f t="shared" si="22"/>
        <v>0</v>
      </c>
      <c r="P205" s="10">
        <v>0</v>
      </c>
      <c r="Q205" s="13">
        <v>0</v>
      </c>
      <c r="R205" s="301">
        <f t="shared" si="24"/>
        <v>0</v>
      </c>
      <c r="S205" s="10">
        <v>0</v>
      </c>
      <c r="T205" s="10">
        <v>0</v>
      </c>
      <c r="U205" s="10">
        <v>0</v>
      </c>
      <c r="V205" s="300">
        <f t="shared" si="19"/>
        <v>0</v>
      </c>
      <c r="W205" s="10">
        <v>0</v>
      </c>
      <c r="X205" s="291">
        <v>0</v>
      </c>
      <c r="Y205" s="10">
        <v>0</v>
      </c>
      <c r="Z205" s="13">
        <v>0</v>
      </c>
    </row>
    <row r="206" spans="1:26" x14ac:dyDescent="0.2">
      <c r="A206" s="249" t="s">
        <v>304</v>
      </c>
      <c r="B206" s="268" t="s">
        <v>0</v>
      </c>
      <c r="C206" s="252">
        <v>50019678</v>
      </c>
      <c r="D206" s="271" t="s">
        <v>607</v>
      </c>
      <c r="E206" s="295">
        <f t="shared" si="17"/>
        <v>868</v>
      </c>
      <c r="F206" s="298">
        <f t="shared" si="20"/>
        <v>0</v>
      </c>
      <c r="G206" s="10">
        <v>0</v>
      </c>
      <c r="H206" s="23">
        <v>0</v>
      </c>
      <c r="I206" s="301">
        <f t="shared" si="18"/>
        <v>448</v>
      </c>
      <c r="J206" s="290">
        <v>193</v>
      </c>
      <c r="K206" s="13">
        <v>255</v>
      </c>
      <c r="L206" s="320">
        <f t="shared" si="21"/>
        <v>167</v>
      </c>
      <c r="M206" s="324">
        <v>167</v>
      </c>
      <c r="N206" s="325">
        <v>0</v>
      </c>
      <c r="O206" s="303">
        <f t="shared" si="22"/>
        <v>0</v>
      </c>
      <c r="P206" s="10">
        <v>0</v>
      </c>
      <c r="Q206" s="13">
        <v>0</v>
      </c>
      <c r="R206" s="301">
        <f t="shared" si="24"/>
        <v>169</v>
      </c>
      <c r="S206" s="10">
        <v>26</v>
      </c>
      <c r="T206" s="10">
        <v>143</v>
      </c>
      <c r="U206" s="10">
        <v>0</v>
      </c>
      <c r="V206" s="300">
        <f t="shared" si="19"/>
        <v>84</v>
      </c>
      <c r="W206" s="10">
        <v>0</v>
      </c>
      <c r="X206" s="291">
        <v>84</v>
      </c>
      <c r="Y206" s="10">
        <v>0</v>
      </c>
      <c r="Z206" s="13">
        <v>0</v>
      </c>
    </row>
    <row r="207" spans="1:26" x14ac:dyDescent="0.2">
      <c r="A207" s="249" t="s">
        <v>304</v>
      </c>
      <c r="B207" s="268" t="s">
        <v>4</v>
      </c>
      <c r="C207" s="252">
        <v>50019961</v>
      </c>
      <c r="D207" s="271" t="s">
        <v>608</v>
      </c>
      <c r="E207" s="295">
        <f t="shared" si="17"/>
        <v>178</v>
      </c>
      <c r="F207" s="298">
        <f t="shared" si="20"/>
        <v>0</v>
      </c>
      <c r="G207" s="10">
        <v>0</v>
      </c>
      <c r="H207" s="23">
        <v>0</v>
      </c>
      <c r="I207" s="301">
        <f t="shared" si="18"/>
        <v>102</v>
      </c>
      <c r="J207" s="290">
        <v>56</v>
      </c>
      <c r="K207" s="13">
        <v>46</v>
      </c>
      <c r="L207" s="320">
        <f t="shared" si="21"/>
        <v>29</v>
      </c>
      <c r="M207" s="324">
        <v>29</v>
      </c>
      <c r="N207" s="325">
        <v>0</v>
      </c>
      <c r="O207" s="303">
        <f t="shared" si="22"/>
        <v>0</v>
      </c>
      <c r="P207" s="10">
        <v>0</v>
      </c>
      <c r="Q207" s="13">
        <v>0</v>
      </c>
      <c r="R207" s="301">
        <f t="shared" si="24"/>
        <v>47</v>
      </c>
      <c r="S207" s="10">
        <v>20</v>
      </c>
      <c r="T207" s="10">
        <v>27</v>
      </c>
      <c r="U207" s="10">
        <v>0</v>
      </c>
      <c r="V207" s="300">
        <f t="shared" si="19"/>
        <v>0</v>
      </c>
      <c r="W207" s="10">
        <v>0</v>
      </c>
      <c r="X207" s="291">
        <v>0</v>
      </c>
      <c r="Y207" s="10">
        <v>0</v>
      </c>
      <c r="Z207" s="13">
        <v>0</v>
      </c>
    </row>
    <row r="208" spans="1:26" x14ac:dyDescent="0.2">
      <c r="A208" s="249" t="s">
        <v>304</v>
      </c>
      <c r="B208" s="268" t="s">
        <v>4</v>
      </c>
      <c r="C208" s="252">
        <v>50019813</v>
      </c>
      <c r="D208" s="271" t="s">
        <v>83</v>
      </c>
      <c r="E208" s="295">
        <f t="shared" ref="E208:E271" si="25">SUM(F208+I208+L208+O208+R208+V208)</f>
        <v>306</v>
      </c>
      <c r="F208" s="298">
        <f t="shared" si="20"/>
        <v>0</v>
      </c>
      <c r="G208" s="10">
        <v>0</v>
      </c>
      <c r="H208" s="23">
        <v>0</v>
      </c>
      <c r="I208" s="301">
        <f t="shared" si="18"/>
        <v>260</v>
      </c>
      <c r="J208" s="290">
        <v>171</v>
      </c>
      <c r="K208" s="13">
        <v>89</v>
      </c>
      <c r="L208" s="320">
        <f t="shared" si="21"/>
        <v>46</v>
      </c>
      <c r="M208" s="324">
        <v>46</v>
      </c>
      <c r="N208" s="325">
        <v>0</v>
      </c>
      <c r="O208" s="303">
        <f t="shared" si="22"/>
        <v>0</v>
      </c>
      <c r="P208" s="10">
        <v>0</v>
      </c>
      <c r="Q208" s="13">
        <v>0</v>
      </c>
      <c r="R208" s="301">
        <f t="shared" si="24"/>
        <v>0</v>
      </c>
      <c r="S208" s="10">
        <v>0</v>
      </c>
      <c r="T208" s="10">
        <v>0</v>
      </c>
      <c r="U208" s="10">
        <v>0</v>
      </c>
      <c r="V208" s="300">
        <f t="shared" si="19"/>
        <v>0</v>
      </c>
      <c r="W208" s="10">
        <v>0</v>
      </c>
      <c r="X208" s="291">
        <v>0</v>
      </c>
      <c r="Y208" s="10">
        <v>0</v>
      </c>
      <c r="Z208" s="13">
        <v>0</v>
      </c>
    </row>
    <row r="209" spans="1:26" x14ac:dyDescent="0.2">
      <c r="A209" s="249" t="s">
        <v>304</v>
      </c>
      <c r="B209" s="268" t="s">
        <v>4</v>
      </c>
      <c r="C209" s="252">
        <v>50019880</v>
      </c>
      <c r="D209" s="271" t="s">
        <v>84</v>
      </c>
      <c r="E209" s="295">
        <f t="shared" si="25"/>
        <v>286</v>
      </c>
      <c r="F209" s="298">
        <f t="shared" si="20"/>
        <v>0</v>
      </c>
      <c r="G209" s="10">
        <v>0</v>
      </c>
      <c r="H209" s="23">
        <v>0</v>
      </c>
      <c r="I209" s="301">
        <f t="shared" si="18"/>
        <v>205</v>
      </c>
      <c r="J209" s="290">
        <v>122</v>
      </c>
      <c r="K209" s="13">
        <v>83</v>
      </c>
      <c r="L209" s="320">
        <f t="shared" si="21"/>
        <v>60</v>
      </c>
      <c r="M209" s="324">
        <v>60</v>
      </c>
      <c r="N209" s="325">
        <v>0</v>
      </c>
      <c r="O209" s="303">
        <f t="shared" si="22"/>
        <v>0</v>
      </c>
      <c r="P209" s="10">
        <v>0</v>
      </c>
      <c r="Q209" s="13">
        <v>0</v>
      </c>
      <c r="R209" s="301">
        <f t="shared" si="24"/>
        <v>21</v>
      </c>
      <c r="S209" s="10">
        <v>0</v>
      </c>
      <c r="T209" s="10">
        <v>21</v>
      </c>
      <c r="U209" s="10">
        <v>0</v>
      </c>
      <c r="V209" s="300">
        <f t="shared" si="19"/>
        <v>0</v>
      </c>
      <c r="W209" s="10">
        <v>0</v>
      </c>
      <c r="X209" s="291">
        <v>0</v>
      </c>
      <c r="Y209" s="10">
        <v>0</v>
      </c>
      <c r="Z209" s="13">
        <v>0</v>
      </c>
    </row>
    <row r="210" spans="1:26" x14ac:dyDescent="0.2">
      <c r="A210" s="249" t="s">
        <v>609</v>
      </c>
      <c r="B210" s="268" t="s">
        <v>0</v>
      </c>
      <c r="C210" s="252">
        <v>50002155</v>
      </c>
      <c r="D210" s="271" t="s">
        <v>85</v>
      </c>
      <c r="E210" s="295">
        <f t="shared" si="25"/>
        <v>716</v>
      </c>
      <c r="F210" s="298">
        <f t="shared" si="20"/>
        <v>0</v>
      </c>
      <c r="G210" s="10">
        <v>0</v>
      </c>
      <c r="H210" s="23">
        <v>0</v>
      </c>
      <c r="I210" s="301">
        <f t="shared" ref="I210:I273" si="26">SUM(J210:K210)</f>
        <v>382</v>
      </c>
      <c r="J210" s="290">
        <v>161</v>
      </c>
      <c r="K210" s="13">
        <v>221</v>
      </c>
      <c r="L210" s="320">
        <f t="shared" si="21"/>
        <v>270</v>
      </c>
      <c r="M210" s="324">
        <v>270</v>
      </c>
      <c r="N210" s="325">
        <v>0</v>
      </c>
      <c r="O210" s="303">
        <f t="shared" si="22"/>
        <v>0</v>
      </c>
      <c r="P210" s="10">
        <v>0</v>
      </c>
      <c r="Q210" s="13">
        <v>0</v>
      </c>
      <c r="R210" s="301">
        <f t="shared" si="24"/>
        <v>64</v>
      </c>
      <c r="S210" s="10">
        <v>0</v>
      </c>
      <c r="T210" s="10">
        <v>64</v>
      </c>
      <c r="U210" s="10">
        <v>0</v>
      </c>
      <c r="V210" s="300">
        <f t="shared" ref="V210:V273" si="27">SUM(W210:Z210)</f>
        <v>0</v>
      </c>
      <c r="W210" s="10">
        <v>0</v>
      </c>
      <c r="X210" s="291">
        <v>0</v>
      </c>
      <c r="Y210" s="10">
        <v>0</v>
      </c>
      <c r="Z210" s="13">
        <v>0</v>
      </c>
    </row>
    <row r="211" spans="1:26" x14ac:dyDescent="0.2">
      <c r="A211" s="249" t="s">
        <v>609</v>
      </c>
      <c r="B211" s="268" t="s">
        <v>4</v>
      </c>
      <c r="C211" s="252">
        <v>50037005</v>
      </c>
      <c r="D211" s="271" t="s">
        <v>610</v>
      </c>
      <c r="E211" s="295">
        <f t="shared" si="25"/>
        <v>141</v>
      </c>
      <c r="F211" s="298">
        <f t="shared" ref="F211:F275" si="28">SUM(G211:H211)</f>
        <v>0</v>
      </c>
      <c r="G211" s="10">
        <v>0</v>
      </c>
      <c r="H211" s="23">
        <v>0</v>
      </c>
      <c r="I211" s="301">
        <f t="shared" si="26"/>
        <v>0</v>
      </c>
      <c r="J211" s="290">
        <v>0</v>
      </c>
      <c r="K211" s="13">
        <v>0</v>
      </c>
      <c r="L211" s="320">
        <f t="shared" ref="L211:L275" si="29">SUM(M211:N211)</f>
        <v>70</v>
      </c>
      <c r="M211" s="324">
        <v>70</v>
      </c>
      <c r="N211" s="325">
        <v>0</v>
      </c>
      <c r="O211" s="303">
        <f t="shared" ref="O211:O275" si="30">SUM(P211:Q211)</f>
        <v>0</v>
      </c>
      <c r="P211" s="10">
        <v>0</v>
      </c>
      <c r="Q211" s="13">
        <v>0</v>
      </c>
      <c r="R211" s="301">
        <f t="shared" si="24"/>
        <v>71</v>
      </c>
      <c r="S211" s="10">
        <v>36</v>
      </c>
      <c r="T211" s="10">
        <v>35</v>
      </c>
      <c r="U211" s="10">
        <v>0</v>
      </c>
      <c r="V211" s="300">
        <f t="shared" si="27"/>
        <v>0</v>
      </c>
      <c r="W211" s="10">
        <v>0</v>
      </c>
      <c r="X211" s="291">
        <v>0</v>
      </c>
      <c r="Y211" s="10">
        <v>0</v>
      </c>
      <c r="Z211" s="13">
        <v>0</v>
      </c>
    </row>
    <row r="212" spans="1:26" x14ac:dyDescent="0.2">
      <c r="A212" s="249" t="s">
        <v>609</v>
      </c>
      <c r="B212" s="268" t="s">
        <v>4</v>
      </c>
      <c r="C212" s="252">
        <v>50082876</v>
      </c>
      <c r="D212" s="271" t="s">
        <v>611</v>
      </c>
      <c r="E212" s="295">
        <f t="shared" si="25"/>
        <v>163</v>
      </c>
      <c r="F212" s="298">
        <f t="shared" si="28"/>
        <v>0</v>
      </c>
      <c r="G212" s="10">
        <v>0</v>
      </c>
      <c r="H212" s="23">
        <v>0</v>
      </c>
      <c r="I212" s="301">
        <f t="shared" si="26"/>
        <v>0</v>
      </c>
      <c r="J212" s="290">
        <v>0</v>
      </c>
      <c r="K212" s="13">
        <v>0</v>
      </c>
      <c r="L212" s="320">
        <f t="shared" si="29"/>
        <v>49</v>
      </c>
      <c r="M212" s="324">
        <v>49</v>
      </c>
      <c r="N212" s="325">
        <v>0</v>
      </c>
      <c r="O212" s="303">
        <f t="shared" si="30"/>
        <v>0</v>
      </c>
      <c r="P212" s="10">
        <v>0</v>
      </c>
      <c r="Q212" s="13">
        <v>0</v>
      </c>
      <c r="R212" s="301">
        <f t="shared" si="24"/>
        <v>114</v>
      </c>
      <c r="S212" s="10">
        <v>64</v>
      </c>
      <c r="T212" s="10">
        <v>50</v>
      </c>
      <c r="U212" s="10">
        <v>0</v>
      </c>
      <c r="V212" s="300">
        <f t="shared" si="27"/>
        <v>0</v>
      </c>
      <c r="W212" s="10">
        <v>0</v>
      </c>
      <c r="X212" s="291">
        <v>0</v>
      </c>
      <c r="Y212" s="10">
        <v>0</v>
      </c>
      <c r="Z212" s="13">
        <v>0</v>
      </c>
    </row>
    <row r="213" spans="1:26" x14ac:dyDescent="0.2">
      <c r="A213" s="249" t="s">
        <v>86</v>
      </c>
      <c r="B213" s="268" t="s">
        <v>0</v>
      </c>
      <c r="C213" s="252">
        <v>50015591</v>
      </c>
      <c r="D213" s="271" t="s">
        <v>612</v>
      </c>
      <c r="E213" s="295">
        <f t="shared" si="25"/>
        <v>824</v>
      </c>
      <c r="F213" s="298">
        <f t="shared" si="28"/>
        <v>0</v>
      </c>
      <c r="G213" s="10">
        <v>0</v>
      </c>
      <c r="H213" s="23">
        <v>0</v>
      </c>
      <c r="I213" s="301">
        <f t="shared" si="26"/>
        <v>544</v>
      </c>
      <c r="J213" s="290">
        <v>297</v>
      </c>
      <c r="K213" s="13">
        <v>247</v>
      </c>
      <c r="L213" s="320">
        <f t="shared" si="29"/>
        <v>231</v>
      </c>
      <c r="M213" s="324">
        <v>231</v>
      </c>
      <c r="N213" s="325">
        <v>0</v>
      </c>
      <c r="O213" s="303">
        <f t="shared" si="30"/>
        <v>0</v>
      </c>
      <c r="P213" s="10">
        <v>0</v>
      </c>
      <c r="Q213" s="13">
        <v>0</v>
      </c>
      <c r="R213" s="301">
        <f t="shared" si="24"/>
        <v>49</v>
      </c>
      <c r="S213" s="10">
        <v>49</v>
      </c>
      <c r="T213" s="10">
        <v>0</v>
      </c>
      <c r="U213" s="10">
        <v>0</v>
      </c>
      <c r="V213" s="300">
        <f t="shared" si="27"/>
        <v>0</v>
      </c>
      <c r="W213" s="10">
        <v>0</v>
      </c>
      <c r="X213" s="291">
        <v>0</v>
      </c>
      <c r="Y213" s="10">
        <v>0</v>
      </c>
      <c r="Z213" s="13">
        <v>0</v>
      </c>
    </row>
    <row r="214" spans="1:26" ht="24" x14ac:dyDescent="0.2">
      <c r="A214" s="249" t="s">
        <v>87</v>
      </c>
      <c r="B214" s="268" t="s">
        <v>0</v>
      </c>
      <c r="C214" s="252">
        <v>50015770</v>
      </c>
      <c r="D214" s="271" t="s">
        <v>613</v>
      </c>
      <c r="E214" s="295">
        <f t="shared" si="25"/>
        <v>1659</v>
      </c>
      <c r="F214" s="298">
        <f t="shared" si="28"/>
        <v>0</v>
      </c>
      <c r="G214" s="10">
        <v>0</v>
      </c>
      <c r="H214" s="23">
        <v>0</v>
      </c>
      <c r="I214" s="301">
        <f t="shared" si="26"/>
        <v>0</v>
      </c>
      <c r="J214" s="290">
        <v>0</v>
      </c>
      <c r="K214" s="13">
        <v>0</v>
      </c>
      <c r="L214" s="320">
        <f t="shared" si="29"/>
        <v>0</v>
      </c>
      <c r="M214" s="324">
        <v>0</v>
      </c>
      <c r="N214" s="325">
        <v>0</v>
      </c>
      <c r="O214" s="303">
        <f t="shared" si="30"/>
        <v>0</v>
      </c>
      <c r="P214" s="10">
        <v>0</v>
      </c>
      <c r="Q214" s="13">
        <v>0</v>
      </c>
      <c r="R214" s="301">
        <f t="shared" si="24"/>
        <v>1659</v>
      </c>
      <c r="S214" s="10">
        <v>489</v>
      </c>
      <c r="T214" s="10">
        <v>1170</v>
      </c>
      <c r="U214" s="10">
        <v>0</v>
      </c>
      <c r="V214" s="300">
        <f t="shared" si="27"/>
        <v>0</v>
      </c>
      <c r="W214" s="10">
        <v>0</v>
      </c>
      <c r="X214" s="291">
        <v>0</v>
      </c>
      <c r="Y214" s="10">
        <v>0</v>
      </c>
      <c r="Z214" s="13">
        <v>0</v>
      </c>
    </row>
    <row r="215" spans="1:26" x14ac:dyDescent="0.2">
      <c r="A215" s="249" t="s">
        <v>87</v>
      </c>
      <c r="B215" s="268" t="s">
        <v>0</v>
      </c>
      <c r="C215" s="252">
        <v>50015885</v>
      </c>
      <c r="D215" s="271" t="s">
        <v>88</v>
      </c>
      <c r="E215" s="295">
        <f t="shared" si="25"/>
        <v>284</v>
      </c>
      <c r="F215" s="298">
        <f t="shared" si="28"/>
        <v>0</v>
      </c>
      <c r="G215" s="10">
        <v>0</v>
      </c>
      <c r="H215" s="23">
        <v>0</v>
      </c>
      <c r="I215" s="301">
        <f t="shared" si="26"/>
        <v>284</v>
      </c>
      <c r="J215" s="290">
        <v>133</v>
      </c>
      <c r="K215" s="13">
        <v>151</v>
      </c>
      <c r="L215" s="320">
        <f t="shared" si="29"/>
        <v>0</v>
      </c>
      <c r="M215" s="324">
        <v>0</v>
      </c>
      <c r="N215" s="325">
        <v>0</v>
      </c>
      <c r="O215" s="303">
        <f t="shared" si="30"/>
        <v>0</v>
      </c>
      <c r="P215" s="10">
        <v>0</v>
      </c>
      <c r="Q215" s="13">
        <v>0</v>
      </c>
      <c r="R215" s="301">
        <f t="shared" si="24"/>
        <v>0</v>
      </c>
      <c r="S215" s="10">
        <v>0</v>
      </c>
      <c r="T215" s="10">
        <v>0</v>
      </c>
      <c r="U215" s="10">
        <v>0</v>
      </c>
      <c r="V215" s="300">
        <f t="shared" si="27"/>
        <v>0</v>
      </c>
      <c r="W215" s="10">
        <v>0</v>
      </c>
      <c r="X215" s="291">
        <v>0</v>
      </c>
      <c r="Y215" s="10">
        <v>0</v>
      </c>
      <c r="Z215" s="13">
        <v>0</v>
      </c>
    </row>
    <row r="216" spans="1:26" x14ac:dyDescent="0.2">
      <c r="A216" s="249" t="s">
        <v>87</v>
      </c>
      <c r="B216" s="268" t="s">
        <v>0</v>
      </c>
      <c r="C216" s="252">
        <v>50016415</v>
      </c>
      <c r="D216" s="271" t="s">
        <v>614</v>
      </c>
      <c r="E216" s="295">
        <f t="shared" si="25"/>
        <v>1055</v>
      </c>
      <c r="F216" s="298">
        <f t="shared" si="28"/>
        <v>0</v>
      </c>
      <c r="G216" s="10">
        <v>0</v>
      </c>
      <c r="H216" s="23">
        <v>0</v>
      </c>
      <c r="I216" s="301">
        <f t="shared" si="26"/>
        <v>213</v>
      </c>
      <c r="J216" s="290">
        <v>0</v>
      </c>
      <c r="K216" s="13">
        <v>213</v>
      </c>
      <c r="L216" s="320">
        <f t="shared" si="29"/>
        <v>689</v>
      </c>
      <c r="M216" s="324">
        <v>689</v>
      </c>
      <c r="N216" s="325">
        <v>0</v>
      </c>
      <c r="O216" s="303">
        <f t="shared" si="30"/>
        <v>0</v>
      </c>
      <c r="P216" s="10">
        <v>0</v>
      </c>
      <c r="Q216" s="13">
        <v>0</v>
      </c>
      <c r="R216" s="301">
        <f t="shared" si="24"/>
        <v>0</v>
      </c>
      <c r="S216" s="10">
        <v>0</v>
      </c>
      <c r="T216" s="10">
        <v>0</v>
      </c>
      <c r="U216" s="10">
        <v>0</v>
      </c>
      <c r="V216" s="300">
        <f t="shared" si="27"/>
        <v>153</v>
      </c>
      <c r="W216" s="10">
        <v>0</v>
      </c>
      <c r="X216" s="291">
        <v>153</v>
      </c>
      <c r="Y216" s="10">
        <v>0</v>
      </c>
      <c r="Z216" s="13">
        <v>0</v>
      </c>
    </row>
    <row r="217" spans="1:26" x14ac:dyDescent="0.2">
      <c r="A217" s="249" t="s">
        <v>87</v>
      </c>
      <c r="B217" s="268" t="s">
        <v>0</v>
      </c>
      <c r="C217" s="252">
        <v>50015907</v>
      </c>
      <c r="D217" s="271" t="s">
        <v>89</v>
      </c>
      <c r="E217" s="295">
        <f t="shared" si="25"/>
        <v>977</v>
      </c>
      <c r="F217" s="298">
        <f t="shared" si="28"/>
        <v>0</v>
      </c>
      <c r="G217" s="10">
        <v>0</v>
      </c>
      <c r="H217" s="23">
        <v>0</v>
      </c>
      <c r="I217" s="301">
        <f t="shared" si="26"/>
        <v>903</v>
      </c>
      <c r="J217" s="290">
        <v>315</v>
      </c>
      <c r="K217" s="13">
        <v>588</v>
      </c>
      <c r="L217" s="320">
        <f t="shared" si="29"/>
        <v>0</v>
      </c>
      <c r="M217" s="324">
        <v>0</v>
      </c>
      <c r="N217" s="325">
        <v>0</v>
      </c>
      <c r="O217" s="303">
        <f t="shared" si="30"/>
        <v>0</v>
      </c>
      <c r="P217" s="10">
        <v>0</v>
      </c>
      <c r="Q217" s="13">
        <v>0</v>
      </c>
      <c r="R217" s="301">
        <f t="shared" si="24"/>
        <v>0</v>
      </c>
      <c r="S217" s="10">
        <v>0</v>
      </c>
      <c r="T217" s="10">
        <v>0</v>
      </c>
      <c r="U217" s="10">
        <v>0</v>
      </c>
      <c r="V217" s="300">
        <f t="shared" si="27"/>
        <v>74</v>
      </c>
      <c r="W217" s="10">
        <v>74</v>
      </c>
      <c r="X217" s="291">
        <v>0</v>
      </c>
      <c r="Y217" s="10">
        <v>0</v>
      </c>
      <c r="Z217" s="13">
        <v>0</v>
      </c>
    </row>
    <row r="218" spans="1:26" x14ac:dyDescent="0.2">
      <c r="A218" s="249" t="s">
        <v>87</v>
      </c>
      <c r="B218" s="268" t="s">
        <v>0</v>
      </c>
      <c r="C218" s="252">
        <v>50015940</v>
      </c>
      <c r="D218" s="271" t="s">
        <v>90</v>
      </c>
      <c r="E218" s="295">
        <f t="shared" si="25"/>
        <v>1054</v>
      </c>
      <c r="F218" s="298">
        <f t="shared" si="28"/>
        <v>0</v>
      </c>
      <c r="G218" s="10">
        <v>0</v>
      </c>
      <c r="H218" s="23">
        <v>0</v>
      </c>
      <c r="I218" s="301">
        <f t="shared" si="26"/>
        <v>407</v>
      </c>
      <c r="J218" s="290">
        <v>65</v>
      </c>
      <c r="K218" s="13">
        <v>342</v>
      </c>
      <c r="L218" s="320">
        <f t="shared" si="29"/>
        <v>631</v>
      </c>
      <c r="M218" s="324">
        <v>631</v>
      </c>
      <c r="N218" s="325">
        <v>0</v>
      </c>
      <c r="O218" s="303">
        <f t="shared" si="30"/>
        <v>0</v>
      </c>
      <c r="P218" s="10">
        <v>0</v>
      </c>
      <c r="Q218" s="13">
        <v>0</v>
      </c>
      <c r="R218" s="301">
        <f t="shared" si="24"/>
        <v>0</v>
      </c>
      <c r="S218" s="10">
        <v>0</v>
      </c>
      <c r="T218" s="10">
        <v>0</v>
      </c>
      <c r="U218" s="10">
        <v>0</v>
      </c>
      <c r="V218" s="300">
        <f t="shared" si="27"/>
        <v>16</v>
      </c>
      <c r="W218" s="10">
        <v>0</v>
      </c>
      <c r="X218" s="291">
        <v>16</v>
      </c>
      <c r="Y218" s="10">
        <v>0</v>
      </c>
      <c r="Z218" s="13">
        <v>0</v>
      </c>
    </row>
    <row r="219" spans="1:26" x14ac:dyDescent="0.2">
      <c r="A219" s="249" t="s">
        <v>87</v>
      </c>
      <c r="B219" s="268" t="s">
        <v>0</v>
      </c>
      <c r="C219" s="252">
        <v>50015915</v>
      </c>
      <c r="D219" s="271" t="s">
        <v>615</v>
      </c>
      <c r="E219" s="295">
        <f t="shared" si="25"/>
        <v>565</v>
      </c>
      <c r="F219" s="298">
        <f t="shared" si="28"/>
        <v>0</v>
      </c>
      <c r="G219" s="10">
        <v>0</v>
      </c>
      <c r="H219" s="23">
        <v>0</v>
      </c>
      <c r="I219" s="301">
        <f t="shared" si="26"/>
        <v>535</v>
      </c>
      <c r="J219" s="290">
        <v>280</v>
      </c>
      <c r="K219" s="13">
        <v>255</v>
      </c>
      <c r="L219" s="320">
        <f t="shared" si="29"/>
        <v>30</v>
      </c>
      <c r="M219" s="324">
        <v>30</v>
      </c>
      <c r="N219" s="325">
        <v>0</v>
      </c>
      <c r="O219" s="303">
        <f t="shared" si="30"/>
        <v>0</v>
      </c>
      <c r="P219" s="10">
        <v>0</v>
      </c>
      <c r="Q219" s="13">
        <v>0</v>
      </c>
      <c r="R219" s="301">
        <f t="shared" si="24"/>
        <v>0</v>
      </c>
      <c r="S219" s="10">
        <v>0</v>
      </c>
      <c r="T219" s="10">
        <v>0</v>
      </c>
      <c r="U219" s="10">
        <v>0</v>
      </c>
      <c r="V219" s="300">
        <f t="shared" si="27"/>
        <v>0</v>
      </c>
      <c r="W219" s="10">
        <v>0</v>
      </c>
      <c r="X219" s="291">
        <v>0</v>
      </c>
      <c r="Y219" s="10">
        <v>0</v>
      </c>
      <c r="Z219" s="13">
        <v>0</v>
      </c>
    </row>
    <row r="220" spans="1:26" x14ac:dyDescent="0.2">
      <c r="A220" s="249" t="s">
        <v>87</v>
      </c>
      <c r="B220" s="268" t="s">
        <v>0</v>
      </c>
      <c r="C220" s="252">
        <v>50016008</v>
      </c>
      <c r="D220" s="271" t="s">
        <v>91</v>
      </c>
      <c r="E220" s="295">
        <f t="shared" si="25"/>
        <v>1043</v>
      </c>
      <c r="F220" s="298">
        <f t="shared" si="28"/>
        <v>0</v>
      </c>
      <c r="G220" s="10">
        <v>0</v>
      </c>
      <c r="H220" s="23">
        <v>0</v>
      </c>
      <c r="I220" s="301">
        <f t="shared" si="26"/>
        <v>354</v>
      </c>
      <c r="J220" s="290">
        <v>0</v>
      </c>
      <c r="K220" s="13">
        <v>354</v>
      </c>
      <c r="L220" s="320">
        <f t="shared" si="29"/>
        <v>467</v>
      </c>
      <c r="M220" s="324">
        <v>467</v>
      </c>
      <c r="N220" s="325">
        <v>0</v>
      </c>
      <c r="O220" s="303">
        <f t="shared" si="30"/>
        <v>0</v>
      </c>
      <c r="P220" s="10">
        <v>0</v>
      </c>
      <c r="Q220" s="13">
        <v>0</v>
      </c>
      <c r="R220" s="301">
        <f t="shared" si="24"/>
        <v>195</v>
      </c>
      <c r="S220" s="10">
        <v>0</v>
      </c>
      <c r="T220" s="10">
        <v>0</v>
      </c>
      <c r="U220" s="10">
        <v>195</v>
      </c>
      <c r="V220" s="300">
        <f t="shared" si="27"/>
        <v>27</v>
      </c>
      <c r="W220" s="10">
        <v>0</v>
      </c>
      <c r="X220" s="291">
        <v>27</v>
      </c>
      <c r="Y220" s="10">
        <v>0</v>
      </c>
      <c r="Z220" s="13">
        <v>0</v>
      </c>
    </row>
    <row r="221" spans="1:26" x14ac:dyDescent="0.2">
      <c r="A221" s="249" t="s">
        <v>87</v>
      </c>
      <c r="B221" s="268" t="s">
        <v>0</v>
      </c>
      <c r="C221" s="252">
        <v>50016016</v>
      </c>
      <c r="D221" s="271" t="s">
        <v>616</v>
      </c>
      <c r="E221" s="295">
        <f t="shared" si="25"/>
        <v>1127</v>
      </c>
      <c r="F221" s="298">
        <f t="shared" si="28"/>
        <v>0</v>
      </c>
      <c r="G221" s="10">
        <v>0</v>
      </c>
      <c r="H221" s="23">
        <v>0</v>
      </c>
      <c r="I221" s="301">
        <f t="shared" si="26"/>
        <v>385</v>
      </c>
      <c r="J221" s="290">
        <v>0</v>
      </c>
      <c r="K221" s="13">
        <v>385</v>
      </c>
      <c r="L221" s="320">
        <f t="shared" si="29"/>
        <v>665</v>
      </c>
      <c r="M221" s="324">
        <v>665</v>
      </c>
      <c r="N221" s="325">
        <v>0</v>
      </c>
      <c r="O221" s="303">
        <f t="shared" si="30"/>
        <v>0</v>
      </c>
      <c r="P221" s="10">
        <v>0</v>
      </c>
      <c r="Q221" s="13">
        <v>0</v>
      </c>
      <c r="R221" s="301">
        <f t="shared" si="24"/>
        <v>0</v>
      </c>
      <c r="S221" s="10">
        <v>0</v>
      </c>
      <c r="T221" s="10">
        <v>0</v>
      </c>
      <c r="U221" s="10">
        <v>0</v>
      </c>
      <c r="V221" s="300">
        <f t="shared" si="27"/>
        <v>77</v>
      </c>
      <c r="W221" s="10">
        <v>0</v>
      </c>
      <c r="X221" s="291">
        <v>77</v>
      </c>
      <c r="Y221" s="10">
        <v>0</v>
      </c>
      <c r="Z221" s="13">
        <v>0</v>
      </c>
    </row>
    <row r="222" spans="1:26" x14ac:dyDescent="0.2">
      <c r="A222" s="249" t="s">
        <v>87</v>
      </c>
      <c r="B222" s="268" t="s">
        <v>0</v>
      </c>
      <c r="C222" s="252">
        <v>50015958</v>
      </c>
      <c r="D222" s="271" t="s">
        <v>92</v>
      </c>
      <c r="E222" s="295">
        <f t="shared" si="25"/>
        <v>412</v>
      </c>
      <c r="F222" s="298">
        <f t="shared" si="28"/>
        <v>0</v>
      </c>
      <c r="G222" s="10">
        <v>0</v>
      </c>
      <c r="H222" s="23">
        <v>0</v>
      </c>
      <c r="I222" s="301">
        <f t="shared" si="26"/>
        <v>412</v>
      </c>
      <c r="J222" s="290">
        <v>184</v>
      </c>
      <c r="K222" s="13">
        <v>228</v>
      </c>
      <c r="L222" s="320">
        <f t="shared" si="29"/>
        <v>0</v>
      </c>
      <c r="M222" s="324">
        <v>0</v>
      </c>
      <c r="N222" s="325">
        <v>0</v>
      </c>
      <c r="O222" s="303">
        <f t="shared" si="30"/>
        <v>0</v>
      </c>
      <c r="P222" s="10">
        <v>0</v>
      </c>
      <c r="Q222" s="13">
        <v>0</v>
      </c>
      <c r="R222" s="301">
        <f t="shared" ref="R222:R227" si="31">SUM(S222:U222)</f>
        <v>0</v>
      </c>
      <c r="S222" s="10">
        <v>0</v>
      </c>
      <c r="T222" s="10">
        <v>0</v>
      </c>
      <c r="U222" s="10">
        <v>0</v>
      </c>
      <c r="V222" s="300">
        <f t="shared" si="27"/>
        <v>0</v>
      </c>
      <c r="W222" s="10">
        <v>0</v>
      </c>
      <c r="X222" s="291">
        <v>0</v>
      </c>
      <c r="Y222" s="10">
        <v>0</v>
      </c>
      <c r="Z222" s="13">
        <v>0</v>
      </c>
    </row>
    <row r="223" spans="1:26" x14ac:dyDescent="0.2">
      <c r="A223" s="249" t="s">
        <v>87</v>
      </c>
      <c r="B223" s="268" t="s">
        <v>0</v>
      </c>
      <c r="C223" s="252">
        <v>50017373</v>
      </c>
      <c r="D223" s="271" t="s">
        <v>617</v>
      </c>
      <c r="E223" s="295">
        <f t="shared" si="25"/>
        <v>503</v>
      </c>
      <c r="F223" s="298">
        <f t="shared" si="28"/>
        <v>0</v>
      </c>
      <c r="G223" s="10">
        <v>0</v>
      </c>
      <c r="H223" s="23">
        <v>0</v>
      </c>
      <c r="I223" s="301">
        <f t="shared" si="26"/>
        <v>323</v>
      </c>
      <c r="J223" s="290">
        <v>178</v>
      </c>
      <c r="K223" s="13">
        <v>145</v>
      </c>
      <c r="L223" s="320">
        <f t="shared" si="29"/>
        <v>180</v>
      </c>
      <c r="M223" s="324">
        <v>180</v>
      </c>
      <c r="N223" s="325">
        <v>0</v>
      </c>
      <c r="O223" s="303">
        <f t="shared" si="30"/>
        <v>0</v>
      </c>
      <c r="P223" s="10">
        <v>0</v>
      </c>
      <c r="Q223" s="13">
        <v>0</v>
      </c>
      <c r="R223" s="301">
        <f t="shared" si="31"/>
        <v>0</v>
      </c>
      <c r="S223" s="10">
        <v>0</v>
      </c>
      <c r="T223" s="10">
        <v>0</v>
      </c>
      <c r="U223" s="10">
        <v>0</v>
      </c>
      <c r="V223" s="300">
        <f t="shared" si="27"/>
        <v>0</v>
      </c>
      <c r="W223" s="10">
        <v>0</v>
      </c>
      <c r="X223" s="291">
        <v>0</v>
      </c>
      <c r="Y223" s="10">
        <v>0</v>
      </c>
      <c r="Z223" s="13">
        <v>0</v>
      </c>
    </row>
    <row r="224" spans="1:26" x14ac:dyDescent="0.2">
      <c r="A224" s="249" t="s">
        <v>87</v>
      </c>
      <c r="B224" s="268" t="s">
        <v>0</v>
      </c>
      <c r="C224" s="252">
        <v>50015966</v>
      </c>
      <c r="D224" s="271" t="s">
        <v>618</v>
      </c>
      <c r="E224" s="295">
        <f t="shared" si="25"/>
        <v>1803</v>
      </c>
      <c r="F224" s="298">
        <f t="shared" si="28"/>
        <v>0</v>
      </c>
      <c r="G224" s="10">
        <v>0</v>
      </c>
      <c r="H224" s="23">
        <v>0</v>
      </c>
      <c r="I224" s="301">
        <f t="shared" si="26"/>
        <v>911</v>
      </c>
      <c r="J224" s="290">
        <v>322</v>
      </c>
      <c r="K224" s="13">
        <v>589</v>
      </c>
      <c r="L224" s="320">
        <f t="shared" si="29"/>
        <v>555</v>
      </c>
      <c r="M224" s="324">
        <v>555</v>
      </c>
      <c r="N224" s="325">
        <v>0</v>
      </c>
      <c r="O224" s="303">
        <f t="shared" si="30"/>
        <v>0</v>
      </c>
      <c r="P224" s="10">
        <v>0</v>
      </c>
      <c r="Q224" s="13">
        <v>0</v>
      </c>
      <c r="R224" s="301">
        <f t="shared" si="31"/>
        <v>337</v>
      </c>
      <c r="S224" s="10">
        <v>0</v>
      </c>
      <c r="T224" s="10">
        <v>337</v>
      </c>
      <c r="U224" s="10">
        <v>0</v>
      </c>
      <c r="V224" s="300">
        <f t="shared" si="27"/>
        <v>0</v>
      </c>
      <c r="W224" s="10">
        <v>0</v>
      </c>
      <c r="X224" s="291">
        <v>0</v>
      </c>
      <c r="Y224" s="10">
        <v>0</v>
      </c>
      <c r="Z224" s="13">
        <v>0</v>
      </c>
    </row>
    <row r="225" spans="1:26" x14ac:dyDescent="0.2">
      <c r="A225" s="249" t="s">
        <v>87</v>
      </c>
      <c r="B225" s="268" t="s">
        <v>0</v>
      </c>
      <c r="C225" s="252">
        <v>50016024</v>
      </c>
      <c r="D225" s="271" t="s">
        <v>619</v>
      </c>
      <c r="E225" s="295">
        <f t="shared" si="25"/>
        <v>1687</v>
      </c>
      <c r="F225" s="298">
        <f t="shared" si="28"/>
        <v>0</v>
      </c>
      <c r="G225" s="10">
        <v>0</v>
      </c>
      <c r="H225" s="23">
        <v>0</v>
      </c>
      <c r="I225" s="301">
        <f t="shared" si="26"/>
        <v>924</v>
      </c>
      <c r="J225" s="290">
        <v>10</v>
      </c>
      <c r="K225" s="13">
        <v>914</v>
      </c>
      <c r="L225" s="320">
        <f t="shared" si="29"/>
        <v>763</v>
      </c>
      <c r="M225" s="324">
        <v>763</v>
      </c>
      <c r="N225" s="325">
        <v>0</v>
      </c>
      <c r="O225" s="303">
        <f t="shared" si="30"/>
        <v>0</v>
      </c>
      <c r="P225" s="10">
        <v>0</v>
      </c>
      <c r="Q225" s="13">
        <v>0</v>
      </c>
      <c r="R225" s="301">
        <f t="shared" si="31"/>
        <v>0</v>
      </c>
      <c r="S225" s="10">
        <v>0</v>
      </c>
      <c r="T225" s="10">
        <v>0</v>
      </c>
      <c r="U225" s="10">
        <v>0</v>
      </c>
      <c r="V225" s="300">
        <f t="shared" si="27"/>
        <v>0</v>
      </c>
      <c r="W225" s="10">
        <v>0</v>
      </c>
      <c r="X225" s="291">
        <v>0</v>
      </c>
      <c r="Y225" s="10">
        <v>0</v>
      </c>
      <c r="Z225" s="13">
        <v>0</v>
      </c>
    </row>
    <row r="226" spans="1:26" x14ac:dyDescent="0.2">
      <c r="A226" s="249" t="s">
        <v>87</v>
      </c>
      <c r="B226" s="268" t="s">
        <v>0</v>
      </c>
      <c r="C226" s="252">
        <v>50026569</v>
      </c>
      <c r="D226" s="271" t="s">
        <v>620</v>
      </c>
      <c r="E226" s="295">
        <f t="shared" si="25"/>
        <v>836</v>
      </c>
      <c r="F226" s="298">
        <f t="shared" si="28"/>
        <v>0</v>
      </c>
      <c r="G226" s="10">
        <v>0</v>
      </c>
      <c r="H226" s="23">
        <v>0</v>
      </c>
      <c r="I226" s="301">
        <f t="shared" si="26"/>
        <v>673</v>
      </c>
      <c r="J226" s="290">
        <v>262</v>
      </c>
      <c r="K226" s="13">
        <v>411</v>
      </c>
      <c r="L226" s="320">
        <f t="shared" si="29"/>
        <v>163</v>
      </c>
      <c r="M226" s="324">
        <v>163</v>
      </c>
      <c r="N226" s="325">
        <v>0</v>
      </c>
      <c r="O226" s="303">
        <f t="shared" si="30"/>
        <v>0</v>
      </c>
      <c r="P226" s="10">
        <v>0</v>
      </c>
      <c r="Q226" s="13">
        <v>0</v>
      </c>
      <c r="R226" s="301">
        <f t="shared" si="31"/>
        <v>0</v>
      </c>
      <c r="S226" s="10">
        <v>0</v>
      </c>
      <c r="T226" s="10">
        <v>0</v>
      </c>
      <c r="U226" s="10">
        <v>0</v>
      </c>
      <c r="V226" s="300">
        <f t="shared" si="27"/>
        <v>0</v>
      </c>
      <c r="W226" s="10">
        <v>0</v>
      </c>
      <c r="X226" s="291">
        <v>0</v>
      </c>
      <c r="Y226" s="10">
        <v>0</v>
      </c>
      <c r="Z226" s="13">
        <v>0</v>
      </c>
    </row>
    <row r="227" spans="1:26" x14ac:dyDescent="0.2">
      <c r="A227" s="249" t="s">
        <v>87</v>
      </c>
      <c r="B227" s="268" t="s">
        <v>0</v>
      </c>
      <c r="C227" s="252">
        <v>50027581</v>
      </c>
      <c r="D227" s="271" t="s">
        <v>621</v>
      </c>
      <c r="E227" s="295">
        <f t="shared" si="25"/>
        <v>781</v>
      </c>
      <c r="F227" s="298">
        <f t="shared" si="28"/>
        <v>0</v>
      </c>
      <c r="G227" s="10">
        <v>0</v>
      </c>
      <c r="H227" s="23">
        <v>0</v>
      </c>
      <c r="I227" s="301">
        <f t="shared" si="26"/>
        <v>498</v>
      </c>
      <c r="J227" s="290">
        <v>153</v>
      </c>
      <c r="K227" s="13">
        <v>345</v>
      </c>
      <c r="L227" s="320">
        <f t="shared" si="29"/>
        <v>283</v>
      </c>
      <c r="M227" s="324">
        <v>283</v>
      </c>
      <c r="N227" s="325">
        <v>0</v>
      </c>
      <c r="O227" s="303">
        <f t="shared" si="30"/>
        <v>0</v>
      </c>
      <c r="P227" s="10">
        <v>0</v>
      </c>
      <c r="Q227" s="13">
        <v>0</v>
      </c>
      <c r="R227" s="301">
        <f t="shared" si="31"/>
        <v>0</v>
      </c>
      <c r="S227" s="10">
        <v>0</v>
      </c>
      <c r="T227" s="10">
        <v>0</v>
      </c>
      <c r="U227" s="10">
        <v>0</v>
      </c>
      <c r="V227" s="300">
        <f t="shared" si="27"/>
        <v>0</v>
      </c>
      <c r="W227" s="10">
        <v>0</v>
      </c>
      <c r="X227" s="291">
        <v>0</v>
      </c>
      <c r="Y227" s="10">
        <v>0</v>
      </c>
      <c r="Z227" s="13">
        <v>0</v>
      </c>
    </row>
    <row r="228" spans="1:26" x14ac:dyDescent="0.2">
      <c r="A228" s="249" t="s">
        <v>87</v>
      </c>
      <c r="B228" s="268" t="s">
        <v>0</v>
      </c>
      <c r="C228" s="252">
        <v>50032860</v>
      </c>
      <c r="D228" s="271" t="s">
        <v>711</v>
      </c>
      <c r="E228" s="295">
        <f t="shared" si="25"/>
        <v>479</v>
      </c>
      <c r="F228" s="298">
        <f>SUM(G228:H228)</f>
        <v>0</v>
      </c>
      <c r="G228" s="10">
        <v>0</v>
      </c>
      <c r="H228" s="23">
        <v>0</v>
      </c>
      <c r="I228" s="301">
        <f t="shared" si="26"/>
        <v>433</v>
      </c>
      <c r="J228" s="290">
        <v>0</v>
      </c>
      <c r="K228" s="13">
        <v>433</v>
      </c>
      <c r="L228" s="320">
        <f t="shared" si="29"/>
        <v>46</v>
      </c>
      <c r="M228" s="324">
        <v>46</v>
      </c>
      <c r="N228" s="325">
        <v>0</v>
      </c>
      <c r="O228" s="303">
        <v>0</v>
      </c>
      <c r="P228" s="10">
        <v>0</v>
      </c>
      <c r="Q228" s="13">
        <v>0</v>
      </c>
      <c r="R228" s="301">
        <f>SUBTOTAL(9,S228:U228)</f>
        <v>0</v>
      </c>
      <c r="S228" s="10">
        <v>0</v>
      </c>
      <c r="T228" s="10">
        <v>0</v>
      </c>
      <c r="U228" s="10">
        <v>0</v>
      </c>
      <c r="V228" s="300">
        <f t="shared" si="27"/>
        <v>0</v>
      </c>
      <c r="W228" s="10">
        <v>0</v>
      </c>
      <c r="X228" s="291">
        <v>0</v>
      </c>
      <c r="Y228" s="10">
        <v>0</v>
      </c>
      <c r="Z228" s="13">
        <v>0</v>
      </c>
    </row>
    <row r="229" spans="1:26" x14ac:dyDescent="0.2">
      <c r="A229" s="249" t="s">
        <v>87</v>
      </c>
      <c r="B229" s="268" t="s">
        <v>0</v>
      </c>
      <c r="C229" s="252">
        <v>50016482</v>
      </c>
      <c r="D229" s="271" t="s">
        <v>622</v>
      </c>
      <c r="E229" s="295">
        <f t="shared" si="25"/>
        <v>1051</v>
      </c>
      <c r="F229" s="298">
        <f>SUM(G229:H229)</f>
        <v>0</v>
      </c>
      <c r="G229" s="10">
        <v>0</v>
      </c>
      <c r="H229" s="23">
        <v>0</v>
      </c>
      <c r="I229" s="301">
        <f t="shared" si="26"/>
        <v>580</v>
      </c>
      <c r="J229" s="290">
        <v>200</v>
      </c>
      <c r="K229" s="13">
        <v>380</v>
      </c>
      <c r="L229" s="320">
        <f t="shared" si="29"/>
        <v>425</v>
      </c>
      <c r="M229" s="324">
        <v>425</v>
      </c>
      <c r="N229" s="325">
        <v>0</v>
      </c>
      <c r="O229" s="303">
        <v>46</v>
      </c>
      <c r="P229" s="10">
        <v>0</v>
      </c>
      <c r="Q229" s="13">
        <v>0</v>
      </c>
      <c r="R229" s="301">
        <f t="shared" ref="R229:R260" si="32">SUM(S229:U229)</f>
        <v>0</v>
      </c>
      <c r="S229" s="10">
        <v>0</v>
      </c>
      <c r="T229" s="10">
        <v>0</v>
      </c>
      <c r="U229" s="10">
        <v>0</v>
      </c>
      <c r="V229" s="300">
        <f t="shared" si="27"/>
        <v>0</v>
      </c>
      <c r="W229" s="10">
        <v>0</v>
      </c>
      <c r="X229" s="291">
        <v>0</v>
      </c>
      <c r="Y229" s="10">
        <v>0</v>
      </c>
      <c r="Z229" s="13">
        <v>0</v>
      </c>
    </row>
    <row r="230" spans="1:26" x14ac:dyDescent="0.2">
      <c r="A230" s="249" t="s">
        <v>87</v>
      </c>
      <c r="B230" s="268" t="s">
        <v>0</v>
      </c>
      <c r="C230" s="252">
        <v>50016431</v>
      </c>
      <c r="D230" s="271" t="s">
        <v>93</v>
      </c>
      <c r="E230" s="295">
        <f t="shared" si="25"/>
        <v>647</v>
      </c>
      <c r="F230" s="298">
        <f t="shared" si="28"/>
        <v>0</v>
      </c>
      <c r="G230" s="10">
        <v>0</v>
      </c>
      <c r="H230" s="23">
        <v>0</v>
      </c>
      <c r="I230" s="301">
        <f t="shared" si="26"/>
        <v>522</v>
      </c>
      <c r="J230" s="290">
        <v>294</v>
      </c>
      <c r="K230" s="13">
        <v>228</v>
      </c>
      <c r="L230" s="320">
        <f t="shared" si="29"/>
        <v>109</v>
      </c>
      <c r="M230" s="324">
        <v>109</v>
      </c>
      <c r="N230" s="325">
        <v>0</v>
      </c>
      <c r="O230" s="303">
        <f t="shared" si="30"/>
        <v>0</v>
      </c>
      <c r="P230" s="10">
        <v>0</v>
      </c>
      <c r="Q230" s="13">
        <v>0</v>
      </c>
      <c r="R230" s="301">
        <f t="shared" si="32"/>
        <v>0</v>
      </c>
      <c r="S230" s="10">
        <v>0</v>
      </c>
      <c r="T230" s="10">
        <v>0</v>
      </c>
      <c r="U230" s="10">
        <v>0</v>
      </c>
      <c r="V230" s="300">
        <f t="shared" si="27"/>
        <v>16</v>
      </c>
      <c r="W230" s="10">
        <v>0</v>
      </c>
      <c r="X230" s="291">
        <v>16</v>
      </c>
      <c r="Y230" s="10">
        <v>0</v>
      </c>
      <c r="Z230" s="13">
        <v>0</v>
      </c>
    </row>
    <row r="231" spans="1:26" x14ac:dyDescent="0.2">
      <c r="A231" s="249" t="s">
        <v>87</v>
      </c>
      <c r="B231" s="268" t="s">
        <v>0</v>
      </c>
      <c r="C231" s="252">
        <v>50015931</v>
      </c>
      <c r="D231" s="271" t="s">
        <v>623</v>
      </c>
      <c r="E231" s="295">
        <f t="shared" si="25"/>
        <v>277</v>
      </c>
      <c r="F231" s="298">
        <f t="shared" si="28"/>
        <v>0</v>
      </c>
      <c r="G231" s="10">
        <v>0</v>
      </c>
      <c r="H231" s="23">
        <v>0</v>
      </c>
      <c r="I231" s="301">
        <f t="shared" si="26"/>
        <v>277</v>
      </c>
      <c r="J231" s="290">
        <v>277</v>
      </c>
      <c r="K231" s="13">
        <v>0</v>
      </c>
      <c r="L231" s="320">
        <f t="shared" si="29"/>
        <v>0</v>
      </c>
      <c r="M231" s="324">
        <v>0</v>
      </c>
      <c r="N231" s="325">
        <v>0</v>
      </c>
      <c r="O231" s="303">
        <f t="shared" si="30"/>
        <v>0</v>
      </c>
      <c r="P231" s="10">
        <v>0</v>
      </c>
      <c r="Q231" s="13">
        <v>0</v>
      </c>
      <c r="R231" s="301">
        <f t="shared" si="32"/>
        <v>0</v>
      </c>
      <c r="S231" s="10">
        <v>0</v>
      </c>
      <c r="T231" s="10">
        <v>0</v>
      </c>
      <c r="U231" s="10">
        <v>0</v>
      </c>
      <c r="V231" s="300">
        <f t="shared" si="27"/>
        <v>0</v>
      </c>
      <c r="W231" s="10">
        <v>0</v>
      </c>
      <c r="X231" s="291">
        <v>0</v>
      </c>
      <c r="Y231" s="10">
        <v>0</v>
      </c>
      <c r="Z231" s="13">
        <v>0</v>
      </c>
    </row>
    <row r="232" spans="1:26" x14ac:dyDescent="0.2">
      <c r="A232" s="249" t="s">
        <v>87</v>
      </c>
      <c r="B232" s="268" t="s">
        <v>0</v>
      </c>
      <c r="C232" s="252">
        <v>50016032</v>
      </c>
      <c r="D232" s="271" t="s">
        <v>94</v>
      </c>
      <c r="E232" s="295">
        <f t="shared" si="25"/>
        <v>1194</v>
      </c>
      <c r="F232" s="298">
        <f t="shared" si="28"/>
        <v>0</v>
      </c>
      <c r="G232" s="10">
        <v>0</v>
      </c>
      <c r="H232" s="23">
        <v>0</v>
      </c>
      <c r="I232" s="301">
        <f t="shared" si="26"/>
        <v>608</v>
      </c>
      <c r="J232" s="290">
        <v>279</v>
      </c>
      <c r="K232" s="13">
        <v>329</v>
      </c>
      <c r="L232" s="320">
        <f t="shared" si="29"/>
        <v>342</v>
      </c>
      <c r="M232" s="324">
        <v>342</v>
      </c>
      <c r="N232" s="325">
        <v>0</v>
      </c>
      <c r="O232" s="303">
        <f t="shared" si="30"/>
        <v>0</v>
      </c>
      <c r="P232" s="10">
        <v>0</v>
      </c>
      <c r="Q232" s="13">
        <v>0</v>
      </c>
      <c r="R232" s="301">
        <f t="shared" si="32"/>
        <v>244</v>
      </c>
      <c r="S232" s="10">
        <v>0</v>
      </c>
      <c r="T232" s="10">
        <v>80</v>
      </c>
      <c r="U232" s="10">
        <v>164</v>
      </c>
      <c r="V232" s="300">
        <f t="shared" si="27"/>
        <v>0</v>
      </c>
      <c r="W232" s="10">
        <v>0</v>
      </c>
      <c r="X232" s="291">
        <v>0</v>
      </c>
      <c r="Y232" s="10">
        <v>0</v>
      </c>
      <c r="Z232" s="13">
        <v>0</v>
      </c>
    </row>
    <row r="233" spans="1:26" x14ac:dyDescent="0.2">
      <c r="A233" s="249" t="s">
        <v>87</v>
      </c>
      <c r="B233" s="268" t="s">
        <v>4</v>
      </c>
      <c r="C233" s="252">
        <v>50016873</v>
      </c>
      <c r="D233" s="271" t="s">
        <v>624</v>
      </c>
      <c r="E233" s="295">
        <f t="shared" si="25"/>
        <v>304</v>
      </c>
      <c r="F233" s="298">
        <f t="shared" si="28"/>
        <v>0</v>
      </c>
      <c r="G233" s="10">
        <v>0</v>
      </c>
      <c r="H233" s="23">
        <v>0</v>
      </c>
      <c r="I233" s="301">
        <f t="shared" si="26"/>
        <v>224</v>
      </c>
      <c r="J233" s="290">
        <v>33</v>
      </c>
      <c r="K233" s="13">
        <v>191</v>
      </c>
      <c r="L233" s="320">
        <f t="shared" si="29"/>
        <v>80</v>
      </c>
      <c r="M233" s="324">
        <v>80</v>
      </c>
      <c r="N233" s="325">
        <v>0</v>
      </c>
      <c r="O233" s="303">
        <f t="shared" si="30"/>
        <v>0</v>
      </c>
      <c r="P233" s="10">
        <v>0</v>
      </c>
      <c r="Q233" s="13">
        <v>0</v>
      </c>
      <c r="R233" s="301">
        <f t="shared" si="32"/>
        <v>0</v>
      </c>
      <c r="S233" s="10">
        <v>0</v>
      </c>
      <c r="T233" s="10">
        <v>0</v>
      </c>
      <c r="U233" s="10">
        <v>0</v>
      </c>
      <c r="V233" s="300">
        <f t="shared" si="27"/>
        <v>0</v>
      </c>
      <c r="W233" s="10">
        <v>0</v>
      </c>
      <c r="X233" s="291">
        <v>0</v>
      </c>
      <c r="Y233" s="10">
        <v>0</v>
      </c>
      <c r="Z233" s="13">
        <v>0</v>
      </c>
    </row>
    <row r="234" spans="1:26" x14ac:dyDescent="0.2">
      <c r="A234" s="249" t="s">
        <v>87</v>
      </c>
      <c r="B234" s="268" t="s">
        <v>4</v>
      </c>
      <c r="C234" s="252">
        <v>50017128</v>
      </c>
      <c r="D234" s="271" t="s">
        <v>69</v>
      </c>
      <c r="E234" s="295">
        <f t="shared" si="25"/>
        <v>403</v>
      </c>
      <c r="F234" s="298">
        <f t="shared" si="28"/>
        <v>0</v>
      </c>
      <c r="G234" s="10">
        <v>0</v>
      </c>
      <c r="H234" s="23">
        <v>0</v>
      </c>
      <c r="I234" s="301">
        <f t="shared" si="26"/>
        <v>136</v>
      </c>
      <c r="J234" s="290">
        <v>0</v>
      </c>
      <c r="K234" s="13">
        <v>136</v>
      </c>
      <c r="L234" s="320">
        <f t="shared" si="29"/>
        <v>142</v>
      </c>
      <c r="M234" s="324">
        <v>142</v>
      </c>
      <c r="N234" s="325">
        <v>0</v>
      </c>
      <c r="O234" s="303">
        <f t="shared" si="30"/>
        <v>0</v>
      </c>
      <c r="P234" s="10">
        <v>0</v>
      </c>
      <c r="Q234" s="13">
        <v>0</v>
      </c>
      <c r="R234" s="301">
        <f t="shared" si="32"/>
        <v>125</v>
      </c>
      <c r="S234" s="10">
        <v>0</v>
      </c>
      <c r="T234" s="10">
        <v>61</v>
      </c>
      <c r="U234" s="10">
        <v>64</v>
      </c>
      <c r="V234" s="300">
        <f t="shared" si="27"/>
        <v>0</v>
      </c>
      <c r="W234" s="10">
        <v>0</v>
      </c>
      <c r="X234" s="291">
        <v>0</v>
      </c>
      <c r="Y234" s="10">
        <v>0</v>
      </c>
      <c r="Z234" s="13">
        <v>0</v>
      </c>
    </row>
    <row r="235" spans="1:26" x14ac:dyDescent="0.2">
      <c r="A235" s="249" t="s">
        <v>87</v>
      </c>
      <c r="B235" s="268" t="s">
        <v>4</v>
      </c>
      <c r="C235" s="252">
        <v>50030388</v>
      </c>
      <c r="D235" s="271" t="s">
        <v>625</v>
      </c>
      <c r="E235" s="295">
        <f t="shared" si="25"/>
        <v>379</v>
      </c>
      <c r="F235" s="298">
        <f t="shared" si="28"/>
        <v>0</v>
      </c>
      <c r="G235" s="10">
        <v>0</v>
      </c>
      <c r="H235" s="23">
        <v>0</v>
      </c>
      <c r="I235" s="301">
        <f t="shared" si="26"/>
        <v>75</v>
      </c>
      <c r="J235" s="290">
        <v>0</v>
      </c>
      <c r="K235" s="13">
        <v>75</v>
      </c>
      <c r="L235" s="320">
        <f t="shared" si="29"/>
        <v>264</v>
      </c>
      <c r="M235" s="324">
        <v>264</v>
      </c>
      <c r="N235" s="325">
        <v>0</v>
      </c>
      <c r="O235" s="303">
        <f t="shared" si="30"/>
        <v>0</v>
      </c>
      <c r="P235" s="10">
        <v>0</v>
      </c>
      <c r="Q235" s="13">
        <v>0</v>
      </c>
      <c r="R235" s="301">
        <f t="shared" si="32"/>
        <v>40</v>
      </c>
      <c r="S235" s="10">
        <v>0</v>
      </c>
      <c r="T235" s="10">
        <v>40</v>
      </c>
      <c r="U235" s="10">
        <v>0</v>
      </c>
      <c r="V235" s="300">
        <f t="shared" si="27"/>
        <v>0</v>
      </c>
      <c r="W235" s="10">
        <v>0</v>
      </c>
      <c r="X235" s="291">
        <v>0</v>
      </c>
      <c r="Y235" s="10">
        <v>0</v>
      </c>
      <c r="Z235" s="13">
        <v>0</v>
      </c>
    </row>
    <row r="236" spans="1:26" x14ac:dyDescent="0.2">
      <c r="A236" s="249" t="s">
        <v>87</v>
      </c>
      <c r="B236" s="268" t="s">
        <v>4</v>
      </c>
      <c r="C236" s="252">
        <v>50017110</v>
      </c>
      <c r="D236" s="271" t="s">
        <v>591</v>
      </c>
      <c r="E236" s="295">
        <f t="shared" si="25"/>
        <v>286</v>
      </c>
      <c r="F236" s="298">
        <f t="shared" si="28"/>
        <v>0</v>
      </c>
      <c r="G236" s="10">
        <v>0</v>
      </c>
      <c r="H236" s="23">
        <v>0</v>
      </c>
      <c r="I236" s="301">
        <f t="shared" si="26"/>
        <v>286</v>
      </c>
      <c r="J236" s="290">
        <v>186</v>
      </c>
      <c r="K236" s="13">
        <v>100</v>
      </c>
      <c r="L236" s="320">
        <f t="shared" si="29"/>
        <v>0</v>
      </c>
      <c r="M236" s="324">
        <v>0</v>
      </c>
      <c r="N236" s="325">
        <v>0</v>
      </c>
      <c r="O236" s="303">
        <f t="shared" si="30"/>
        <v>0</v>
      </c>
      <c r="P236" s="10">
        <v>0</v>
      </c>
      <c r="Q236" s="13">
        <v>0</v>
      </c>
      <c r="R236" s="301">
        <f t="shared" si="32"/>
        <v>0</v>
      </c>
      <c r="S236" s="10">
        <v>0</v>
      </c>
      <c r="T236" s="10">
        <v>0</v>
      </c>
      <c r="U236" s="10">
        <v>0</v>
      </c>
      <c r="V236" s="300">
        <f t="shared" si="27"/>
        <v>0</v>
      </c>
      <c r="W236" s="10">
        <v>0</v>
      </c>
      <c r="X236" s="291">
        <v>0</v>
      </c>
      <c r="Y236" s="10">
        <v>0</v>
      </c>
      <c r="Z236" s="13">
        <v>0</v>
      </c>
    </row>
    <row r="237" spans="1:26" x14ac:dyDescent="0.2">
      <c r="A237" s="249" t="s">
        <v>95</v>
      </c>
      <c r="B237" s="268" t="s">
        <v>0</v>
      </c>
      <c r="C237" s="252">
        <v>50020030</v>
      </c>
      <c r="D237" s="271" t="s">
        <v>82</v>
      </c>
      <c r="E237" s="295">
        <f t="shared" si="25"/>
        <v>566</v>
      </c>
      <c r="F237" s="298">
        <f t="shared" si="28"/>
        <v>0</v>
      </c>
      <c r="G237" s="10">
        <v>0</v>
      </c>
      <c r="H237" s="23">
        <v>0</v>
      </c>
      <c r="I237" s="301">
        <f t="shared" si="26"/>
        <v>484</v>
      </c>
      <c r="J237" s="290">
        <v>250</v>
      </c>
      <c r="K237" s="13">
        <v>234</v>
      </c>
      <c r="L237" s="320">
        <f t="shared" si="29"/>
        <v>0</v>
      </c>
      <c r="M237" s="324">
        <v>0</v>
      </c>
      <c r="N237" s="325">
        <v>0</v>
      </c>
      <c r="O237" s="303">
        <f t="shared" si="30"/>
        <v>0</v>
      </c>
      <c r="P237" s="10">
        <v>0</v>
      </c>
      <c r="Q237" s="13">
        <v>0</v>
      </c>
      <c r="R237" s="301">
        <f t="shared" si="32"/>
        <v>82</v>
      </c>
      <c r="S237" s="10">
        <v>21</v>
      </c>
      <c r="T237" s="10">
        <v>61</v>
      </c>
      <c r="U237" s="10">
        <v>0</v>
      </c>
      <c r="V237" s="300">
        <f t="shared" si="27"/>
        <v>0</v>
      </c>
      <c r="W237" s="10">
        <v>0</v>
      </c>
      <c r="X237" s="291">
        <v>0</v>
      </c>
      <c r="Y237" s="10">
        <v>0</v>
      </c>
      <c r="Z237" s="13">
        <v>0</v>
      </c>
    </row>
    <row r="238" spans="1:26" x14ac:dyDescent="0.2">
      <c r="A238" s="249" t="s">
        <v>95</v>
      </c>
      <c r="B238" s="268" t="s">
        <v>0</v>
      </c>
      <c r="C238" s="252">
        <v>50020021</v>
      </c>
      <c r="D238" s="271" t="s">
        <v>96</v>
      </c>
      <c r="E238" s="295">
        <f t="shared" si="25"/>
        <v>959</v>
      </c>
      <c r="F238" s="298">
        <f t="shared" si="28"/>
        <v>0</v>
      </c>
      <c r="G238" s="10">
        <v>0</v>
      </c>
      <c r="H238" s="23">
        <v>0</v>
      </c>
      <c r="I238" s="301">
        <f t="shared" si="26"/>
        <v>626</v>
      </c>
      <c r="J238" s="290">
        <v>341</v>
      </c>
      <c r="K238" s="13">
        <v>285</v>
      </c>
      <c r="L238" s="320">
        <f t="shared" si="29"/>
        <v>333</v>
      </c>
      <c r="M238" s="324">
        <v>333</v>
      </c>
      <c r="N238" s="325">
        <v>0</v>
      </c>
      <c r="O238" s="303">
        <f t="shared" si="30"/>
        <v>0</v>
      </c>
      <c r="P238" s="10">
        <v>0</v>
      </c>
      <c r="Q238" s="13">
        <v>0</v>
      </c>
      <c r="R238" s="301">
        <f t="shared" si="32"/>
        <v>0</v>
      </c>
      <c r="S238" s="10">
        <v>0</v>
      </c>
      <c r="T238" s="10">
        <v>0</v>
      </c>
      <c r="U238" s="10">
        <v>0</v>
      </c>
      <c r="V238" s="300">
        <f t="shared" si="27"/>
        <v>0</v>
      </c>
      <c r="W238" s="10">
        <v>0</v>
      </c>
      <c r="X238" s="291">
        <v>0</v>
      </c>
      <c r="Y238" s="10">
        <v>0</v>
      </c>
      <c r="Z238" s="13">
        <v>0</v>
      </c>
    </row>
    <row r="239" spans="1:26" x14ac:dyDescent="0.2">
      <c r="A239" s="249" t="s">
        <v>95</v>
      </c>
      <c r="B239" s="268" t="s">
        <v>4</v>
      </c>
      <c r="C239" s="252">
        <v>50020323</v>
      </c>
      <c r="D239" s="271" t="s">
        <v>97</v>
      </c>
      <c r="E239" s="295">
        <f t="shared" si="25"/>
        <v>100</v>
      </c>
      <c r="F239" s="298">
        <f t="shared" si="28"/>
        <v>0</v>
      </c>
      <c r="G239" s="10">
        <v>0</v>
      </c>
      <c r="H239" s="23">
        <v>0</v>
      </c>
      <c r="I239" s="301">
        <f t="shared" si="26"/>
        <v>83</v>
      </c>
      <c r="J239" s="290">
        <v>47</v>
      </c>
      <c r="K239" s="13">
        <v>36</v>
      </c>
      <c r="L239" s="320">
        <f t="shared" si="29"/>
        <v>17</v>
      </c>
      <c r="M239" s="324">
        <v>17</v>
      </c>
      <c r="N239" s="325">
        <v>0</v>
      </c>
      <c r="O239" s="303">
        <f t="shared" si="30"/>
        <v>0</v>
      </c>
      <c r="P239" s="10">
        <v>0</v>
      </c>
      <c r="Q239" s="13">
        <v>0</v>
      </c>
      <c r="R239" s="301">
        <f t="shared" si="32"/>
        <v>0</v>
      </c>
      <c r="S239" s="10">
        <v>0</v>
      </c>
      <c r="T239" s="10">
        <v>0</v>
      </c>
      <c r="U239" s="10">
        <v>0</v>
      </c>
      <c r="V239" s="300">
        <f t="shared" si="27"/>
        <v>0</v>
      </c>
      <c r="W239" s="10">
        <v>0</v>
      </c>
      <c r="X239" s="291">
        <v>0</v>
      </c>
      <c r="Y239" s="10">
        <v>0</v>
      </c>
      <c r="Z239" s="13">
        <v>0</v>
      </c>
    </row>
    <row r="240" spans="1:26" x14ac:dyDescent="0.2">
      <c r="A240" s="249" t="s">
        <v>321</v>
      </c>
      <c r="B240" s="268" t="s">
        <v>0</v>
      </c>
      <c r="C240" s="252">
        <v>50017438</v>
      </c>
      <c r="D240" s="271" t="s">
        <v>499</v>
      </c>
      <c r="E240" s="295">
        <f t="shared" si="25"/>
        <v>843</v>
      </c>
      <c r="F240" s="298">
        <f t="shared" si="28"/>
        <v>0</v>
      </c>
      <c r="G240" s="10">
        <v>0</v>
      </c>
      <c r="H240" s="23">
        <v>0</v>
      </c>
      <c r="I240" s="301">
        <f t="shared" si="26"/>
        <v>590</v>
      </c>
      <c r="J240" s="290">
        <v>62</v>
      </c>
      <c r="K240" s="13">
        <v>528</v>
      </c>
      <c r="L240" s="320">
        <f t="shared" si="29"/>
        <v>165</v>
      </c>
      <c r="M240" s="324">
        <v>165</v>
      </c>
      <c r="N240" s="325">
        <v>0</v>
      </c>
      <c r="O240" s="303">
        <f t="shared" si="30"/>
        <v>0</v>
      </c>
      <c r="P240" s="10">
        <v>0</v>
      </c>
      <c r="Q240" s="13">
        <v>0</v>
      </c>
      <c r="R240" s="301">
        <f t="shared" si="32"/>
        <v>0</v>
      </c>
      <c r="S240" s="10">
        <v>0</v>
      </c>
      <c r="T240" s="10">
        <v>0</v>
      </c>
      <c r="U240" s="10">
        <v>0</v>
      </c>
      <c r="V240" s="300">
        <f t="shared" si="27"/>
        <v>88</v>
      </c>
      <c r="W240" s="10">
        <v>0</v>
      </c>
      <c r="X240" s="291">
        <v>88</v>
      </c>
      <c r="Y240" s="10">
        <v>0</v>
      </c>
      <c r="Z240" s="13">
        <v>0</v>
      </c>
    </row>
    <row r="241" spans="1:26" x14ac:dyDescent="0.2">
      <c r="A241" s="249" t="s">
        <v>321</v>
      </c>
      <c r="B241" s="268" t="s">
        <v>0</v>
      </c>
      <c r="C241" s="252">
        <v>50017497</v>
      </c>
      <c r="D241" s="271" t="s">
        <v>98</v>
      </c>
      <c r="E241" s="295">
        <f t="shared" si="25"/>
        <v>877</v>
      </c>
      <c r="F241" s="298">
        <f t="shared" si="28"/>
        <v>0</v>
      </c>
      <c r="G241" s="10">
        <v>0</v>
      </c>
      <c r="H241" s="23">
        <v>0</v>
      </c>
      <c r="I241" s="301">
        <f t="shared" si="26"/>
        <v>390</v>
      </c>
      <c r="J241" s="290">
        <v>56</v>
      </c>
      <c r="K241" s="13">
        <v>334</v>
      </c>
      <c r="L241" s="320">
        <f t="shared" si="29"/>
        <v>247</v>
      </c>
      <c r="M241" s="324">
        <v>247</v>
      </c>
      <c r="N241" s="325">
        <v>0</v>
      </c>
      <c r="O241" s="303">
        <f t="shared" si="30"/>
        <v>0</v>
      </c>
      <c r="P241" s="10">
        <v>0</v>
      </c>
      <c r="Q241" s="13">
        <v>0</v>
      </c>
      <c r="R241" s="301">
        <f t="shared" si="32"/>
        <v>240</v>
      </c>
      <c r="S241" s="10">
        <v>91</v>
      </c>
      <c r="T241" s="10">
        <v>149</v>
      </c>
      <c r="U241" s="10">
        <v>0</v>
      </c>
      <c r="V241" s="300">
        <f t="shared" si="27"/>
        <v>0</v>
      </c>
      <c r="W241" s="10">
        <v>0</v>
      </c>
      <c r="X241" s="291">
        <v>0</v>
      </c>
      <c r="Y241" s="10">
        <v>0</v>
      </c>
      <c r="Z241" s="13">
        <v>0</v>
      </c>
    </row>
    <row r="242" spans="1:26" x14ac:dyDescent="0.2">
      <c r="A242" s="249" t="s">
        <v>321</v>
      </c>
      <c r="B242" s="268" t="s">
        <v>0</v>
      </c>
      <c r="C242" s="252">
        <v>50017411</v>
      </c>
      <c r="D242" s="271" t="s">
        <v>99</v>
      </c>
      <c r="E242" s="295">
        <f t="shared" si="25"/>
        <v>222</v>
      </c>
      <c r="F242" s="298">
        <f t="shared" si="28"/>
        <v>0</v>
      </c>
      <c r="G242" s="10">
        <v>0</v>
      </c>
      <c r="H242" s="23">
        <v>0</v>
      </c>
      <c r="I242" s="301">
        <f t="shared" si="26"/>
        <v>169</v>
      </c>
      <c r="J242" s="290">
        <v>37</v>
      </c>
      <c r="K242" s="13">
        <v>132</v>
      </c>
      <c r="L242" s="320">
        <f t="shared" si="29"/>
        <v>53</v>
      </c>
      <c r="M242" s="324">
        <v>53</v>
      </c>
      <c r="N242" s="325">
        <v>0</v>
      </c>
      <c r="O242" s="303">
        <f t="shared" si="30"/>
        <v>0</v>
      </c>
      <c r="P242" s="10">
        <v>0</v>
      </c>
      <c r="Q242" s="13">
        <v>0</v>
      </c>
      <c r="R242" s="301">
        <f t="shared" si="32"/>
        <v>0</v>
      </c>
      <c r="S242" s="10">
        <v>0</v>
      </c>
      <c r="T242" s="10">
        <v>0</v>
      </c>
      <c r="U242" s="10">
        <v>0</v>
      </c>
      <c r="V242" s="300">
        <f t="shared" si="27"/>
        <v>0</v>
      </c>
      <c r="W242" s="10">
        <v>0</v>
      </c>
      <c r="X242" s="291">
        <v>0</v>
      </c>
      <c r="Y242" s="10">
        <v>0</v>
      </c>
      <c r="Z242" s="13">
        <v>0</v>
      </c>
    </row>
    <row r="243" spans="1:26" x14ac:dyDescent="0.2">
      <c r="A243" s="249" t="s">
        <v>321</v>
      </c>
      <c r="B243" s="268" t="s">
        <v>4</v>
      </c>
      <c r="C243" s="252">
        <v>50017560</v>
      </c>
      <c r="D243" s="271" t="s">
        <v>100</v>
      </c>
      <c r="E243" s="295">
        <f t="shared" si="25"/>
        <v>267</v>
      </c>
      <c r="F243" s="298">
        <f t="shared" si="28"/>
        <v>0</v>
      </c>
      <c r="G243" s="10">
        <v>0</v>
      </c>
      <c r="H243" s="23">
        <v>0</v>
      </c>
      <c r="I243" s="301">
        <f t="shared" si="26"/>
        <v>165</v>
      </c>
      <c r="J243" s="290">
        <v>19</v>
      </c>
      <c r="K243" s="13">
        <v>146</v>
      </c>
      <c r="L243" s="320">
        <f t="shared" si="29"/>
        <v>87</v>
      </c>
      <c r="M243" s="324">
        <v>87</v>
      </c>
      <c r="N243" s="325">
        <v>0</v>
      </c>
      <c r="O243" s="303">
        <f t="shared" si="30"/>
        <v>0</v>
      </c>
      <c r="P243" s="10">
        <v>0</v>
      </c>
      <c r="Q243" s="13">
        <v>0</v>
      </c>
      <c r="R243" s="301">
        <f t="shared" si="32"/>
        <v>15</v>
      </c>
      <c r="S243" s="10">
        <v>0</v>
      </c>
      <c r="T243" s="10">
        <v>15</v>
      </c>
      <c r="U243" s="10">
        <v>0</v>
      </c>
      <c r="V243" s="300">
        <f t="shared" si="27"/>
        <v>0</v>
      </c>
      <c r="W243" s="10">
        <v>0</v>
      </c>
      <c r="X243" s="291">
        <v>0</v>
      </c>
      <c r="Y243" s="10">
        <v>0</v>
      </c>
      <c r="Z243" s="13">
        <v>0</v>
      </c>
    </row>
    <row r="244" spans="1:26" x14ac:dyDescent="0.2">
      <c r="A244" s="249" t="s">
        <v>323</v>
      </c>
      <c r="B244" s="268" t="s">
        <v>0</v>
      </c>
      <c r="C244" s="252">
        <v>50003429</v>
      </c>
      <c r="D244" s="271" t="s">
        <v>626</v>
      </c>
      <c r="E244" s="295">
        <f t="shared" si="25"/>
        <v>291</v>
      </c>
      <c r="F244" s="298">
        <f t="shared" si="28"/>
        <v>0</v>
      </c>
      <c r="G244" s="10">
        <v>0</v>
      </c>
      <c r="H244" s="23">
        <v>0</v>
      </c>
      <c r="I244" s="301">
        <f t="shared" si="26"/>
        <v>183</v>
      </c>
      <c r="J244" s="290">
        <v>0</v>
      </c>
      <c r="K244" s="13">
        <v>183</v>
      </c>
      <c r="L244" s="320">
        <f t="shared" si="29"/>
        <v>108</v>
      </c>
      <c r="M244" s="324">
        <v>108</v>
      </c>
      <c r="N244" s="325">
        <v>0</v>
      </c>
      <c r="O244" s="303">
        <f t="shared" si="30"/>
        <v>0</v>
      </c>
      <c r="P244" s="10">
        <v>0</v>
      </c>
      <c r="Q244" s="13">
        <v>0</v>
      </c>
      <c r="R244" s="301">
        <f t="shared" si="32"/>
        <v>0</v>
      </c>
      <c r="S244" s="10">
        <v>0</v>
      </c>
      <c r="T244" s="10">
        <v>0</v>
      </c>
      <c r="U244" s="10">
        <v>0</v>
      </c>
      <c r="V244" s="300">
        <f t="shared" si="27"/>
        <v>0</v>
      </c>
      <c r="W244" s="10">
        <v>0</v>
      </c>
      <c r="X244" s="291">
        <v>0</v>
      </c>
      <c r="Y244" s="10">
        <v>0</v>
      </c>
      <c r="Z244" s="13">
        <v>0</v>
      </c>
    </row>
    <row r="245" spans="1:26" x14ac:dyDescent="0.2">
      <c r="A245" s="249" t="s">
        <v>325</v>
      </c>
      <c r="B245" s="268" t="s">
        <v>0</v>
      </c>
      <c r="C245" s="252">
        <v>50020366</v>
      </c>
      <c r="D245" s="271" t="s">
        <v>101</v>
      </c>
      <c r="E245" s="295">
        <f t="shared" si="25"/>
        <v>505</v>
      </c>
      <c r="F245" s="298">
        <f t="shared" si="28"/>
        <v>0</v>
      </c>
      <c r="G245" s="10">
        <v>0</v>
      </c>
      <c r="H245" s="23">
        <v>0</v>
      </c>
      <c r="I245" s="301">
        <f t="shared" si="26"/>
        <v>295</v>
      </c>
      <c r="J245" s="290">
        <v>74</v>
      </c>
      <c r="K245" s="13">
        <v>221</v>
      </c>
      <c r="L245" s="320">
        <f t="shared" si="29"/>
        <v>80</v>
      </c>
      <c r="M245" s="324">
        <v>80</v>
      </c>
      <c r="N245" s="325">
        <v>0</v>
      </c>
      <c r="O245" s="303">
        <f t="shared" si="30"/>
        <v>0</v>
      </c>
      <c r="P245" s="10">
        <v>0</v>
      </c>
      <c r="Q245" s="13">
        <v>0</v>
      </c>
      <c r="R245" s="301">
        <f t="shared" si="32"/>
        <v>130</v>
      </c>
      <c r="S245" s="10">
        <v>60</v>
      </c>
      <c r="T245" s="10">
        <v>70</v>
      </c>
      <c r="U245" s="10">
        <v>0</v>
      </c>
      <c r="V245" s="300">
        <f t="shared" si="27"/>
        <v>0</v>
      </c>
      <c r="W245" s="10">
        <v>0</v>
      </c>
      <c r="X245" s="291">
        <v>0</v>
      </c>
      <c r="Y245" s="10">
        <v>0</v>
      </c>
      <c r="Z245" s="13">
        <v>0</v>
      </c>
    </row>
    <row r="246" spans="1:26" x14ac:dyDescent="0.2">
      <c r="A246" s="249" t="s">
        <v>325</v>
      </c>
      <c r="B246" s="268" t="s">
        <v>0</v>
      </c>
      <c r="C246" s="252">
        <v>50020374</v>
      </c>
      <c r="D246" s="271" t="s">
        <v>627</v>
      </c>
      <c r="E246" s="295">
        <f t="shared" si="25"/>
        <v>327</v>
      </c>
      <c r="F246" s="298">
        <f t="shared" si="28"/>
        <v>0</v>
      </c>
      <c r="G246" s="10">
        <v>0</v>
      </c>
      <c r="H246" s="23">
        <v>0</v>
      </c>
      <c r="I246" s="301">
        <f t="shared" si="26"/>
        <v>166</v>
      </c>
      <c r="J246" s="290">
        <v>0</v>
      </c>
      <c r="K246" s="13">
        <v>166</v>
      </c>
      <c r="L246" s="320">
        <f t="shared" si="29"/>
        <v>161</v>
      </c>
      <c r="M246" s="324">
        <v>161</v>
      </c>
      <c r="N246" s="325">
        <v>0</v>
      </c>
      <c r="O246" s="303">
        <f t="shared" si="30"/>
        <v>0</v>
      </c>
      <c r="P246" s="10">
        <v>0</v>
      </c>
      <c r="Q246" s="13">
        <v>0</v>
      </c>
      <c r="R246" s="301">
        <f t="shared" si="32"/>
        <v>0</v>
      </c>
      <c r="S246" s="10">
        <v>0</v>
      </c>
      <c r="T246" s="10">
        <v>0</v>
      </c>
      <c r="U246" s="10">
        <v>0</v>
      </c>
      <c r="V246" s="300">
        <f t="shared" si="27"/>
        <v>0</v>
      </c>
      <c r="W246" s="10">
        <v>0</v>
      </c>
      <c r="X246" s="291">
        <v>0</v>
      </c>
      <c r="Y246" s="10">
        <v>0</v>
      </c>
      <c r="Z246" s="13">
        <v>0</v>
      </c>
    </row>
    <row r="247" spans="1:26" x14ac:dyDescent="0.2">
      <c r="A247" s="249" t="s">
        <v>325</v>
      </c>
      <c r="B247" s="268" t="s">
        <v>0</v>
      </c>
      <c r="C247" s="252">
        <v>50020382</v>
      </c>
      <c r="D247" s="271" t="s">
        <v>628</v>
      </c>
      <c r="E247" s="295">
        <f t="shared" si="25"/>
        <v>212</v>
      </c>
      <c r="F247" s="298">
        <f t="shared" si="28"/>
        <v>0</v>
      </c>
      <c r="G247" s="10">
        <v>0</v>
      </c>
      <c r="H247" s="23">
        <v>0</v>
      </c>
      <c r="I247" s="301">
        <f t="shared" si="26"/>
        <v>138</v>
      </c>
      <c r="J247" s="290">
        <v>0</v>
      </c>
      <c r="K247" s="13">
        <v>138</v>
      </c>
      <c r="L247" s="320">
        <f t="shared" si="29"/>
        <v>74</v>
      </c>
      <c r="M247" s="324">
        <v>74</v>
      </c>
      <c r="N247" s="325">
        <v>0</v>
      </c>
      <c r="O247" s="303">
        <f t="shared" si="30"/>
        <v>0</v>
      </c>
      <c r="P247" s="10">
        <v>0</v>
      </c>
      <c r="Q247" s="13">
        <v>0</v>
      </c>
      <c r="R247" s="301">
        <f t="shared" si="32"/>
        <v>0</v>
      </c>
      <c r="S247" s="10">
        <v>0</v>
      </c>
      <c r="T247" s="10">
        <v>0</v>
      </c>
      <c r="U247" s="10">
        <v>0</v>
      </c>
      <c r="V247" s="300">
        <f t="shared" si="27"/>
        <v>0</v>
      </c>
      <c r="W247" s="10">
        <v>0</v>
      </c>
      <c r="X247" s="291">
        <v>0</v>
      </c>
      <c r="Y247" s="10">
        <v>0</v>
      </c>
      <c r="Z247" s="13">
        <v>0</v>
      </c>
    </row>
    <row r="248" spans="1:26" x14ac:dyDescent="0.2">
      <c r="A248" s="249" t="s">
        <v>325</v>
      </c>
      <c r="B248" s="268" t="s">
        <v>4</v>
      </c>
      <c r="C248" s="252">
        <v>50020609</v>
      </c>
      <c r="D248" s="271" t="s">
        <v>102</v>
      </c>
      <c r="E248" s="295">
        <f t="shared" si="25"/>
        <v>149</v>
      </c>
      <c r="F248" s="298">
        <f t="shared" si="28"/>
        <v>0</v>
      </c>
      <c r="G248" s="10">
        <v>0</v>
      </c>
      <c r="H248" s="23">
        <v>0</v>
      </c>
      <c r="I248" s="301">
        <f t="shared" si="26"/>
        <v>111</v>
      </c>
      <c r="J248" s="290">
        <v>63</v>
      </c>
      <c r="K248" s="13">
        <v>48</v>
      </c>
      <c r="L248" s="320">
        <f t="shared" si="29"/>
        <v>38</v>
      </c>
      <c r="M248" s="324">
        <v>38</v>
      </c>
      <c r="N248" s="325">
        <v>0</v>
      </c>
      <c r="O248" s="303">
        <f t="shared" si="30"/>
        <v>0</v>
      </c>
      <c r="P248" s="10">
        <v>0</v>
      </c>
      <c r="Q248" s="13">
        <v>0</v>
      </c>
      <c r="R248" s="301">
        <f t="shared" si="32"/>
        <v>0</v>
      </c>
      <c r="S248" s="10">
        <v>0</v>
      </c>
      <c r="T248" s="10">
        <v>0</v>
      </c>
      <c r="U248" s="10">
        <v>0</v>
      </c>
      <c r="V248" s="300">
        <f t="shared" si="27"/>
        <v>0</v>
      </c>
      <c r="W248" s="10">
        <v>0</v>
      </c>
      <c r="X248" s="291">
        <v>0</v>
      </c>
      <c r="Y248" s="10">
        <v>0</v>
      </c>
      <c r="Z248" s="13">
        <v>0</v>
      </c>
    </row>
    <row r="249" spans="1:26" x14ac:dyDescent="0.2">
      <c r="A249" s="249" t="s">
        <v>103</v>
      </c>
      <c r="B249" s="268" t="s">
        <v>0</v>
      </c>
      <c r="C249" s="252">
        <v>50014420</v>
      </c>
      <c r="D249" s="271" t="s">
        <v>104</v>
      </c>
      <c r="E249" s="295">
        <f t="shared" si="25"/>
        <v>869</v>
      </c>
      <c r="F249" s="298">
        <f t="shared" si="28"/>
        <v>0</v>
      </c>
      <c r="G249" s="10">
        <v>0</v>
      </c>
      <c r="H249" s="23">
        <v>0</v>
      </c>
      <c r="I249" s="301">
        <f t="shared" si="26"/>
        <v>420</v>
      </c>
      <c r="J249" s="290">
        <v>191</v>
      </c>
      <c r="K249" s="13">
        <v>229</v>
      </c>
      <c r="L249" s="320">
        <f t="shared" si="29"/>
        <v>150</v>
      </c>
      <c r="M249" s="324">
        <v>150</v>
      </c>
      <c r="N249" s="325">
        <v>0</v>
      </c>
      <c r="O249" s="303">
        <f t="shared" si="30"/>
        <v>0</v>
      </c>
      <c r="P249" s="10">
        <v>0</v>
      </c>
      <c r="Q249" s="13">
        <v>0</v>
      </c>
      <c r="R249" s="301">
        <f t="shared" si="32"/>
        <v>299</v>
      </c>
      <c r="S249" s="10">
        <v>94</v>
      </c>
      <c r="T249" s="10">
        <v>205</v>
      </c>
      <c r="U249" s="10">
        <v>0</v>
      </c>
      <c r="V249" s="300">
        <f t="shared" si="27"/>
        <v>0</v>
      </c>
      <c r="W249" s="10">
        <v>0</v>
      </c>
      <c r="X249" s="291">
        <v>0</v>
      </c>
      <c r="Y249" s="10">
        <v>0</v>
      </c>
      <c r="Z249" s="13">
        <v>0</v>
      </c>
    </row>
    <row r="250" spans="1:26" x14ac:dyDescent="0.2">
      <c r="A250" s="249" t="s">
        <v>103</v>
      </c>
      <c r="B250" s="268" t="s">
        <v>0</v>
      </c>
      <c r="C250" s="252">
        <v>50014439</v>
      </c>
      <c r="D250" s="271" t="s">
        <v>629</v>
      </c>
      <c r="E250" s="295">
        <f t="shared" si="25"/>
        <v>592</v>
      </c>
      <c r="F250" s="298">
        <f t="shared" si="28"/>
        <v>0</v>
      </c>
      <c r="G250" s="10">
        <v>0</v>
      </c>
      <c r="H250" s="23">
        <v>0</v>
      </c>
      <c r="I250" s="301">
        <f t="shared" si="26"/>
        <v>391</v>
      </c>
      <c r="J250" s="290">
        <v>168</v>
      </c>
      <c r="K250" s="13">
        <v>223</v>
      </c>
      <c r="L250" s="320">
        <f t="shared" si="29"/>
        <v>170</v>
      </c>
      <c r="M250" s="324">
        <v>170</v>
      </c>
      <c r="N250" s="325">
        <v>0</v>
      </c>
      <c r="O250" s="303">
        <f t="shared" si="30"/>
        <v>0</v>
      </c>
      <c r="P250" s="10">
        <v>0</v>
      </c>
      <c r="Q250" s="13">
        <v>0</v>
      </c>
      <c r="R250" s="301">
        <f t="shared" si="32"/>
        <v>0</v>
      </c>
      <c r="S250" s="10">
        <v>0</v>
      </c>
      <c r="T250" s="10">
        <v>0</v>
      </c>
      <c r="U250" s="10">
        <v>0</v>
      </c>
      <c r="V250" s="300">
        <f t="shared" si="27"/>
        <v>31</v>
      </c>
      <c r="W250" s="10">
        <v>0</v>
      </c>
      <c r="X250" s="291">
        <v>31</v>
      </c>
      <c r="Y250" s="10">
        <v>0</v>
      </c>
      <c r="Z250" s="13">
        <v>0</v>
      </c>
    </row>
    <row r="251" spans="1:26" x14ac:dyDescent="0.2">
      <c r="A251" s="249" t="s">
        <v>105</v>
      </c>
      <c r="B251" s="268" t="s">
        <v>0</v>
      </c>
      <c r="C251" s="252">
        <v>50020650</v>
      </c>
      <c r="D251" s="271" t="s">
        <v>107</v>
      </c>
      <c r="E251" s="295">
        <f t="shared" si="25"/>
        <v>1121</v>
      </c>
      <c r="F251" s="298">
        <f t="shared" si="28"/>
        <v>0</v>
      </c>
      <c r="G251" s="10">
        <v>0</v>
      </c>
      <c r="H251" s="23">
        <v>0</v>
      </c>
      <c r="I251" s="301">
        <f t="shared" si="26"/>
        <v>581</v>
      </c>
      <c r="J251" s="290">
        <v>197</v>
      </c>
      <c r="K251" s="13">
        <v>384</v>
      </c>
      <c r="L251" s="320">
        <f t="shared" si="29"/>
        <v>301</v>
      </c>
      <c r="M251" s="324">
        <v>301</v>
      </c>
      <c r="N251" s="325">
        <v>0</v>
      </c>
      <c r="O251" s="303">
        <f t="shared" si="30"/>
        <v>0</v>
      </c>
      <c r="P251" s="10">
        <v>0</v>
      </c>
      <c r="Q251" s="13">
        <v>0</v>
      </c>
      <c r="R251" s="301">
        <f t="shared" si="32"/>
        <v>239</v>
      </c>
      <c r="S251" s="10">
        <v>116</v>
      </c>
      <c r="T251" s="10">
        <v>123</v>
      </c>
      <c r="U251" s="10">
        <v>0</v>
      </c>
      <c r="V251" s="300">
        <f t="shared" si="27"/>
        <v>0</v>
      </c>
      <c r="W251" s="10">
        <v>0</v>
      </c>
      <c r="X251" s="291">
        <v>0</v>
      </c>
      <c r="Y251" s="10">
        <v>0</v>
      </c>
      <c r="Z251" s="13">
        <v>0</v>
      </c>
    </row>
    <row r="252" spans="1:26" x14ac:dyDescent="0.2">
      <c r="A252" s="249" t="s">
        <v>105</v>
      </c>
      <c r="B252" s="268" t="s">
        <v>0</v>
      </c>
      <c r="C252" s="252">
        <v>50020668</v>
      </c>
      <c r="D252" s="271" t="s">
        <v>630</v>
      </c>
      <c r="E252" s="295">
        <f t="shared" si="25"/>
        <v>554</v>
      </c>
      <c r="F252" s="298">
        <f t="shared" si="28"/>
        <v>0</v>
      </c>
      <c r="G252" s="10">
        <v>0</v>
      </c>
      <c r="H252" s="23">
        <v>0</v>
      </c>
      <c r="I252" s="301">
        <f t="shared" si="26"/>
        <v>399</v>
      </c>
      <c r="J252" s="290">
        <v>211</v>
      </c>
      <c r="K252" s="13">
        <v>188</v>
      </c>
      <c r="L252" s="320">
        <f t="shared" si="29"/>
        <v>0</v>
      </c>
      <c r="M252" s="324">
        <v>0</v>
      </c>
      <c r="N252" s="325">
        <v>0</v>
      </c>
      <c r="O252" s="303">
        <f t="shared" si="30"/>
        <v>0</v>
      </c>
      <c r="P252" s="10">
        <v>0</v>
      </c>
      <c r="Q252" s="13">
        <v>0</v>
      </c>
      <c r="R252" s="301">
        <f t="shared" si="32"/>
        <v>0</v>
      </c>
      <c r="S252" s="10">
        <v>0</v>
      </c>
      <c r="T252" s="10">
        <v>0</v>
      </c>
      <c r="U252" s="10">
        <v>0</v>
      </c>
      <c r="V252" s="300">
        <f t="shared" si="27"/>
        <v>155</v>
      </c>
      <c r="W252" s="10">
        <v>57</v>
      </c>
      <c r="X252" s="291">
        <v>98</v>
      </c>
      <c r="Y252" s="10">
        <v>0</v>
      </c>
      <c r="Z252" s="13">
        <v>0</v>
      </c>
    </row>
    <row r="253" spans="1:26" x14ac:dyDescent="0.2">
      <c r="A253" s="249" t="s">
        <v>105</v>
      </c>
      <c r="B253" s="268" t="s">
        <v>0</v>
      </c>
      <c r="C253" s="252">
        <v>50026437</v>
      </c>
      <c r="D253" s="271" t="s">
        <v>106</v>
      </c>
      <c r="E253" s="295">
        <f t="shared" si="25"/>
        <v>618</v>
      </c>
      <c r="F253" s="298">
        <f t="shared" si="28"/>
        <v>0</v>
      </c>
      <c r="G253" s="10">
        <v>0</v>
      </c>
      <c r="H253" s="23">
        <v>0</v>
      </c>
      <c r="I253" s="301">
        <f t="shared" si="26"/>
        <v>561</v>
      </c>
      <c r="J253" s="290">
        <v>272</v>
      </c>
      <c r="K253" s="13">
        <v>289</v>
      </c>
      <c r="L253" s="320">
        <f t="shared" si="29"/>
        <v>57</v>
      </c>
      <c r="M253" s="324">
        <v>57</v>
      </c>
      <c r="N253" s="325">
        <v>0</v>
      </c>
      <c r="O253" s="303">
        <f t="shared" si="30"/>
        <v>0</v>
      </c>
      <c r="P253" s="10">
        <v>0</v>
      </c>
      <c r="Q253" s="13">
        <v>0</v>
      </c>
      <c r="R253" s="301">
        <f t="shared" si="32"/>
        <v>0</v>
      </c>
      <c r="S253" s="10">
        <v>0</v>
      </c>
      <c r="T253" s="10">
        <v>0</v>
      </c>
      <c r="U253" s="10">
        <v>0</v>
      </c>
      <c r="V253" s="300">
        <f t="shared" si="27"/>
        <v>0</v>
      </c>
      <c r="W253" s="10">
        <v>0</v>
      </c>
      <c r="X253" s="291">
        <v>0</v>
      </c>
      <c r="Y253" s="10">
        <v>0</v>
      </c>
      <c r="Z253" s="13">
        <v>0</v>
      </c>
    </row>
    <row r="254" spans="1:26" x14ac:dyDescent="0.2">
      <c r="A254" s="249" t="s">
        <v>330</v>
      </c>
      <c r="B254" s="268" t="s">
        <v>0</v>
      </c>
      <c r="C254" s="252">
        <v>50011260</v>
      </c>
      <c r="D254" s="271" t="s">
        <v>631</v>
      </c>
      <c r="E254" s="295">
        <f t="shared" si="25"/>
        <v>695</v>
      </c>
      <c r="F254" s="298">
        <f t="shared" si="28"/>
        <v>0</v>
      </c>
      <c r="G254" s="10">
        <v>0</v>
      </c>
      <c r="H254" s="23">
        <v>0</v>
      </c>
      <c r="I254" s="301">
        <f t="shared" si="26"/>
        <v>379</v>
      </c>
      <c r="J254" s="290">
        <v>0</v>
      </c>
      <c r="K254" s="13">
        <v>379</v>
      </c>
      <c r="L254" s="320">
        <f t="shared" si="29"/>
        <v>249</v>
      </c>
      <c r="M254" s="324">
        <v>249</v>
      </c>
      <c r="N254" s="325">
        <v>0</v>
      </c>
      <c r="O254" s="303">
        <f t="shared" si="30"/>
        <v>0</v>
      </c>
      <c r="P254" s="10">
        <v>0</v>
      </c>
      <c r="Q254" s="13">
        <v>0</v>
      </c>
      <c r="R254" s="301">
        <f t="shared" si="32"/>
        <v>67</v>
      </c>
      <c r="S254" s="10">
        <v>21</v>
      </c>
      <c r="T254" s="10">
        <v>46</v>
      </c>
      <c r="U254" s="10">
        <v>0</v>
      </c>
      <c r="V254" s="300">
        <f t="shared" si="27"/>
        <v>0</v>
      </c>
      <c r="W254" s="10">
        <v>0</v>
      </c>
      <c r="X254" s="291">
        <v>0</v>
      </c>
      <c r="Y254" s="10">
        <v>0</v>
      </c>
      <c r="Z254" s="13">
        <v>0</v>
      </c>
    </row>
    <row r="255" spans="1:26" x14ac:dyDescent="0.2">
      <c r="A255" s="249" t="s">
        <v>330</v>
      </c>
      <c r="B255" s="268" t="s">
        <v>4</v>
      </c>
      <c r="C255" s="252">
        <v>50031910</v>
      </c>
      <c r="D255" s="271" t="s">
        <v>632</v>
      </c>
      <c r="E255" s="295">
        <f t="shared" si="25"/>
        <v>135</v>
      </c>
      <c r="F255" s="298">
        <f t="shared" si="28"/>
        <v>0</v>
      </c>
      <c r="G255" s="10">
        <v>0</v>
      </c>
      <c r="H255" s="23">
        <v>0</v>
      </c>
      <c r="I255" s="301">
        <f t="shared" si="26"/>
        <v>107</v>
      </c>
      <c r="J255" s="290">
        <v>64</v>
      </c>
      <c r="K255" s="13">
        <v>43</v>
      </c>
      <c r="L255" s="320">
        <f t="shared" si="29"/>
        <v>28</v>
      </c>
      <c r="M255" s="324">
        <v>28</v>
      </c>
      <c r="N255" s="325">
        <v>0</v>
      </c>
      <c r="O255" s="303">
        <f t="shared" si="30"/>
        <v>0</v>
      </c>
      <c r="P255" s="10">
        <v>0</v>
      </c>
      <c r="Q255" s="13">
        <v>0</v>
      </c>
      <c r="R255" s="301">
        <f t="shared" si="32"/>
        <v>0</v>
      </c>
      <c r="S255" s="10">
        <v>0</v>
      </c>
      <c r="T255" s="10">
        <v>0</v>
      </c>
      <c r="U255" s="10">
        <v>0</v>
      </c>
      <c r="V255" s="300">
        <f t="shared" si="27"/>
        <v>0</v>
      </c>
      <c r="W255" s="10">
        <v>0</v>
      </c>
      <c r="X255" s="291">
        <v>0</v>
      </c>
      <c r="Y255" s="10">
        <v>0</v>
      </c>
      <c r="Z255" s="13">
        <v>0</v>
      </c>
    </row>
    <row r="256" spans="1:26" x14ac:dyDescent="0.2">
      <c r="A256" s="249" t="s">
        <v>333</v>
      </c>
      <c r="B256" s="268" t="s">
        <v>0</v>
      </c>
      <c r="C256" s="252">
        <v>50017608</v>
      </c>
      <c r="D256" s="271" t="s">
        <v>633</v>
      </c>
      <c r="E256" s="295">
        <f t="shared" si="25"/>
        <v>918</v>
      </c>
      <c r="F256" s="298">
        <f t="shared" si="28"/>
        <v>0</v>
      </c>
      <c r="G256" s="10">
        <v>0</v>
      </c>
      <c r="H256" s="23">
        <v>0</v>
      </c>
      <c r="I256" s="301">
        <f t="shared" si="26"/>
        <v>595</v>
      </c>
      <c r="J256" s="290">
        <v>269</v>
      </c>
      <c r="K256" s="13">
        <v>326</v>
      </c>
      <c r="L256" s="320">
        <f t="shared" si="29"/>
        <v>0</v>
      </c>
      <c r="M256" s="324">
        <v>0</v>
      </c>
      <c r="N256" s="325">
        <v>0</v>
      </c>
      <c r="O256" s="303">
        <f t="shared" si="30"/>
        <v>0</v>
      </c>
      <c r="P256" s="10">
        <v>0</v>
      </c>
      <c r="Q256" s="13">
        <v>0</v>
      </c>
      <c r="R256" s="301">
        <f t="shared" si="32"/>
        <v>290</v>
      </c>
      <c r="S256" s="10">
        <v>131</v>
      </c>
      <c r="T256" s="10">
        <v>159</v>
      </c>
      <c r="U256" s="10">
        <v>0</v>
      </c>
      <c r="V256" s="300">
        <f t="shared" si="27"/>
        <v>33</v>
      </c>
      <c r="W256" s="10">
        <v>0</v>
      </c>
      <c r="X256" s="291">
        <v>33</v>
      </c>
      <c r="Y256" s="10">
        <v>0</v>
      </c>
      <c r="Z256" s="13">
        <v>0</v>
      </c>
    </row>
    <row r="257" spans="1:26" x14ac:dyDescent="0.2">
      <c r="A257" s="249" t="s">
        <v>333</v>
      </c>
      <c r="B257" s="268" t="s">
        <v>0</v>
      </c>
      <c r="C257" s="252">
        <v>50017616</v>
      </c>
      <c r="D257" s="271" t="s">
        <v>108</v>
      </c>
      <c r="E257" s="295">
        <f t="shared" si="25"/>
        <v>489</v>
      </c>
      <c r="F257" s="298">
        <f t="shared" si="28"/>
        <v>0</v>
      </c>
      <c r="G257" s="10">
        <v>0</v>
      </c>
      <c r="H257" s="23">
        <v>0</v>
      </c>
      <c r="I257" s="301">
        <f t="shared" si="26"/>
        <v>375</v>
      </c>
      <c r="J257" s="290">
        <v>142</v>
      </c>
      <c r="K257" s="13">
        <v>233</v>
      </c>
      <c r="L257" s="320">
        <f t="shared" si="29"/>
        <v>114</v>
      </c>
      <c r="M257" s="324">
        <v>114</v>
      </c>
      <c r="N257" s="325">
        <v>0</v>
      </c>
      <c r="O257" s="303">
        <f t="shared" si="30"/>
        <v>0</v>
      </c>
      <c r="P257" s="10">
        <v>0</v>
      </c>
      <c r="Q257" s="13">
        <v>0</v>
      </c>
      <c r="R257" s="301">
        <f t="shared" si="32"/>
        <v>0</v>
      </c>
      <c r="S257" s="10">
        <v>0</v>
      </c>
      <c r="T257" s="10">
        <v>0</v>
      </c>
      <c r="U257" s="10">
        <v>0</v>
      </c>
      <c r="V257" s="300">
        <f t="shared" si="27"/>
        <v>0</v>
      </c>
      <c r="W257" s="10">
        <v>0</v>
      </c>
      <c r="X257" s="291">
        <v>0</v>
      </c>
      <c r="Y257" s="10">
        <v>0</v>
      </c>
      <c r="Z257" s="13">
        <v>0</v>
      </c>
    </row>
    <row r="258" spans="1:26" x14ac:dyDescent="0.2">
      <c r="A258" s="249" t="s">
        <v>333</v>
      </c>
      <c r="B258" s="268" t="s">
        <v>0</v>
      </c>
      <c r="C258" s="252">
        <v>50022393</v>
      </c>
      <c r="D258" s="271" t="s">
        <v>109</v>
      </c>
      <c r="E258" s="295">
        <f t="shared" si="25"/>
        <v>798</v>
      </c>
      <c r="F258" s="298">
        <f t="shared" si="28"/>
        <v>0</v>
      </c>
      <c r="G258" s="10">
        <v>0</v>
      </c>
      <c r="H258" s="23">
        <v>0</v>
      </c>
      <c r="I258" s="301">
        <f t="shared" si="26"/>
        <v>376</v>
      </c>
      <c r="J258" s="290">
        <v>0</v>
      </c>
      <c r="K258" s="13">
        <v>376</v>
      </c>
      <c r="L258" s="320">
        <f t="shared" si="29"/>
        <v>344</v>
      </c>
      <c r="M258" s="324">
        <v>344</v>
      </c>
      <c r="N258" s="325">
        <v>0</v>
      </c>
      <c r="O258" s="303">
        <f t="shared" si="30"/>
        <v>0</v>
      </c>
      <c r="P258" s="10">
        <v>0</v>
      </c>
      <c r="Q258" s="13">
        <v>0</v>
      </c>
      <c r="R258" s="301">
        <f t="shared" si="32"/>
        <v>0</v>
      </c>
      <c r="S258" s="10">
        <v>0</v>
      </c>
      <c r="T258" s="10">
        <v>0</v>
      </c>
      <c r="U258" s="10">
        <v>0</v>
      </c>
      <c r="V258" s="300">
        <f t="shared" si="27"/>
        <v>78</v>
      </c>
      <c r="W258" s="10">
        <v>0</v>
      </c>
      <c r="X258" s="291">
        <v>78</v>
      </c>
      <c r="Y258" s="10">
        <v>0</v>
      </c>
      <c r="Z258" s="13">
        <v>0</v>
      </c>
    </row>
    <row r="259" spans="1:26" x14ac:dyDescent="0.2">
      <c r="A259" s="249" t="s">
        <v>333</v>
      </c>
      <c r="B259" s="268" t="s">
        <v>4</v>
      </c>
      <c r="C259" s="252">
        <v>50017756</v>
      </c>
      <c r="D259" s="271" t="s">
        <v>110</v>
      </c>
      <c r="E259" s="295">
        <f t="shared" si="25"/>
        <v>187</v>
      </c>
      <c r="F259" s="298">
        <f t="shared" si="28"/>
        <v>0</v>
      </c>
      <c r="G259" s="10">
        <v>0</v>
      </c>
      <c r="H259" s="23">
        <v>0</v>
      </c>
      <c r="I259" s="301">
        <f t="shared" si="26"/>
        <v>136</v>
      </c>
      <c r="J259" s="290">
        <v>68</v>
      </c>
      <c r="K259" s="13">
        <v>68</v>
      </c>
      <c r="L259" s="320">
        <f t="shared" si="29"/>
        <v>51</v>
      </c>
      <c r="M259" s="324">
        <v>51</v>
      </c>
      <c r="N259" s="325">
        <v>0</v>
      </c>
      <c r="O259" s="303">
        <f t="shared" si="30"/>
        <v>0</v>
      </c>
      <c r="P259" s="10">
        <v>0</v>
      </c>
      <c r="Q259" s="13">
        <v>0</v>
      </c>
      <c r="R259" s="301">
        <f t="shared" si="32"/>
        <v>0</v>
      </c>
      <c r="S259" s="10">
        <v>0</v>
      </c>
      <c r="T259" s="10">
        <v>0</v>
      </c>
      <c r="U259" s="10">
        <v>0</v>
      </c>
      <c r="V259" s="300">
        <f t="shared" si="27"/>
        <v>0</v>
      </c>
      <c r="W259" s="10">
        <v>0</v>
      </c>
      <c r="X259" s="291">
        <v>0</v>
      </c>
      <c r="Y259" s="10">
        <v>0</v>
      </c>
      <c r="Z259" s="13">
        <v>0</v>
      </c>
    </row>
    <row r="260" spans="1:26" x14ac:dyDescent="0.2">
      <c r="A260" s="249" t="s">
        <v>333</v>
      </c>
      <c r="B260" s="268" t="s">
        <v>4</v>
      </c>
      <c r="C260" s="252">
        <v>50017772</v>
      </c>
      <c r="D260" s="271" t="s">
        <v>111</v>
      </c>
      <c r="E260" s="295">
        <f t="shared" si="25"/>
        <v>183</v>
      </c>
      <c r="F260" s="298">
        <f t="shared" si="28"/>
        <v>0</v>
      </c>
      <c r="G260" s="10">
        <v>0</v>
      </c>
      <c r="H260" s="23">
        <v>0</v>
      </c>
      <c r="I260" s="301">
        <f t="shared" si="26"/>
        <v>130</v>
      </c>
      <c r="J260" s="290">
        <v>57</v>
      </c>
      <c r="K260" s="13">
        <v>73</v>
      </c>
      <c r="L260" s="320">
        <f t="shared" si="29"/>
        <v>53</v>
      </c>
      <c r="M260" s="324">
        <v>53</v>
      </c>
      <c r="N260" s="325">
        <v>0</v>
      </c>
      <c r="O260" s="303">
        <f t="shared" si="30"/>
        <v>0</v>
      </c>
      <c r="P260" s="10">
        <v>0</v>
      </c>
      <c r="Q260" s="13">
        <v>0</v>
      </c>
      <c r="R260" s="301">
        <f t="shared" si="32"/>
        <v>0</v>
      </c>
      <c r="S260" s="10">
        <v>0</v>
      </c>
      <c r="T260" s="10">
        <v>0</v>
      </c>
      <c r="U260" s="10">
        <v>0</v>
      </c>
      <c r="V260" s="300">
        <f t="shared" si="27"/>
        <v>0</v>
      </c>
      <c r="W260" s="10">
        <v>0</v>
      </c>
      <c r="X260" s="291">
        <v>0</v>
      </c>
      <c r="Y260" s="10">
        <v>0</v>
      </c>
      <c r="Z260" s="13">
        <v>0</v>
      </c>
    </row>
    <row r="261" spans="1:26" x14ac:dyDescent="0.2">
      <c r="A261" s="249" t="s">
        <v>333</v>
      </c>
      <c r="B261" s="268" t="s">
        <v>4</v>
      </c>
      <c r="C261" s="252">
        <v>50017730</v>
      </c>
      <c r="D261" s="271" t="s">
        <v>634</v>
      </c>
      <c r="E261" s="295">
        <f t="shared" si="25"/>
        <v>305</v>
      </c>
      <c r="F261" s="298">
        <f t="shared" si="28"/>
        <v>0</v>
      </c>
      <c r="G261" s="10">
        <v>0</v>
      </c>
      <c r="H261" s="23">
        <v>0</v>
      </c>
      <c r="I261" s="301">
        <f t="shared" si="26"/>
        <v>215</v>
      </c>
      <c r="J261" s="290">
        <v>115</v>
      </c>
      <c r="K261" s="13">
        <v>100</v>
      </c>
      <c r="L261" s="320">
        <f t="shared" si="29"/>
        <v>90</v>
      </c>
      <c r="M261" s="324">
        <v>90</v>
      </c>
      <c r="N261" s="325">
        <v>0</v>
      </c>
      <c r="O261" s="303">
        <f t="shared" si="30"/>
        <v>0</v>
      </c>
      <c r="P261" s="10">
        <v>0</v>
      </c>
      <c r="Q261" s="13">
        <v>0</v>
      </c>
      <c r="R261" s="301">
        <f t="shared" ref="R261:R292" si="33">SUM(S261:U261)</f>
        <v>0</v>
      </c>
      <c r="S261" s="10">
        <v>0</v>
      </c>
      <c r="T261" s="10">
        <v>0</v>
      </c>
      <c r="U261" s="10">
        <v>0</v>
      </c>
      <c r="V261" s="300">
        <f t="shared" si="27"/>
        <v>0</v>
      </c>
      <c r="W261" s="10">
        <v>0</v>
      </c>
      <c r="X261" s="291">
        <v>0</v>
      </c>
      <c r="Y261" s="10">
        <v>0</v>
      </c>
      <c r="Z261" s="13">
        <v>0</v>
      </c>
    </row>
    <row r="262" spans="1:26" x14ac:dyDescent="0.2">
      <c r="A262" s="249" t="s">
        <v>336</v>
      </c>
      <c r="B262" s="268" t="s">
        <v>0</v>
      </c>
      <c r="C262" s="252">
        <v>50020757</v>
      </c>
      <c r="D262" s="271" t="s">
        <v>112</v>
      </c>
      <c r="E262" s="295">
        <f t="shared" si="25"/>
        <v>358</v>
      </c>
      <c r="F262" s="298">
        <f t="shared" si="28"/>
        <v>0</v>
      </c>
      <c r="G262" s="10">
        <v>0</v>
      </c>
      <c r="H262" s="23">
        <v>0</v>
      </c>
      <c r="I262" s="301">
        <f t="shared" si="26"/>
        <v>358</v>
      </c>
      <c r="J262" s="290">
        <v>358</v>
      </c>
      <c r="K262" s="13">
        <v>0</v>
      </c>
      <c r="L262" s="320">
        <f t="shared" si="29"/>
        <v>0</v>
      </c>
      <c r="M262" s="324">
        <v>0</v>
      </c>
      <c r="N262" s="325">
        <v>0</v>
      </c>
      <c r="O262" s="303">
        <f t="shared" si="30"/>
        <v>0</v>
      </c>
      <c r="P262" s="10">
        <v>0</v>
      </c>
      <c r="Q262" s="13">
        <v>0</v>
      </c>
      <c r="R262" s="301">
        <f t="shared" si="33"/>
        <v>0</v>
      </c>
      <c r="S262" s="10">
        <v>0</v>
      </c>
      <c r="T262" s="10">
        <v>0</v>
      </c>
      <c r="U262" s="10">
        <v>0</v>
      </c>
      <c r="V262" s="300">
        <f t="shared" si="27"/>
        <v>0</v>
      </c>
      <c r="W262" s="10">
        <v>0</v>
      </c>
      <c r="X262" s="291">
        <v>0</v>
      </c>
      <c r="Y262" s="10">
        <v>0</v>
      </c>
      <c r="Z262" s="13">
        <v>0</v>
      </c>
    </row>
    <row r="263" spans="1:26" x14ac:dyDescent="0.2">
      <c r="A263" s="249" t="s">
        <v>336</v>
      </c>
      <c r="B263" s="268" t="s">
        <v>0</v>
      </c>
      <c r="C263" s="252">
        <v>50020765</v>
      </c>
      <c r="D263" s="271" t="s">
        <v>113</v>
      </c>
      <c r="E263" s="295">
        <f t="shared" si="25"/>
        <v>782</v>
      </c>
      <c r="F263" s="298">
        <f t="shared" si="28"/>
        <v>0</v>
      </c>
      <c r="G263" s="10">
        <v>0</v>
      </c>
      <c r="H263" s="23">
        <v>0</v>
      </c>
      <c r="I263" s="301">
        <f t="shared" si="26"/>
        <v>474</v>
      </c>
      <c r="J263" s="290">
        <v>115</v>
      </c>
      <c r="K263" s="13">
        <v>359</v>
      </c>
      <c r="L263" s="320">
        <f t="shared" si="29"/>
        <v>206</v>
      </c>
      <c r="M263" s="324">
        <v>206</v>
      </c>
      <c r="N263" s="325">
        <v>0</v>
      </c>
      <c r="O263" s="303">
        <f t="shared" si="30"/>
        <v>0</v>
      </c>
      <c r="P263" s="10">
        <v>0</v>
      </c>
      <c r="Q263" s="13">
        <v>0</v>
      </c>
      <c r="R263" s="301">
        <f t="shared" si="33"/>
        <v>74</v>
      </c>
      <c r="S263" s="10">
        <v>0</v>
      </c>
      <c r="T263" s="10">
        <v>74</v>
      </c>
      <c r="U263" s="10">
        <v>0</v>
      </c>
      <c r="V263" s="300">
        <f t="shared" si="27"/>
        <v>28</v>
      </c>
      <c r="W263" s="10">
        <v>0</v>
      </c>
      <c r="X263" s="291">
        <v>28</v>
      </c>
      <c r="Y263" s="10">
        <v>0</v>
      </c>
      <c r="Z263" s="13">
        <v>0</v>
      </c>
    </row>
    <row r="264" spans="1:26" x14ac:dyDescent="0.2">
      <c r="A264" s="249" t="s">
        <v>336</v>
      </c>
      <c r="B264" s="268" t="s">
        <v>0</v>
      </c>
      <c r="C264" s="252">
        <v>50026259</v>
      </c>
      <c r="D264" s="271" t="s">
        <v>635</v>
      </c>
      <c r="E264" s="295">
        <f t="shared" si="25"/>
        <v>787</v>
      </c>
      <c r="F264" s="298">
        <f t="shared" si="28"/>
        <v>0</v>
      </c>
      <c r="G264" s="10">
        <v>0</v>
      </c>
      <c r="H264" s="23">
        <v>0</v>
      </c>
      <c r="I264" s="301">
        <f t="shared" si="26"/>
        <v>392</v>
      </c>
      <c r="J264" s="290">
        <v>0</v>
      </c>
      <c r="K264" s="13">
        <v>392</v>
      </c>
      <c r="L264" s="320">
        <f t="shared" si="29"/>
        <v>395</v>
      </c>
      <c r="M264" s="324">
        <v>395</v>
      </c>
      <c r="N264" s="325">
        <v>0</v>
      </c>
      <c r="O264" s="303">
        <f t="shared" si="30"/>
        <v>0</v>
      </c>
      <c r="P264" s="10">
        <v>0</v>
      </c>
      <c r="Q264" s="13">
        <v>0</v>
      </c>
      <c r="R264" s="301">
        <f t="shared" si="33"/>
        <v>0</v>
      </c>
      <c r="S264" s="10">
        <v>0</v>
      </c>
      <c r="T264" s="10">
        <v>0</v>
      </c>
      <c r="U264" s="10">
        <v>0</v>
      </c>
      <c r="V264" s="300">
        <f t="shared" si="27"/>
        <v>0</v>
      </c>
      <c r="W264" s="10">
        <v>0</v>
      </c>
      <c r="X264" s="291">
        <v>0</v>
      </c>
      <c r="Y264" s="10">
        <v>0</v>
      </c>
      <c r="Z264" s="13">
        <v>0</v>
      </c>
    </row>
    <row r="265" spans="1:26" x14ac:dyDescent="0.2">
      <c r="A265" s="249" t="s">
        <v>114</v>
      </c>
      <c r="B265" s="268" t="s">
        <v>0</v>
      </c>
      <c r="C265" s="252">
        <v>50020854</v>
      </c>
      <c r="D265" s="271" t="s">
        <v>115</v>
      </c>
      <c r="E265" s="295">
        <f t="shared" si="25"/>
        <v>922</v>
      </c>
      <c r="F265" s="298">
        <f t="shared" si="28"/>
        <v>0</v>
      </c>
      <c r="G265" s="10">
        <v>0</v>
      </c>
      <c r="H265" s="23">
        <v>0</v>
      </c>
      <c r="I265" s="301">
        <f t="shared" si="26"/>
        <v>577</v>
      </c>
      <c r="J265" s="290">
        <v>273</v>
      </c>
      <c r="K265" s="13">
        <v>304</v>
      </c>
      <c r="L265" s="320">
        <f t="shared" si="29"/>
        <v>255</v>
      </c>
      <c r="M265" s="324">
        <v>255</v>
      </c>
      <c r="N265" s="325">
        <v>0</v>
      </c>
      <c r="O265" s="303">
        <f t="shared" si="30"/>
        <v>0</v>
      </c>
      <c r="P265" s="10">
        <v>0</v>
      </c>
      <c r="Q265" s="13">
        <v>0</v>
      </c>
      <c r="R265" s="301">
        <f t="shared" si="33"/>
        <v>90</v>
      </c>
      <c r="S265" s="10">
        <v>90</v>
      </c>
      <c r="T265" s="10">
        <v>0</v>
      </c>
      <c r="U265" s="10">
        <v>0</v>
      </c>
      <c r="V265" s="300">
        <f t="shared" si="27"/>
        <v>0</v>
      </c>
      <c r="W265" s="10">
        <v>0</v>
      </c>
      <c r="X265" s="291">
        <v>0</v>
      </c>
      <c r="Y265" s="10">
        <v>0</v>
      </c>
      <c r="Z265" s="13">
        <v>0</v>
      </c>
    </row>
    <row r="266" spans="1:26" x14ac:dyDescent="0.2">
      <c r="A266" s="249" t="s">
        <v>114</v>
      </c>
      <c r="B266" s="268" t="s">
        <v>0</v>
      </c>
      <c r="C266" s="252">
        <v>50020838</v>
      </c>
      <c r="D266" s="271" t="s">
        <v>116</v>
      </c>
      <c r="E266" s="295">
        <f t="shared" si="25"/>
        <v>942</v>
      </c>
      <c r="F266" s="298">
        <f t="shared" si="28"/>
        <v>0</v>
      </c>
      <c r="G266" s="10">
        <v>0</v>
      </c>
      <c r="H266" s="23">
        <v>0</v>
      </c>
      <c r="I266" s="301">
        <f t="shared" si="26"/>
        <v>449</v>
      </c>
      <c r="J266" s="290">
        <v>148</v>
      </c>
      <c r="K266" s="13">
        <v>301</v>
      </c>
      <c r="L266" s="320">
        <f t="shared" si="29"/>
        <v>269</v>
      </c>
      <c r="M266" s="324">
        <v>269</v>
      </c>
      <c r="N266" s="325">
        <v>0</v>
      </c>
      <c r="O266" s="303">
        <f t="shared" si="30"/>
        <v>0</v>
      </c>
      <c r="P266" s="10">
        <v>0</v>
      </c>
      <c r="Q266" s="13">
        <v>0</v>
      </c>
      <c r="R266" s="301">
        <f t="shared" si="33"/>
        <v>120</v>
      </c>
      <c r="S266" s="10">
        <v>0</v>
      </c>
      <c r="T266" s="10">
        <v>120</v>
      </c>
      <c r="U266" s="10">
        <v>0</v>
      </c>
      <c r="V266" s="300">
        <f t="shared" si="27"/>
        <v>104</v>
      </c>
      <c r="W266" s="10">
        <v>77</v>
      </c>
      <c r="X266" s="291">
        <v>27</v>
      </c>
      <c r="Y266" s="10">
        <v>0</v>
      </c>
      <c r="Z266" s="13">
        <v>0</v>
      </c>
    </row>
    <row r="267" spans="1:26" x14ac:dyDescent="0.2">
      <c r="A267" s="249" t="s">
        <v>114</v>
      </c>
      <c r="B267" s="268" t="s">
        <v>0</v>
      </c>
      <c r="C267" s="252">
        <v>50020846</v>
      </c>
      <c r="D267" s="271" t="s">
        <v>499</v>
      </c>
      <c r="E267" s="295">
        <f t="shared" si="25"/>
        <v>891</v>
      </c>
      <c r="F267" s="298">
        <f t="shared" si="28"/>
        <v>0</v>
      </c>
      <c r="G267" s="10">
        <v>0</v>
      </c>
      <c r="H267" s="23">
        <v>0</v>
      </c>
      <c r="I267" s="301">
        <f t="shared" si="26"/>
        <v>708</v>
      </c>
      <c r="J267" s="290">
        <v>374</v>
      </c>
      <c r="K267" s="13">
        <v>334</v>
      </c>
      <c r="L267" s="320">
        <f t="shared" si="29"/>
        <v>183</v>
      </c>
      <c r="M267" s="324">
        <v>183</v>
      </c>
      <c r="N267" s="325">
        <v>0</v>
      </c>
      <c r="O267" s="303">
        <f t="shared" si="30"/>
        <v>0</v>
      </c>
      <c r="P267" s="10">
        <v>0</v>
      </c>
      <c r="Q267" s="13">
        <v>0</v>
      </c>
      <c r="R267" s="301">
        <f t="shared" si="33"/>
        <v>0</v>
      </c>
      <c r="S267" s="10">
        <v>0</v>
      </c>
      <c r="T267" s="10">
        <v>0</v>
      </c>
      <c r="U267" s="10">
        <v>0</v>
      </c>
      <c r="V267" s="300">
        <f t="shared" si="27"/>
        <v>0</v>
      </c>
      <c r="W267" s="10">
        <v>0</v>
      </c>
      <c r="X267" s="291">
        <v>0</v>
      </c>
      <c r="Y267" s="10">
        <v>0</v>
      </c>
      <c r="Z267" s="13">
        <v>0</v>
      </c>
    </row>
    <row r="268" spans="1:26" x14ac:dyDescent="0.2">
      <c r="A268" s="249" t="s">
        <v>114</v>
      </c>
      <c r="B268" s="268" t="s">
        <v>4</v>
      </c>
      <c r="C268" s="252">
        <v>50020986</v>
      </c>
      <c r="D268" s="271" t="s">
        <v>636</v>
      </c>
      <c r="E268" s="295">
        <f t="shared" si="25"/>
        <v>461</v>
      </c>
      <c r="F268" s="298">
        <f t="shared" si="28"/>
        <v>0</v>
      </c>
      <c r="G268" s="10">
        <v>0</v>
      </c>
      <c r="H268" s="23">
        <v>0</v>
      </c>
      <c r="I268" s="301">
        <f t="shared" si="26"/>
        <v>359</v>
      </c>
      <c r="J268" s="290">
        <v>214</v>
      </c>
      <c r="K268" s="13">
        <v>145</v>
      </c>
      <c r="L268" s="320">
        <f t="shared" si="29"/>
        <v>102</v>
      </c>
      <c r="M268" s="324">
        <v>102</v>
      </c>
      <c r="N268" s="325">
        <v>0</v>
      </c>
      <c r="O268" s="303">
        <f t="shared" si="30"/>
        <v>0</v>
      </c>
      <c r="P268" s="10">
        <v>0</v>
      </c>
      <c r="Q268" s="13">
        <v>0</v>
      </c>
      <c r="R268" s="301">
        <f t="shared" si="33"/>
        <v>0</v>
      </c>
      <c r="S268" s="10">
        <v>0</v>
      </c>
      <c r="T268" s="10">
        <v>0</v>
      </c>
      <c r="U268" s="10">
        <v>0</v>
      </c>
      <c r="V268" s="300">
        <f t="shared" si="27"/>
        <v>0</v>
      </c>
      <c r="W268" s="10">
        <v>0</v>
      </c>
      <c r="X268" s="291">
        <v>0</v>
      </c>
      <c r="Y268" s="10">
        <v>0</v>
      </c>
      <c r="Z268" s="13">
        <v>0</v>
      </c>
    </row>
    <row r="269" spans="1:26" x14ac:dyDescent="0.2">
      <c r="A269" s="249" t="s">
        <v>339</v>
      </c>
      <c r="B269" s="268" t="s">
        <v>0</v>
      </c>
      <c r="C269" s="252">
        <v>50021028</v>
      </c>
      <c r="D269" s="271" t="s">
        <v>637</v>
      </c>
      <c r="E269" s="295">
        <f t="shared" si="25"/>
        <v>621</v>
      </c>
      <c r="F269" s="298">
        <f t="shared" si="28"/>
        <v>0</v>
      </c>
      <c r="G269" s="10">
        <v>0</v>
      </c>
      <c r="H269" s="23">
        <v>0</v>
      </c>
      <c r="I269" s="301">
        <f t="shared" si="26"/>
        <v>337</v>
      </c>
      <c r="J269" s="290">
        <v>191</v>
      </c>
      <c r="K269" s="13">
        <v>146</v>
      </c>
      <c r="L269" s="320">
        <f t="shared" si="29"/>
        <v>196</v>
      </c>
      <c r="M269" s="324">
        <v>196</v>
      </c>
      <c r="N269" s="325">
        <v>0</v>
      </c>
      <c r="O269" s="303">
        <f t="shared" si="30"/>
        <v>0</v>
      </c>
      <c r="P269" s="10">
        <v>0</v>
      </c>
      <c r="Q269" s="13">
        <v>0</v>
      </c>
      <c r="R269" s="301">
        <f t="shared" si="33"/>
        <v>88</v>
      </c>
      <c r="S269" s="10">
        <v>0</v>
      </c>
      <c r="T269" s="10">
        <v>88</v>
      </c>
      <c r="U269" s="10">
        <v>0</v>
      </c>
      <c r="V269" s="300">
        <f t="shared" si="27"/>
        <v>0</v>
      </c>
      <c r="W269" s="10">
        <v>0</v>
      </c>
      <c r="X269" s="291">
        <v>0</v>
      </c>
      <c r="Y269" s="10">
        <v>0</v>
      </c>
      <c r="Z269" s="13">
        <v>0</v>
      </c>
    </row>
    <row r="270" spans="1:26" x14ac:dyDescent="0.2">
      <c r="A270" s="249" t="s">
        <v>117</v>
      </c>
      <c r="B270" s="268" t="s">
        <v>0</v>
      </c>
      <c r="C270" s="252">
        <v>50009460</v>
      </c>
      <c r="D270" s="271" t="s">
        <v>638</v>
      </c>
      <c r="E270" s="295">
        <f t="shared" si="25"/>
        <v>464</v>
      </c>
      <c r="F270" s="298">
        <f t="shared" si="28"/>
        <v>0</v>
      </c>
      <c r="G270" s="10">
        <v>0</v>
      </c>
      <c r="H270" s="23">
        <v>0</v>
      </c>
      <c r="I270" s="301">
        <f t="shared" si="26"/>
        <v>330</v>
      </c>
      <c r="J270" s="290">
        <v>0</v>
      </c>
      <c r="K270" s="13">
        <v>330</v>
      </c>
      <c r="L270" s="320">
        <f t="shared" si="29"/>
        <v>134</v>
      </c>
      <c r="M270" s="324">
        <v>134</v>
      </c>
      <c r="N270" s="325">
        <v>0</v>
      </c>
      <c r="O270" s="303">
        <f t="shared" si="30"/>
        <v>0</v>
      </c>
      <c r="P270" s="10">
        <v>0</v>
      </c>
      <c r="Q270" s="13">
        <v>0</v>
      </c>
      <c r="R270" s="301">
        <f t="shared" si="33"/>
        <v>0</v>
      </c>
      <c r="S270" s="10">
        <v>0</v>
      </c>
      <c r="T270" s="10">
        <v>0</v>
      </c>
      <c r="U270" s="10">
        <v>0</v>
      </c>
      <c r="V270" s="300">
        <f t="shared" si="27"/>
        <v>0</v>
      </c>
      <c r="W270" s="10">
        <v>0</v>
      </c>
      <c r="X270" s="291">
        <v>0</v>
      </c>
      <c r="Y270" s="10">
        <v>0</v>
      </c>
      <c r="Z270" s="13">
        <v>0</v>
      </c>
    </row>
    <row r="271" spans="1:26" x14ac:dyDescent="0.2">
      <c r="A271" s="249" t="s">
        <v>117</v>
      </c>
      <c r="B271" s="268" t="s">
        <v>4</v>
      </c>
      <c r="C271" s="252">
        <v>50022377</v>
      </c>
      <c r="D271" s="271" t="s">
        <v>118</v>
      </c>
      <c r="E271" s="295">
        <f t="shared" si="25"/>
        <v>93</v>
      </c>
      <c r="F271" s="298">
        <f t="shared" si="28"/>
        <v>0</v>
      </c>
      <c r="G271" s="10">
        <v>0</v>
      </c>
      <c r="H271" s="23">
        <v>0</v>
      </c>
      <c r="I271" s="301">
        <f t="shared" si="26"/>
        <v>48</v>
      </c>
      <c r="J271" s="290">
        <v>0</v>
      </c>
      <c r="K271" s="13">
        <v>48</v>
      </c>
      <c r="L271" s="320">
        <f t="shared" si="29"/>
        <v>45</v>
      </c>
      <c r="M271" s="324">
        <v>45</v>
      </c>
      <c r="N271" s="325">
        <v>0</v>
      </c>
      <c r="O271" s="303">
        <f t="shared" si="30"/>
        <v>0</v>
      </c>
      <c r="P271" s="10">
        <v>0</v>
      </c>
      <c r="Q271" s="13">
        <v>0</v>
      </c>
      <c r="R271" s="301">
        <f t="shared" si="33"/>
        <v>0</v>
      </c>
      <c r="S271" s="10">
        <v>0</v>
      </c>
      <c r="T271" s="10">
        <v>0</v>
      </c>
      <c r="U271" s="10">
        <v>0</v>
      </c>
      <c r="V271" s="300">
        <f t="shared" si="27"/>
        <v>0</v>
      </c>
      <c r="W271" s="10">
        <v>0</v>
      </c>
      <c r="X271" s="291">
        <v>0</v>
      </c>
      <c r="Y271" s="10">
        <v>0</v>
      </c>
      <c r="Z271" s="13">
        <v>0</v>
      </c>
    </row>
    <row r="272" spans="1:26" x14ac:dyDescent="0.2">
      <c r="A272" s="249" t="s">
        <v>119</v>
      </c>
      <c r="B272" s="268" t="s">
        <v>0</v>
      </c>
      <c r="C272" s="252">
        <v>50014625</v>
      </c>
      <c r="D272" s="271" t="s">
        <v>639</v>
      </c>
      <c r="E272" s="295">
        <f t="shared" ref="E272:E335" si="34">SUM(F272+I272+L272+O272+R272+V272)</f>
        <v>618</v>
      </c>
      <c r="F272" s="298">
        <f t="shared" si="28"/>
        <v>0</v>
      </c>
      <c r="G272" s="10">
        <v>0</v>
      </c>
      <c r="H272" s="23">
        <v>0</v>
      </c>
      <c r="I272" s="301">
        <f t="shared" si="26"/>
        <v>325</v>
      </c>
      <c r="J272" s="290">
        <v>117</v>
      </c>
      <c r="K272" s="13">
        <v>208</v>
      </c>
      <c r="L272" s="320">
        <f t="shared" si="29"/>
        <v>237</v>
      </c>
      <c r="M272" s="324">
        <v>237</v>
      </c>
      <c r="N272" s="325">
        <v>0</v>
      </c>
      <c r="O272" s="303">
        <f t="shared" si="30"/>
        <v>0</v>
      </c>
      <c r="P272" s="10">
        <v>0</v>
      </c>
      <c r="Q272" s="13">
        <v>0</v>
      </c>
      <c r="R272" s="301">
        <f t="shared" si="33"/>
        <v>24</v>
      </c>
      <c r="S272" s="10">
        <v>24</v>
      </c>
      <c r="T272" s="10">
        <v>0</v>
      </c>
      <c r="U272" s="10">
        <v>0</v>
      </c>
      <c r="V272" s="300">
        <f t="shared" si="27"/>
        <v>32</v>
      </c>
      <c r="W272" s="10">
        <v>0</v>
      </c>
      <c r="X272" s="291">
        <v>32</v>
      </c>
      <c r="Y272" s="10">
        <v>0</v>
      </c>
      <c r="Z272" s="13">
        <v>0</v>
      </c>
    </row>
    <row r="273" spans="1:26" x14ac:dyDescent="0.2">
      <c r="A273" s="249" t="s">
        <v>119</v>
      </c>
      <c r="B273" s="268" t="s">
        <v>0</v>
      </c>
      <c r="C273" s="252">
        <v>50014641</v>
      </c>
      <c r="D273" s="271" t="s">
        <v>640</v>
      </c>
      <c r="E273" s="295">
        <f t="shared" si="34"/>
        <v>526</v>
      </c>
      <c r="F273" s="298">
        <f t="shared" si="28"/>
        <v>0</v>
      </c>
      <c r="G273" s="10">
        <v>0</v>
      </c>
      <c r="H273" s="23">
        <v>0</v>
      </c>
      <c r="I273" s="301">
        <f t="shared" si="26"/>
        <v>436</v>
      </c>
      <c r="J273" s="290">
        <v>188</v>
      </c>
      <c r="K273" s="13">
        <v>248</v>
      </c>
      <c r="L273" s="320">
        <f t="shared" si="29"/>
        <v>90</v>
      </c>
      <c r="M273" s="324">
        <v>90</v>
      </c>
      <c r="N273" s="325">
        <v>0</v>
      </c>
      <c r="O273" s="303">
        <f t="shared" si="30"/>
        <v>0</v>
      </c>
      <c r="P273" s="10">
        <v>0</v>
      </c>
      <c r="Q273" s="13">
        <v>0</v>
      </c>
      <c r="R273" s="301">
        <f t="shared" si="33"/>
        <v>0</v>
      </c>
      <c r="S273" s="10">
        <v>0</v>
      </c>
      <c r="T273" s="10">
        <v>0</v>
      </c>
      <c r="U273" s="10">
        <v>0</v>
      </c>
      <c r="V273" s="300">
        <f t="shared" si="27"/>
        <v>0</v>
      </c>
      <c r="W273" s="10">
        <v>0</v>
      </c>
      <c r="X273" s="291">
        <v>0</v>
      </c>
      <c r="Y273" s="10">
        <v>0</v>
      </c>
      <c r="Z273" s="13">
        <v>0</v>
      </c>
    </row>
    <row r="274" spans="1:26" x14ac:dyDescent="0.2">
      <c r="A274" s="249" t="s">
        <v>119</v>
      </c>
      <c r="B274" s="268" t="s">
        <v>0</v>
      </c>
      <c r="C274" s="252">
        <v>50014650</v>
      </c>
      <c r="D274" s="271" t="s">
        <v>641</v>
      </c>
      <c r="E274" s="295">
        <f t="shared" si="34"/>
        <v>1126</v>
      </c>
      <c r="F274" s="298">
        <f t="shared" si="28"/>
        <v>0</v>
      </c>
      <c r="G274" s="10">
        <v>0</v>
      </c>
      <c r="H274" s="23">
        <v>0</v>
      </c>
      <c r="I274" s="301">
        <f t="shared" ref="I274:I337" si="35">SUM(J274:K274)</f>
        <v>493</v>
      </c>
      <c r="J274" s="290">
        <v>196</v>
      </c>
      <c r="K274" s="13">
        <v>297</v>
      </c>
      <c r="L274" s="320">
        <f t="shared" si="29"/>
        <v>458</v>
      </c>
      <c r="M274" s="324">
        <v>392</v>
      </c>
      <c r="N274" s="325">
        <v>66</v>
      </c>
      <c r="O274" s="303">
        <f t="shared" si="30"/>
        <v>0</v>
      </c>
      <c r="P274" s="10">
        <v>0</v>
      </c>
      <c r="Q274" s="13">
        <v>0</v>
      </c>
      <c r="R274" s="301">
        <f t="shared" si="33"/>
        <v>175</v>
      </c>
      <c r="S274" s="10">
        <v>0</v>
      </c>
      <c r="T274" s="10">
        <v>175</v>
      </c>
      <c r="U274" s="10">
        <v>0</v>
      </c>
      <c r="V274" s="300">
        <f t="shared" ref="V274:V337" si="36">SUM(W274:Z274)</f>
        <v>0</v>
      </c>
      <c r="W274" s="10">
        <v>0</v>
      </c>
      <c r="X274" s="291">
        <v>0</v>
      </c>
      <c r="Y274" s="10">
        <v>0</v>
      </c>
      <c r="Z274" s="13">
        <v>0</v>
      </c>
    </row>
    <row r="275" spans="1:26" x14ac:dyDescent="0.2">
      <c r="A275" s="249" t="s">
        <v>345</v>
      </c>
      <c r="B275" s="268" t="s">
        <v>0</v>
      </c>
      <c r="C275" s="252">
        <v>50021052</v>
      </c>
      <c r="D275" s="271" t="s">
        <v>642</v>
      </c>
      <c r="E275" s="295">
        <f t="shared" si="34"/>
        <v>445</v>
      </c>
      <c r="F275" s="298">
        <f t="shared" si="28"/>
        <v>0</v>
      </c>
      <c r="G275" s="10">
        <v>0</v>
      </c>
      <c r="H275" s="23">
        <v>0</v>
      </c>
      <c r="I275" s="301">
        <f t="shared" si="35"/>
        <v>327</v>
      </c>
      <c r="J275" s="290">
        <v>194</v>
      </c>
      <c r="K275" s="13">
        <v>133</v>
      </c>
      <c r="L275" s="320">
        <f t="shared" si="29"/>
        <v>116</v>
      </c>
      <c r="M275" s="324">
        <v>116</v>
      </c>
      <c r="N275" s="325">
        <v>0</v>
      </c>
      <c r="O275" s="303">
        <f t="shared" si="30"/>
        <v>0</v>
      </c>
      <c r="P275" s="10">
        <v>0</v>
      </c>
      <c r="Q275" s="13">
        <v>0</v>
      </c>
      <c r="R275" s="301">
        <f t="shared" si="33"/>
        <v>2</v>
      </c>
      <c r="S275" s="10">
        <v>1</v>
      </c>
      <c r="T275" s="10">
        <v>1</v>
      </c>
      <c r="U275" s="10">
        <v>0</v>
      </c>
      <c r="V275" s="300">
        <f t="shared" si="36"/>
        <v>0</v>
      </c>
      <c r="W275" s="10">
        <v>0</v>
      </c>
      <c r="X275" s="291">
        <v>0</v>
      </c>
      <c r="Y275" s="10">
        <v>0</v>
      </c>
      <c r="Z275" s="13">
        <v>0</v>
      </c>
    </row>
    <row r="276" spans="1:26" x14ac:dyDescent="0.2">
      <c r="A276" s="249" t="s">
        <v>345</v>
      </c>
      <c r="B276" s="268" t="s">
        <v>4</v>
      </c>
      <c r="C276" s="252">
        <v>50021060</v>
      </c>
      <c r="D276" s="271" t="s">
        <v>527</v>
      </c>
      <c r="E276" s="295">
        <f t="shared" si="34"/>
        <v>168</v>
      </c>
      <c r="F276" s="298">
        <f t="shared" ref="F276:F339" si="37">SUM(G276:H276)</f>
        <v>0</v>
      </c>
      <c r="G276" s="10">
        <v>0</v>
      </c>
      <c r="H276" s="23">
        <v>0</v>
      </c>
      <c r="I276" s="301">
        <f t="shared" si="35"/>
        <v>131</v>
      </c>
      <c r="J276" s="290">
        <v>72</v>
      </c>
      <c r="K276" s="13">
        <v>59</v>
      </c>
      <c r="L276" s="320">
        <f t="shared" ref="L276:L339" si="38">SUM(M276:N276)</f>
        <v>37</v>
      </c>
      <c r="M276" s="324">
        <v>37</v>
      </c>
      <c r="N276" s="325">
        <v>0</v>
      </c>
      <c r="O276" s="303">
        <f t="shared" ref="O276:O339" si="39">SUM(P276:Q276)</f>
        <v>0</v>
      </c>
      <c r="P276" s="10">
        <v>0</v>
      </c>
      <c r="Q276" s="13">
        <v>0</v>
      </c>
      <c r="R276" s="301">
        <f t="shared" si="33"/>
        <v>0</v>
      </c>
      <c r="S276" s="10">
        <v>0</v>
      </c>
      <c r="T276" s="10">
        <v>0</v>
      </c>
      <c r="U276" s="10">
        <v>0</v>
      </c>
      <c r="V276" s="300">
        <f t="shared" si="36"/>
        <v>0</v>
      </c>
      <c r="W276" s="10">
        <v>0</v>
      </c>
      <c r="X276" s="291">
        <v>0</v>
      </c>
      <c r="Y276" s="10">
        <v>0</v>
      </c>
      <c r="Z276" s="13">
        <v>0</v>
      </c>
    </row>
    <row r="277" spans="1:26" x14ac:dyDescent="0.2">
      <c r="A277" s="249" t="s">
        <v>120</v>
      </c>
      <c r="B277" s="268" t="s">
        <v>0</v>
      </c>
      <c r="C277" s="252">
        <v>50017799</v>
      </c>
      <c r="D277" s="271" t="s">
        <v>643</v>
      </c>
      <c r="E277" s="295">
        <f t="shared" si="34"/>
        <v>800</v>
      </c>
      <c r="F277" s="298">
        <f t="shared" si="37"/>
        <v>0</v>
      </c>
      <c r="G277" s="10">
        <v>0</v>
      </c>
      <c r="H277" s="23">
        <v>0</v>
      </c>
      <c r="I277" s="301">
        <f t="shared" si="35"/>
        <v>556</v>
      </c>
      <c r="J277" s="290">
        <v>168</v>
      </c>
      <c r="K277" s="13">
        <v>388</v>
      </c>
      <c r="L277" s="320">
        <f t="shared" si="38"/>
        <v>244</v>
      </c>
      <c r="M277" s="324">
        <v>244</v>
      </c>
      <c r="N277" s="325">
        <v>0</v>
      </c>
      <c r="O277" s="303">
        <f t="shared" si="39"/>
        <v>0</v>
      </c>
      <c r="P277" s="10">
        <v>0</v>
      </c>
      <c r="Q277" s="13">
        <v>0</v>
      </c>
      <c r="R277" s="301">
        <f t="shared" si="33"/>
        <v>0</v>
      </c>
      <c r="S277" s="10">
        <v>0</v>
      </c>
      <c r="T277" s="10">
        <v>0</v>
      </c>
      <c r="U277" s="10">
        <v>0</v>
      </c>
      <c r="V277" s="300">
        <f t="shared" si="36"/>
        <v>0</v>
      </c>
      <c r="W277" s="10">
        <v>0</v>
      </c>
      <c r="X277" s="291">
        <v>0</v>
      </c>
      <c r="Y277" s="10">
        <v>0</v>
      </c>
      <c r="Z277" s="13">
        <v>0</v>
      </c>
    </row>
    <row r="278" spans="1:26" x14ac:dyDescent="0.2">
      <c r="A278" s="249" t="s">
        <v>348</v>
      </c>
      <c r="B278" s="268" t="s">
        <v>0</v>
      </c>
      <c r="C278" s="252">
        <v>50000675</v>
      </c>
      <c r="D278" s="271" t="s">
        <v>122</v>
      </c>
      <c r="E278" s="295">
        <f t="shared" si="34"/>
        <v>910</v>
      </c>
      <c r="F278" s="298">
        <f t="shared" si="37"/>
        <v>0</v>
      </c>
      <c r="G278" s="10">
        <v>0</v>
      </c>
      <c r="H278" s="23">
        <v>0</v>
      </c>
      <c r="I278" s="301">
        <f t="shared" si="35"/>
        <v>264</v>
      </c>
      <c r="J278" s="290">
        <v>0</v>
      </c>
      <c r="K278" s="13">
        <v>264</v>
      </c>
      <c r="L278" s="320">
        <f t="shared" si="38"/>
        <v>271</v>
      </c>
      <c r="M278" s="324">
        <v>271</v>
      </c>
      <c r="N278" s="325">
        <v>0</v>
      </c>
      <c r="O278" s="303">
        <f t="shared" si="39"/>
        <v>0</v>
      </c>
      <c r="P278" s="10">
        <v>0</v>
      </c>
      <c r="Q278" s="13">
        <v>0</v>
      </c>
      <c r="R278" s="301">
        <f t="shared" si="33"/>
        <v>375</v>
      </c>
      <c r="S278" s="10">
        <v>0</v>
      </c>
      <c r="T278" s="10">
        <v>375</v>
      </c>
      <c r="U278" s="10">
        <v>0</v>
      </c>
      <c r="V278" s="300">
        <f t="shared" si="36"/>
        <v>0</v>
      </c>
      <c r="W278" s="10">
        <v>0</v>
      </c>
      <c r="X278" s="291">
        <v>0</v>
      </c>
      <c r="Y278" s="10">
        <v>0</v>
      </c>
      <c r="Z278" s="13">
        <v>0</v>
      </c>
    </row>
    <row r="279" spans="1:26" x14ac:dyDescent="0.2">
      <c r="A279" s="249" t="s">
        <v>348</v>
      </c>
      <c r="B279" s="268" t="s">
        <v>0</v>
      </c>
      <c r="C279" s="252">
        <v>50000667</v>
      </c>
      <c r="D279" s="271" t="s">
        <v>121</v>
      </c>
      <c r="E279" s="295">
        <f t="shared" si="34"/>
        <v>922</v>
      </c>
      <c r="F279" s="298">
        <f t="shared" si="37"/>
        <v>0</v>
      </c>
      <c r="G279" s="10">
        <v>0</v>
      </c>
      <c r="H279" s="23">
        <v>0</v>
      </c>
      <c r="I279" s="301">
        <f t="shared" si="35"/>
        <v>627</v>
      </c>
      <c r="J279" s="290">
        <v>202</v>
      </c>
      <c r="K279" s="13">
        <v>425</v>
      </c>
      <c r="L279" s="320">
        <f t="shared" si="38"/>
        <v>295</v>
      </c>
      <c r="M279" s="324">
        <v>295</v>
      </c>
      <c r="N279" s="325">
        <v>0</v>
      </c>
      <c r="O279" s="303">
        <f t="shared" si="39"/>
        <v>0</v>
      </c>
      <c r="P279" s="10">
        <v>0</v>
      </c>
      <c r="Q279" s="13">
        <v>0</v>
      </c>
      <c r="R279" s="301">
        <f t="shared" si="33"/>
        <v>0</v>
      </c>
      <c r="S279" s="10">
        <v>0</v>
      </c>
      <c r="T279" s="10">
        <v>0</v>
      </c>
      <c r="U279" s="10">
        <v>0</v>
      </c>
      <c r="V279" s="300">
        <f t="shared" si="36"/>
        <v>0</v>
      </c>
      <c r="W279" s="10">
        <v>0</v>
      </c>
      <c r="X279" s="291">
        <v>0</v>
      </c>
      <c r="Y279" s="10">
        <v>0</v>
      </c>
      <c r="Z279" s="13">
        <v>0</v>
      </c>
    </row>
    <row r="280" spans="1:26" x14ac:dyDescent="0.2">
      <c r="A280" s="249" t="s">
        <v>349</v>
      </c>
      <c r="B280" s="268" t="s">
        <v>0</v>
      </c>
      <c r="C280" s="252">
        <v>50017829</v>
      </c>
      <c r="D280" s="271" t="s">
        <v>644</v>
      </c>
      <c r="E280" s="295">
        <f t="shared" si="34"/>
        <v>234</v>
      </c>
      <c r="F280" s="298">
        <f t="shared" si="37"/>
        <v>0</v>
      </c>
      <c r="G280" s="10">
        <v>0</v>
      </c>
      <c r="H280" s="23">
        <v>0</v>
      </c>
      <c r="I280" s="301">
        <f t="shared" si="35"/>
        <v>55</v>
      </c>
      <c r="J280" s="290">
        <v>0</v>
      </c>
      <c r="K280" s="13">
        <v>55</v>
      </c>
      <c r="L280" s="320">
        <f t="shared" si="38"/>
        <v>179</v>
      </c>
      <c r="M280" s="324">
        <v>179</v>
      </c>
      <c r="N280" s="325">
        <v>0</v>
      </c>
      <c r="O280" s="303">
        <f t="shared" si="39"/>
        <v>0</v>
      </c>
      <c r="P280" s="10">
        <v>0</v>
      </c>
      <c r="Q280" s="13">
        <v>0</v>
      </c>
      <c r="R280" s="301">
        <f t="shared" si="33"/>
        <v>0</v>
      </c>
      <c r="S280" s="10">
        <v>0</v>
      </c>
      <c r="T280" s="10">
        <v>0</v>
      </c>
      <c r="U280" s="10">
        <v>0</v>
      </c>
      <c r="V280" s="300">
        <f t="shared" si="36"/>
        <v>0</v>
      </c>
      <c r="W280" s="10">
        <v>0</v>
      </c>
      <c r="X280" s="291">
        <v>0</v>
      </c>
      <c r="Y280" s="10">
        <v>0</v>
      </c>
      <c r="Z280" s="13">
        <v>0</v>
      </c>
    </row>
    <row r="281" spans="1:26" x14ac:dyDescent="0.2">
      <c r="A281" s="249" t="s">
        <v>123</v>
      </c>
      <c r="B281" s="268" t="s">
        <v>0</v>
      </c>
      <c r="C281" s="252">
        <v>50018116</v>
      </c>
      <c r="D281" s="271" t="s">
        <v>124</v>
      </c>
      <c r="E281" s="295">
        <f t="shared" si="34"/>
        <v>635</v>
      </c>
      <c r="F281" s="298">
        <f t="shared" si="37"/>
        <v>0</v>
      </c>
      <c r="G281" s="10">
        <v>0</v>
      </c>
      <c r="H281" s="23">
        <v>0</v>
      </c>
      <c r="I281" s="301">
        <f t="shared" si="35"/>
        <v>363</v>
      </c>
      <c r="J281" s="290">
        <v>23</v>
      </c>
      <c r="K281" s="13">
        <v>340</v>
      </c>
      <c r="L281" s="320">
        <f t="shared" si="38"/>
        <v>272</v>
      </c>
      <c r="M281" s="324">
        <v>246</v>
      </c>
      <c r="N281" s="325">
        <v>26</v>
      </c>
      <c r="O281" s="303">
        <f t="shared" si="39"/>
        <v>0</v>
      </c>
      <c r="P281" s="10">
        <v>0</v>
      </c>
      <c r="Q281" s="13">
        <v>0</v>
      </c>
      <c r="R281" s="301">
        <f t="shared" si="33"/>
        <v>0</v>
      </c>
      <c r="S281" s="10">
        <v>0</v>
      </c>
      <c r="T281" s="10">
        <v>0</v>
      </c>
      <c r="U281" s="10">
        <v>0</v>
      </c>
      <c r="V281" s="300">
        <f t="shared" si="36"/>
        <v>0</v>
      </c>
      <c r="W281" s="10">
        <v>0</v>
      </c>
      <c r="X281" s="291">
        <v>0</v>
      </c>
      <c r="Y281" s="10">
        <v>0</v>
      </c>
      <c r="Z281" s="13">
        <v>0</v>
      </c>
    </row>
    <row r="282" spans="1:26" x14ac:dyDescent="0.2">
      <c r="A282" s="249" t="s">
        <v>123</v>
      </c>
      <c r="B282" s="268" t="s">
        <v>0</v>
      </c>
      <c r="C282" s="252">
        <v>50018019</v>
      </c>
      <c r="D282" s="271" t="s">
        <v>645</v>
      </c>
      <c r="E282" s="295">
        <f t="shared" si="34"/>
        <v>885</v>
      </c>
      <c r="F282" s="298">
        <f t="shared" si="37"/>
        <v>0</v>
      </c>
      <c r="G282" s="10">
        <v>0</v>
      </c>
      <c r="H282" s="23">
        <v>0</v>
      </c>
      <c r="I282" s="301">
        <f t="shared" si="35"/>
        <v>476</v>
      </c>
      <c r="J282" s="290">
        <v>96</v>
      </c>
      <c r="K282" s="13">
        <v>380</v>
      </c>
      <c r="L282" s="320">
        <f t="shared" si="38"/>
        <v>210</v>
      </c>
      <c r="M282" s="324">
        <v>210</v>
      </c>
      <c r="N282" s="325">
        <v>0</v>
      </c>
      <c r="O282" s="303">
        <f t="shared" si="39"/>
        <v>0</v>
      </c>
      <c r="P282" s="10">
        <v>0</v>
      </c>
      <c r="Q282" s="13">
        <v>0</v>
      </c>
      <c r="R282" s="301">
        <f t="shared" si="33"/>
        <v>199</v>
      </c>
      <c r="S282" s="10">
        <v>69</v>
      </c>
      <c r="T282" s="10">
        <v>130</v>
      </c>
      <c r="U282" s="10">
        <v>0</v>
      </c>
      <c r="V282" s="300">
        <f t="shared" si="36"/>
        <v>0</v>
      </c>
      <c r="W282" s="10">
        <v>0</v>
      </c>
      <c r="X282" s="291">
        <v>0</v>
      </c>
      <c r="Y282" s="10">
        <v>0</v>
      </c>
      <c r="Z282" s="13">
        <v>0</v>
      </c>
    </row>
    <row r="283" spans="1:26" x14ac:dyDescent="0.2">
      <c r="A283" s="249" t="s">
        <v>123</v>
      </c>
      <c r="B283" s="268" t="s">
        <v>0</v>
      </c>
      <c r="C283" s="252">
        <v>50018027</v>
      </c>
      <c r="D283" s="271" t="s">
        <v>125</v>
      </c>
      <c r="E283" s="295">
        <f t="shared" si="34"/>
        <v>949</v>
      </c>
      <c r="F283" s="298">
        <f t="shared" si="37"/>
        <v>0</v>
      </c>
      <c r="G283" s="10">
        <v>0</v>
      </c>
      <c r="H283" s="23">
        <v>0</v>
      </c>
      <c r="I283" s="301">
        <f t="shared" si="35"/>
        <v>632</v>
      </c>
      <c r="J283" s="290">
        <v>184</v>
      </c>
      <c r="K283" s="13">
        <v>448</v>
      </c>
      <c r="L283" s="320">
        <f t="shared" si="38"/>
        <v>317</v>
      </c>
      <c r="M283" s="324">
        <v>317</v>
      </c>
      <c r="N283" s="325">
        <v>0</v>
      </c>
      <c r="O283" s="303">
        <f t="shared" si="39"/>
        <v>0</v>
      </c>
      <c r="P283" s="10">
        <v>0</v>
      </c>
      <c r="Q283" s="13">
        <v>0</v>
      </c>
      <c r="R283" s="301">
        <f t="shared" si="33"/>
        <v>0</v>
      </c>
      <c r="S283" s="10">
        <v>0</v>
      </c>
      <c r="T283" s="10">
        <v>0</v>
      </c>
      <c r="U283" s="10">
        <v>0</v>
      </c>
      <c r="V283" s="300">
        <f t="shared" si="36"/>
        <v>0</v>
      </c>
      <c r="W283" s="10">
        <v>0</v>
      </c>
      <c r="X283" s="291">
        <v>0</v>
      </c>
      <c r="Y283" s="10">
        <v>0</v>
      </c>
      <c r="Z283" s="13">
        <v>0</v>
      </c>
    </row>
    <row r="284" spans="1:26" x14ac:dyDescent="0.2">
      <c r="A284" s="249" t="s">
        <v>123</v>
      </c>
      <c r="B284" s="268" t="s">
        <v>0</v>
      </c>
      <c r="C284" s="252">
        <v>50018035</v>
      </c>
      <c r="D284" s="271" t="s">
        <v>126</v>
      </c>
      <c r="E284" s="295">
        <f t="shared" si="34"/>
        <v>822</v>
      </c>
      <c r="F284" s="298">
        <f t="shared" si="37"/>
        <v>0</v>
      </c>
      <c r="G284" s="10">
        <v>0</v>
      </c>
      <c r="H284" s="23">
        <v>0</v>
      </c>
      <c r="I284" s="301">
        <f t="shared" si="35"/>
        <v>307</v>
      </c>
      <c r="J284" s="290">
        <v>0</v>
      </c>
      <c r="K284" s="13">
        <v>307</v>
      </c>
      <c r="L284" s="320">
        <f t="shared" si="38"/>
        <v>269</v>
      </c>
      <c r="M284" s="324">
        <v>269</v>
      </c>
      <c r="N284" s="325">
        <v>0</v>
      </c>
      <c r="O284" s="303">
        <f t="shared" si="39"/>
        <v>0</v>
      </c>
      <c r="P284" s="10">
        <v>0</v>
      </c>
      <c r="Q284" s="13">
        <v>0</v>
      </c>
      <c r="R284" s="301">
        <f t="shared" si="33"/>
        <v>232</v>
      </c>
      <c r="S284" s="10">
        <v>39</v>
      </c>
      <c r="T284" s="10">
        <v>193</v>
      </c>
      <c r="U284" s="10">
        <v>0</v>
      </c>
      <c r="V284" s="300">
        <f t="shared" si="36"/>
        <v>14</v>
      </c>
      <c r="W284" s="10">
        <v>0</v>
      </c>
      <c r="X284" s="291">
        <v>14</v>
      </c>
      <c r="Y284" s="10">
        <v>0</v>
      </c>
      <c r="Z284" s="13">
        <v>0</v>
      </c>
    </row>
    <row r="285" spans="1:26" x14ac:dyDescent="0.2">
      <c r="A285" s="249" t="s">
        <v>127</v>
      </c>
      <c r="B285" s="268" t="s">
        <v>0</v>
      </c>
      <c r="C285" s="252">
        <v>50002554</v>
      </c>
      <c r="D285" s="271" t="s">
        <v>128</v>
      </c>
      <c r="E285" s="295">
        <f t="shared" si="34"/>
        <v>794</v>
      </c>
      <c r="F285" s="298">
        <f t="shared" si="37"/>
        <v>0</v>
      </c>
      <c r="G285" s="10">
        <v>0</v>
      </c>
      <c r="H285" s="23">
        <v>0</v>
      </c>
      <c r="I285" s="301">
        <f t="shared" si="35"/>
        <v>504</v>
      </c>
      <c r="J285" s="290">
        <v>148</v>
      </c>
      <c r="K285" s="13">
        <v>356</v>
      </c>
      <c r="L285" s="320">
        <f t="shared" si="38"/>
        <v>290</v>
      </c>
      <c r="M285" s="324">
        <v>290</v>
      </c>
      <c r="N285" s="325">
        <v>0</v>
      </c>
      <c r="O285" s="303">
        <f t="shared" si="39"/>
        <v>0</v>
      </c>
      <c r="P285" s="10">
        <v>0</v>
      </c>
      <c r="Q285" s="13">
        <v>0</v>
      </c>
      <c r="R285" s="301">
        <f t="shared" si="33"/>
        <v>0</v>
      </c>
      <c r="S285" s="10">
        <v>0</v>
      </c>
      <c r="T285" s="10">
        <v>0</v>
      </c>
      <c r="U285" s="10">
        <v>0</v>
      </c>
      <c r="V285" s="300">
        <f t="shared" si="36"/>
        <v>0</v>
      </c>
      <c r="W285" s="10">
        <v>0</v>
      </c>
      <c r="X285" s="291">
        <v>0</v>
      </c>
      <c r="Y285" s="10">
        <v>0</v>
      </c>
      <c r="Z285" s="13">
        <v>0</v>
      </c>
    </row>
    <row r="286" spans="1:26" x14ac:dyDescent="0.2">
      <c r="A286" s="249" t="s">
        <v>127</v>
      </c>
      <c r="B286" s="268" t="s">
        <v>0</v>
      </c>
      <c r="C286" s="252">
        <v>50002546</v>
      </c>
      <c r="D286" s="271" t="s">
        <v>646</v>
      </c>
      <c r="E286" s="295">
        <f t="shared" si="34"/>
        <v>875</v>
      </c>
      <c r="F286" s="298">
        <f t="shared" si="37"/>
        <v>0</v>
      </c>
      <c r="G286" s="10">
        <v>0</v>
      </c>
      <c r="H286" s="23">
        <v>0</v>
      </c>
      <c r="I286" s="301">
        <f t="shared" si="35"/>
        <v>351</v>
      </c>
      <c r="J286" s="290">
        <v>125</v>
      </c>
      <c r="K286" s="13">
        <v>226</v>
      </c>
      <c r="L286" s="320">
        <f t="shared" si="38"/>
        <v>184</v>
      </c>
      <c r="M286" s="324">
        <v>184</v>
      </c>
      <c r="N286" s="325">
        <v>0</v>
      </c>
      <c r="O286" s="303">
        <f t="shared" si="39"/>
        <v>0</v>
      </c>
      <c r="P286" s="10">
        <v>0</v>
      </c>
      <c r="Q286" s="13">
        <v>0</v>
      </c>
      <c r="R286" s="301">
        <f t="shared" si="33"/>
        <v>286</v>
      </c>
      <c r="S286" s="10">
        <v>78</v>
      </c>
      <c r="T286" s="10">
        <v>208</v>
      </c>
      <c r="U286" s="10">
        <v>0</v>
      </c>
      <c r="V286" s="300">
        <f t="shared" si="36"/>
        <v>54</v>
      </c>
      <c r="W286" s="10">
        <v>0</v>
      </c>
      <c r="X286" s="291">
        <v>54</v>
      </c>
      <c r="Y286" s="10">
        <v>0</v>
      </c>
      <c r="Z286" s="13">
        <v>0</v>
      </c>
    </row>
    <row r="287" spans="1:26" x14ac:dyDescent="0.2">
      <c r="A287" s="249" t="s">
        <v>127</v>
      </c>
      <c r="B287" s="268" t="s">
        <v>0</v>
      </c>
      <c r="C287" s="252">
        <v>50002562</v>
      </c>
      <c r="D287" s="271" t="s">
        <v>129</v>
      </c>
      <c r="E287" s="295">
        <f t="shared" si="34"/>
        <v>435</v>
      </c>
      <c r="F287" s="298">
        <f t="shared" si="37"/>
        <v>0</v>
      </c>
      <c r="G287" s="10">
        <v>0</v>
      </c>
      <c r="H287" s="23">
        <v>0</v>
      </c>
      <c r="I287" s="301">
        <f t="shared" si="35"/>
        <v>301</v>
      </c>
      <c r="J287" s="290">
        <v>122</v>
      </c>
      <c r="K287" s="13">
        <v>179</v>
      </c>
      <c r="L287" s="320">
        <f t="shared" si="38"/>
        <v>134</v>
      </c>
      <c r="M287" s="324">
        <v>134</v>
      </c>
      <c r="N287" s="325">
        <v>0</v>
      </c>
      <c r="O287" s="303">
        <f t="shared" si="39"/>
        <v>0</v>
      </c>
      <c r="P287" s="10">
        <v>0</v>
      </c>
      <c r="Q287" s="13">
        <v>0</v>
      </c>
      <c r="R287" s="301">
        <f t="shared" si="33"/>
        <v>0</v>
      </c>
      <c r="S287" s="10">
        <v>0</v>
      </c>
      <c r="T287" s="10">
        <v>0</v>
      </c>
      <c r="U287" s="10">
        <v>0</v>
      </c>
      <c r="V287" s="300">
        <f t="shared" si="36"/>
        <v>0</v>
      </c>
      <c r="W287" s="10">
        <v>0</v>
      </c>
      <c r="X287" s="291">
        <v>0</v>
      </c>
      <c r="Y287" s="10">
        <v>0</v>
      </c>
      <c r="Z287" s="13">
        <v>0</v>
      </c>
    </row>
    <row r="288" spans="1:26" x14ac:dyDescent="0.2">
      <c r="A288" s="249" t="s">
        <v>127</v>
      </c>
      <c r="B288" s="268" t="s">
        <v>4</v>
      </c>
      <c r="C288" s="252">
        <v>50030850</v>
      </c>
      <c r="D288" s="271" t="s">
        <v>647</v>
      </c>
      <c r="E288" s="295">
        <f t="shared" si="34"/>
        <v>134</v>
      </c>
      <c r="F288" s="298">
        <f t="shared" si="37"/>
        <v>0</v>
      </c>
      <c r="G288" s="10">
        <v>0</v>
      </c>
      <c r="H288" s="23">
        <v>0</v>
      </c>
      <c r="I288" s="301">
        <f t="shared" si="35"/>
        <v>0</v>
      </c>
      <c r="J288" s="290">
        <v>0</v>
      </c>
      <c r="K288" s="13">
        <v>0</v>
      </c>
      <c r="L288" s="320">
        <f t="shared" si="38"/>
        <v>134</v>
      </c>
      <c r="M288" s="324">
        <v>134</v>
      </c>
      <c r="N288" s="325">
        <v>0</v>
      </c>
      <c r="O288" s="303">
        <f t="shared" si="39"/>
        <v>0</v>
      </c>
      <c r="P288" s="10">
        <v>0</v>
      </c>
      <c r="Q288" s="13">
        <v>0</v>
      </c>
      <c r="R288" s="301">
        <f t="shared" si="33"/>
        <v>0</v>
      </c>
      <c r="S288" s="10">
        <v>0</v>
      </c>
      <c r="T288" s="10">
        <v>0</v>
      </c>
      <c r="U288" s="10">
        <v>0</v>
      </c>
      <c r="V288" s="300">
        <f t="shared" si="36"/>
        <v>0</v>
      </c>
      <c r="W288" s="10">
        <v>0</v>
      </c>
      <c r="X288" s="291">
        <v>0</v>
      </c>
      <c r="Y288" s="10">
        <v>0</v>
      </c>
      <c r="Z288" s="13">
        <v>0</v>
      </c>
    </row>
    <row r="289" spans="1:26" x14ac:dyDescent="0.2">
      <c r="A289" s="249" t="s">
        <v>127</v>
      </c>
      <c r="B289" s="268" t="s">
        <v>4</v>
      </c>
      <c r="C289" s="252">
        <v>50082809</v>
      </c>
      <c r="D289" s="271" t="s">
        <v>648</v>
      </c>
      <c r="E289" s="295">
        <f t="shared" si="34"/>
        <v>173</v>
      </c>
      <c r="F289" s="298">
        <f t="shared" si="37"/>
        <v>0</v>
      </c>
      <c r="G289" s="10">
        <v>0</v>
      </c>
      <c r="H289" s="23">
        <v>0</v>
      </c>
      <c r="I289" s="301">
        <f t="shared" si="35"/>
        <v>0</v>
      </c>
      <c r="J289" s="290">
        <v>0</v>
      </c>
      <c r="K289" s="13">
        <v>0</v>
      </c>
      <c r="L289" s="320">
        <f t="shared" si="38"/>
        <v>173</v>
      </c>
      <c r="M289" s="324">
        <v>173</v>
      </c>
      <c r="N289" s="325">
        <v>0</v>
      </c>
      <c r="O289" s="303">
        <f t="shared" si="39"/>
        <v>0</v>
      </c>
      <c r="P289" s="10">
        <v>0</v>
      </c>
      <c r="Q289" s="13">
        <v>0</v>
      </c>
      <c r="R289" s="301">
        <f t="shared" si="33"/>
        <v>0</v>
      </c>
      <c r="S289" s="10">
        <v>0</v>
      </c>
      <c r="T289" s="10">
        <v>0</v>
      </c>
      <c r="U289" s="10">
        <v>0</v>
      </c>
      <c r="V289" s="300">
        <f t="shared" si="36"/>
        <v>0</v>
      </c>
      <c r="W289" s="10">
        <v>0</v>
      </c>
      <c r="X289" s="291">
        <v>0</v>
      </c>
      <c r="Y289" s="10">
        <v>0</v>
      </c>
      <c r="Z289" s="13">
        <v>0</v>
      </c>
    </row>
    <row r="290" spans="1:26" x14ac:dyDescent="0.2">
      <c r="A290" s="249" t="s">
        <v>130</v>
      </c>
      <c r="B290" s="268" t="s">
        <v>0</v>
      </c>
      <c r="C290" s="252">
        <v>50021206</v>
      </c>
      <c r="D290" s="271" t="s">
        <v>27</v>
      </c>
      <c r="E290" s="295">
        <f t="shared" si="34"/>
        <v>962</v>
      </c>
      <c r="F290" s="298">
        <f t="shared" si="37"/>
        <v>0</v>
      </c>
      <c r="G290" s="10">
        <v>0</v>
      </c>
      <c r="H290" s="23">
        <v>0</v>
      </c>
      <c r="I290" s="301">
        <f t="shared" si="35"/>
        <v>705</v>
      </c>
      <c r="J290" s="290">
        <v>436</v>
      </c>
      <c r="K290" s="13">
        <v>269</v>
      </c>
      <c r="L290" s="320">
        <f t="shared" si="38"/>
        <v>166</v>
      </c>
      <c r="M290" s="324">
        <v>166</v>
      </c>
      <c r="N290" s="325">
        <v>0</v>
      </c>
      <c r="O290" s="303">
        <f t="shared" si="39"/>
        <v>0</v>
      </c>
      <c r="P290" s="10">
        <v>0</v>
      </c>
      <c r="Q290" s="13">
        <v>0</v>
      </c>
      <c r="R290" s="301">
        <f t="shared" si="33"/>
        <v>91</v>
      </c>
      <c r="S290" s="10">
        <v>0</v>
      </c>
      <c r="T290" s="10">
        <v>91</v>
      </c>
      <c r="U290" s="10">
        <v>0</v>
      </c>
      <c r="V290" s="300">
        <f t="shared" si="36"/>
        <v>0</v>
      </c>
      <c r="W290" s="10">
        <v>0</v>
      </c>
      <c r="X290" s="291">
        <v>0</v>
      </c>
      <c r="Y290" s="10">
        <v>0</v>
      </c>
      <c r="Z290" s="13">
        <v>0</v>
      </c>
    </row>
    <row r="291" spans="1:26" x14ac:dyDescent="0.2">
      <c r="A291" s="249" t="s">
        <v>130</v>
      </c>
      <c r="B291" s="268" t="s">
        <v>0</v>
      </c>
      <c r="C291" s="252">
        <v>50021214</v>
      </c>
      <c r="D291" s="271" t="s">
        <v>649</v>
      </c>
      <c r="E291" s="295">
        <f t="shared" si="34"/>
        <v>614</v>
      </c>
      <c r="F291" s="298">
        <f t="shared" si="37"/>
        <v>0</v>
      </c>
      <c r="G291" s="10">
        <v>0</v>
      </c>
      <c r="H291" s="23">
        <v>0</v>
      </c>
      <c r="I291" s="301">
        <f t="shared" si="35"/>
        <v>477</v>
      </c>
      <c r="J291" s="290">
        <v>259</v>
      </c>
      <c r="K291" s="13">
        <v>218</v>
      </c>
      <c r="L291" s="320">
        <f t="shared" si="38"/>
        <v>125</v>
      </c>
      <c r="M291" s="324">
        <v>125</v>
      </c>
      <c r="N291" s="325">
        <v>0</v>
      </c>
      <c r="O291" s="303">
        <f t="shared" si="39"/>
        <v>0</v>
      </c>
      <c r="P291" s="10">
        <v>0</v>
      </c>
      <c r="Q291" s="13">
        <v>0</v>
      </c>
      <c r="R291" s="301">
        <f t="shared" si="33"/>
        <v>0</v>
      </c>
      <c r="S291" s="10">
        <v>0</v>
      </c>
      <c r="T291" s="10">
        <v>0</v>
      </c>
      <c r="U291" s="10">
        <v>0</v>
      </c>
      <c r="V291" s="300">
        <f t="shared" si="36"/>
        <v>12</v>
      </c>
      <c r="W291" s="10">
        <v>0</v>
      </c>
      <c r="X291" s="291">
        <v>12</v>
      </c>
      <c r="Y291" s="10">
        <v>0</v>
      </c>
      <c r="Z291" s="13">
        <v>0</v>
      </c>
    </row>
    <row r="292" spans="1:26" x14ac:dyDescent="0.2">
      <c r="A292" s="249" t="s">
        <v>130</v>
      </c>
      <c r="B292" s="268" t="s">
        <v>0</v>
      </c>
      <c r="C292" s="252">
        <v>50021222</v>
      </c>
      <c r="D292" s="271" t="s">
        <v>650</v>
      </c>
      <c r="E292" s="295">
        <f t="shared" si="34"/>
        <v>666</v>
      </c>
      <c r="F292" s="298">
        <f t="shared" si="37"/>
        <v>0</v>
      </c>
      <c r="G292" s="10">
        <v>0</v>
      </c>
      <c r="H292" s="23">
        <v>0</v>
      </c>
      <c r="I292" s="301">
        <f t="shared" si="35"/>
        <v>467</v>
      </c>
      <c r="J292" s="290">
        <v>189</v>
      </c>
      <c r="K292" s="13">
        <v>278</v>
      </c>
      <c r="L292" s="320">
        <f t="shared" si="38"/>
        <v>199</v>
      </c>
      <c r="M292" s="324">
        <v>182</v>
      </c>
      <c r="N292" s="325">
        <v>17</v>
      </c>
      <c r="O292" s="303">
        <f t="shared" si="39"/>
        <v>0</v>
      </c>
      <c r="P292" s="10">
        <v>0</v>
      </c>
      <c r="Q292" s="13">
        <v>0</v>
      </c>
      <c r="R292" s="301">
        <f t="shared" si="33"/>
        <v>0</v>
      </c>
      <c r="S292" s="10">
        <v>0</v>
      </c>
      <c r="T292" s="10">
        <v>0</v>
      </c>
      <c r="U292" s="10">
        <v>0</v>
      </c>
      <c r="V292" s="300">
        <f t="shared" si="36"/>
        <v>0</v>
      </c>
      <c r="W292" s="10">
        <v>0</v>
      </c>
      <c r="X292" s="291">
        <v>0</v>
      </c>
      <c r="Y292" s="10">
        <v>0</v>
      </c>
      <c r="Z292" s="13">
        <v>0</v>
      </c>
    </row>
    <row r="293" spans="1:26" x14ac:dyDescent="0.2">
      <c r="A293" s="249" t="s">
        <v>130</v>
      </c>
      <c r="B293" s="268" t="s">
        <v>0</v>
      </c>
      <c r="C293" s="252">
        <v>50021192</v>
      </c>
      <c r="D293" s="271" t="s">
        <v>651</v>
      </c>
      <c r="E293" s="295">
        <f t="shared" si="34"/>
        <v>351</v>
      </c>
      <c r="F293" s="298">
        <f t="shared" si="37"/>
        <v>0</v>
      </c>
      <c r="G293" s="10">
        <v>0</v>
      </c>
      <c r="H293" s="23">
        <v>0</v>
      </c>
      <c r="I293" s="301">
        <f t="shared" si="35"/>
        <v>351</v>
      </c>
      <c r="J293" s="290">
        <v>228</v>
      </c>
      <c r="K293" s="13">
        <v>123</v>
      </c>
      <c r="L293" s="320">
        <f t="shared" si="38"/>
        <v>0</v>
      </c>
      <c r="M293" s="324">
        <v>0</v>
      </c>
      <c r="N293" s="325">
        <v>0</v>
      </c>
      <c r="O293" s="303">
        <f t="shared" si="39"/>
        <v>0</v>
      </c>
      <c r="P293" s="10">
        <v>0</v>
      </c>
      <c r="Q293" s="13">
        <v>0</v>
      </c>
      <c r="R293" s="301">
        <f t="shared" ref="R293:R324" si="40">SUM(S293:U293)</f>
        <v>0</v>
      </c>
      <c r="S293" s="10">
        <v>0</v>
      </c>
      <c r="T293" s="10">
        <v>0</v>
      </c>
      <c r="U293" s="10">
        <v>0</v>
      </c>
      <c r="V293" s="300">
        <f t="shared" si="36"/>
        <v>0</v>
      </c>
      <c r="W293" s="10">
        <v>0</v>
      </c>
      <c r="X293" s="291">
        <v>0</v>
      </c>
      <c r="Y293" s="10">
        <v>0</v>
      </c>
      <c r="Z293" s="13">
        <v>0</v>
      </c>
    </row>
    <row r="294" spans="1:26" x14ac:dyDescent="0.2">
      <c r="A294" s="249" t="s">
        <v>357</v>
      </c>
      <c r="B294" s="268" t="s">
        <v>0</v>
      </c>
      <c r="C294" s="252">
        <v>50021460</v>
      </c>
      <c r="D294" s="271" t="s">
        <v>652</v>
      </c>
      <c r="E294" s="295">
        <f t="shared" si="34"/>
        <v>667</v>
      </c>
      <c r="F294" s="298">
        <f t="shared" si="37"/>
        <v>0</v>
      </c>
      <c r="G294" s="10">
        <v>0</v>
      </c>
      <c r="H294" s="23">
        <v>0</v>
      </c>
      <c r="I294" s="301">
        <f t="shared" si="35"/>
        <v>430</v>
      </c>
      <c r="J294" s="290">
        <v>217</v>
      </c>
      <c r="K294" s="13">
        <v>213</v>
      </c>
      <c r="L294" s="320">
        <f t="shared" si="38"/>
        <v>237</v>
      </c>
      <c r="M294" s="324">
        <v>237</v>
      </c>
      <c r="N294" s="325">
        <v>0</v>
      </c>
      <c r="O294" s="303">
        <f t="shared" si="39"/>
        <v>0</v>
      </c>
      <c r="P294" s="10">
        <v>0</v>
      </c>
      <c r="Q294" s="13">
        <v>0</v>
      </c>
      <c r="R294" s="301">
        <f t="shared" si="40"/>
        <v>0</v>
      </c>
      <c r="S294" s="10">
        <v>0</v>
      </c>
      <c r="T294" s="10">
        <v>0</v>
      </c>
      <c r="U294" s="10">
        <v>0</v>
      </c>
      <c r="V294" s="300">
        <f t="shared" si="36"/>
        <v>0</v>
      </c>
      <c r="W294" s="10">
        <v>0</v>
      </c>
      <c r="X294" s="291">
        <v>0</v>
      </c>
      <c r="Y294" s="10">
        <v>0</v>
      </c>
      <c r="Z294" s="13">
        <v>0</v>
      </c>
    </row>
    <row r="295" spans="1:26" x14ac:dyDescent="0.2">
      <c r="A295" s="249" t="s">
        <v>357</v>
      </c>
      <c r="B295" s="268" t="s">
        <v>0</v>
      </c>
      <c r="C295" s="252">
        <v>50021346</v>
      </c>
      <c r="D295" s="271" t="s">
        <v>131</v>
      </c>
      <c r="E295" s="295">
        <f t="shared" si="34"/>
        <v>1032</v>
      </c>
      <c r="F295" s="298">
        <f t="shared" si="37"/>
        <v>0</v>
      </c>
      <c r="G295" s="10">
        <v>0</v>
      </c>
      <c r="H295" s="23">
        <v>0</v>
      </c>
      <c r="I295" s="301">
        <f t="shared" si="35"/>
        <v>784</v>
      </c>
      <c r="J295" s="290">
        <v>381</v>
      </c>
      <c r="K295" s="13">
        <v>403</v>
      </c>
      <c r="L295" s="320">
        <f t="shared" si="38"/>
        <v>248</v>
      </c>
      <c r="M295" s="324">
        <v>248</v>
      </c>
      <c r="N295" s="325">
        <v>0</v>
      </c>
      <c r="O295" s="303">
        <f t="shared" si="39"/>
        <v>0</v>
      </c>
      <c r="P295" s="10">
        <v>0</v>
      </c>
      <c r="Q295" s="13">
        <v>0</v>
      </c>
      <c r="R295" s="301">
        <f t="shared" si="40"/>
        <v>0</v>
      </c>
      <c r="S295" s="10">
        <v>0</v>
      </c>
      <c r="T295" s="10">
        <v>0</v>
      </c>
      <c r="U295" s="10">
        <v>0</v>
      </c>
      <c r="V295" s="300">
        <f t="shared" si="36"/>
        <v>0</v>
      </c>
      <c r="W295" s="10">
        <v>0</v>
      </c>
      <c r="X295" s="291">
        <v>0</v>
      </c>
      <c r="Y295" s="10">
        <v>0</v>
      </c>
      <c r="Z295" s="13">
        <v>0</v>
      </c>
    </row>
    <row r="296" spans="1:26" x14ac:dyDescent="0.2">
      <c r="A296" s="249" t="s">
        <v>357</v>
      </c>
      <c r="B296" s="268" t="s">
        <v>0</v>
      </c>
      <c r="C296" s="252">
        <v>50021354</v>
      </c>
      <c r="D296" s="271" t="s">
        <v>132</v>
      </c>
      <c r="E296" s="295">
        <f t="shared" si="34"/>
        <v>949</v>
      </c>
      <c r="F296" s="298">
        <f t="shared" si="37"/>
        <v>0</v>
      </c>
      <c r="G296" s="10">
        <v>0</v>
      </c>
      <c r="H296" s="23">
        <v>0</v>
      </c>
      <c r="I296" s="301">
        <f t="shared" si="35"/>
        <v>742</v>
      </c>
      <c r="J296" s="290">
        <v>357</v>
      </c>
      <c r="K296" s="13">
        <v>385</v>
      </c>
      <c r="L296" s="320">
        <f t="shared" si="38"/>
        <v>0</v>
      </c>
      <c r="M296" s="324">
        <v>0</v>
      </c>
      <c r="N296" s="325">
        <v>0</v>
      </c>
      <c r="O296" s="303">
        <f t="shared" si="39"/>
        <v>0</v>
      </c>
      <c r="P296" s="10">
        <v>0</v>
      </c>
      <c r="Q296" s="13">
        <v>0</v>
      </c>
      <c r="R296" s="301">
        <f t="shared" si="40"/>
        <v>207</v>
      </c>
      <c r="S296" s="10">
        <v>53</v>
      </c>
      <c r="T296" s="10">
        <v>154</v>
      </c>
      <c r="U296" s="10">
        <v>0</v>
      </c>
      <c r="V296" s="300">
        <f t="shared" si="36"/>
        <v>0</v>
      </c>
      <c r="W296" s="10">
        <v>0</v>
      </c>
      <c r="X296" s="291">
        <v>0</v>
      </c>
      <c r="Y296" s="10">
        <v>0</v>
      </c>
      <c r="Z296" s="13">
        <v>0</v>
      </c>
    </row>
    <row r="297" spans="1:26" x14ac:dyDescent="0.2">
      <c r="A297" s="249" t="s">
        <v>357</v>
      </c>
      <c r="B297" s="268" t="s">
        <v>0</v>
      </c>
      <c r="C297" s="252">
        <v>50021370</v>
      </c>
      <c r="D297" s="271" t="s">
        <v>653</v>
      </c>
      <c r="E297" s="295">
        <f t="shared" si="34"/>
        <v>1076</v>
      </c>
      <c r="F297" s="298">
        <f t="shared" si="37"/>
        <v>0</v>
      </c>
      <c r="G297" s="10">
        <v>0</v>
      </c>
      <c r="H297" s="23">
        <v>0</v>
      </c>
      <c r="I297" s="301">
        <f t="shared" si="35"/>
        <v>85</v>
      </c>
      <c r="J297" s="290">
        <v>0</v>
      </c>
      <c r="K297" s="13">
        <v>85</v>
      </c>
      <c r="L297" s="320">
        <f t="shared" si="38"/>
        <v>991</v>
      </c>
      <c r="M297" s="324">
        <v>991</v>
      </c>
      <c r="N297" s="325">
        <v>0</v>
      </c>
      <c r="O297" s="303">
        <f t="shared" si="39"/>
        <v>0</v>
      </c>
      <c r="P297" s="10">
        <v>0</v>
      </c>
      <c r="Q297" s="13">
        <v>0</v>
      </c>
      <c r="R297" s="301">
        <f t="shared" si="40"/>
        <v>0</v>
      </c>
      <c r="S297" s="10">
        <v>0</v>
      </c>
      <c r="T297" s="10">
        <v>0</v>
      </c>
      <c r="U297" s="10">
        <v>0</v>
      </c>
      <c r="V297" s="300">
        <f t="shared" si="36"/>
        <v>0</v>
      </c>
      <c r="W297" s="10">
        <v>0</v>
      </c>
      <c r="X297" s="291">
        <v>0</v>
      </c>
      <c r="Y297" s="10">
        <v>0</v>
      </c>
      <c r="Z297" s="13">
        <v>0</v>
      </c>
    </row>
    <row r="298" spans="1:26" x14ac:dyDescent="0.2">
      <c r="A298" s="249" t="s">
        <v>357</v>
      </c>
      <c r="B298" s="268" t="s">
        <v>0</v>
      </c>
      <c r="C298" s="252">
        <v>50021338</v>
      </c>
      <c r="D298" s="271" t="s">
        <v>654</v>
      </c>
      <c r="E298" s="295">
        <f t="shared" si="34"/>
        <v>1153</v>
      </c>
      <c r="F298" s="298">
        <f t="shared" si="37"/>
        <v>0</v>
      </c>
      <c r="G298" s="10">
        <v>0</v>
      </c>
      <c r="H298" s="23">
        <v>0</v>
      </c>
      <c r="I298" s="301">
        <f t="shared" si="35"/>
        <v>618</v>
      </c>
      <c r="J298" s="290">
        <v>377</v>
      </c>
      <c r="K298" s="13">
        <v>241</v>
      </c>
      <c r="L298" s="320">
        <f t="shared" si="38"/>
        <v>176</v>
      </c>
      <c r="M298" s="324">
        <v>176</v>
      </c>
      <c r="N298" s="325">
        <v>0</v>
      </c>
      <c r="O298" s="303">
        <f t="shared" si="39"/>
        <v>0</v>
      </c>
      <c r="P298" s="10">
        <v>0</v>
      </c>
      <c r="Q298" s="13">
        <v>0</v>
      </c>
      <c r="R298" s="301">
        <f t="shared" si="40"/>
        <v>250</v>
      </c>
      <c r="S298" s="10">
        <v>0</v>
      </c>
      <c r="T298" s="10">
        <v>250</v>
      </c>
      <c r="U298" s="10">
        <v>0</v>
      </c>
      <c r="V298" s="300">
        <f t="shared" si="36"/>
        <v>109</v>
      </c>
      <c r="W298" s="10">
        <v>0</v>
      </c>
      <c r="X298" s="291">
        <v>109</v>
      </c>
      <c r="Y298" s="10">
        <v>0</v>
      </c>
      <c r="Z298" s="13">
        <v>0</v>
      </c>
    </row>
    <row r="299" spans="1:26" x14ac:dyDescent="0.2">
      <c r="A299" s="249" t="s">
        <v>134</v>
      </c>
      <c r="B299" s="268" t="s">
        <v>0</v>
      </c>
      <c r="C299" s="252">
        <v>50014889</v>
      </c>
      <c r="D299" s="271" t="s">
        <v>655</v>
      </c>
      <c r="E299" s="295">
        <f t="shared" si="34"/>
        <v>962</v>
      </c>
      <c r="F299" s="298">
        <f t="shared" si="37"/>
        <v>0</v>
      </c>
      <c r="G299" s="10">
        <v>0</v>
      </c>
      <c r="H299" s="23">
        <v>0</v>
      </c>
      <c r="I299" s="301">
        <f t="shared" si="35"/>
        <v>623</v>
      </c>
      <c r="J299" s="290">
        <v>280</v>
      </c>
      <c r="K299" s="13">
        <v>343</v>
      </c>
      <c r="L299" s="320">
        <f t="shared" si="38"/>
        <v>274</v>
      </c>
      <c r="M299" s="324">
        <v>274</v>
      </c>
      <c r="N299" s="325">
        <v>0</v>
      </c>
      <c r="O299" s="303">
        <f t="shared" si="39"/>
        <v>0</v>
      </c>
      <c r="P299" s="10">
        <v>0</v>
      </c>
      <c r="Q299" s="13">
        <v>0</v>
      </c>
      <c r="R299" s="301">
        <f t="shared" si="40"/>
        <v>58</v>
      </c>
      <c r="S299" s="10">
        <v>0</v>
      </c>
      <c r="T299" s="10">
        <v>58</v>
      </c>
      <c r="U299" s="10">
        <v>0</v>
      </c>
      <c r="V299" s="300">
        <f t="shared" si="36"/>
        <v>7</v>
      </c>
      <c r="W299" s="10">
        <v>0</v>
      </c>
      <c r="X299" s="291">
        <v>7</v>
      </c>
      <c r="Y299" s="10">
        <v>0</v>
      </c>
      <c r="Z299" s="13">
        <v>0</v>
      </c>
    </row>
    <row r="300" spans="1:26" x14ac:dyDescent="0.2">
      <c r="A300" s="249" t="s">
        <v>134</v>
      </c>
      <c r="B300" s="268" t="s">
        <v>4</v>
      </c>
      <c r="C300" s="252">
        <v>50030418</v>
      </c>
      <c r="D300" s="271" t="s">
        <v>656</v>
      </c>
      <c r="E300" s="295">
        <f t="shared" si="34"/>
        <v>102</v>
      </c>
      <c r="F300" s="298">
        <f t="shared" si="37"/>
        <v>0</v>
      </c>
      <c r="G300" s="10">
        <v>0</v>
      </c>
      <c r="H300" s="23">
        <v>0</v>
      </c>
      <c r="I300" s="301">
        <f t="shared" si="35"/>
        <v>0</v>
      </c>
      <c r="J300" s="290">
        <v>0</v>
      </c>
      <c r="K300" s="13">
        <v>0</v>
      </c>
      <c r="L300" s="320">
        <f t="shared" si="38"/>
        <v>72</v>
      </c>
      <c r="M300" s="324">
        <v>72</v>
      </c>
      <c r="N300" s="325">
        <v>0</v>
      </c>
      <c r="O300" s="303">
        <f t="shared" si="39"/>
        <v>0</v>
      </c>
      <c r="P300" s="10">
        <v>0</v>
      </c>
      <c r="Q300" s="13">
        <v>0</v>
      </c>
      <c r="R300" s="301">
        <f t="shared" si="40"/>
        <v>30</v>
      </c>
      <c r="S300" s="10">
        <v>30</v>
      </c>
      <c r="T300" s="10">
        <v>0</v>
      </c>
      <c r="U300" s="10">
        <v>0</v>
      </c>
      <c r="V300" s="300">
        <f t="shared" si="36"/>
        <v>0</v>
      </c>
      <c r="W300" s="10">
        <v>0</v>
      </c>
      <c r="X300" s="291">
        <v>0</v>
      </c>
      <c r="Y300" s="10">
        <v>0</v>
      </c>
      <c r="Z300" s="13">
        <v>0</v>
      </c>
    </row>
    <row r="301" spans="1:26" x14ac:dyDescent="0.2">
      <c r="A301" s="249" t="s">
        <v>134</v>
      </c>
      <c r="B301" s="268" t="s">
        <v>4</v>
      </c>
      <c r="C301" s="252">
        <v>50014897</v>
      </c>
      <c r="D301" s="271" t="s">
        <v>135</v>
      </c>
      <c r="E301" s="295">
        <f t="shared" si="34"/>
        <v>161</v>
      </c>
      <c r="F301" s="298">
        <f t="shared" si="37"/>
        <v>0</v>
      </c>
      <c r="G301" s="10">
        <v>0</v>
      </c>
      <c r="H301" s="23">
        <v>0</v>
      </c>
      <c r="I301" s="301">
        <f t="shared" si="35"/>
        <v>85</v>
      </c>
      <c r="J301" s="290">
        <v>39</v>
      </c>
      <c r="K301" s="13">
        <v>46</v>
      </c>
      <c r="L301" s="320">
        <f t="shared" si="38"/>
        <v>76</v>
      </c>
      <c r="M301" s="324">
        <v>76</v>
      </c>
      <c r="N301" s="325">
        <v>0</v>
      </c>
      <c r="O301" s="303">
        <f t="shared" si="39"/>
        <v>0</v>
      </c>
      <c r="P301" s="10">
        <v>0</v>
      </c>
      <c r="Q301" s="13">
        <v>0</v>
      </c>
      <c r="R301" s="301">
        <f t="shared" si="40"/>
        <v>0</v>
      </c>
      <c r="S301" s="10">
        <v>0</v>
      </c>
      <c r="T301" s="10">
        <v>0</v>
      </c>
      <c r="U301" s="10">
        <v>0</v>
      </c>
      <c r="V301" s="300">
        <f t="shared" si="36"/>
        <v>0</v>
      </c>
      <c r="W301" s="10">
        <v>0</v>
      </c>
      <c r="X301" s="291">
        <v>0</v>
      </c>
      <c r="Y301" s="10">
        <v>0</v>
      </c>
      <c r="Z301" s="13">
        <v>0</v>
      </c>
    </row>
    <row r="302" spans="1:26" x14ac:dyDescent="0.2">
      <c r="A302" s="249" t="s">
        <v>134</v>
      </c>
      <c r="B302" s="268" t="s">
        <v>4</v>
      </c>
      <c r="C302" s="252">
        <v>50032569</v>
      </c>
      <c r="D302" s="271" t="s">
        <v>657</v>
      </c>
      <c r="E302" s="295">
        <f t="shared" si="34"/>
        <v>55</v>
      </c>
      <c r="F302" s="298">
        <f t="shared" si="37"/>
        <v>0</v>
      </c>
      <c r="G302" s="10">
        <v>0</v>
      </c>
      <c r="H302" s="23">
        <v>0</v>
      </c>
      <c r="I302" s="301">
        <f t="shared" si="35"/>
        <v>0</v>
      </c>
      <c r="J302" s="290">
        <v>0</v>
      </c>
      <c r="K302" s="13">
        <v>0</v>
      </c>
      <c r="L302" s="320">
        <f t="shared" si="38"/>
        <v>55</v>
      </c>
      <c r="M302" s="324">
        <v>55</v>
      </c>
      <c r="N302" s="325">
        <v>0</v>
      </c>
      <c r="O302" s="303">
        <f t="shared" si="39"/>
        <v>0</v>
      </c>
      <c r="P302" s="10">
        <v>0</v>
      </c>
      <c r="Q302" s="13">
        <v>0</v>
      </c>
      <c r="R302" s="301">
        <f t="shared" si="40"/>
        <v>0</v>
      </c>
      <c r="S302" s="10">
        <v>0</v>
      </c>
      <c r="T302" s="10">
        <v>0</v>
      </c>
      <c r="U302" s="10">
        <v>0</v>
      </c>
      <c r="V302" s="300">
        <f t="shared" si="36"/>
        <v>0</v>
      </c>
      <c r="W302" s="10">
        <v>0</v>
      </c>
      <c r="X302" s="291">
        <v>0</v>
      </c>
      <c r="Y302" s="10">
        <v>0</v>
      </c>
      <c r="Z302" s="13">
        <v>0</v>
      </c>
    </row>
    <row r="303" spans="1:26" x14ac:dyDescent="0.2">
      <c r="A303" s="249" t="s">
        <v>136</v>
      </c>
      <c r="B303" s="268" t="s">
        <v>0</v>
      </c>
      <c r="C303" s="252">
        <v>50018230</v>
      </c>
      <c r="D303" s="271" t="s">
        <v>658</v>
      </c>
      <c r="E303" s="295">
        <f t="shared" si="34"/>
        <v>593</v>
      </c>
      <c r="F303" s="298">
        <f t="shared" si="37"/>
        <v>0</v>
      </c>
      <c r="G303" s="10">
        <v>0</v>
      </c>
      <c r="H303" s="23">
        <v>0</v>
      </c>
      <c r="I303" s="301">
        <f t="shared" si="35"/>
        <v>359</v>
      </c>
      <c r="J303" s="290">
        <v>92</v>
      </c>
      <c r="K303" s="13">
        <v>267</v>
      </c>
      <c r="L303" s="320">
        <f t="shared" si="38"/>
        <v>234</v>
      </c>
      <c r="M303" s="324">
        <v>234</v>
      </c>
      <c r="N303" s="325">
        <v>0</v>
      </c>
      <c r="O303" s="303">
        <f t="shared" si="39"/>
        <v>0</v>
      </c>
      <c r="P303" s="10">
        <v>0</v>
      </c>
      <c r="Q303" s="13">
        <v>0</v>
      </c>
      <c r="R303" s="301">
        <f t="shared" si="40"/>
        <v>0</v>
      </c>
      <c r="S303" s="10">
        <v>0</v>
      </c>
      <c r="T303" s="10">
        <v>0</v>
      </c>
      <c r="U303" s="10">
        <v>0</v>
      </c>
      <c r="V303" s="300">
        <f t="shared" si="36"/>
        <v>0</v>
      </c>
      <c r="W303" s="10">
        <v>0</v>
      </c>
      <c r="X303" s="291">
        <v>0</v>
      </c>
      <c r="Y303" s="10">
        <v>0</v>
      </c>
      <c r="Z303" s="13">
        <v>0</v>
      </c>
    </row>
    <row r="304" spans="1:26" x14ac:dyDescent="0.2">
      <c r="A304" s="249" t="s">
        <v>136</v>
      </c>
      <c r="B304" s="268" t="s">
        <v>0</v>
      </c>
      <c r="C304" s="252">
        <v>50027646</v>
      </c>
      <c r="D304" s="271" t="s">
        <v>137</v>
      </c>
      <c r="E304" s="295">
        <f t="shared" si="34"/>
        <v>1093</v>
      </c>
      <c r="F304" s="298">
        <f t="shared" si="37"/>
        <v>0</v>
      </c>
      <c r="G304" s="10">
        <v>0</v>
      </c>
      <c r="H304" s="23">
        <v>0</v>
      </c>
      <c r="I304" s="301">
        <f t="shared" si="35"/>
        <v>490</v>
      </c>
      <c r="J304" s="290">
        <v>220</v>
      </c>
      <c r="K304" s="13">
        <v>270</v>
      </c>
      <c r="L304" s="320">
        <f t="shared" si="38"/>
        <v>424</v>
      </c>
      <c r="M304" s="324">
        <v>395</v>
      </c>
      <c r="N304" s="325">
        <v>29</v>
      </c>
      <c r="O304" s="303">
        <f t="shared" si="39"/>
        <v>0</v>
      </c>
      <c r="P304" s="10">
        <v>0</v>
      </c>
      <c r="Q304" s="13">
        <v>0</v>
      </c>
      <c r="R304" s="301">
        <f t="shared" si="40"/>
        <v>179</v>
      </c>
      <c r="S304" s="10">
        <v>56</v>
      </c>
      <c r="T304" s="10">
        <v>123</v>
      </c>
      <c r="U304" s="10">
        <v>0</v>
      </c>
      <c r="V304" s="300">
        <f t="shared" si="36"/>
        <v>0</v>
      </c>
      <c r="W304" s="10">
        <v>0</v>
      </c>
      <c r="X304" s="291">
        <v>0</v>
      </c>
      <c r="Y304" s="10">
        <v>0</v>
      </c>
      <c r="Z304" s="13">
        <v>0</v>
      </c>
    </row>
    <row r="305" spans="1:26" x14ac:dyDescent="0.2">
      <c r="A305" s="249" t="s">
        <v>138</v>
      </c>
      <c r="B305" s="268" t="s">
        <v>0</v>
      </c>
      <c r="C305" s="252">
        <v>50013416</v>
      </c>
      <c r="D305" s="271" t="s">
        <v>659</v>
      </c>
      <c r="E305" s="295">
        <f t="shared" si="34"/>
        <v>375</v>
      </c>
      <c r="F305" s="298">
        <f t="shared" si="37"/>
        <v>0</v>
      </c>
      <c r="G305" s="10">
        <v>0</v>
      </c>
      <c r="H305" s="23">
        <v>0</v>
      </c>
      <c r="I305" s="301">
        <f t="shared" si="35"/>
        <v>98</v>
      </c>
      <c r="J305" s="290">
        <v>0</v>
      </c>
      <c r="K305" s="13">
        <v>98</v>
      </c>
      <c r="L305" s="320">
        <f t="shared" si="38"/>
        <v>81</v>
      </c>
      <c r="M305" s="324">
        <v>81</v>
      </c>
      <c r="N305" s="325">
        <v>0</v>
      </c>
      <c r="O305" s="303">
        <f t="shared" si="39"/>
        <v>0</v>
      </c>
      <c r="P305" s="10">
        <v>0</v>
      </c>
      <c r="Q305" s="13">
        <v>0</v>
      </c>
      <c r="R305" s="301">
        <f t="shared" si="40"/>
        <v>196</v>
      </c>
      <c r="S305" s="10">
        <v>0</v>
      </c>
      <c r="T305" s="10">
        <v>0</v>
      </c>
      <c r="U305" s="10">
        <v>196</v>
      </c>
      <c r="V305" s="300">
        <f t="shared" si="36"/>
        <v>0</v>
      </c>
      <c r="W305" s="10">
        <v>0</v>
      </c>
      <c r="X305" s="291">
        <v>0</v>
      </c>
      <c r="Y305" s="10">
        <v>0</v>
      </c>
      <c r="Z305" s="13">
        <v>0</v>
      </c>
    </row>
    <row r="306" spans="1:26" x14ac:dyDescent="0.2">
      <c r="A306" s="249" t="s">
        <v>138</v>
      </c>
      <c r="B306" s="268" t="s">
        <v>0</v>
      </c>
      <c r="C306" s="252">
        <v>50013378</v>
      </c>
      <c r="D306" s="271" t="s">
        <v>139</v>
      </c>
      <c r="E306" s="295">
        <f t="shared" si="34"/>
        <v>458</v>
      </c>
      <c r="F306" s="298">
        <f t="shared" si="37"/>
        <v>0</v>
      </c>
      <c r="G306" s="10">
        <v>0</v>
      </c>
      <c r="H306" s="23">
        <v>0</v>
      </c>
      <c r="I306" s="301">
        <f t="shared" si="35"/>
        <v>325</v>
      </c>
      <c r="J306" s="290">
        <v>181</v>
      </c>
      <c r="K306" s="13">
        <v>144</v>
      </c>
      <c r="L306" s="320">
        <f t="shared" si="38"/>
        <v>0</v>
      </c>
      <c r="M306" s="324">
        <v>0</v>
      </c>
      <c r="N306" s="325">
        <v>0</v>
      </c>
      <c r="O306" s="303">
        <f t="shared" si="39"/>
        <v>0</v>
      </c>
      <c r="P306" s="10">
        <v>0</v>
      </c>
      <c r="Q306" s="13">
        <v>0</v>
      </c>
      <c r="R306" s="301">
        <f t="shared" si="40"/>
        <v>133</v>
      </c>
      <c r="S306" s="10">
        <v>0</v>
      </c>
      <c r="T306" s="10">
        <v>133</v>
      </c>
      <c r="U306" s="10">
        <v>0</v>
      </c>
      <c r="V306" s="300">
        <f t="shared" si="36"/>
        <v>0</v>
      </c>
      <c r="W306" s="10">
        <v>0</v>
      </c>
      <c r="X306" s="291">
        <v>0</v>
      </c>
      <c r="Y306" s="10">
        <v>0</v>
      </c>
      <c r="Z306" s="13">
        <v>0</v>
      </c>
    </row>
    <row r="307" spans="1:26" x14ac:dyDescent="0.2">
      <c r="A307" s="249" t="s">
        <v>138</v>
      </c>
      <c r="B307" s="268" t="s">
        <v>0</v>
      </c>
      <c r="C307" s="252">
        <v>50013424</v>
      </c>
      <c r="D307" s="271" t="s">
        <v>140</v>
      </c>
      <c r="E307" s="295">
        <f t="shared" si="34"/>
        <v>804</v>
      </c>
      <c r="F307" s="298">
        <f t="shared" si="37"/>
        <v>0</v>
      </c>
      <c r="G307" s="10">
        <v>0</v>
      </c>
      <c r="H307" s="23">
        <v>0</v>
      </c>
      <c r="I307" s="301">
        <f t="shared" si="35"/>
        <v>523</v>
      </c>
      <c r="J307" s="290">
        <v>216</v>
      </c>
      <c r="K307" s="13">
        <v>307</v>
      </c>
      <c r="L307" s="320">
        <f t="shared" si="38"/>
        <v>281</v>
      </c>
      <c r="M307" s="324">
        <v>281</v>
      </c>
      <c r="N307" s="325">
        <v>0</v>
      </c>
      <c r="O307" s="303">
        <f t="shared" si="39"/>
        <v>0</v>
      </c>
      <c r="P307" s="10">
        <v>0</v>
      </c>
      <c r="Q307" s="13">
        <v>0</v>
      </c>
      <c r="R307" s="301">
        <f t="shared" si="40"/>
        <v>0</v>
      </c>
      <c r="S307" s="10">
        <v>0</v>
      </c>
      <c r="T307" s="10">
        <v>0</v>
      </c>
      <c r="U307" s="10">
        <v>0</v>
      </c>
      <c r="V307" s="300">
        <f t="shared" si="36"/>
        <v>0</v>
      </c>
      <c r="W307" s="10">
        <v>0</v>
      </c>
      <c r="X307" s="291">
        <v>0</v>
      </c>
      <c r="Y307" s="10">
        <v>0</v>
      </c>
      <c r="Z307" s="13">
        <v>0</v>
      </c>
    </row>
    <row r="308" spans="1:26" x14ac:dyDescent="0.2">
      <c r="A308" s="249" t="s">
        <v>138</v>
      </c>
      <c r="B308" s="268" t="s">
        <v>0</v>
      </c>
      <c r="C308" s="252">
        <v>50013408</v>
      </c>
      <c r="D308" s="271" t="s">
        <v>649</v>
      </c>
      <c r="E308" s="295">
        <f t="shared" si="34"/>
        <v>723</v>
      </c>
      <c r="F308" s="298">
        <f t="shared" si="37"/>
        <v>0</v>
      </c>
      <c r="G308" s="10">
        <v>0</v>
      </c>
      <c r="H308" s="23">
        <v>0</v>
      </c>
      <c r="I308" s="301">
        <f t="shared" si="35"/>
        <v>335</v>
      </c>
      <c r="J308" s="290">
        <v>169</v>
      </c>
      <c r="K308" s="13">
        <v>166</v>
      </c>
      <c r="L308" s="320">
        <f t="shared" si="38"/>
        <v>197</v>
      </c>
      <c r="M308" s="324">
        <v>197</v>
      </c>
      <c r="N308" s="325">
        <v>0</v>
      </c>
      <c r="O308" s="303">
        <f t="shared" si="39"/>
        <v>0</v>
      </c>
      <c r="P308" s="10">
        <v>0</v>
      </c>
      <c r="Q308" s="13">
        <v>0</v>
      </c>
      <c r="R308" s="301">
        <f t="shared" si="40"/>
        <v>191</v>
      </c>
      <c r="S308" s="10">
        <v>0</v>
      </c>
      <c r="T308" s="10">
        <v>191</v>
      </c>
      <c r="U308" s="10">
        <v>0</v>
      </c>
      <c r="V308" s="300">
        <f t="shared" si="36"/>
        <v>0</v>
      </c>
      <c r="W308" s="10">
        <v>0</v>
      </c>
      <c r="X308" s="291">
        <v>0</v>
      </c>
      <c r="Y308" s="10">
        <v>0</v>
      </c>
      <c r="Z308" s="13">
        <v>0</v>
      </c>
    </row>
    <row r="309" spans="1:26" x14ac:dyDescent="0.2">
      <c r="A309" s="249" t="s">
        <v>138</v>
      </c>
      <c r="B309" s="268" t="s">
        <v>0</v>
      </c>
      <c r="C309" s="252">
        <v>50013386</v>
      </c>
      <c r="D309" s="271" t="s">
        <v>141</v>
      </c>
      <c r="E309" s="295">
        <f t="shared" si="34"/>
        <v>288</v>
      </c>
      <c r="F309" s="298">
        <f t="shared" si="37"/>
        <v>0</v>
      </c>
      <c r="G309" s="10">
        <v>0</v>
      </c>
      <c r="H309" s="23">
        <v>0</v>
      </c>
      <c r="I309" s="301">
        <f t="shared" si="35"/>
        <v>288</v>
      </c>
      <c r="J309" s="290">
        <v>181</v>
      </c>
      <c r="K309" s="13">
        <v>107</v>
      </c>
      <c r="L309" s="320">
        <f t="shared" si="38"/>
        <v>0</v>
      </c>
      <c r="M309" s="324">
        <v>0</v>
      </c>
      <c r="N309" s="325">
        <v>0</v>
      </c>
      <c r="O309" s="303">
        <f t="shared" si="39"/>
        <v>0</v>
      </c>
      <c r="P309" s="10">
        <v>0</v>
      </c>
      <c r="Q309" s="13">
        <v>0</v>
      </c>
      <c r="R309" s="301">
        <f t="shared" si="40"/>
        <v>0</v>
      </c>
      <c r="S309" s="10">
        <v>0</v>
      </c>
      <c r="T309" s="10">
        <v>0</v>
      </c>
      <c r="U309" s="10">
        <v>0</v>
      </c>
      <c r="V309" s="300">
        <f t="shared" si="36"/>
        <v>0</v>
      </c>
      <c r="W309" s="10">
        <v>0</v>
      </c>
      <c r="X309" s="291">
        <v>0</v>
      </c>
      <c r="Y309" s="10">
        <v>0</v>
      </c>
      <c r="Z309" s="13">
        <v>0</v>
      </c>
    </row>
    <row r="310" spans="1:26" x14ac:dyDescent="0.2">
      <c r="A310" s="249" t="s">
        <v>138</v>
      </c>
      <c r="B310" s="268" t="s">
        <v>0</v>
      </c>
      <c r="C310" s="252">
        <v>50013394</v>
      </c>
      <c r="D310" s="271" t="s">
        <v>660</v>
      </c>
      <c r="E310" s="295">
        <f t="shared" si="34"/>
        <v>958</v>
      </c>
      <c r="F310" s="298">
        <f t="shared" si="37"/>
        <v>0</v>
      </c>
      <c r="G310" s="10">
        <v>0</v>
      </c>
      <c r="H310" s="23">
        <v>0</v>
      </c>
      <c r="I310" s="301">
        <f t="shared" si="35"/>
        <v>566</v>
      </c>
      <c r="J310" s="290">
        <v>226</v>
      </c>
      <c r="K310" s="13">
        <v>340</v>
      </c>
      <c r="L310" s="320">
        <f t="shared" si="38"/>
        <v>253</v>
      </c>
      <c r="M310" s="324">
        <v>253</v>
      </c>
      <c r="N310" s="325">
        <v>0</v>
      </c>
      <c r="O310" s="303">
        <f t="shared" si="39"/>
        <v>0</v>
      </c>
      <c r="P310" s="10">
        <v>0</v>
      </c>
      <c r="Q310" s="13">
        <v>0</v>
      </c>
      <c r="R310" s="301">
        <f t="shared" si="40"/>
        <v>139</v>
      </c>
      <c r="S310" s="10">
        <v>0</v>
      </c>
      <c r="T310" s="10">
        <v>139</v>
      </c>
      <c r="U310" s="10">
        <v>0</v>
      </c>
      <c r="V310" s="300">
        <f t="shared" si="36"/>
        <v>0</v>
      </c>
      <c r="W310" s="10">
        <v>0</v>
      </c>
      <c r="X310" s="291">
        <v>0</v>
      </c>
      <c r="Y310" s="10">
        <v>0</v>
      </c>
      <c r="Z310" s="13">
        <v>0</v>
      </c>
    </row>
    <row r="311" spans="1:26" x14ac:dyDescent="0.2">
      <c r="A311" s="249" t="s">
        <v>138</v>
      </c>
      <c r="B311" s="268" t="s">
        <v>0</v>
      </c>
      <c r="C311" s="252">
        <v>50013432</v>
      </c>
      <c r="D311" s="271" t="s">
        <v>661</v>
      </c>
      <c r="E311" s="295">
        <f t="shared" si="34"/>
        <v>854</v>
      </c>
      <c r="F311" s="298">
        <f t="shared" si="37"/>
        <v>0</v>
      </c>
      <c r="G311" s="10">
        <v>0</v>
      </c>
      <c r="H311" s="23">
        <v>0</v>
      </c>
      <c r="I311" s="301">
        <f t="shared" si="35"/>
        <v>342</v>
      </c>
      <c r="J311" s="290">
        <v>0</v>
      </c>
      <c r="K311" s="13">
        <v>342</v>
      </c>
      <c r="L311" s="320">
        <f t="shared" si="38"/>
        <v>423</v>
      </c>
      <c r="M311" s="324">
        <v>423</v>
      </c>
      <c r="N311" s="325">
        <v>0</v>
      </c>
      <c r="O311" s="303">
        <f t="shared" si="39"/>
        <v>0</v>
      </c>
      <c r="P311" s="10">
        <v>0</v>
      </c>
      <c r="Q311" s="13">
        <v>0</v>
      </c>
      <c r="R311" s="301">
        <f t="shared" si="40"/>
        <v>0</v>
      </c>
      <c r="S311" s="10">
        <v>0</v>
      </c>
      <c r="T311" s="10">
        <v>0</v>
      </c>
      <c r="U311" s="10">
        <v>0</v>
      </c>
      <c r="V311" s="300">
        <f t="shared" si="36"/>
        <v>89</v>
      </c>
      <c r="W311" s="10">
        <v>0</v>
      </c>
      <c r="X311" s="291">
        <v>89</v>
      </c>
      <c r="Y311" s="10">
        <v>0</v>
      </c>
      <c r="Z311" s="13">
        <v>0</v>
      </c>
    </row>
    <row r="312" spans="1:26" x14ac:dyDescent="0.2">
      <c r="A312" s="249" t="s">
        <v>138</v>
      </c>
      <c r="B312" s="268" t="s">
        <v>4</v>
      </c>
      <c r="C312" s="252">
        <v>50082884</v>
      </c>
      <c r="D312" s="271" t="s">
        <v>662</v>
      </c>
      <c r="E312" s="295">
        <f t="shared" si="34"/>
        <v>211</v>
      </c>
      <c r="F312" s="298">
        <f t="shared" si="37"/>
        <v>0</v>
      </c>
      <c r="G312" s="10">
        <v>0</v>
      </c>
      <c r="H312" s="23">
        <v>0</v>
      </c>
      <c r="I312" s="301">
        <f t="shared" si="35"/>
        <v>0</v>
      </c>
      <c r="J312" s="290">
        <v>0</v>
      </c>
      <c r="K312" s="13">
        <v>0</v>
      </c>
      <c r="L312" s="320">
        <f t="shared" si="38"/>
        <v>211</v>
      </c>
      <c r="M312" s="324">
        <v>211</v>
      </c>
      <c r="N312" s="325">
        <v>0</v>
      </c>
      <c r="O312" s="303">
        <f t="shared" si="39"/>
        <v>0</v>
      </c>
      <c r="P312" s="10">
        <v>0</v>
      </c>
      <c r="Q312" s="13">
        <v>0</v>
      </c>
      <c r="R312" s="301">
        <f t="shared" si="40"/>
        <v>0</v>
      </c>
      <c r="S312" s="10">
        <v>0</v>
      </c>
      <c r="T312" s="10">
        <v>0</v>
      </c>
      <c r="U312" s="10">
        <v>0</v>
      </c>
      <c r="V312" s="300">
        <f t="shared" si="36"/>
        <v>0</v>
      </c>
      <c r="W312" s="10">
        <v>0</v>
      </c>
      <c r="X312" s="291">
        <v>0</v>
      </c>
      <c r="Y312" s="10">
        <v>0</v>
      </c>
      <c r="Z312" s="13">
        <v>0</v>
      </c>
    </row>
    <row r="313" spans="1:26" x14ac:dyDescent="0.2">
      <c r="A313" s="249" t="s">
        <v>142</v>
      </c>
      <c r="B313" s="268" t="s">
        <v>0</v>
      </c>
      <c r="C313" s="252">
        <v>50026852</v>
      </c>
      <c r="D313" s="271" t="s">
        <v>143</v>
      </c>
      <c r="E313" s="295">
        <f t="shared" si="34"/>
        <v>350</v>
      </c>
      <c r="F313" s="298">
        <f t="shared" si="37"/>
        <v>0</v>
      </c>
      <c r="G313" s="10">
        <v>0</v>
      </c>
      <c r="H313" s="23">
        <v>0</v>
      </c>
      <c r="I313" s="301">
        <f t="shared" si="35"/>
        <v>85</v>
      </c>
      <c r="J313" s="290">
        <v>10</v>
      </c>
      <c r="K313" s="13">
        <v>75</v>
      </c>
      <c r="L313" s="320">
        <f t="shared" si="38"/>
        <v>166</v>
      </c>
      <c r="M313" s="324">
        <v>166</v>
      </c>
      <c r="N313" s="325">
        <v>0</v>
      </c>
      <c r="O313" s="303">
        <f t="shared" si="39"/>
        <v>0</v>
      </c>
      <c r="P313" s="10">
        <v>0</v>
      </c>
      <c r="Q313" s="13">
        <v>0</v>
      </c>
      <c r="R313" s="301">
        <f t="shared" si="40"/>
        <v>99</v>
      </c>
      <c r="S313" s="10">
        <v>37</v>
      </c>
      <c r="T313" s="10">
        <v>62</v>
      </c>
      <c r="U313" s="10">
        <v>0</v>
      </c>
      <c r="V313" s="300">
        <f t="shared" si="36"/>
        <v>0</v>
      </c>
      <c r="W313" s="10">
        <v>0</v>
      </c>
      <c r="X313" s="291">
        <v>0</v>
      </c>
      <c r="Y313" s="10">
        <v>0</v>
      </c>
      <c r="Z313" s="13">
        <v>0</v>
      </c>
    </row>
    <row r="314" spans="1:26" x14ac:dyDescent="0.2">
      <c r="A314" s="249" t="s">
        <v>485</v>
      </c>
      <c r="B314" s="268" t="s">
        <v>0</v>
      </c>
      <c r="C314" s="252">
        <v>50010972</v>
      </c>
      <c r="D314" s="271" t="s">
        <v>663</v>
      </c>
      <c r="E314" s="295">
        <f t="shared" si="34"/>
        <v>348</v>
      </c>
      <c r="F314" s="298">
        <f t="shared" si="37"/>
        <v>0</v>
      </c>
      <c r="G314" s="10">
        <v>0</v>
      </c>
      <c r="H314" s="23">
        <v>0</v>
      </c>
      <c r="I314" s="301">
        <f t="shared" si="35"/>
        <v>101</v>
      </c>
      <c r="J314" s="290">
        <v>0</v>
      </c>
      <c r="K314" s="13">
        <v>101</v>
      </c>
      <c r="L314" s="320">
        <f t="shared" si="38"/>
        <v>145</v>
      </c>
      <c r="M314" s="324">
        <v>145</v>
      </c>
      <c r="N314" s="325">
        <v>0</v>
      </c>
      <c r="O314" s="303">
        <f t="shared" si="39"/>
        <v>0</v>
      </c>
      <c r="P314" s="10">
        <v>0</v>
      </c>
      <c r="Q314" s="13">
        <v>0</v>
      </c>
      <c r="R314" s="301">
        <f t="shared" si="40"/>
        <v>102</v>
      </c>
      <c r="S314" s="10">
        <v>0</v>
      </c>
      <c r="T314" s="10">
        <v>102</v>
      </c>
      <c r="U314" s="10">
        <v>0</v>
      </c>
      <c r="V314" s="300">
        <f t="shared" si="36"/>
        <v>0</v>
      </c>
      <c r="W314" s="10">
        <v>0</v>
      </c>
      <c r="X314" s="291">
        <v>0</v>
      </c>
      <c r="Y314" s="10">
        <v>0</v>
      </c>
      <c r="Z314" s="13">
        <v>0</v>
      </c>
    </row>
    <row r="315" spans="1:26" x14ac:dyDescent="0.2">
      <c r="A315" s="249" t="s">
        <v>368</v>
      </c>
      <c r="B315" s="268" t="s">
        <v>0</v>
      </c>
      <c r="C315" s="252">
        <v>50011383</v>
      </c>
      <c r="D315" s="271" t="s">
        <v>664</v>
      </c>
      <c r="E315" s="295">
        <f t="shared" si="34"/>
        <v>910</v>
      </c>
      <c r="F315" s="298">
        <f t="shared" si="37"/>
        <v>0</v>
      </c>
      <c r="G315" s="10">
        <v>0</v>
      </c>
      <c r="H315" s="23">
        <v>0</v>
      </c>
      <c r="I315" s="301">
        <f t="shared" si="35"/>
        <v>405</v>
      </c>
      <c r="J315" s="290">
        <v>77</v>
      </c>
      <c r="K315" s="13">
        <v>328</v>
      </c>
      <c r="L315" s="320">
        <f t="shared" si="38"/>
        <v>271</v>
      </c>
      <c r="M315" s="324">
        <v>271</v>
      </c>
      <c r="N315" s="325">
        <v>0</v>
      </c>
      <c r="O315" s="303">
        <f t="shared" si="39"/>
        <v>0</v>
      </c>
      <c r="P315" s="10">
        <v>0</v>
      </c>
      <c r="Q315" s="13">
        <v>0</v>
      </c>
      <c r="R315" s="301">
        <f t="shared" si="40"/>
        <v>106</v>
      </c>
      <c r="S315" s="10">
        <v>0</v>
      </c>
      <c r="T315" s="10">
        <v>0</v>
      </c>
      <c r="U315" s="10">
        <v>106</v>
      </c>
      <c r="V315" s="300">
        <f t="shared" si="36"/>
        <v>128</v>
      </c>
      <c r="W315" s="10">
        <v>78</v>
      </c>
      <c r="X315" s="291">
        <v>50</v>
      </c>
      <c r="Y315" s="10">
        <v>0</v>
      </c>
      <c r="Z315" s="13">
        <v>0</v>
      </c>
    </row>
    <row r="316" spans="1:26" x14ac:dyDescent="0.2">
      <c r="A316" s="249" t="s">
        <v>368</v>
      </c>
      <c r="B316" s="268" t="s">
        <v>0</v>
      </c>
      <c r="C316" s="252">
        <v>50011391</v>
      </c>
      <c r="D316" s="271" t="s">
        <v>665</v>
      </c>
      <c r="E316" s="295">
        <f t="shared" si="34"/>
        <v>328</v>
      </c>
      <c r="F316" s="298">
        <f t="shared" si="37"/>
        <v>0</v>
      </c>
      <c r="G316" s="10">
        <v>0</v>
      </c>
      <c r="H316" s="23">
        <v>0</v>
      </c>
      <c r="I316" s="301">
        <f t="shared" si="35"/>
        <v>328</v>
      </c>
      <c r="J316" s="290">
        <v>203</v>
      </c>
      <c r="K316" s="13">
        <v>125</v>
      </c>
      <c r="L316" s="320">
        <f t="shared" si="38"/>
        <v>0</v>
      </c>
      <c r="M316" s="324">
        <v>0</v>
      </c>
      <c r="N316" s="325">
        <v>0</v>
      </c>
      <c r="O316" s="303">
        <f t="shared" si="39"/>
        <v>0</v>
      </c>
      <c r="P316" s="10">
        <v>0</v>
      </c>
      <c r="Q316" s="13">
        <v>0</v>
      </c>
      <c r="R316" s="301">
        <f t="shared" si="40"/>
        <v>0</v>
      </c>
      <c r="S316" s="10">
        <v>0</v>
      </c>
      <c r="T316" s="10">
        <v>0</v>
      </c>
      <c r="U316" s="10">
        <v>0</v>
      </c>
      <c r="V316" s="300">
        <f t="shared" si="36"/>
        <v>0</v>
      </c>
      <c r="W316" s="10">
        <v>0</v>
      </c>
      <c r="X316" s="291">
        <v>0</v>
      </c>
      <c r="Y316" s="10">
        <v>0</v>
      </c>
      <c r="Z316" s="13">
        <v>0</v>
      </c>
    </row>
    <row r="317" spans="1:26" x14ac:dyDescent="0.2">
      <c r="A317" s="249" t="s">
        <v>368</v>
      </c>
      <c r="B317" s="268" t="s">
        <v>0</v>
      </c>
      <c r="C317" s="252">
        <v>50011367</v>
      </c>
      <c r="D317" s="271" t="s">
        <v>144</v>
      </c>
      <c r="E317" s="295">
        <f t="shared" si="34"/>
        <v>431</v>
      </c>
      <c r="F317" s="298">
        <f t="shared" si="37"/>
        <v>0</v>
      </c>
      <c r="G317" s="10">
        <v>0</v>
      </c>
      <c r="H317" s="23">
        <v>0</v>
      </c>
      <c r="I317" s="301">
        <f t="shared" si="35"/>
        <v>351</v>
      </c>
      <c r="J317" s="290">
        <v>145</v>
      </c>
      <c r="K317" s="13">
        <v>206</v>
      </c>
      <c r="L317" s="320">
        <f t="shared" si="38"/>
        <v>80</v>
      </c>
      <c r="M317" s="324">
        <v>80</v>
      </c>
      <c r="N317" s="325">
        <v>0</v>
      </c>
      <c r="O317" s="303">
        <f t="shared" si="39"/>
        <v>0</v>
      </c>
      <c r="P317" s="10">
        <v>0</v>
      </c>
      <c r="Q317" s="13">
        <v>0</v>
      </c>
      <c r="R317" s="301">
        <f t="shared" si="40"/>
        <v>0</v>
      </c>
      <c r="S317" s="10">
        <v>0</v>
      </c>
      <c r="T317" s="10">
        <v>0</v>
      </c>
      <c r="U317" s="10">
        <v>0</v>
      </c>
      <c r="V317" s="300">
        <f t="shared" si="36"/>
        <v>0</v>
      </c>
      <c r="W317" s="10">
        <v>0</v>
      </c>
      <c r="X317" s="291">
        <v>0</v>
      </c>
      <c r="Y317" s="10">
        <v>0</v>
      </c>
      <c r="Z317" s="13">
        <v>0</v>
      </c>
    </row>
    <row r="318" spans="1:26" x14ac:dyDescent="0.2">
      <c r="A318" s="249" t="s">
        <v>368</v>
      </c>
      <c r="B318" s="268" t="s">
        <v>0</v>
      </c>
      <c r="C318" s="252">
        <v>50011405</v>
      </c>
      <c r="D318" s="271" t="s">
        <v>666</v>
      </c>
      <c r="E318" s="295">
        <f t="shared" si="34"/>
        <v>1624</v>
      </c>
      <c r="F318" s="298">
        <f t="shared" si="37"/>
        <v>0</v>
      </c>
      <c r="G318" s="10">
        <v>0</v>
      </c>
      <c r="H318" s="23">
        <v>0</v>
      </c>
      <c r="I318" s="301">
        <f t="shared" si="35"/>
        <v>896</v>
      </c>
      <c r="J318" s="290">
        <v>256</v>
      </c>
      <c r="K318" s="13">
        <v>640</v>
      </c>
      <c r="L318" s="320">
        <f t="shared" si="38"/>
        <v>510</v>
      </c>
      <c r="M318" s="324">
        <v>510</v>
      </c>
      <c r="N318" s="325">
        <v>0</v>
      </c>
      <c r="O318" s="303">
        <f t="shared" si="39"/>
        <v>0</v>
      </c>
      <c r="P318" s="10">
        <v>0</v>
      </c>
      <c r="Q318" s="13">
        <v>0</v>
      </c>
      <c r="R318" s="301">
        <f t="shared" si="40"/>
        <v>197</v>
      </c>
      <c r="S318" s="10">
        <v>50</v>
      </c>
      <c r="T318" s="10">
        <v>147</v>
      </c>
      <c r="U318" s="10">
        <v>0</v>
      </c>
      <c r="V318" s="300">
        <f t="shared" si="36"/>
        <v>21</v>
      </c>
      <c r="W318" s="10">
        <v>0</v>
      </c>
      <c r="X318" s="291">
        <v>21</v>
      </c>
      <c r="Y318" s="10">
        <v>0</v>
      </c>
      <c r="Z318" s="13">
        <v>0</v>
      </c>
    </row>
    <row r="319" spans="1:26" x14ac:dyDescent="0.2">
      <c r="A319" s="249" t="s">
        <v>368</v>
      </c>
      <c r="B319" s="268" t="s">
        <v>0</v>
      </c>
      <c r="C319" s="252">
        <v>50011413</v>
      </c>
      <c r="D319" s="271" t="s">
        <v>145</v>
      </c>
      <c r="E319" s="295">
        <f t="shared" si="34"/>
        <v>824</v>
      </c>
      <c r="F319" s="298">
        <f t="shared" si="37"/>
        <v>0</v>
      </c>
      <c r="G319" s="10">
        <v>0</v>
      </c>
      <c r="H319" s="23">
        <v>0</v>
      </c>
      <c r="I319" s="301">
        <f t="shared" si="35"/>
        <v>612</v>
      </c>
      <c r="J319" s="290">
        <v>233</v>
      </c>
      <c r="K319" s="13">
        <v>379</v>
      </c>
      <c r="L319" s="320">
        <f t="shared" si="38"/>
        <v>212</v>
      </c>
      <c r="M319" s="324">
        <v>212</v>
      </c>
      <c r="N319" s="325">
        <v>0</v>
      </c>
      <c r="O319" s="303">
        <f t="shared" si="39"/>
        <v>0</v>
      </c>
      <c r="P319" s="10">
        <v>0</v>
      </c>
      <c r="Q319" s="13">
        <v>0</v>
      </c>
      <c r="R319" s="301">
        <f t="shared" si="40"/>
        <v>0</v>
      </c>
      <c r="S319" s="10">
        <v>0</v>
      </c>
      <c r="T319" s="10">
        <v>0</v>
      </c>
      <c r="U319" s="10">
        <v>0</v>
      </c>
      <c r="V319" s="300">
        <f t="shared" si="36"/>
        <v>0</v>
      </c>
      <c r="W319" s="10">
        <v>0</v>
      </c>
      <c r="X319" s="291">
        <v>0</v>
      </c>
      <c r="Y319" s="10">
        <v>0</v>
      </c>
      <c r="Z319" s="13">
        <v>0</v>
      </c>
    </row>
    <row r="320" spans="1:26" x14ac:dyDescent="0.2">
      <c r="A320" s="249" t="s">
        <v>368</v>
      </c>
      <c r="B320" s="268" t="s">
        <v>0</v>
      </c>
      <c r="C320" s="252">
        <v>50011421</v>
      </c>
      <c r="D320" s="271" t="s">
        <v>146</v>
      </c>
      <c r="E320" s="295">
        <f t="shared" si="34"/>
        <v>444</v>
      </c>
      <c r="F320" s="298">
        <f t="shared" si="37"/>
        <v>0</v>
      </c>
      <c r="G320" s="10">
        <v>0</v>
      </c>
      <c r="H320" s="23">
        <v>0</v>
      </c>
      <c r="I320" s="301">
        <f t="shared" si="35"/>
        <v>244</v>
      </c>
      <c r="J320" s="290">
        <v>131</v>
      </c>
      <c r="K320" s="13">
        <v>113</v>
      </c>
      <c r="L320" s="320">
        <f t="shared" si="38"/>
        <v>189</v>
      </c>
      <c r="M320" s="324">
        <v>189</v>
      </c>
      <c r="N320" s="325">
        <v>0</v>
      </c>
      <c r="O320" s="303">
        <f t="shared" si="39"/>
        <v>0</v>
      </c>
      <c r="P320" s="10">
        <v>0</v>
      </c>
      <c r="Q320" s="13">
        <v>0</v>
      </c>
      <c r="R320" s="301">
        <f t="shared" si="40"/>
        <v>0</v>
      </c>
      <c r="S320" s="10">
        <v>0</v>
      </c>
      <c r="T320" s="10">
        <v>0</v>
      </c>
      <c r="U320" s="10">
        <v>0</v>
      </c>
      <c r="V320" s="300">
        <f t="shared" si="36"/>
        <v>11</v>
      </c>
      <c r="W320" s="10">
        <v>0</v>
      </c>
      <c r="X320" s="291">
        <v>11</v>
      </c>
      <c r="Y320" s="10">
        <v>0</v>
      </c>
      <c r="Z320" s="13">
        <v>0</v>
      </c>
    </row>
    <row r="321" spans="1:26" x14ac:dyDescent="0.2">
      <c r="A321" s="249" t="s">
        <v>147</v>
      </c>
      <c r="B321" s="268" t="s">
        <v>0</v>
      </c>
      <c r="C321" s="252">
        <v>50021540</v>
      </c>
      <c r="D321" s="271" t="s">
        <v>148</v>
      </c>
      <c r="E321" s="295">
        <f t="shared" si="34"/>
        <v>1003</v>
      </c>
      <c r="F321" s="298">
        <f t="shared" si="37"/>
        <v>0</v>
      </c>
      <c r="G321" s="10">
        <v>0</v>
      </c>
      <c r="H321" s="23">
        <v>0</v>
      </c>
      <c r="I321" s="301">
        <f t="shared" si="35"/>
        <v>581</v>
      </c>
      <c r="J321" s="290">
        <v>183</v>
      </c>
      <c r="K321" s="13">
        <v>398</v>
      </c>
      <c r="L321" s="320">
        <f t="shared" si="38"/>
        <v>406</v>
      </c>
      <c r="M321" s="324">
        <v>406</v>
      </c>
      <c r="N321" s="325">
        <v>0</v>
      </c>
      <c r="O321" s="303">
        <f t="shared" si="39"/>
        <v>0</v>
      </c>
      <c r="P321" s="10">
        <v>0</v>
      </c>
      <c r="Q321" s="13">
        <v>0</v>
      </c>
      <c r="R321" s="301">
        <f t="shared" si="40"/>
        <v>0</v>
      </c>
      <c r="S321" s="10">
        <v>0</v>
      </c>
      <c r="T321" s="10">
        <v>0</v>
      </c>
      <c r="U321" s="10">
        <v>0</v>
      </c>
      <c r="V321" s="300">
        <f t="shared" si="36"/>
        <v>16</v>
      </c>
      <c r="W321" s="10">
        <v>0</v>
      </c>
      <c r="X321" s="291">
        <v>16</v>
      </c>
      <c r="Y321" s="10">
        <v>0</v>
      </c>
      <c r="Z321" s="13">
        <v>0</v>
      </c>
    </row>
    <row r="322" spans="1:26" x14ac:dyDescent="0.2">
      <c r="A322" s="249" t="s">
        <v>149</v>
      </c>
      <c r="B322" s="268" t="s">
        <v>0</v>
      </c>
      <c r="C322" s="252">
        <v>50003852</v>
      </c>
      <c r="D322" s="271" t="s">
        <v>150</v>
      </c>
      <c r="E322" s="295">
        <f t="shared" si="34"/>
        <v>443</v>
      </c>
      <c r="F322" s="298">
        <f t="shared" si="37"/>
        <v>0</v>
      </c>
      <c r="G322" s="10">
        <v>0</v>
      </c>
      <c r="H322" s="23">
        <v>0</v>
      </c>
      <c r="I322" s="301">
        <f t="shared" si="35"/>
        <v>443</v>
      </c>
      <c r="J322" s="290">
        <v>157</v>
      </c>
      <c r="K322" s="13">
        <v>286</v>
      </c>
      <c r="L322" s="320">
        <f t="shared" si="38"/>
        <v>0</v>
      </c>
      <c r="M322" s="324">
        <v>0</v>
      </c>
      <c r="N322" s="325">
        <v>0</v>
      </c>
      <c r="O322" s="303">
        <f t="shared" si="39"/>
        <v>0</v>
      </c>
      <c r="P322" s="10">
        <v>0</v>
      </c>
      <c r="Q322" s="13">
        <v>0</v>
      </c>
      <c r="R322" s="301">
        <f t="shared" si="40"/>
        <v>0</v>
      </c>
      <c r="S322" s="10">
        <v>0</v>
      </c>
      <c r="T322" s="10">
        <v>0</v>
      </c>
      <c r="U322" s="10">
        <v>0</v>
      </c>
      <c r="V322" s="300">
        <f t="shared" si="36"/>
        <v>0</v>
      </c>
      <c r="W322" s="10">
        <v>0</v>
      </c>
      <c r="X322" s="291">
        <v>0</v>
      </c>
      <c r="Y322" s="10">
        <v>0</v>
      </c>
      <c r="Z322" s="13">
        <v>0</v>
      </c>
    </row>
    <row r="323" spans="1:26" x14ac:dyDescent="0.2">
      <c r="A323" s="249" t="s">
        <v>149</v>
      </c>
      <c r="B323" s="268" t="s">
        <v>0</v>
      </c>
      <c r="C323" s="252">
        <v>50003860</v>
      </c>
      <c r="D323" s="271" t="s">
        <v>667</v>
      </c>
      <c r="E323" s="295">
        <f t="shared" si="34"/>
        <v>479</v>
      </c>
      <c r="F323" s="298">
        <f t="shared" si="37"/>
        <v>0</v>
      </c>
      <c r="G323" s="10">
        <v>0</v>
      </c>
      <c r="H323" s="23">
        <v>0</v>
      </c>
      <c r="I323" s="301">
        <f t="shared" si="35"/>
        <v>205</v>
      </c>
      <c r="J323" s="290">
        <v>0</v>
      </c>
      <c r="K323" s="13">
        <v>205</v>
      </c>
      <c r="L323" s="320">
        <f t="shared" si="38"/>
        <v>217</v>
      </c>
      <c r="M323" s="324">
        <v>217</v>
      </c>
      <c r="N323" s="325">
        <v>0</v>
      </c>
      <c r="O323" s="303">
        <f t="shared" si="39"/>
        <v>0</v>
      </c>
      <c r="P323" s="10">
        <v>0</v>
      </c>
      <c r="Q323" s="13">
        <v>0</v>
      </c>
      <c r="R323" s="301">
        <f t="shared" si="40"/>
        <v>57</v>
      </c>
      <c r="S323" s="10">
        <v>22</v>
      </c>
      <c r="T323" s="10">
        <v>35</v>
      </c>
      <c r="U323" s="10">
        <v>0</v>
      </c>
      <c r="V323" s="300">
        <f t="shared" si="36"/>
        <v>0</v>
      </c>
      <c r="W323" s="10">
        <v>0</v>
      </c>
      <c r="X323" s="291">
        <v>0</v>
      </c>
      <c r="Y323" s="10">
        <v>0</v>
      </c>
      <c r="Z323" s="13">
        <v>0</v>
      </c>
    </row>
    <row r="324" spans="1:26" x14ac:dyDescent="0.2">
      <c r="A324" s="249" t="s">
        <v>668</v>
      </c>
      <c r="B324" s="268" t="s">
        <v>0</v>
      </c>
      <c r="C324" s="252">
        <v>50018345</v>
      </c>
      <c r="D324" s="271" t="s">
        <v>669</v>
      </c>
      <c r="E324" s="295">
        <f t="shared" si="34"/>
        <v>1363</v>
      </c>
      <c r="F324" s="298">
        <f t="shared" si="37"/>
        <v>0</v>
      </c>
      <c r="G324" s="10">
        <v>0</v>
      </c>
      <c r="H324" s="23">
        <v>0</v>
      </c>
      <c r="I324" s="301">
        <f t="shared" si="35"/>
        <v>631</v>
      </c>
      <c r="J324" s="290">
        <v>131</v>
      </c>
      <c r="K324" s="13">
        <v>500</v>
      </c>
      <c r="L324" s="320">
        <f t="shared" si="38"/>
        <v>541</v>
      </c>
      <c r="M324" s="324">
        <v>541</v>
      </c>
      <c r="N324" s="325">
        <v>0</v>
      </c>
      <c r="O324" s="303">
        <f t="shared" si="39"/>
        <v>0</v>
      </c>
      <c r="P324" s="10">
        <v>0</v>
      </c>
      <c r="Q324" s="13">
        <v>0</v>
      </c>
      <c r="R324" s="301">
        <f t="shared" si="40"/>
        <v>72</v>
      </c>
      <c r="S324" s="10">
        <v>0</v>
      </c>
      <c r="T324" s="10">
        <v>0</v>
      </c>
      <c r="U324" s="10">
        <v>72</v>
      </c>
      <c r="V324" s="300">
        <f t="shared" si="36"/>
        <v>119</v>
      </c>
      <c r="W324" s="10">
        <v>0</v>
      </c>
      <c r="X324" s="291">
        <v>119</v>
      </c>
      <c r="Y324" s="10">
        <v>0</v>
      </c>
      <c r="Z324" s="13">
        <v>0</v>
      </c>
    </row>
    <row r="325" spans="1:26" x14ac:dyDescent="0.2">
      <c r="A325" s="249" t="s">
        <v>668</v>
      </c>
      <c r="B325" s="268" t="s">
        <v>0</v>
      </c>
      <c r="C325" s="252">
        <v>50018353</v>
      </c>
      <c r="D325" s="271" t="s">
        <v>670</v>
      </c>
      <c r="E325" s="295">
        <f t="shared" si="34"/>
        <v>1288</v>
      </c>
      <c r="F325" s="298">
        <f t="shared" si="37"/>
        <v>0</v>
      </c>
      <c r="G325" s="10">
        <v>0</v>
      </c>
      <c r="H325" s="23">
        <v>0</v>
      </c>
      <c r="I325" s="301">
        <f t="shared" si="35"/>
        <v>911</v>
      </c>
      <c r="J325" s="290">
        <v>358</v>
      </c>
      <c r="K325" s="13">
        <v>553</v>
      </c>
      <c r="L325" s="320">
        <f t="shared" si="38"/>
        <v>345</v>
      </c>
      <c r="M325" s="324">
        <v>345</v>
      </c>
      <c r="N325" s="325">
        <v>0</v>
      </c>
      <c r="O325" s="303">
        <f t="shared" si="39"/>
        <v>0</v>
      </c>
      <c r="P325" s="10">
        <v>0</v>
      </c>
      <c r="Q325" s="13">
        <v>0</v>
      </c>
      <c r="R325" s="301">
        <f t="shared" ref="R325:R356" si="41">SUM(S325:U325)</f>
        <v>32</v>
      </c>
      <c r="S325" s="10">
        <v>32</v>
      </c>
      <c r="T325" s="10">
        <v>0</v>
      </c>
      <c r="U325" s="10">
        <v>0</v>
      </c>
      <c r="V325" s="300">
        <f t="shared" si="36"/>
        <v>0</v>
      </c>
      <c r="W325" s="10">
        <v>0</v>
      </c>
      <c r="X325" s="291">
        <v>0</v>
      </c>
      <c r="Y325" s="10">
        <v>0</v>
      </c>
      <c r="Z325" s="13">
        <v>0</v>
      </c>
    </row>
    <row r="326" spans="1:26" x14ac:dyDescent="0.2">
      <c r="A326" s="249" t="s">
        <v>668</v>
      </c>
      <c r="B326" s="268" t="s">
        <v>0</v>
      </c>
      <c r="C326" s="252">
        <v>50018361</v>
      </c>
      <c r="D326" s="271" t="s">
        <v>671</v>
      </c>
      <c r="E326" s="295">
        <f t="shared" si="34"/>
        <v>863</v>
      </c>
      <c r="F326" s="298">
        <f t="shared" si="37"/>
        <v>0</v>
      </c>
      <c r="G326" s="10">
        <v>0</v>
      </c>
      <c r="H326" s="23">
        <v>0</v>
      </c>
      <c r="I326" s="301">
        <f t="shared" si="35"/>
        <v>551</v>
      </c>
      <c r="J326" s="290">
        <v>162</v>
      </c>
      <c r="K326" s="13">
        <v>389</v>
      </c>
      <c r="L326" s="320">
        <f t="shared" si="38"/>
        <v>183</v>
      </c>
      <c r="M326" s="324">
        <v>183</v>
      </c>
      <c r="N326" s="325">
        <v>0</v>
      </c>
      <c r="O326" s="303">
        <f t="shared" si="39"/>
        <v>0</v>
      </c>
      <c r="P326" s="10">
        <v>0</v>
      </c>
      <c r="Q326" s="13">
        <v>0</v>
      </c>
      <c r="R326" s="301">
        <f t="shared" si="41"/>
        <v>129</v>
      </c>
      <c r="S326" s="10">
        <v>21</v>
      </c>
      <c r="T326" s="10">
        <v>108</v>
      </c>
      <c r="U326" s="10">
        <v>0</v>
      </c>
      <c r="V326" s="300">
        <f t="shared" si="36"/>
        <v>0</v>
      </c>
      <c r="W326" s="10">
        <v>0</v>
      </c>
      <c r="X326" s="291">
        <v>0</v>
      </c>
      <c r="Y326" s="10">
        <v>0</v>
      </c>
      <c r="Z326" s="13">
        <v>0</v>
      </c>
    </row>
    <row r="327" spans="1:26" x14ac:dyDescent="0.2">
      <c r="A327" s="249" t="s">
        <v>668</v>
      </c>
      <c r="B327" s="268" t="s">
        <v>0</v>
      </c>
      <c r="C327" s="252">
        <v>50018388</v>
      </c>
      <c r="D327" s="271" t="s">
        <v>672</v>
      </c>
      <c r="E327" s="295">
        <f t="shared" si="34"/>
        <v>1788</v>
      </c>
      <c r="F327" s="298">
        <f t="shared" si="37"/>
        <v>0</v>
      </c>
      <c r="G327" s="10">
        <v>0</v>
      </c>
      <c r="H327" s="23">
        <v>0</v>
      </c>
      <c r="I327" s="301">
        <f t="shared" si="35"/>
        <v>965</v>
      </c>
      <c r="J327" s="290">
        <v>320</v>
      </c>
      <c r="K327" s="13">
        <v>645</v>
      </c>
      <c r="L327" s="320">
        <f t="shared" si="38"/>
        <v>705</v>
      </c>
      <c r="M327" s="324">
        <v>705</v>
      </c>
      <c r="N327" s="325">
        <v>0</v>
      </c>
      <c r="O327" s="303">
        <f t="shared" si="39"/>
        <v>0</v>
      </c>
      <c r="P327" s="10">
        <v>0</v>
      </c>
      <c r="Q327" s="13">
        <v>0</v>
      </c>
      <c r="R327" s="301">
        <f t="shared" si="41"/>
        <v>118</v>
      </c>
      <c r="S327" s="10">
        <v>0</v>
      </c>
      <c r="T327" s="10">
        <v>0</v>
      </c>
      <c r="U327" s="10">
        <v>118</v>
      </c>
      <c r="V327" s="300">
        <f t="shared" si="36"/>
        <v>0</v>
      </c>
      <c r="W327" s="10">
        <v>0</v>
      </c>
      <c r="X327" s="291">
        <v>0</v>
      </c>
      <c r="Y327" s="10">
        <v>0</v>
      </c>
      <c r="Z327" s="13">
        <v>0</v>
      </c>
    </row>
    <row r="328" spans="1:26" x14ac:dyDescent="0.2">
      <c r="A328" s="249" t="s">
        <v>668</v>
      </c>
      <c r="B328" s="268" t="s">
        <v>0</v>
      </c>
      <c r="C328" s="252">
        <v>50018744</v>
      </c>
      <c r="D328" s="271" t="s">
        <v>48</v>
      </c>
      <c r="E328" s="295">
        <f t="shared" si="34"/>
        <v>1712</v>
      </c>
      <c r="F328" s="298">
        <f t="shared" si="37"/>
        <v>0</v>
      </c>
      <c r="G328" s="10">
        <v>0</v>
      </c>
      <c r="H328" s="23">
        <v>0</v>
      </c>
      <c r="I328" s="301">
        <f t="shared" si="35"/>
        <v>828</v>
      </c>
      <c r="J328" s="290">
        <v>348</v>
      </c>
      <c r="K328" s="13">
        <v>480</v>
      </c>
      <c r="L328" s="320">
        <f t="shared" si="38"/>
        <v>333</v>
      </c>
      <c r="M328" s="324">
        <v>306</v>
      </c>
      <c r="N328" s="325">
        <v>27</v>
      </c>
      <c r="O328" s="303">
        <f t="shared" si="39"/>
        <v>0</v>
      </c>
      <c r="P328" s="10">
        <v>0</v>
      </c>
      <c r="Q328" s="13">
        <v>0</v>
      </c>
      <c r="R328" s="301">
        <f t="shared" si="41"/>
        <v>546</v>
      </c>
      <c r="S328" s="10">
        <v>81</v>
      </c>
      <c r="T328" s="10">
        <v>465</v>
      </c>
      <c r="U328" s="10">
        <v>0</v>
      </c>
      <c r="V328" s="300">
        <f t="shared" si="36"/>
        <v>5</v>
      </c>
      <c r="W328" s="10">
        <v>0</v>
      </c>
      <c r="X328" s="291">
        <v>5</v>
      </c>
      <c r="Y328" s="10">
        <v>0</v>
      </c>
      <c r="Z328" s="13">
        <v>0</v>
      </c>
    </row>
    <row r="329" spans="1:26" x14ac:dyDescent="0.2">
      <c r="A329" s="249" t="s">
        <v>668</v>
      </c>
      <c r="B329" s="268" t="s">
        <v>0</v>
      </c>
      <c r="C329" s="252">
        <v>50018426</v>
      </c>
      <c r="D329" s="271" t="s">
        <v>673</v>
      </c>
      <c r="E329" s="295">
        <f t="shared" si="34"/>
        <v>221</v>
      </c>
      <c r="F329" s="298">
        <f t="shared" si="37"/>
        <v>0</v>
      </c>
      <c r="G329" s="10">
        <v>0</v>
      </c>
      <c r="H329" s="23">
        <v>0</v>
      </c>
      <c r="I329" s="301">
        <f t="shared" si="35"/>
        <v>221</v>
      </c>
      <c r="J329" s="290">
        <v>167</v>
      </c>
      <c r="K329" s="13">
        <v>54</v>
      </c>
      <c r="L329" s="320">
        <f t="shared" si="38"/>
        <v>0</v>
      </c>
      <c r="M329" s="324">
        <v>0</v>
      </c>
      <c r="N329" s="325">
        <v>0</v>
      </c>
      <c r="O329" s="303">
        <f t="shared" si="39"/>
        <v>0</v>
      </c>
      <c r="P329" s="10">
        <v>0</v>
      </c>
      <c r="Q329" s="13">
        <v>0</v>
      </c>
      <c r="R329" s="301">
        <f t="shared" si="41"/>
        <v>0</v>
      </c>
      <c r="S329" s="10">
        <v>0</v>
      </c>
      <c r="T329" s="10">
        <v>0</v>
      </c>
      <c r="U329" s="10">
        <v>0</v>
      </c>
      <c r="V329" s="300">
        <f t="shared" si="36"/>
        <v>0</v>
      </c>
      <c r="W329" s="10">
        <v>0</v>
      </c>
      <c r="X329" s="291">
        <v>0</v>
      </c>
      <c r="Y329" s="10">
        <v>0</v>
      </c>
      <c r="Z329" s="13">
        <v>0</v>
      </c>
    </row>
    <row r="330" spans="1:26" x14ac:dyDescent="0.2">
      <c r="A330" s="249" t="s">
        <v>668</v>
      </c>
      <c r="B330" s="268" t="s">
        <v>0</v>
      </c>
      <c r="C330" s="252">
        <v>50022725</v>
      </c>
      <c r="D330" s="271" t="s">
        <v>674</v>
      </c>
      <c r="E330" s="295">
        <f t="shared" si="34"/>
        <v>955</v>
      </c>
      <c r="F330" s="298">
        <f t="shared" si="37"/>
        <v>0</v>
      </c>
      <c r="G330" s="10">
        <v>0</v>
      </c>
      <c r="H330" s="23">
        <v>0</v>
      </c>
      <c r="I330" s="301">
        <f t="shared" si="35"/>
        <v>612</v>
      </c>
      <c r="J330" s="290">
        <v>128</v>
      </c>
      <c r="K330" s="13">
        <v>484</v>
      </c>
      <c r="L330" s="320">
        <f t="shared" si="38"/>
        <v>343</v>
      </c>
      <c r="M330" s="324">
        <v>343</v>
      </c>
      <c r="N330" s="325">
        <v>0</v>
      </c>
      <c r="O330" s="303">
        <f t="shared" si="39"/>
        <v>0</v>
      </c>
      <c r="P330" s="10">
        <v>0</v>
      </c>
      <c r="Q330" s="13">
        <v>0</v>
      </c>
      <c r="R330" s="301">
        <f t="shared" si="41"/>
        <v>0</v>
      </c>
      <c r="S330" s="10">
        <v>0</v>
      </c>
      <c r="T330" s="10">
        <v>0</v>
      </c>
      <c r="U330" s="10">
        <v>0</v>
      </c>
      <c r="V330" s="300">
        <f t="shared" si="36"/>
        <v>0</v>
      </c>
      <c r="W330" s="10">
        <v>0</v>
      </c>
      <c r="X330" s="291">
        <v>0</v>
      </c>
      <c r="Y330" s="10">
        <v>0</v>
      </c>
      <c r="Z330" s="13">
        <v>0</v>
      </c>
    </row>
    <row r="331" spans="1:26" x14ac:dyDescent="0.2">
      <c r="A331" s="249" t="s">
        <v>668</v>
      </c>
      <c r="B331" s="268" t="s">
        <v>0</v>
      </c>
      <c r="C331" s="252">
        <v>50018418</v>
      </c>
      <c r="D331" s="271" t="s">
        <v>675</v>
      </c>
      <c r="E331" s="295">
        <f t="shared" si="34"/>
        <v>955</v>
      </c>
      <c r="F331" s="298">
        <f t="shared" si="37"/>
        <v>0</v>
      </c>
      <c r="G331" s="10">
        <v>0</v>
      </c>
      <c r="H331" s="23">
        <v>0</v>
      </c>
      <c r="I331" s="301">
        <f t="shared" si="35"/>
        <v>634</v>
      </c>
      <c r="J331" s="290">
        <v>146</v>
      </c>
      <c r="K331" s="13">
        <v>488</v>
      </c>
      <c r="L331" s="320">
        <f t="shared" si="38"/>
        <v>321</v>
      </c>
      <c r="M331" s="324">
        <v>321</v>
      </c>
      <c r="N331" s="325">
        <v>0</v>
      </c>
      <c r="O331" s="303">
        <f t="shared" si="39"/>
        <v>0</v>
      </c>
      <c r="P331" s="10">
        <v>0</v>
      </c>
      <c r="Q331" s="13">
        <v>0</v>
      </c>
      <c r="R331" s="301">
        <f t="shared" si="41"/>
        <v>0</v>
      </c>
      <c r="S331" s="10">
        <v>0</v>
      </c>
      <c r="T331" s="10">
        <v>0</v>
      </c>
      <c r="U331" s="10">
        <v>0</v>
      </c>
      <c r="V331" s="300">
        <f t="shared" si="36"/>
        <v>0</v>
      </c>
      <c r="W331" s="10">
        <v>0</v>
      </c>
      <c r="X331" s="291">
        <v>0</v>
      </c>
      <c r="Y331" s="10">
        <v>0</v>
      </c>
      <c r="Z331" s="13">
        <v>0</v>
      </c>
    </row>
    <row r="332" spans="1:26" x14ac:dyDescent="0.2">
      <c r="A332" s="249" t="s">
        <v>668</v>
      </c>
      <c r="B332" s="268" t="s">
        <v>4</v>
      </c>
      <c r="C332" s="252">
        <v>50018370</v>
      </c>
      <c r="D332" s="271" t="s">
        <v>151</v>
      </c>
      <c r="E332" s="295">
        <f t="shared" si="34"/>
        <v>1577</v>
      </c>
      <c r="F332" s="298">
        <f t="shared" si="37"/>
        <v>0</v>
      </c>
      <c r="G332" s="10">
        <v>0</v>
      </c>
      <c r="H332" s="23">
        <v>0</v>
      </c>
      <c r="I332" s="301">
        <f t="shared" si="35"/>
        <v>1178</v>
      </c>
      <c r="J332" s="290">
        <v>600</v>
      </c>
      <c r="K332" s="13">
        <v>578</v>
      </c>
      <c r="L332" s="320">
        <f t="shared" si="38"/>
        <v>273</v>
      </c>
      <c r="M332" s="324">
        <v>273</v>
      </c>
      <c r="N332" s="325">
        <v>0</v>
      </c>
      <c r="O332" s="303">
        <f t="shared" si="39"/>
        <v>0</v>
      </c>
      <c r="P332" s="10">
        <v>0</v>
      </c>
      <c r="Q332" s="13">
        <v>0</v>
      </c>
      <c r="R332" s="301">
        <f t="shared" si="41"/>
        <v>126</v>
      </c>
      <c r="S332" s="10">
        <v>76</v>
      </c>
      <c r="T332" s="10">
        <v>50</v>
      </c>
      <c r="U332" s="10">
        <v>0</v>
      </c>
      <c r="V332" s="300">
        <f t="shared" si="36"/>
        <v>0</v>
      </c>
      <c r="W332" s="10">
        <v>0</v>
      </c>
      <c r="X332" s="291">
        <v>0</v>
      </c>
      <c r="Y332" s="10">
        <v>0</v>
      </c>
      <c r="Z332" s="13">
        <v>0</v>
      </c>
    </row>
    <row r="333" spans="1:26" x14ac:dyDescent="0.2">
      <c r="A333" s="249" t="s">
        <v>668</v>
      </c>
      <c r="B333" s="268" t="s">
        <v>4</v>
      </c>
      <c r="C333" s="252">
        <v>50019120</v>
      </c>
      <c r="D333" s="271" t="s">
        <v>152</v>
      </c>
      <c r="E333" s="295">
        <f t="shared" si="34"/>
        <v>833</v>
      </c>
      <c r="F333" s="298">
        <f t="shared" si="37"/>
        <v>0</v>
      </c>
      <c r="G333" s="10">
        <v>0</v>
      </c>
      <c r="H333" s="23">
        <v>0</v>
      </c>
      <c r="I333" s="301">
        <f t="shared" si="35"/>
        <v>633</v>
      </c>
      <c r="J333" s="290">
        <v>120</v>
      </c>
      <c r="K333" s="13">
        <v>513</v>
      </c>
      <c r="L333" s="320">
        <f t="shared" si="38"/>
        <v>200</v>
      </c>
      <c r="M333" s="324">
        <v>200</v>
      </c>
      <c r="N333" s="325">
        <v>0</v>
      </c>
      <c r="O333" s="303">
        <f t="shared" si="39"/>
        <v>0</v>
      </c>
      <c r="P333" s="10">
        <v>0</v>
      </c>
      <c r="Q333" s="13">
        <v>0</v>
      </c>
      <c r="R333" s="301">
        <f t="shared" si="41"/>
        <v>0</v>
      </c>
      <c r="S333" s="10">
        <v>0</v>
      </c>
      <c r="T333" s="10">
        <v>0</v>
      </c>
      <c r="U333" s="10">
        <v>0</v>
      </c>
      <c r="V333" s="300">
        <f t="shared" si="36"/>
        <v>0</v>
      </c>
      <c r="W333" s="10">
        <v>0</v>
      </c>
      <c r="X333" s="291">
        <v>0</v>
      </c>
      <c r="Y333" s="10">
        <v>0</v>
      </c>
      <c r="Z333" s="13">
        <v>0</v>
      </c>
    </row>
    <row r="334" spans="1:26" x14ac:dyDescent="0.2">
      <c r="A334" s="249" t="s">
        <v>668</v>
      </c>
      <c r="B334" s="268" t="s">
        <v>4</v>
      </c>
      <c r="C334" s="252">
        <v>50039806</v>
      </c>
      <c r="D334" s="271" t="s">
        <v>676</v>
      </c>
      <c r="E334" s="295">
        <f t="shared" si="34"/>
        <v>420</v>
      </c>
      <c r="F334" s="298">
        <f t="shared" si="37"/>
        <v>0</v>
      </c>
      <c r="G334" s="10">
        <v>0</v>
      </c>
      <c r="H334" s="23">
        <v>0</v>
      </c>
      <c r="I334" s="301">
        <f t="shared" si="35"/>
        <v>344</v>
      </c>
      <c r="J334" s="290">
        <v>195</v>
      </c>
      <c r="K334" s="13">
        <v>149</v>
      </c>
      <c r="L334" s="320">
        <f t="shared" si="38"/>
        <v>76</v>
      </c>
      <c r="M334" s="324">
        <v>76</v>
      </c>
      <c r="N334" s="325">
        <v>0</v>
      </c>
      <c r="O334" s="303">
        <f t="shared" si="39"/>
        <v>0</v>
      </c>
      <c r="P334" s="10">
        <v>0</v>
      </c>
      <c r="Q334" s="13">
        <v>0</v>
      </c>
      <c r="R334" s="301">
        <f t="shared" si="41"/>
        <v>0</v>
      </c>
      <c r="S334" s="10">
        <v>0</v>
      </c>
      <c r="T334" s="10">
        <v>0</v>
      </c>
      <c r="U334" s="10">
        <v>0</v>
      </c>
      <c r="V334" s="300">
        <f t="shared" si="36"/>
        <v>0</v>
      </c>
      <c r="W334" s="10">
        <v>0</v>
      </c>
      <c r="X334" s="291">
        <v>0</v>
      </c>
      <c r="Y334" s="10">
        <v>0</v>
      </c>
      <c r="Z334" s="13">
        <v>0</v>
      </c>
    </row>
    <row r="335" spans="1:26" x14ac:dyDescent="0.2">
      <c r="A335" s="249" t="s">
        <v>668</v>
      </c>
      <c r="B335" s="268" t="s">
        <v>4</v>
      </c>
      <c r="C335" s="252">
        <v>50028456</v>
      </c>
      <c r="D335" s="271" t="s">
        <v>677</v>
      </c>
      <c r="E335" s="295">
        <f t="shared" si="34"/>
        <v>611</v>
      </c>
      <c r="F335" s="298">
        <f t="shared" si="37"/>
        <v>0</v>
      </c>
      <c r="G335" s="10">
        <v>0</v>
      </c>
      <c r="H335" s="23">
        <v>0</v>
      </c>
      <c r="I335" s="301">
        <f t="shared" si="35"/>
        <v>467</v>
      </c>
      <c r="J335" s="290">
        <v>233</v>
      </c>
      <c r="K335" s="13">
        <v>234</v>
      </c>
      <c r="L335" s="320">
        <f t="shared" si="38"/>
        <v>115</v>
      </c>
      <c r="M335" s="324">
        <v>115</v>
      </c>
      <c r="N335" s="325">
        <v>0</v>
      </c>
      <c r="O335" s="303">
        <f t="shared" si="39"/>
        <v>0</v>
      </c>
      <c r="P335" s="10">
        <v>0</v>
      </c>
      <c r="Q335" s="13">
        <v>0</v>
      </c>
      <c r="R335" s="301">
        <f t="shared" si="41"/>
        <v>29</v>
      </c>
      <c r="S335" s="10">
        <v>0</v>
      </c>
      <c r="T335" s="10">
        <v>0</v>
      </c>
      <c r="U335" s="10">
        <v>29</v>
      </c>
      <c r="V335" s="300">
        <f t="shared" si="36"/>
        <v>0</v>
      </c>
      <c r="W335" s="10">
        <v>0</v>
      </c>
      <c r="X335" s="291">
        <v>0</v>
      </c>
      <c r="Y335" s="10">
        <v>0</v>
      </c>
      <c r="Z335" s="13">
        <v>0</v>
      </c>
    </row>
    <row r="336" spans="1:26" x14ac:dyDescent="0.2">
      <c r="A336" s="249" t="s">
        <v>153</v>
      </c>
      <c r="B336" s="268" t="s">
        <v>0</v>
      </c>
      <c r="C336" s="252">
        <v>50000799</v>
      </c>
      <c r="D336" s="271" t="s">
        <v>678</v>
      </c>
      <c r="E336" s="295">
        <f t="shared" ref="E336:E380" si="42">SUM(F336+I336+L336+O336+R336+V336)</f>
        <v>953</v>
      </c>
      <c r="F336" s="298">
        <f t="shared" si="37"/>
        <v>0</v>
      </c>
      <c r="G336" s="10">
        <v>0</v>
      </c>
      <c r="H336" s="23">
        <v>0</v>
      </c>
      <c r="I336" s="301">
        <f t="shared" si="35"/>
        <v>256</v>
      </c>
      <c r="J336" s="290">
        <v>105</v>
      </c>
      <c r="K336" s="13">
        <v>151</v>
      </c>
      <c r="L336" s="320">
        <f t="shared" si="38"/>
        <v>560</v>
      </c>
      <c r="M336" s="324">
        <v>505</v>
      </c>
      <c r="N336" s="325">
        <v>55</v>
      </c>
      <c r="O336" s="303">
        <f t="shared" si="39"/>
        <v>0</v>
      </c>
      <c r="P336" s="10">
        <v>0</v>
      </c>
      <c r="Q336" s="13">
        <v>0</v>
      </c>
      <c r="R336" s="301">
        <f t="shared" si="41"/>
        <v>137</v>
      </c>
      <c r="S336" s="10">
        <v>0</v>
      </c>
      <c r="T336" s="10">
        <v>137</v>
      </c>
      <c r="U336" s="10">
        <v>0</v>
      </c>
      <c r="V336" s="300">
        <f t="shared" si="36"/>
        <v>0</v>
      </c>
      <c r="W336" s="10">
        <v>0</v>
      </c>
      <c r="X336" s="291">
        <v>0</v>
      </c>
      <c r="Y336" s="10">
        <v>0</v>
      </c>
      <c r="Z336" s="13">
        <v>0</v>
      </c>
    </row>
    <row r="337" spans="1:26" x14ac:dyDescent="0.2">
      <c r="A337" s="249" t="s">
        <v>154</v>
      </c>
      <c r="B337" s="268" t="s">
        <v>0</v>
      </c>
      <c r="C337" s="252">
        <v>50011936</v>
      </c>
      <c r="D337" s="271" t="s">
        <v>679</v>
      </c>
      <c r="E337" s="295">
        <f t="shared" si="42"/>
        <v>1288</v>
      </c>
      <c r="F337" s="298">
        <f t="shared" si="37"/>
        <v>0</v>
      </c>
      <c r="G337" s="10">
        <v>0</v>
      </c>
      <c r="H337" s="23">
        <v>0</v>
      </c>
      <c r="I337" s="301">
        <f t="shared" si="35"/>
        <v>621</v>
      </c>
      <c r="J337" s="290">
        <v>123</v>
      </c>
      <c r="K337" s="13">
        <v>498</v>
      </c>
      <c r="L337" s="320">
        <f t="shared" si="38"/>
        <v>545</v>
      </c>
      <c r="M337" s="324">
        <v>545</v>
      </c>
      <c r="N337" s="325">
        <v>0</v>
      </c>
      <c r="O337" s="303">
        <f t="shared" si="39"/>
        <v>0</v>
      </c>
      <c r="P337" s="10">
        <v>0</v>
      </c>
      <c r="Q337" s="13">
        <v>0</v>
      </c>
      <c r="R337" s="301">
        <f t="shared" si="41"/>
        <v>0</v>
      </c>
      <c r="S337" s="10">
        <v>0</v>
      </c>
      <c r="T337" s="10">
        <v>0</v>
      </c>
      <c r="U337" s="10">
        <v>0</v>
      </c>
      <c r="V337" s="300">
        <f t="shared" si="36"/>
        <v>122</v>
      </c>
      <c r="W337" s="10">
        <v>0</v>
      </c>
      <c r="X337" s="291">
        <v>122</v>
      </c>
      <c r="Y337" s="10">
        <v>0</v>
      </c>
      <c r="Z337" s="13">
        <v>0</v>
      </c>
    </row>
    <row r="338" spans="1:26" x14ac:dyDescent="0.2">
      <c r="A338" s="249" t="s">
        <v>154</v>
      </c>
      <c r="B338" s="268" t="s">
        <v>0</v>
      </c>
      <c r="C338" s="252">
        <v>50011944</v>
      </c>
      <c r="D338" s="271" t="s">
        <v>155</v>
      </c>
      <c r="E338" s="295">
        <f t="shared" si="42"/>
        <v>958</v>
      </c>
      <c r="F338" s="298">
        <f t="shared" si="37"/>
        <v>0</v>
      </c>
      <c r="G338" s="10">
        <v>0</v>
      </c>
      <c r="H338" s="23">
        <v>0</v>
      </c>
      <c r="I338" s="301">
        <f t="shared" ref="I338:I380" si="43">SUM(J338:K338)</f>
        <v>591</v>
      </c>
      <c r="J338" s="290">
        <v>205</v>
      </c>
      <c r="K338" s="13">
        <v>386</v>
      </c>
      <c r="L338" s="320">
        <f t="shared" si="38"/>
        <v>130</v>
      </c>
      <c r="M338" s="324">
        <v>130</v>
      </c>
      <c r="N338" s="325">
        <v>0</v>
      </c>
      <c r="O338" s="303">
        <f t="shared" si="39"/>
        <v>0</v>
      </c>
      <c r="P338" s="10">
        <v>0</v>
      </c>
      <c r="Q338" s="13">
        <v>0</v>
      </c>
      <c r="R338" s="301">
        <f t="shared" si="41"/>
        <v>237</v>
      </c>
      <c r="S338" s="10">
        <v>95</v>
      </c>
      <c r="T338" s="10">
        <v>142</v>
      </c>
      <c r="U338" s="10">
        <v>0</v>
      </c>
      <c r="V338" s="300">
        <f t="shared" ref="V338:V380" si="44">SUM(W338:Z338)</f>
        <v>0</v>
      </c>
      <c r="W338" s="10">
        <v>0</v>
      </c>
      <c r="X338" s="291">
        <v>0</v>
      </c>
      <c r="Y338" s="10">
        <v>0</v>
      </c>
      <c r="Z338" s="13">
        <v>0</v>
      </c>
    </row>
    <row r="339" spans="1:26" x14ac:dyDescent="0.2">
      <c r="A339" s="249" t="s">
        <v>156</v>
      </c>
      <c r="B339" s="268" t="s">
        <v>0</v>
      </c>
      <c r="C339" s="252">
        <v>50019252</v>
      </c>
      <c r="D339" s="271" t="s">
        <v>680</v>
      </c>
      <c r="E339" s="295">
        <f t="shared" si="42"/>
        <v>1160</v>
      </c>
      <c r="F339" s="298">
        <f t="shared" si="37"/>
        <v>0</v>
      </c>
      <c r="G339" s="10">
        <v>0</v>
      </c>
      <c r="H339" s="23">
        <v>0</v>
      </c>
      <c r="I339" s="301">
        <f t="shared" si="43"/>
        <v>438</v>
      </c>
      <c r="J339" s="290">
        <v>0</v>
      </c>
      <c r="K339" s="13">
        <v>438</v>
      </c>
      <c r="L339" s="320">
        <f t="shared" si="38"/>
        <v>509</v>
      </c>
      <c r="M339" s="324">
        <v>509</v>
      </c>
      <c r="N339" s="325">
        <v>0</v>
      </c>
      <c r="O339" s="303">
        <f t="shared" si="39"/>
        <v>0</v>
      </c>
      <c r="P339" s="10">
        <v>0</v>
      </c>
      <c r="Q339" s="13">
        <v>0</v>
      </c>
      <c r="R339" s="301">
        <f t="shared" si="41"/>
        <v>199</v>
      </c>
      <c r="S339" s="10">
        <v>28</v>
      </c>
      <c r="T339" s="10">
        <v>171</v>
      </c>
      <c r="U339" s="10">
        <v>0</v>
      </c>
      <c r="V339" s="300">
        <f t="shared" si="44"/>
        <v>14</v>
      </c>
      <c r="W339" s="10">
        <v>0</v>
      </c>
      <c r="X339" s="291">
        <v>14</v>
      </c>
      <c r="Y339" s="10">
        <v>0</v>
      </c>
      <c r="Z339" s="13">
        <v>0</v>
      </c>
    </row>
    <row r="340" spans="1:26" x14ac:dyDescent="0.2">
      <c r="A340" s="249" t="s">
        <v>156</v>
      </c>
      <c r="B340" s="268" t="s">
        <v>0</v>
      </c>
      <c r="C340" s="252">
        <v>50019260</v>
      </c>
      <c r="D340" s="271" t="s">
        <v>681</v>
      </c>
      <c r="E340" s="295">
        <f t="shared" si="42"/>
        <v>1033</v>
      </c>
      <c r="F340" s="298">
        <f t="shared" ref="F340:F380" si="45">SUM(G340:H340)</f>
        <v>0</v>
      </c>
      <c r="G340" s="10">
        <v>0</v>
      </c>
      <c r="H340" s="23">
        <v>0</v>
      </c>
      <c r="I340" s="301">
        <f t="shared" si="43"/>
        <v>407</v>
      </c>
      <c r="J340" s="290">
        <v>0</v>
      </c>
      <c r="K340" s="13">
        <v>407</v>
      </c>
      <c r="L340" s="320">
        <f t="shared" ref="L340:L380" si="46">SUM(M340:N340)</f>
        <v>420</v>
      </c>
      <c r="M340" s="324">
        <v>420</v>
      </c>
      <c r="N340" s="325">
        <v>0</v>
      </c>
      <c r="O340" s="303">
        <f t="shared" ref="O340:O380" si="47">SUM(P340:Q340)</f>
        <v>0</v>
      </c>
      <c r="P340" s="10">
        <v>0</v>
      </c>
      <c r="Q340" s="13">
        <v>0</v>
      </c>
      <c r="R340" s="301">
        <f t="shared" si="41"/>
        <v>206</v>
      </c>
      <c r="S340" s="10">
        <v>0</v>
      </c>
      <c r="T340" s="10">
        <v>206</v>
      </c>
      <c r="U340" s="10">
        <v>0</v>
      </c>
      <c r="V340" s="300">
        <f t="shared" si="44"/>
        <v>0</v>
      </c>
      <c r="W340" s="10">
        <v>0</v>
      </c>
      <c r="X340" s="291">
        <v>0</v>
      </c>
      <c r="Y340" s="10">
        <v>0</v>
      </c>
      <c r="Z340" s="13">
        <v>0</v>
      </c>
    </row>
    <row r="341" spans="1:26" x14ac:dyDescent="0.2">
      <c r="A341" s="249" t="s">
        <v>156</v>
      </c>
      <c r="B341" s="268" t="s">
        <v>0</v>
      </c>
      <c r="C341" s="252">
        <v>50019295</v>
      </c>
      <c r="D341" s="271" t="s">
        <v>682</v>
      </c>
      <c r="E341" s="295">
        <f t="shared" si="42"/>
        <v>684</v>
      </c>
      <c r="F341" s="298">
        <f t="shared" si="45"/>
        <v>0</v>
      </c>
      <c r="G341" s="10">
        <v>0</v>
      </c>
      <c r="H341" s="23">
        <v>0</v>
      </c>
      <c r="I341" s="301">
        <f t="shared" si="43"/>
        <v>645</v>
      </c>
      <c r="J341" s="290">
        <v>278</v>
      </c>
      <c r="K341" s="13">
        <v>367</v>
      </c>
      <c r="L341" s="320">
        <f t="shared" si="46"/>
        <v>39</v>
      </c>
      <c r="M341" s="324">
        <v>39</v>
      </c>
      <c r="N341" s="325">
        <v>0</v>
      </c>
      <c r="O341" s="303">
        <f t="shared" si="47"/>
        <v>0</v>
      </c>
      <c r="P341" s="10">
        <v>0</v>
      </c>
      <c r="Q341" s="13">
        <v>0</v>
      </c>
      <c r="R341" s="301">
        <f t="shared" si="41"/>
        <v>0</v>
      </c>
      <c r="S341" s="10">
        <v>0</v>
      </c>
      <c r="T341" s="10">
        <v>0</v>
      </c>
      <c r="U341" s="10">
        <v>0</v>
      </c>
      <c r="V341" s="300">
        <f t="shared" si="44"/>
        <v>0</v>
      </c>
      <c r="W341" s="10">
        <v>0</v>
      </c>
      <c r="X341" s="291">
        <v>0</v>
      </c>
      <c r="Y341" s="10">
        <v>0</v>
      </c>
      <c r="Z341" s="13">
        <v>0</v>
      </c>
    </row>
    <row r="342" spans="1:26" x14ac:dyDescent="0.2">
      <c r="A342" s="249" t="s">
        <v>157</v>
      </c>
      <c r="B342" s="268" t="s">
        <v>0</v>
      </c>
      <c r="C342" s="252">
        <v>50009672</v>
      </c>
      <c r="D342" s="271" t="s">
        <v>158</v>
      </c>
      <c r="E342" s="295">
        <f t="shared" si="42"/>
        <v>598</v>
      </c>
      <c r="F342" s="298">
        <f t="shared" si="45"/>
        <v>0</v>
      </c>
      <c r="G342" s="10">
        <v>0</v>
      </c>
      <c r="H342" s="23">
        <v>0</v>
      </c>
      <c r="I342" s="301">
        <f t="shared" si="43"/>
        <v>400</v>
      </c>
      <c r="J342" s="290">
        <v>196</v>
      </c>
      <c r="K342" s="13">
        <v>204</v>
      </c>
      <c r="L342" s="320">
        <f t="shared" si="46"/>
        <v>198</v>
      </c>
      <c r="M342" s="324">
        <v>198</v>
      </c>
      <c r="N342" s="325">
        <v>0</v>
      </c>
      <c r="O342" s="303">
        <f t="shared" si="47"/>
        <v>0</v>
      </c>
      <c r="P342" s="10">
        <v>0</v>
      </c>
      <c r="Q342" s="13">
        <v>0</v>
      </c>
      <c r="R342" s="301">
        <f t="shared" si="41"/>
        <v>0</v>
      </c>
      <c r="S342" s="10">
        <v>0</v>
      </c>
      <c r="T342" s="10">
        <v>0</v>
      </c>
      <c r="U342" s="10">
        <v>0</v>
      </c>
      <c r="V342" s="300">
        <f t="shared" si="44"/>
        <v>0</v>
      </c>
      <c r="W342" s="10">
        <v>0</v>
      </c>
      <c r="X342" s="291">
        <v>0</v>
      </c>
      <c r="Y342" s="10">
        <v>0</v>
      </c>
      <c r="Z342" s="13">
        <v>0</v>
      </c>
    </row>
    <row r="343" spans="1:26" x14ac:dyDescent="0.2">
      <c r="A343" s="249" t="s">
        <v>159</v>
      </c>
      <c r="B343" s="268" t="s">
        <v>0</v>
      </c>
      <c r="C343" s="252">
        <v>50004077</v>
      </c>
      <c r="D343" s="271" t="s">
        <v>160</v>
      </c>
      <c r="E343" s="295">
        <f t="shared" si="42"/>
        <v>1367</v>
      </c>
      <c r="F343" s="298">
        <f t="shared" si="45"/>
        <v>0</v>
      </c>
      <c r="G343" s="10">
        <v>0</v>
      </c>
      <c r="H343" s="23">
        <v>0</v>
      </c>
      <c r="I343" s="301">
        <f t="shared" si="43"/>
        <v>835</v>
      </c>
      <c r="J343" s="290">
        <v>125</v>
      </c>
      <c r="K343" s="13">
        <v>710</v>
      </c>
      <c r="L343" s="320">
        <f t="shared" si="46"/>
        <v>353</v>
      </c>
      <c r="M343" s="324">
        <v>353</v>
      </c>
      <c r="N343" s="325">
        <v>0</v>
      </c>
      <c r="O343" s="303">
        <f t="shared" si="47"/>
        <v>0</v>
      </c>
      <c r="P343" s="10">
        <v>0</v>
      </c>
      <c r="Q343" s="13">
        <v>0</v>
      </c>
      <c r="R343" s="301">
        <f t="shared" si="41"/>
        <v>179</v>
      </c>
      <c r="S343" s="10">
        <v>46</v>
      </c>
      <c r="T343" s="10">
        <v>133</v>
      </c>
      <c r="U343" s="10">
        <v>0</v>
      </c>
      <c r="V343" s="300">
        <f t="shared" si="44"/>
        <v>0</v>
      </c>
      <c r="W343" s="10">
        <v>0</v>
      </c>
      <c r="X343" s="291">
        <v>0</v>
      </c>
      <c r="Y343" s="10">
        <v>0</v>
      </c>
      <c r="Z343" s="13">
        <v>0</v>
      </c>
    </row>
    <row r="344" spans="1:26" x14ac:dyDescent="0.2">
      <c r="A344" s="249" t="s">
        <v>159</v>
      </c>
      <c r="B344" s="268" t="s">
        <v>0</v>
      </c>
      <c r="C344" s="252">
        <v>50004085</v>
      </c>
      <c r="D344" s="271" t="s">
        <v>161</v>
      </c>
      <c r="E344" s="295">
        <f t="shared" si="42"/>
        <v>733</v>
      </c>
      <c r="F344" s="298">
        <f t="shared" si="45"/>
        <v>0</v>
      </c>
      <c r="G344" s="10">
        <v>0</v>
      </c>
      <c r="H344" s="23">
        <v>0</v>
      </c>
      <c r="I344" s="301">
        <f t="shared" si="43"/>
        <v>624</v>
      </c>
      <c r="J344" s="290">
        <v>226</v>
      </c>
      <c r="K344" s="13">
        <v>398</v>
      </c>
      <c r="L344" s="320">
        <f t="shared" si="46"/>
        <v>109</v>
      </c>
      <c r="M344" s="324">
        <v>109</v>
      </c>
      <c r="N344" s="325">
        <v>0</v>
      </c>
      <c r="O344" s="303">
        <f t="shared" si="47"/>
        <v>0</v>
      </c>
      <c r="P344" s="10">
        <v>0</v>
      </c>
      <c r="Q344" s="13">
        <v>0</v>
      </c>
      <c r="R344" s="301">
        <f t="shared" si="41"/>
        <v>0</v>
      </c>
      <c r="S344" s="10">
        <v>0</v>
      </c>
      <c r="T344" s="10">
        <v>0</v>
      </c>
      <c r="U344" s="10">
        <v>0</v>
      </c>
      <c r="V344" s="300">
        <f t="shared" si="44"/>
        <v>0</v>
      </c>
      <c r="W344" s="10">
        <v>0</v>
      </c>
      <c r="X344" s="291">
        <v>0</v>
      </c>
      <c r="Y344" s="10">
        <v>0</v>
      </c>
      <c r="Z344" s="13">
        <v>0</v>
      </c>
    </row>
    <row r="345" spans="1:26" x14ac:dyDescent="0.2">
      <c r="A345" s="249" t="s">
        <v>162</v>
      </c>
      <c r="B345" s="268" t="s">
        <v>0</v>
      </c>
      <c r="C345" s="252">
        <v>50009788</v>
      </c>
      <c r="D345" s="271" t="s">
        <v>683</v>
      </c>
      <c r="E345" s="295">
        <f t="shared" si="42"/>
        <v>495</v>
      </c>
      <c r="F345" s="298">
        <f t="shared" si="45"/>
        <v>0</v>
      </c>
      <c r="G345" s="10">
        <v>0</v>
      </c>
      <c r="H345" s="23">
        <v>0</v>
      </c>
      <c r="I345" s="301">
        <f t="shared" si="43"/>
        <v>349</v>
      </c>
      <c r="J345" s="290">
        <v>130</v>
      </c>
      <c r="K345" s="13">
        <v>219</v>
      </c>
      <c r="L345" s="320">
        <f t="shared" si="46"/>
        <v>146</v>
      </c>
      <c r="M345" s="324">
        <v>146</v>
      </c>
      <c r="N345" s="325">
        <v>0</v>
      </c>
      <c r="O345" s="303">
        <f t="shared" si="47"/>
        <v>0</v>
      </c>
      <c r="P345" s="10">
        <v>0</v>
      </c>
      <c r="Q345" s="13">
        <v>0</v>
      </c>
      <c r="R345" s="301">
        <f t="shared" si="41"/>
        <v>0</v>
      </c>
      <c r="S345" s="10">
        <v>0</v>
      </c>
      <c r="T345" s="10">
        <v>0</v>
      </c>
      <c r="U345" s="10">
        <v>0</v>
      </c>
      <c r="V345" s="300">
        <f t="shared" si="44"/>
        <v>0</v>
      </c>
      <c r="W345" s="10">
        <v>0</v>
      </c>
      <c r="X345" s="291">
        <v>0</v>
      </c>
      <c r="Y345" s="10">
        <v>0</v>
      </c>
      <c r="Z345" s="13">
        <v>0</v>
      </c>
    </row>
    <row r="346" spans="1:26" x14ac:dyDescent="0.2">
      <c r="A346" s="249" t="s">
        <v>163</v>
      </c>
      <c r="B346" s="268" t="s">
        <v>0</v>
      </c>
      <c r="C346" s="252">
        <v>50012010</v>
      </c>
      <c r="D346" s="271" t="s">
        <v>684</v>
      </c>
      <c r="E346" s="295">
        <f t="shared" si="42"/>
        <v>464</v>
      </c>
      <c r="F346" s="298">
        <f t="shared" si="45"/>
        <v>0</v>
      </c>
      <c r="G346" s="10">
        <v>0</v>
      </c>
      <c r="H346" s="23">
        <v>0</v>
      </c>
      <c r="I346" s="301">
        <f t="shared" si="43"/>
        <v>167</v>
      </c>
      <c r="J346" s="290">
        <v>62</v>
      </c>
      <c r="K346" s="13">
        <v>105</v>
      </c>
      <c r="L346" s="320">
        <f t="shared" si="46"/>
        <v>297</v>
      </c>
      <c r="M346" s="324">
        <v>297</v>
      </c>
      <c r="N346" s="325">
        <v>0</v>
      </c>
      <c r="O346" s="303">
        <f t="shared" si="47"/>
        <v>0</v>
      </c>
      <c r="P346" s="10">
        <v>0</v>
      </c>
      <c r="Q346" s="13">
        <v>0</v>
      </c>
      <c r="R346" s="301">
        <f t="shared" si="41"/>
        <v>0</v>
      </c>
      <c r="S346" s="10">
        <v>0</v>
      </c>
      <c r="T346" s="10">
        <v>0</v>
      </c>
      <c r="U346" s="10">
        <v>0</v>
      </c>
      <c r="V346" s="300">
        <f t="shared" si="44"/>
        <v>0</v>
      </c>
      <c r="W346" s="10">
        <v>0</v>
      </c>
      <c r="X346" s="291">
        <v>0</v>
      </c>
      <c r="Y346" s="10">
        <v>0</v>
      </c>
      <c r="Z346" s="13">
        <v>0</v>
      </c>
    </row>
    <row r="347" spans="1:26" x14ac:dyDescent="0.2">
      <c r="A347" s="249" t="s">
        <v>391</v>
      </c>
      <c r="B347" s="268" t="s">
        <v>0</v>
      </c>
      <c r="C347" s="252">
        <v>50004352</v>
      </c>
      <c r="D347" s="271" t="s">
        <v>164</v>
      </c>
      <c r="E347" s="295">
        <f t="shared" si="42"/>
        <v>561</v>
      </c>
      <c r="F347" s="298">
        <f t="shared" si="45"/>
        <v>0</v>
      </c>
      <c r="G347" s="10">
        <v>0</v>
      </c>
      <c r="H347" s="23">
        <v>0</v>
      </c>
      <c r="I347" s="301">
        <f t="shared" si="43"/>
        <v>399</v>
      </c>
      <c r="J347" s="290">
        <v>0</v>
      </c>
      <c r="K347" s="13">
        <v>399</v>
      </c>
      <c r="L347" s="320">
        <f t="shared" si="46"/>
        <v>162</v>
      </c>
      <c r="M347" s="324">
        <v>162</v>
      </c>
      <c r="N347" s="325">
        <v>0</v>
      </c>
      <c r="O347" s="303">
        <f t="shared" si="47"/>
        <v>0</v>
      </c>
      <c r="P347" s="10">
        <v>0</v>
      </c>
      <c r="Q347" s="13">
        <v>0</v>
      </c>
      <c r="R347" s="301">
        <f t="shared" si="41"/>
        <v>0</v>
      </c>
      <c r="S347" s="10">
        <v>0</v>
      </c>
      <c r="T347" s="10">
        <v>0</v>
      </c>
      <c r="U347" s="10">
        <v>0</v>
      </c>
      <c r="V347" s="300">
        <f t="shared" si="44"/>
        <v>0</v>
      </c>
      <c r="W347" s="10">
        <v>0</v>
      </c>
      <c r="X347" s="291">
        <v>0</v>
      </c>
      <c r="Y347" s="10">
        <v>0</v>
      </c>
      <c r="Z347" s="13">
        <v>0</v>
      </c>
    </row>
    <row r="348" spans="1:26" x14ac:dyDescent="0.2">
      <c r="A348" s="249" t="s">
        <v>391</v>
      </c>
      <c r="B348" s="268" t="s">
        <v>0</v>
      </c>
      <c r="C348" s="252">
        <v>50027638</v>
      </c>
      <c r="D348" s="271" t="s">
        <v>685</v>
      </c>
      <c r="E348" s="295">
        <f t="shared" si="42"/>
        <v>602</v>
      </c>
      <c r="F348" s="298">
        <f t="shared" si="45"/>
        <v>0</v>
      </c>
      <c r="G348" s="10">
        <v>0</v>
      </c>
      <c r="H348" s="23">
        <v>0</v>
      </c>
      <c r="I348" s="301">
        <f t="shared" si="43"/>
        <v>367</v>
      </c>
      <c r="J348" s="290">
        <v>173</v>
      </c>
      <c r="K348" s="13">
        <v>194</v>
      </c>
      <c r="L348" s="320">
        <f t="shared" si="46"/>
        <v>79</v>
      </c>
      <c r="M348" s="324">
        <v>79</v>
      </c>
      <c r="N348" s="325">
        <v>0</v>
      </c>
      <c r="O348" s="303">
        <f t="shared" si="47"/>
        <v>0</v>
      </c>
      <c r="P348" s="10">
        <v>0</v>
      </c>
      <c r="Q348" s="13">
        <v>0</v>
      </c>
      <c r="R348" s="301">
        <f t="shared" si="41"/>
        <v>156</v>
      </c>
      <c r="S348" s="10">
        <v>86</v>
      </c>
      <c r="T348" s="10">
        <v>70</v>
      </c>
      <c r="U348" s="10">
        <v>0</v>
      </c>
      <c r="V348" s="300">
        <f t="shared" si="44"/>
        <v>0</v>
      </c>
      <c r="W348" s="10">
        <v>0</v>
      </c>
      <c r="X348" s="291">
        <v>0</v>
      </c>
      <c r="Y348" s="10">
        <v>0</v>
      </c>
      <c r="Z348" s="13">
        <v>0</v>
      </c>
    </row>
    <row r="349" spans="1:26" x14ac:dyDescent="0.2">
      <c r="A349" s="249" t="s">
        <v>391</v>
      </c>
      <c r="B349" s="268" t="s">
        <v>0</v>
      </c>
      <c r="C349" s="252">
        <v>50004344</v>
      </c>
      <c r="D349" s="271" t="s">
        <v>686</v>
      </c>
      <c r="E349" s="295">
        <f t="shared" si="42"/>
        <v>893</v>
      </c>
      <c r="F349" s="298">
        <f t="shared" si="45"/>
        <v>0</v>
      </c>
      <c r="G349" s="10">
        <v>0</v>
      </c>
      <c r="H349" s="23">
        <v>0</v>
      </c>
      <c r="I349" s="301">
        <f t="shared" si="43"/>
        <v>461</v>
      </c>
      <c r="J349" s="290">
        <v>0</v>
      </c>
      <c r="K349" s="13">
        <v>461</v>
      </c>
      <c r="L349" s="320">
        <f t="shared" si="46"/>
        <v>346</v>
      </c>
      <c r="M349" s="324">
        <v>322</v>
      </c>
      <c r="N349" s="325">
        <v>24</v>
      </c>
      <c r="O349" s="303">
        <f t="shared" si="47"/>
        <v>0</v>
      </c>
      <c r="P349" s="10">
        <v>0</v>
      </c>
      <c r="Q349" s="13">
        <v>0</v>
      </c>
      <c r="R349" s="301">
        <f t="shared" si="41"/>
        <v>0</v>
      </c>
      <c r="S349" s="10">
        <v>0</v>
      </c>
      <c r="T349" s="10">
        <v>0</v>
      </c>
      <c r="U349" s="10">
        <v>0</v>
      </c>
      <c r="V349" s="300">
        <f t="shared" si="44"/>
        <v>86</v>
      </c>
      <c r="W349" s="10">
        <v>62</v>
      </c>
      <c r="X349" s="291">
        <v>24</v>
      </c>
      <c r="Y349" s="10">
        <v>0</v>
      </c>
      <c r="Z349" s="13">
        <v>0</v>
      </c>
    </row>
    <row r="350" spans="1:26" x14ac:dyDescent="0.2">
      <c r="A350" s="249" t="s">
        <v>391</v>
      </c>
      <c r="B350" s="268" t="s">
        <v>4</v>
      </c>
      <c r="C350" s="252">
        <v>50028960</v>
      </c>
      <c r="D350" s="271" t="s">
        <v>165</v>
      </c>
      <c r="E350" s="295">
        <f t="shared" si="42"/>
        <v>151</v>
      </c>
      <c r="F350" s="298">
        <f t="shared" si="45"/>
        <v>0</v>
      </c>
      <c r="G350" s="10">
        <v>0</v>
      </c>
      <c r="H350" s="23">
        <v>0</v>
      </c>
      <c r="I350" s="301">
        <f t="shared" si="43"/>
        <v>151</v>
      </c>
      <c r="J350" s="290">
        <v>71</v>
      </c>
      <c r="K350" s="13">
        <v>80</v>
      </c>
      <c r="L350" s="320">
        <f t="shared" si="46"/>
        <v>0</v>
      </c>
      <c r="M350" s="324">
        <v>0</v>
      </c>
      <c r="N350" s="325">
        <v>0</v>
      </c>
      <c r="O350" s="303">
        <f t="shared" si="47"/>
        <v>0</v>
      </c>
      <c r="P350" s="10">
        <v>0</v>
      </c>
      <c r="Q350" s="13">
        <v>0</v>
      </c>
      <c r="R350" s="301">
        <f t="shared" si="41"/>
        <v>0</v>
      </c>
      <c r="S350" s="10">
        <v>0</v>
      </c>
      <c r="T350" s="10">
        <v>0</v>
      </c>
      <c r="U350" s="10">
        <v>0</v>
      </c>
      <c r="V350" s="300">
        <f t="shared" si="44"/>
        <v>0</v>
      </c>
      <c r="W350" s="10">
        <v>0</v>
      </c>
      <c r="X350" s="291">
        <v>0</v>
      </c>
      <c r="Y350" s="10">
        <v>0</v>
      </c>
      <c r="Z350" s="13">
        <v>0</v>
      </c>
    </row>
    <row r="351" spans="1:26" x14ac:dyDescent="0.2">
      <c r="A351" s="249" t="s">
        <v>394</v>
      </c>
      <c r="B351" s="268" t="s">
        <v>0</v>
      </c>
      <c r="C351" s="252">
        <v>50011618</v>
      </c>
      <c r="D351" s="271" t="s">
        <v>166</v>
      </c>
      <c r="E351" s="295">
        <f t="shared" si="42"/>
        <v>433</v>
      </c>
      <c r="F351" s="298">
        <f t="shared" si="45"/>
        <v>0</v>
      </c>
      <c r="G351" s="10">
        <v>0</v>
      </c>
      <c r="H351" s="23">
        <v>0</v>
      </c>
      <c r="I351" s="301">
        <f t="shared" si="43"/>
        <v>192</v>
      </c>
      <c r="J351" s="290">
        <v>32</v>
      </c>
      <c r="K351" s="13">
        <v>160</v>
      </c>
      <c r="L351" s="320">
        <f t="shared" si="46"/>
        <v>196</v>
      </c>
      <c r="M351" s="324">
        <v>196</v>
      </c>
      <c r="N351" s="325">
        <v>0</v>
      </c>
      <c r="O351" s="303">
        <f t="shared" si="47"/>
        <v>0</v>
      </c>
      <c r="P351" s="10">
        <v>0</v>
      </c>
      <c r="Q351" s="13">
        <v>0</v>
      </c>
      <c r="R351" s="301">
        <f t="shared" si="41"/>
        <v>45</v>
      </c>
      <c r="S351" s="10">
        <v>0</v>
      </c>
      <c r="T351" s="10">
        <v>45</v>
      </c>
      <c r="U351" s="10">
        <v>0</v>
      </c>
      <c r="V351" s="300">
        <f t="shared" si="44"/>
        <v>0</v>
      </c>
      <c r="W351" s="10">
        <v>0</v>
      </c>
      <c r="X351" s="291">
        <v>0</v>
      </c>
      <c r="Y351" s="10">
        <v>0</v>
      </c>
      <c r="Z351" s="13">
        <v>0</v>
      </c>
    </row>
    <row r="352" spans="1:26" x14ac:dyDescent="0.2">
      <c r="A352" s="249" t="s">
        <v>167</v>
      </c>
      <c r="B352" s="268" t="s">
        <v>0</v>
      </c>
      <c r="C352" s="252">
        <v>50021699</v>
      </c>
      <c r="D352" s="271" t="s">
        <v>82</v>
      </c>
      <c r="E352" s="295">
        <f t="shared" si="42"/>
        <v>755</v>
      </c>
      <c r="F352" s="298">
        <f t="shared" si="45"/>
        <v>0</v>
      </c>
      <c r="G352" s="10">
        <v>0</v>
      </c>
      <c r="H352" s="23">
        <v>0</v>
      </c>
      <c r="I352" s="301">
        <f t="shared" si="43"/>
        <v>627</v>
      </c>
      <c r="J352" s="290">
        <v>304</v>
      </c>
      <c r="K352" s="13">
        <v>323</v>
      </c>
      <c r="L352" s="320">
        <f t="shared" si="46"/>
        <v>89</v>
      </c>
      <c r="M352" s="324">
        <v>89</v>
      </c>
      <c r="N352" s="325">
        <v>0</v>
      </c>
      <c r="O352" s="303">
        <f t="shared" si="47"/>
        <v>0</v>
      </c>
      <c r="P352" s="10">
        <v>0</v>
      </c>
      <c r="Q352" s="13">
        <v>0</v>
      </c>
      <c r="R352" s="301">
        <f t="shared" si="41"/>
        <v>0</v>
      </c>
      <c r="S352" s="10">
        <v>0</v>
      </c>
      <c r="T352" s="10">
        <v>0</v>
      </c>
      <c r="U352" s="10">
        <v>0</v>
      </c>
      <c r="V352" s="300">
        <f t="shared" si="44"/>
        <v>39</v>
      </c>
      <c r="W352" s="10">
        <v>0</v>
      </c>
      <c r="X352" s="291">
        <v>39</v>
      </c>
      <c r="Y352" s="10">
        <v>0</v>
      </c>
      <c r="Z352" s="13">
        <v>0</v>
      </c>
    </row>
    <row r="353" spans="1:26" x14ac:dyDescent="0.2">
      <c r="A353" s="249" t="s">
        <v>167</v>
      </c>
      <c r="B353" s="268" t="s">
        <v>0</v>
      </c>
      <c r="C353" s="252">
        <v>50021702</v>
      </c>
      <c r="D353" s="271" t="s">
        <v>168</v>
      </c>
      <c r="E353" s="295">
        <f t="shared" si="42"/>
        <v>352</v>
      </c>
      <c r="F353" s="298">
        <f t="shared" si="45"/>
        <v>0</v>
      </c>
      <c r="G353" s="10">
        <v>0</v>
      </c>
      <c r="H353" s="23">
        <v>0</v>
      </c>
      <c r="I353" s="301">
        <f t="shared" si="43"/>
        <v>292</v>
      </c>
      <c r="J353" s="290">
        <v>144</v>
      </c>
      <c r="K353" s="13">
        <v>148</v>
      </c>
      <c r="L353" s="320">
        <f t="shared" si="46"/>
        <v>60</v>
      </c>
      <c r="M353" s="324">
        <v>60</v>
      </c>
      <c r="N353" s="325">
        <v>0</v>
      </c>
      <c r="O353" s="303">
        <f t="shared" si="47"/>
        <v>0</v>
      </c>
      <c r="P353" s="10">
        <v>0</v>
      </c>
      <c r="Q353" s="13">
        <v>0</v>
      </c>
      <c r="R353" s="301">
        <f t="shared" si="41"/>
        <v>0</v>
      </c>
      <c r="S353" s="10">
        <v>0</v>
      </c>
      <c r="T353" s="10">
        <v>0</v>
      </c>
      <c r="U353" s="10">
        <v>0</v>
      </c>
      <c r="V353" s="300">
        <f t="shared" si="44"/>
        <v>0</v>
      </c>
      <c r="W353" s="10">
        <v>0</v>
      </c>
      <c r="X353" s="291">
        <v>0</v>
      </c>
      <c r="Y353" s="10">
        <v>0</v>
      </c>
      <c r="Z353" s="13">
        <v>0</v>
      </c>
    </row>
    <row r="354" spans="1:26" x14ac:dyDescent="0.2">
      <c r="A354" s="249" t="s">
        <v>167</v>
      </c>
      <c r="B354" s="268" t="s">
        <v>0</v>
      </c>
      <c r="C354" s="252">
        <v>50021710</v>
      </c>
      <c r="D354" s="271" t="s">
        <v>687</v>
      </c>
      <c r="E354" s="295">
        <f t="shared" si="42"/>
        <v>707</v>
      </c>
      <c r="F354" s="298">
        <f t="shared" si="45"/>
        <v>0</v>
      </c>
      <c r="G354" s="10">
        <v>0</v>
      </c>
      <c r="H354" s="23">
        <v>0</v>
      </c>
      <c r="I354" s="301">
        <f t="shared" si="43"/>
        <v>456</v>
      </c>
      <c r="J354" s="290">
        <v>272</v>
      </c>
      <c r="K354" s="13">
        <v>184</v>
      </c>
      <c r="L354" s="320">
        <f t="shared" si="46"/>
        <v>205</v>
      </c>
      <c r="M354" s="324">
        <v>205</v>
      </c>
      <c r="N354" s="325">
        <v>0</v>
      </c>
      <c r="O354" s="303">
        <f t="shared" si="47"/>
        <v>0</v>
      </c>
      <c r="P354" s="10">
        <v>0</v>
      </c>
      <c r="Q354" s="13">
        <v>0</v>
      </c>
      <c r="R354" s="301">
        <f t="shared" si="41"/>
        <v>46</v>
      </c>
      <c r="S354" s="10">
        <v>0</v>
      </c>
      <c r="T354" s="10">
        <v>46</v>
      </c>
      <c r="U354" s="10">
        <v>0</v>
      </c>
      <c r="V354" s="300">
        <f t="shared" si="44"/>
        <v>0</v>
      </c>
      <c r="W354" s="10">
        <v>0</v>
      </c>
      <c r="X354" s="291">
        <v>0</v>
      </c>
      <c r="Y354" s="10">
        <v>0</v>
      </c>
      <c r="Z354" s="13">
        <v>0</v>
      </c>
    </row>
    <row r="355" spans="1:26" x14ac:dyDescent="0.2">
      <c r="A355" s="249" t="s">
        <v>396</v>
      </c>
      <c r="B355" s="268" t="s">
        <v>0</v>
      </c>
      <c r="C355" s="252">
        <v>50009850</v>
      </c>
      <c r="D355" s="271" t="s">
        <v>688</v>
      </c>
      <c r="E355" s="295">
        <f t="shared" si="42"/>
        <v>921</v>
      </c>
      <c r="F355" s="298">
        <f t="shared" si="45"/>
        <v>0</v>
      </c>
      <c r="G355" s="10">
        <v>0</v>
      </c>
      <c r="H355" s="23">
        <v>0</v>
      </c>
      <c r="I355" s="301">
        <f t="shared" si="43"/>
        <v>527</v>
      </c>
      <c r="J355" s="290">
        <v>209</v>
      </c>
      <c r="K355" s="13">
        <v>318</v>
      </c>
      <c r="L355" s="320">
        <f t="shared" si="46"/>
        <v>339</v>
      </c>
      <c r="M355" s="324">
        <v>339</v>
      </c>
      <c r="N355" s="325">
        <v>0</v>
      </c>
      <c r="O355" s="303">
        <f t="shared" si="47"/>
        <v>0</v>
      </c>
      <c r="P355" s="10">
        <v>0</v>
      </c>
      <c r="Q355" s="13">
        <v>0</v>
      </c>
      <c r="R355" s="301">
        <f t="shared" si="41"/>
        <v>55</v>
      </c>
      <c r="S355" s="10">
        <v>0</v>
      </c>
      <c r="T355" s="10">
        <v>55</v>
      </c>
      <c r="U355" s="10">
        <v>0</v>
      </c>
      <c r="V355" s="300">
        <f t="shared" si="44"/>
        <v>0</v>
      </c>
      <c r="W355" s="10">
        <v>0</v>
      </c>
      <c r="X355" s="291">
        <v>0</v>
      </c>
      <c r="Y355" s="10">
        <v>0</v>
      </c>
      <c r="Z355" s="13">
        <v>0</v>
      </c>
    </row>
    <row r="356" spans="1:26" x14ac:dyDescent="0.2">
      <c r="A356" s="249" t="s">
        <v>396</v>
      </c>
      <c r="B356" s="268" t="s">
        <v>0</v>
      </c>
      <c r="C356" s="252">
        <v>50009869</v>
      </c>
      <c r="D356" s="271" t="s">
        <v>689</v>
      </c>
      <c r="E356" s="295">
        <f t="shared" si="42"/>
        <v>1202</v>
      </c>
      <c r="F356" s="298">
        <f t="shared" si="45"/>
        <v>0</v>
      </c>
      <c r="G356" s="10">
        <v>0</v>
      </c>
      <c r="H356" s="23">
        <v>0</v>
      </c>
      <c r="I356" s="301">
        <f t="shared" si="43"/>
        <v>182</v>
      </c>
      <c r="J356" s="290">
        <v>0</v>
      </c>
      <c r="K356" s="13">
        <v>182</v>
      </c>
      <c r="L356" s="320">
        <f t="shared" si="46"/>
        <v>881</v>
      </c>
      <c r="M356" s="324">
        <v>881</v>
      </c>
      <c r="N356" s="325">
        <v>0</v>
      </c>
      <c r="O356" s="303">
        <f t="shared" si="47"/>
        <v>0</v>
      </c>
      <c r="P356" s="10">
        <v>0</v>
      </c>
      <c r="Q356" s="13">
        <v>0</v>
      </c>
      <c r="R356" s="301">
        <f t="shared" si="41"/>
        <v>123</v>
      </c>
      <c r="S356" s="10">
        <v>0</v>
      </c>
      <c r="T356" s="10">
        <v>123</v>
      </c>
      <c r="U356" s="10">
        <v>0</v>
      </c>
      <c r="V356" s="300">
        <f t="shared" si="44"/>
        <v>16</v>
      </c>
      <c r="W356" s="10">
        <v>0</v>
      </c>
      <c r="X356" s="291">
        <v>16</v>
      </c>
      <c r="Y356" s="10">
        <v>0</v>
      </c>
      <c r="Z356" s="13">
        <v>0</v>
      </c>
    </row>
    <row r="357" spans="1:26" x14ac:dyDescent="0.2">
      <c r="A357" s="249" t="s">
        <v>396</v>
      </c>
      <c r="B357" s="268" t="s">
        <v>4</v>
      </c>
      <c r="C357" s="252">
        <v>50030760</v>
      </c>
      <c r="D357" s="271" t="s">
        <v>690</v>
      </c>
      <c r="E357" s="295">
        <f t="shared" si="42"/>
        <v>39</v>
      </c>
      <c r="F357" s="298">
        <f t="shared" si="45"/>
        <v>0</v>
      </c>
      <c r="G357" s="10">
        <v>0</v>
      </c>
      <c r="H357" s="23">
        <v>0</v>
      </c>
      <c r="I357" s="301">
        <f t="shared" si="43"/>
        <v>0</v>
      </c>
      <c r="J357" s="290">
        <v>0</v>
      </c>
      <c r="K357" s="13">
        <v>0</v>
      </c>
      <c r="L357" s="320">
        <f t="shared" si="46"/>
        <v>39</v>
      </c>
      <c r="M357" s="324">
        <v>39</v>
      </c>
      <c r="N357" s="325">
        <v>0</v>
      </c>
      <c r="O357" s="303">
        <f t="shared" si="47"/>
        <v>0</v>
      </c>
      <c r="P357" s="10">
        <v>0</v>
      </c>
      <c r="Q357" s="13">
        <v>0</v>
      </c>
      <c r="R357" s="301">
        <f t="shared" ref="R357:R380" si="48">SUM(S357:U357)</f>
        <v>0</v>
      </c>
      <c r="S357" s="10">
        <v>0</v>
      </c>
      <c r="T357" s="10">
        <v>0</v>
      </c>
      <c r="U357" s="10">
        <v>0</v>
      </c>
      <c r="V357" s="300">
        <f t="shared" si="44"/>
        <v>0</v>
      </c>
      <c r="W357" s="10">
        <v>0</v>
      </c>
      <c r="X357" s="291">
        <v>0</v>
      </c>
      <c r="Y357" s="10">
        <v>0</v>
      </c>
      <c r="Z357" s="13">
        <v>0</v>
      </c>
    </row>
    <row r="358" spans="1:26" x14ac:dyDescent="0.2">
      <c r="A358" s="249" t="s">
        <v>396</v>
      </c>
      <c r="B358" s="268" t="s">
        <v>4</v>
      </c>
      <c r="C358" s="252">
        <v>50023390</v>
      </c>
      <c r="D358" s="271" t="s">
        <v>441</v>
      </c>
      <c r="E358" s="295">
        <f t="shared" si="42"/>
        <v>677</v>
      </c>
      <c r="F358" s="298">
        <f t="shared" si="45"/>
        <v>0</v>
      </c>
      <c r="G358" s="10">
        <v>0</v>
      </c>
      <c r="H358" s="23">
        <v>0</v>
      </c>
      <c r="I358" s="301">
        <f t="shared" si="43"/>
        <v>0</v>
      </c>
      <c r="J358" s="290">
        <v>0</v>
      </c>
      <c r="K358" s="13">
        <v>0</v>
      </c>
      <c r="L358" s="320">
        <f t="shared" si="46"/>
        <v>486</v>
      </c>
      <c r="M358" s="324">
        <v>486</v>
      </c>
      <c r="N358" s="325">
        <v>0</v>
      </c>
      <c r="O358" s="303">
        <f t="shared" si="47"/>
        <v>0</v>
      </c>
      <c r="P358" s="10">
        <v>0</v>
      </c>
      <c r="Q358" s="13">
        <v>0</v>
      </c>
      <c r="R358" s="301">
        <f t="shared" si="48"/>
        <v>191</v>
      </c>
      <c r="S358" s="10">
        <v>111</v>
      </c>
      <c r="T358" s="10">
        <v>80</v>
      </c>
      <c r="U358" s="10">
        <v>0</v>
      </c>
      <c r="V358" s="300">
        <f t="shared" si="44"/>
        <v>0</v>
      </c>
      <c r="W358" s="10">
        <v>0</v>
      </c>
      <c r="X358" s="291">
        <v>0</v>
      </c>
      <c r="Y358" s="10">
        <v>0</v>
      </c>
      <c r="Z358" s="13">
        <v>0</v>
      </c>
    </row>
    <row r="359" spans="1:26" x14ac:dyDescent="0.2">
      <c r="A359" s="249" t="s">
        <v>396</v>
      </c>
      <c r="B359" s="268" t="s">
        <v>4</v>
      </c>
      <c r="C359" s="252">
        <v>50009974</v>
      </c>
      <c r="D359" s="271" t="s">
        <v>3</v>
      </c>
      <c r="E359" s="295">
        <f t="shared" si="42"/>
        <v>225</v>
      </c>
      <c r="F359" s="298">
        <f t="shared" si="45"/>
        <v>0</v>
      </c>
      <c r="G359" s="10">
        <v>0</v>
      </c>
      <c r="H359" s="23">
        <v>0</v>
      </c>
      <c r="I359" s="301">
        <f t="shared" si="43"/>
        <v>162</v>
      </c>
      <c r="J359" s="290">
        <v>72</v>
      </c>
      <c r="K359" s="13">
        <v>90</v>
      </c>
      <c r="L359" s="320">
        <f t="shared" si="46"/>
        <v>39</v>
      </c>
      <c r="M359" s="324">
        <v>39</v>
      </c>
      <c r="N359" s="325">
        <v>0</v>
      </c>
      <c r="O359" s="303">
        <f t="shared" si="47"/>
        <v>0</v>
      </c>
      <c r="P359" s="10">
        <v>0</v>
      </c>
      <c r="Q359" s="13">
        <v>0</v>
      </c>
      <c r="R359" s="301">
        <f t="shared" si="48"/>
        <v>24</v>
      </c>
      <c r="S359" s="10">
        <v>0</v>
      </c>
      <c r="T359" s="10">
        <v>24</v>
      </c>
      <c r="U359" s="10">
        <v>0</v>
      </c>
      <c r="V359" s="300">
        <f t="shared" si="44"/>
        <v>0</v>
      </c>
      <c r="W359" s="10">
        <v>0</v>
      </c>
      <c r="X359" s="291">
        <v>0</v>
      </c>
      <c r="Y359" s="10">
        <v>0</v>
      </c>
      <c r="Z359" s="13">
        <v>0</v>
      </c>
    </row>
    <row r="360" spans="1:26" x14ac:dyDescent="0.2">
      <c r="A360" s="249" t="s">
        <v>169</v>
      </c>
      <c r="B360" s="268" t="s">
        <v>0</v>
      </c>
      <c r="C360" s="252">
        <v>50004620</v>
      </c>
      <c r="D360" s="271" t="s">
        <v>691</v>
      </c>
      <c r="E360" s="295">
        <f t="shared" si="42"/>
        <v>1141</v>
      </c>
      <c r="F360" s="298">
        <f t="shared" si="45"/>
        <v>0</v>
      </c>
      <c r="G360" s="10">
        <v>0</v>
      </c>
      <c r="H360" s="23">
        <v>0</v>
      </c>
      <c r="I360" s="301">
        <f t="shared" si="43"/>
        <v>443</v>
      </c>
      <c r="J360" s="290">
        <v>212</v>
      </c>
      <c r="K360" s="13">
        <v>231</v>
      </c>
      <c r="L360" s="320">
        <f t="shared" si="46"/>
        <v>534</v>
      </c>
      <c r="M360" s="324">
        <v>534</v>
      </c>
      <c r="N360" s="325">
        <v>0</v>
      </c>
      <c r="O360" s="303">
        <f t="shared" si="47"/>
        <v>0</v>
      </c>
      <c r="P360" s="10">
        <v>0</v>
      </c>
      <c r="Q360" s="13">
        <v>0</v>
      </c>
      <c r="R360" s="301">
        <f t="shared" si="48"/>
        <v>125</v>
      </c>
      <c r="S360" s="10">
        <v>0</v>
      </c>
      <c r="T360" s="10">
        <v>125</v>
      </c>
      <c r="U360" s="10">
        <v>0</v>
      </c>
      <c r="V360" s="300">
        <f t="shared" si="44"/>
        <v>39</v>
      </c>
      <c r="W360" s="10">
        <v>0</v>
      </c>
      <c r="X360" s="291">
        <v>39</v>
      </c>
      <c r="Y360" s="10">
        <v>0</v>
      </c>
      <c r="Z360" s="13">
        <v>0</v>
      </c>
    </row>
    <row r="361" spans="1:26" x14ac:dyDescent="0.2">
      <c r="A361" s="249" t="s">
        <v>170</v>
      </c>
      <c r="B361" s="268" t="s">
        <v>0</v>
      </c>
      <c r="C361" s="252">
        <v>50021796</v>
      </c>
      <c r="D361" s="271" t="s">
        <v>692</v>
      </c>
      <c r="E361" s="295">
        <f t="shared" si="42"/>
        <v>868</v>
      </c>
      <c r="F361" s="298">
        <f t="shared" si="45"/>
        <v>0</v>
      </c>
      <c r="G361" s="10">
        <v>0</v>
      </c>
      <c r="H361" s="23">
        <v>0</v>
      </c>
      <c r="I361" s="301">
        <f t="shared" si="43"/>
        <v>479</v>
      </c>
      <c r="J361" s="290">
        <v>216</v>
      </c>
      <c r="K361" s="13">
        <v>263</v>
      </c>
      <c r="L361" s="320">
        <f t="shared" si="46"/>
        <v>389</v>
      </c>
      <c r="M361" s="324">
        <v>389</v>
      </c>
      <c r="N361" s="325">
        <v>0</v>
      </c>
      <c r="O361" s="303">
        <f t="shared" si="47"/>
        <v>0</v>
      </c>
      <c r="P361" s="10">
        <v>0</v>
      </c>
      <c r="Q361" s="13">
        <v>0</v>
      </c>
      <c r="R361" s="301">
        <f t="shared" si="48"/>
        <v>0</v>
      </c>
      <c r="S361" s="10">
        <v>0</v>
      </c>
      <c r="T361" s="10">
        <v>0</v>
      </c>
      <c r="U361" s="10">
        <v>0</v>
      </c>
      <c r="V361" s="300">
        <f t="shared" si="44"/>
        <v>0</v>
      </c>
      <c r="W361" s="10">
        <v>0</v>
      </c>
      <c r="X361" s="291">
        <v>0</v>
      </c>
      <c r="Y361" s="10">
        <v>0</v>
      </c>
      <c r="Z361" s="13">
        <v>0</v>
      </c>
    </row>
    <row r="362" spans="1:26" x14ac:dyDescent="0.2">
      <c r="A362" s="249" t="s">
        <v>171</v>
      </c>
      <c r="B362" s="268" t="s">
        <v>0</v>
      </c>
      <c r="C362" s="252">
        <v>50013610</v>
      </c>
      <c r="D362" s="271" t="s">
        <v>693</v>
      </c>
      <c r="E362" s="295">
        <f t="shared" si="42"/>
        <v>393</v>
      </c>
      <c r="F362" s="298">
        <f t="shared" si="45"/>
        <v>0</v>
      </c>
      <c r="G362" s="10">
        <v>0</v>
      </c>
      <c r="H362" s="23">
        <v>0</v>
      </c>
      <c r="I362" s="301">
        <f t="shared" si="43"/>
        <v>220</v>
      </c>
      <c r="J362" s="290">
        <v>112</v>
      </c>
      <c r="K362" s="13">
        <v>108</v>
      </c>
      <c r="L362" s="320">
        <f t="shared" si="46"/>
        <v>123</v>
      </c>
      <c r="M362" s="324">
        <v>123</v>
      </c>
      <c r="N362" s="325">
        <v>0</v>
      </c>
      <c r="O362" s="303">
        <f t="shared" si="47"/>
        <v>0</v>
      </c>
      <c r="P362" s="10">
        <v>0</v>
      </c>
      <c r="Q362" s="13">
        <v>0</v>
      </c>
      <c r="R362" s="301">
        <f t="shared" si="48"/>
        <v>50</v>
      </c>
      <c r="S362" s="10">
        <v>30</v>
      </c>
      <c r="T362" s="10">
        <v>20</v>
      </c>
      <c r="U362" s="10">
        <v>0</v>
      </c>
      <c r="V362" s="300">
        <f t="shared" si="44"/>
        <v>0</v>
      </c>
      <c r="W362" s="10">
        <v>0</v>
      </c>
      <c r="X362" s="291">
        <v>0</v>
      </c>
      <c r="Y362" s="10">
        <v>0</v>
      </c>
      <c r="Z362" s="13">
        <v>0</v>
      </c>
    </row>
    <row r="363" spans="1:26" x14ac:dyDescent="0.2">
      <c r="A363" s="249" t="s">
        <v>172</v>
      </c>
      <c r="B363" s="268" t="s">
        <v>0</v>
      </c>
      <c r="C363" s="252">
        <v>50010026</v>
      </c>
      <c r="D363" s="271" t="s">
        <v>694</v>
      </c>
      <c r="E363" s="295">
        <f t="shared" si="42"/>
        <v>963</v>
      </c>
      <c r="F363" s="298">
        <f t="shared" si="45"/>
        <v>0</v>
      </c>
      <c r="G363" s="10">
        <v>0</v>
      </c>
      <c r="H363" s="23">
        <v>0</v>
      </c>
      <c r="I363" s="301">
        <f t="shared" si="43"/>
        <v>342</v>
      </c>
      <c r="J363" s="290">
        <v>131</v>
      </c>
      <c r="K363" s="13">
        <v>211</v>
      </c>
      <c r="L363" s="320">
        <f t="shared" si="46"/>
        <v>563</v>
      </c>
      <c r="M363" s="324">
        <v>563</v>
      </c>
      <c r="N363" s="325">
        <v>0</v>
      </c>
      <c r="O363" s="303">
        <f t="shared" si="47"/>
        <v>0</v>
      </c>
      <c r="P363" s="10">
        <v>0</v>
      </c>
      <c r="Q363" s="13">
        <v>0</v>
      </c>
      <c r="R363" s="301">
        <f t="shared" si="48"/>
        <v>30</v>
      </c>
      <c r="S363" s="10">
        <v>0</v>
      </c>
      <c r="T363" s="10">
        <v>0</v>
      </c>
      <c r="U363" s="10">
        <v>30</v>
      </c>
      <c r="V363" s="300">
        <f t="shared" si="44"/>
        <v>28</v>
      </c>
      <c r="W363" s="10">
        <v>0</v>
      </c>
      <c r="X363" s="291">
        <v>28</v>
      </c>
      <c r="Y363" s="10">
        <v>0</v>
      </c>
      <c r="Z363" s="13">
        <v>0</v>
      </c>
    </row>
    <row r="364" spans="1:26" x14ac:dyDescent="0.2">
      <c r="A364" s="249" t="s">
        <v>172</v>
      </c>
      <c r="B364" s="268" t="s">
        <v>0</v>
      </c>
      <c r="C364" s="252">
        <v>50010034</v>
      </c>
      <c r="D364" s="271" t="s">
        <v>173</v>
      </c>
      <c r="E364" s="295">
        <f t="shared" si="42"/>
        <v>510</v>
      </c>
      <c r="F364" s="298">
        <f t="shared" si="45"/>
        <v>0</v>
      </c>
      <c r="G364" s="10">
        <v>0</v>
      </c>
      <c r="H364" s="23">
        <v>0</v>
      </c>
      <c r="I364" s="301">
        <f t="shared" si="43"/>
        <v>368</v>
      </c>
      <c r="J364" s="290">
        <v>178</v>
      </c>
      <c r="K364" s="13">
        <v>190</v>
      </c>
      <c r="L364" s="320">
        <f t="shared" si="46"/>
        <v>0</v>
      </c>
      <c r="M364" s="324">
        <v>0</v>
      </c>
      <c r="N364" s="325">
        <v>0</v>
      </c>
      <c r="O364" s="303">
        <f t="shared" si="47"/>
        <v>0</v>
      </c>
      <c r="P364" s="10">
        <v>0</v>
      </c>
      <c r="Q364" s="13">
        <v>0</v>
      </c>
      <c r="R364" s="301">
        <f t="shared" si="48"/>
        <v>142</v>
      </c>
      <c r="S364" s="10">
        <v>44</v>
      </c>
      <c r="T364" s="10">
        <v>98</v>
      </c>
      <c r="U364" s="10">
        <v>0</v>
      </c>
      <c r="V364" s="300">
        <f t="shared" si="44"/>
        <v>0</v>
      </c>
      <c r="W364" s="10">
        <v>0</v>
      </c>
      <c r="X364" s="291">
        <v>0</v>
      </c>
      <c r="Y364" s="10">
        <v>0</v>
      </c>
      <c r="Z364" s="13">
        <v>0</v>
      </c>
    </row>
    <row r="365" spans="1:26" x14ac:dyDescent="0.2">
      <c r="A365" s="249" t="s">
        <v>172</v>
      </c>
      <c r="B365" s="268" t="s">
        <v>4</v>
      </c>
      <c r="C365" s="252">
        <v>50010018</v>
      </c>
      <c r="D365" s="271" t="s">
        <v>695</v>
      </c>
      <c r="E365" s="295">
        <f t="shared" si="42"/>
        <v>355</v>
      </c>
      <c r="F365" s="298">
        <f t="shared" si="45"/>
        <v>0</v>
      </c>
      <c r="G365" s="10">
        <v>0</v>
      </c>
      <c r="H365" s="23">
        <v>0</v>
      </c>
      <c r="I365" s="301">
        <f t="shared" si="43"/>
        <v>288</v>
      </c>
      <c r="J365" s="290">
        <v>149</v>
      </c>
      <c r="K365" s="13">
        <v>139</v>
      </c>
      <c r="L365" s="320">
        <f t="shared" si="46"/>
        <v>67</v>
      </c>
      <c r="M365" s="324">
        <v>67</v>
      </c>
      <c r="N365" s="325">
        <v>0</v>
      </c>
      <c r="O365" s="303">
        <f t="shared" si="47"/>
        <v>0</v>
      </c>
      <c r="P365" s="10">
        <v>0</v>
      </c>
      <c r="Q365" s="13">
        <v>0</v>
      </c>
      <c r="R365" s="301">
        <f t="shared" si="48"/>
        <v>0</v>
      </c>
      <c r="S365" s="10">
        <v>0</v>
      </c>
      <c r="T365" s="10">
        <v>0</v>
      </c>
      <c r="U365" s="10">
        <v>0</v>
      </c>
      <c r="V365" s="300">
        <f t="shared" si="44"/>
        <v>0</v>
      </c>
      <c r="W365" s="10">
        <v>0</v>
      </c>
      <c r="X365" s="291">
        <v>0</v>
      </c>
      <c r="Y365" s="10">
        <v>0</v>
      </c>
      <c r="Z365" s="13">
        <v>0</v>
      </c>
    </row>
    <row r="366" spans="1:26" x14ac:dyDescent="0.2">
      <c r="A366" s="249" t="s">
        <v>405</v>
      </c>
      <c r="B366" s="268" t="s">
        <v>0</v>
      </c>
      <c r="C366" s="252">
        <v>50012096</v>
      </c>
      <c r="D366" s="271" t="s">
        <v>174</v>
      </c>
      <c r="E366" s="295">
        <f t="shared" si="42"/>
        <v>654</v>
      </c>
      <c r="F366" s="298">
        <f t="shared" si="45"/>
        <v>0</v>
      </c>
      <c r="G366" s="10">
        <v>0</v>
      </c>
      <c r="H366" s="23">
        <v>0</v>
      </c>
      <c r="I366" s="301">
        <f t="shared" si="43"/>
        <v>409</v>
      </c>
      <c r="J366" s="290">
        <v>0</v>
      </c>
      <c r="K366" s="13">
        <v>409</v>
      </c>
      <c r="L366" s="320">
        <f t="shared" si="46"/>
        <v>245</v>
      </c>
      <c r="M366" s="324">
        <v>190</v>
      </c>
      <c r="N366" s="325">
        <v>55</v>
      </c>
      <c r="O366" s="303">
        <f t="shared" si="47"/>
        <v>0</v>
      </c>
      <c r="P366" s="10">
        <v>0</v>
      </c>
      <c r="Q366" s="13">
        <v>0</v>
      </c>
      <c r="R366" s="301">
        <f t="shared" si="48"/>
        <v>0</v>
      </c>
      <c r="S366" s="10">
        <v>0</v>
      </c>
      <c r="T366" s="10">
        <v>0</v>
      </c>
      <c r="U366" s="10">
        <v>0</v>
      </c>
      <c r="V366" s="300">
        <f t="shared" si="44"/>
        <v>0</v>
      </c>
      <c r="W366" s="10">
        <v>0</v>
      </c>
      <c r="X366" s="291">
        <v>0</v>
      </c>
      <c r="Y366" s="10">
        <v>0</v>
      </c>
      <c r="Z366" s="13">
        <v>0</v>
      </c>
    </row>
    <row r="367" spans="1:26" x14ac:dyDescent="0.2">
      <c r="A367" s="249" t="s">
        <v>405</v>
      </c>
      <c r="B367" s="268" t="s">
        <v>0</v>
      </c>
      <c r="C367" s="252">
        <v>50012100</v>
      </c>
      <c r="D367" s="271" t="s">
        <v>175</v>
      </c>
      <c r="E367" s="295">
        <f t="shared" si="42"/>
        <v>916</v>
      </c>
      <c r="F367" s="298">
        <f t="shared" si="45"/>
        <v>0</v>
      </c>
      <c r="G367" s="10">
        <v>0</v>
      </c>
      <c r="H367" s="23">
        <v>0</v>
      </c>
      <c r="I367" s="301">
        <f t="shared" si="43"/>
        <v>491</v>
      </c>
      <c r="J367" s="290">
        <v>0</v>
      </c>
      <c r="K367" s="13">
        <v>491</v>
      </c>
      <c r="L367" s="320">
        <f t="shared" si="46"/>
        <v>164</v>
      </c>
      <c r="M367" s="324">
        <v>164</v>
      </c>
      <c r="N367" s="325">
        <v>0</v>
      </c>
      <c r="O367" s="303">
        <f t="shared" si="47"/>
        <v>0</v>
      </c>
      <c r="P367" s="10">
        <v>0</v>
      </c>
      <c r="Q367" s="13">
        <v>0</v>
      </c>
      <c r="R367" s="301">
        <f t="shared" si="48"/>
        <v>261</v>
      </c>
      <c r="S367" s="10">
        <v>76</v>
      </c>
      <c r="T367" s="10">
        <v>185</v>
      </c>
      <c r="U367" s="10">
        <v>0</v>
      </c>
      <c r="V367" s="300">
        <f t="shared" si="44"/>
        <v>0</v>
      </c>
      <c r="W367" s="10">
        <v>0</v>
      </c>
      <c r="X367" s="291">
        <v>0</v>
      </c>
      <c r="Y367" s="10">
        <v>0</v>
      </c>
      <c r="Z367" s="13">
        <v>0</v>
      </c>
    </row>
    <row r="368" spans="1:26" x14ac:dyDescent="0.2">
      <c r="A368" s="249" t="s">
        <v>405</v>
      </c>
      <c r="B368" s="268" t="s">
        <v>0</v>
      </c>
      <c r="C368" s="252">
        <v>50012118</v>
      </c>
      <c r="D368" s="271" t="s">
        <v>490</v>
      </c>
      <c r="E368" s="295">
        <f t="shared" si="42"/>
        <v>1609</v>
      </c>
      <c r="F368" s="298">
        <f t="shared" si="45"/>
        <v>0</v>
      </c>
      <c r="G368" s="10">
        <v>0</v>
      </c>
      <c r="H368" s="23">
        <v>0</v>
      </c>
      <c r="I368" s="301">
        <f t="shared" si="43"/>
        <v>786</v>
      </c>
      <c r="J368" s="290">
        <v>0</v>
      </c>
      <c r="K368" s="13">
        <v>786</v>
      </c>
      <c r="L368" s="320">
        <f t="shared" si="46"/>
        <v>823</v>
      </c>
      <c r="M368" s="324">
        <v>823</v>
      </c>
      <c r="N368" s="325">
        <v>0</v>
      </c>
      <c r="O368" s="303">
        <f t="shared" si="47"/>
        <v>0</v>
      </c>
      <c r="P368" s="10">
        <v>0</v>
      </c>
      <c r="Q368" s="13">
        <v>0</v>
      </c>
      <c r="R368" s="301">
        <f t="shared" si="48"/>
        <v>0</v>
      </c>
      <c r="S368" s="10">
        <v>0</v>
      </c>
      <c r="T368" s="10">
        <v>0</v>
      </c>
      <c r="U368" s="10">
        <v>0</v>
      </c>
      <c r="V368" s="300">
        <f t="shared" si="44"/>
        <v>0</v>
      </c>
      <c r="W368" s="10">
        <v>0</v>
      </c>
      <c r="X368" s="291">
        <v>0</v>
      </c>
      <c r="Y368" s="10">
        <v>0</v>
      </c>
      <c r="Z368" s="13">
        <v>0</v>
      </c>
    </row>
    <row r="369" spans="1:26" x14ac:dyDescent="0.2">
      <c r="A369" s="249" t="s">
        <v>405</v>
      </c>
      <c r="B369" s="268" t="s">
        <v>0</v>
      </c>
      <c r="C369" s="252">
        <v>50012126</v>
      </c>
      <c r="D369" s="271" t="s">
        <v>696</v>
      </c>
      <c r="E369" s="295">
        <f t="shared" si="42"/>
        <v>1120</v>
      </c>
      <c r="F369" s="298">
        <f t="shared" si="45"/>
        <v>0</v>
      </c>
      <c r="G369" s="10">
        <v>0</v>
      </c>
      <c r="H369" s="23">
        <v>0</v>
      </c>
      <c r="I369" s="301">
        <f t="shared" si="43"/>
        <v>428</v>
      </c>
      <c r="J369" s="290">
        <v>27</v>
      </c>
      <c r="K369" s="13">
        <v>401</v>
      </c>
      <c r="L369" s="320">
        <f t="shared" si="46"/>
        <v>142</v>
      </c>
      <c r="M369" s="324">
        <v>142</v>
      </c>
      <c r="N369" s="325">
        <v>0</v>
      </c>
      <c r="O369" s="303">
        <f t="shared" si="47"/>
        <v>0</v>
      </c>
      <c r="P369" s="10">
        <v>0</v>
      </c>
      <c r="Q369" s="13">
        <v>0</v>
      </c>
      <c r="R369" s="301">
        <f t="shared" si="48"/>
        <v>550</v>
      </c>
      <c r="S369" s="10">
        <v>179</v>
      </c>
      <c r="T369" s="10">
        <v>371</v>
      </c>
      <c r="U369" s="10">
        <v>0</v>
      </c>
      <c r="V369" s="300">
        <f t="shared" si="44"/>
        <v>0</v>
      </c>
      <c r="W369" s="10">
        <v>0</v>
      </c>
      <c r="X369" s="291">
        <v>0</v>
      </c>
      <c r="Y369" s="10">
        <v>0</v>
      </c>
      <c r="Z369" s="13">
        <v>0</v>
      </c>
    </row>
    <row r="370" spans="1:26" x14ac:dyDescent="0.2">
      <c r="A370" s="249" t="s">
        <v>405</v>
      </c>
      <c r="B370" s="268" t="s">
        <v>0</v>
      </c>
      <c r="C370" s="252">
        <v>50012134</v>
      </c>
      <c r="D370" s="271" t="s">
        <v>697</v>
      </c>
      <c r="E370" s="295">
        <f t="shared" si="42"/>
        <v>1274</v>
      </c>
      <c r="F370" s="298">
        <f t="shared" si="45"/>
        <v>0</v>
      </c>
      <c r="G370" s="10">
        <v>0</v>
      </c>
      <c r="H370" s="23">
        <v>0</v>
      </c>
      <c r="I370" s="301">
        <f t="shared" si="43"/>
        <v>829</v>
      </c>
      <c r="J370" s="290">
        <v>245</v>
      </c>
      <c r="K370" s="13">
        <v>584</v>
      </c>
      <c r="L370" s="320">
        <f t="shared" si="46"/>
        <v>445</v>
      </c>
      <c r="M370" s="324">
        <v>445</v>
      </c>
      <c r="N370" s="325">
        <v>0</v>
      </c>
      <c r="O370" s="303">
        <f t="shared" si="47"/>
        <v>0</v>
      </c>
      <c r="P370" s="10">
        <v>0</v>
      </c>
      <c r="Q370" s="13">
        <v>0</v>
      </c>
      <c r="R370" s="301">
        <f t="shared" si="48"/>
        <v>0</v>
      </c>
      <c r="S370" s="10">
        <v>0</v>
      </c>
      <c r="T370" s="10">
        <v>0</v>
      </c>
      <c r="U370" s="10">
        <v>0</v>
      </c>
      <c r="V370" s="300">
        <f t="shared" si="44"/>
        <v>0</v>
      </c>
      <c r="W370" s="10">
        <v>0</v>
      </c>
      <c r="X370" s="291">
        <v>0</v>
      </c>
      <c r="Y370" s="10">
        <v>0</v>
      </c>
      <c r="Z370" s="13">
        <v>0</v>
      </c>
    </row>
    <row r="371" spans="1:26" x14ac:dyDescent="0.2">
      <c r="A371" s="249" t="s">
        <v>405</v>
      </c>
      <c r="B371" s="268" t="s">
        <v>0</v>
      </c>
      <c r="C371" s="252">
        <v>50012142</v>
      </c>
      <c r="D371" s="271" t="s">
        <v>698</v>
      </c>
      <c r="E371" s="295">
        <f t="shared" si="42"/>
        <v>591</v>
      </c>
      <c r="F371" s="298">
        <f t="shared" si="45"/>
        <v>0</v>
      </c>
      <c r="G371" s="10">
        <v>0</v>
      </c>
      <c r="H371" s="23">
        <v>0</v>
      </c>
      <c r="I371" s="301">
        <f t="shared" si="43"/>
        <v>302</v>
      </c>
      <c r="J371" s="290">
        <v>0</v>
      </c>
      <c r="K371" s="13">
        <v>302</v>
      </c>
      <c r="L371" s="320">
        <f t="shared" si="46"/>
        <v>114</v>
      </c>
      <c r="M371" s="324">
        <v>114</v>
      </c>
      <c r="N371" s="325">
        <v>0</v>
      </c>
      <c r="O371" s="303">
        <f t="shared" si="47"/>
        <v>0</v>
      </c>
      <c r="P371" s="10">
        <v>0</v>
      </c>
      <c r="Q371" s="13">
        <v>0</v>
      </c>
      <c r="R371" s="301">
        <f t="shared" si="48"/>
        <v>175</v>
      </c>
      <c r="S371" s="10">
        <v>0</v>
      </c>
      <c r="T371" s="10">
        <v>0</v>
      </c>
      <c r="U371" s="10">
        <v>175</v>
      </c>
      <c r="V371" s="300">
        <f t="shared" si="44"/>
        <v>0</v>
      </c>
      <c r="W371" s="10">
        <v>0</v>
      </c>
      <c r="X371" s="291">
        <v>0</v>
      </c>
      <c r="Y371" s="10">
        <v>0</v>
      </c>
      <c r="Z371" s="13">
        <v>0</v>
      </c>
    </row>
    <row r="372" spans="1:26" x14ac:dyDescent="0.2">
      <c r="A372" s="249" t="s">
        <v>405</v>
      </c>
      <c r="B372" s="268" t="s">
        <v>0</v>
      </c>
      <c r="C372" s="252">
        <v>50012177</v>
      </c>
      <c r="D372" s="271" t="s">
        <v>699</v>
      </c>
      <c r="E372" s="295">
        <f t="shared" si="42"/>
        <v>901</v>
      </c>
      <c r="F372" s="298">
        <f t="shared" si="45"/>
        <v>0</v>
      </c>
      <c r="G372" s="10">
        <v>0</v>
      </c>
      <c r="H372" s="23">
        <v>0</v>
      </c>
      <c r="I372" s="301">
        <f t="shared" si="43"/>
        <v>375</v>
      </c>
      <c r="J372" s="290">
        <v>0</v>
      </c>
      <c r="K372" s="13">
        <v>375</v>
      </c>
      <c r="L372" s="320">
        <f t="shared" si="46"/>
        <v>189</v>
      </c>
      <c r="M372" s="324">
        <v>189</v>
      </c>
      <c r="N372" s="325">
        <v>0</v>
      </c>
      <c r="O372" s="303">
        <f t="shared" si="47"/>
        <v>0</v>
      </c>
      <c r="P372" s="10">
        <v>0</v>
      </c>
      <c r="Q372" s="13">
        <v>0</v>
      </c>
      <c r="R372" s="301">
        <f t="shared" si="48"/>
        <v>337</v>
      </c>
      <c r="S372" s="10">
        <v>92</v>
      </c>
      <c r="T372" s="10">
        <v>245</v>
      </c>
      <c r="U372" s="10">
        <v>0</v>
      </c>
      <c r="V372" s="300">
        <f t="shared" si="44"/>
        <v>0</v>
      </c>
      <c r="W372" s="10">
        <v>0</v>
      </c>
      <c r="X372" s="291">
        <v>0</v>
      </c>
      <c r="Y372" s="10">
        <v>0</v>
      </c>
      <c r="Z372" s="13">
        <v>0</v>
      </c>
    </row>
    <row r="373" spans="1:26" x14ac:dyDescent="0.2">
      <c r="A373" s="249" t="s">
        <v>405</v>
      </c>
      <c r="B373" s="268" t="s">
        <v>0</v>
      </c>
      <c r="C373" s="252">
        <v>50012088</v>
      </c>
      <c r="D373" s="271" t="s">
        <v>700</v>
      </c>
      <c r="E373" s="295">
        <f t="shared" si="42"/>
        <v>180</v>
      </c>
      <c r="F373" s="298">
        <f t="shared" si="45"/>
        <v>0</v>
      </c>
      <c r="G373" s="10">
        <v>0</v>
      </c>
      <c r="H373" s="23">
        <v>0</v>
      </c>
      <c r="I373" s="301">
        <f t="shared" si="43"/>
        <v>172</v>
      </c>
      <c r="J373" s="290">
        <v>90</v>
      </c>
      <c r="K373" s="13">
        <v>82</v>
      </c>
      <c r="L373" s="320">
        <f t="shared" si="46"/>
        <v>8</v>
      </c>
      <c r="M373" s="324">
        <v>8</v>
      </c>
      <c r="N373" s="325">
        <v>0</v>
      </c>
      <c r="O373" s="303">
        <f t="shared" si="47"/>
        <v>0</v>
      </c>
      <c r="P373" s="10">
        <v>0</v>
      </c>
      <c r="Q373" s="13">
        <v>0</v>
      </c>
      <c r="R373" s="301">
        <f t="shared" si="48"/>
        <v>0</v>
      </c>
      <c r="S373" s="10">
        <v>0</v>
      </c>
      <c r="T373" s="10">
        <v>0</v>
      </c>
      <c r="U373" s="10">
        <v>0</v>
      </c>
      <c r="V373" s="300">
        <f t="shared" si="44"/>
        <v>0</v>
      </c>
      <c r="W373" s="10">
        <v>0</v>
      </c>
      <c r="X373" s="291">
        <v>0</v>
      </c>
      <c r="Y373" s="10">
        <v>0</v>
      </c>
      <c r="Z373" s="13">
        <v>0</v>
      </c>
    </row>
    <row r="374" spans="1:26" x14ac:dyDescent="0.2">
      <c r="A374" s="249" t="s">
        <v>405</v>
      </c>
      <c r="B374" s="268" t="s">
        <v>0</v>
      </c>
      <c r="C374" s="252">
        <v>50012150</v>
      </c>
      <c r="D374" s="271" t="s">
        <v>701</v>
      </c>
      <c r="E374" s="295">
        <f t="shared" si="42"/>
        <v>531</v>
      </c>
      <c r="F374" s="298">
        <f t="shared" si="45"/>
        <v>0</v>
      </c>
      <c r="G374" s="10">
        <v>0</v>
      </c>
      <c r="H374" s="23">
        <v>0</v>
      </c>
      <c r="I374" s="301">
        <f t="shared" si="43"/>
        <v>218</v>
      </c>
      <c r="J374" s="290">
        <v>0</v>
      </c>
      <c r="K374" s="13">
        <v>218</v>
      </c>
      <c r="L374" s="320">
        <f t="shared" si="46"/>
        <v>313</v>
      </c>
      <c r="M374" s="324">
        <v>313</v>
      </c>
      <c r="N374" s="325">
        <v>0</v>
      </c>
      <c r="O374" s="303">
        <f t="shared" si="47"/>
        <v>0</v>
      </c>
      <c r="P374" s="10">
        <v>0</v>
      </c>
      <c r="Q374" s="13">
        <v>0</v>
      </c>
      <c r="R374" s="301">
        <f t="shared" si="48"/>
        <v>0</v>
      </c>
      <c r="S374" s="10">
        <v>0</v>
      </c>
      <c r="T374" s="10">
        <v>0</v>
      </c>
      <c r="U374" s="10">
        <v>0</v>
      </c>
      <c r="V374" s="300">
        <f t="shared" si="44"/>
        <v>0</v>
      </c>
      <c r="W374" s="10">
        <v>0</v>
      </c>
      <c r="X374" s="291">
        <v>0</v>
      </c>
      <c r="Y374" s="10">
        <v>0</v>
      </c>
      <c r="Z374" s="13">
        <v>0</v>
      </c>
    </row>
    <row r="375" spans="1:26" x14ac:dyDescent="0.2">
      <c r="A375" s="249" t="s">
        <v>405</v>
      </c>
      <c r="B375" s="268" t="s">
        <v>0</v>
      </c>
      <c r="C375" s="252">
        <v>50012169</v>
      </c>
      <c r="D375" s="271" t="s">
        <v>702</v>
      </c>
      <c r="E375" s="295">
        <f t="shared" si="42"/>
        <v>1388</v>
      </c>
      <c r="F375" s="298">
        <f t="shared" si="45"/>
        <v>0</v>
      </c>
      <c r="G375" s="10">
        <v>0</v>
      </c>
      <c r="H375" s="23">
        <v>0</v>
      </c>
      <c r="I375" s="301">
        <f t="shared" si="43"/>
        <v>920</v>
      </c>
      <c r="J375" s="290">
        <v>175</v>
      </c>
      <c r="K375" s="13">
        <v>745</v>
      </c>
      <c r="L375" s="320">
        <f t="shared" si="46"/>
        <v>452</v>
      </c>
      <c r="M375" s="324">
        <v>452</v>
      </c>
      <c r="N375" s="325">
        <v>0</v>
      </c>
      <c r="O375" s="303">
        <f t="shared" si="47"/>
        <v>0</v>
      </c>
      <c r="P375" s="10">
        <v>0</v>
      </c>
      <c r="Q375" s="13">
        <v>0</v>
      </c>
      <c r="R375" s="301">
        <f t="shared" si="48"/>
        <v>0</v>
      </c>
      <c r="S375" s="10">
        <v>0</v>
      </c>
      <c r="T375" s="10">
        <v>0</v>
      </c>
      <c r="U375" s="10">
        <v>0</v>
      </c>
      <c r="V375" s="300">
        <f t="shared" si="44"/>
        <v>16</v>
      </c>
      <c r="W375" s="10">
        <v>0</v>
      </c>
      <c r="X375" s="291">
        <v>16</v>
      </c>
      <c r="Y375" s="10">
        <v>0</v>
      </c>
      <c r="Z375" s="13">
        <v>0</v>
      </c>
    </row>
    <row r="376" spans="1:26" x14ac:dyDescent="0.2">
      <c r="A376" s="249" t="s">
        <v>405</v>
      </c>
      <c r="B376" s="268" t="s">
        <v>0</v>
      </c>
      <c r="C376" s="252">
        <v>50032089</v>
      </c>
      <c r="D376" s="271" t="s">
        <v>703</v>
      </c>
      <c r="E376" s="295">
        <f t="shared" si="42"/>
        <v>918</v>
      </c>
      <c r="F376" s="298">
        <f t="shared" si="45"/>
        <v>0</v>
      </c>
      <c r="G376" s="10">
        <v>0</v>
      </c>
      <c r="H376" s="23">
        <v>0</v>
      </c>
      <c r="I376" s="301">
        <f t="shared" si="43"/>
        <v>606</v>
      </c>
      <c r="J376" s="290">
        <v>0</v>
      </c>
      <c r="K376" s="13">
        <v>606</v>
      </c>
      <c r="L376" s="320">
        <f t="shared" si="46"/>
        <v>115</v>
      </c>
      <c r="M376" s="324">
        <v>115</v>
      </c>
      <c r="N376" s="325">
        <v>0</v>
      </c>
      <c r="O376" s="303">
        <f t="shared" si="47"/>
        <v>0</v>
      </c>
      <c r="P376" s="10">
        <v>0</v>
      </c>
      <c r="Q376" s="13">
        <v>0</v>
      </c>
      <c r="R376" s="301">
        <f t="shared" si="48"/>
        <v>197</v>
      </c>
      <c r="S376" s="10">
        <v>0</v>
      </c>
      <c r="T376" s="10">
        <v>0</v>
      </c>
      <c r="U376" s="10">
        <v>197</v>
      </c>
      <c r="V376" s="300">
        <f t="shared" si="44"/>
        <v>0</v>
      </c>
      <c r="W376" s="10">
        <v>0</v>
      </c>
      <c r="X376" s="291">
        <v>0</v>
      </c>
      <c r="Y376" s="10">
        <v>0</v>
      </c>
      <c r="Z376" s="13">
        <v>0</v>
      </c>
    </row>
    <row r="377" spans="1:26" x14ac:dyDescent="0.2">
      <c r="A377" s="249" t="s">
        <v>405</v>
      </c>
      <c r="B377" s="268" t="s">
        <v>4</v>
      </c>
      <c r="C377" s="252">
        <v>50012525</v>
      </c>
      <c r="D377" s="271" t="s">
        <v>176</v>
      </c>
      <c r="E377" s="295">
        <f t="shared" si="42"/>
        <v>429</v>
      </c>
      <c r="F377" s="298">
        <f t="shared" si="45"/>
        <v>0</v>
      </c>
      <c r="G377" s="10">
        <v>0</v>
      </c>
      <c r="H377" s="23">
        <v>0</v>
      </c>
      <c r="I377" s="301">
        <f t="shared" si="43"/>
        <v>348</v>
      </c>
      <c r="J377" s="290">
        <v>189</v>
      </c>
      <c r="K377" s="13">
        <v>159</v>
      </c>
      <c r="L377" s="320">
        <f t="shared" si="46"/>
        <v>81</v>
      </c>
      <c r="M377" s="324">
        <v>81</v>
      </c>
      <c r="N377" s="325">
        <v>0</v>
      </c>
      <c r="O377" s="303">
        <f t="shared" si="47"/>
        <v>0</v>
      </c>
      <c r="P377" s="10">
        <v>0</v>
      </c>
      <c r="Q377" s="13">
        <v>0</v>
      </c>
      <c r="R377" s="301">
        <f t="shared" si="48"/>
        <v>0</v>
      </c>
      <c r="S377" s="10">
        <v>0</v>
      </c>
      <c r="T377" s="10">
        <v>0</v>
      </c>
      <c r="U377" s="10">
        <v>0</v>
      </c>
      <c r="V377" s="300">
        <f t="shared" si="44"/>
        <v>0</v>
      </c>
      <c r="W377" s="10">
        <v>0</v>
      </c>
      <c r="X377" s="291">
        <v>0</v>
      </c>
      <c r="Y377" s="10">
        <v>0</v>
      </c>
      <c r="Z377" s="13">
        <v>0</v>
      </c>
    </row>
    <row r="378" spans="1:26" x14ac:dyDescent="0.2">
      <c r="A378" s="249" t="s">
        <v>177</v>
      </c>
      <c r="B378" s="268" t="s">
        <v>0</v>
      </c>
      <c r="C378" s="252">
        <v>50019384</v>
      </c>
      <c r="D378" s="271" t="s">
        <v>704</v>
      </c>
      <c r="E378" s="295">
        <f t="shared" si="42"/>
        <v>572</v>
      </c>
      <c r="F378" s="298">
        <f t="shared" si="45"/>
        <v>0</v>
      </c>
      <c r="G378" s="10">
        <v>0</v>
      </c>
      <c r="H378" s="23">
        <v>0</v>
      </c>
      <c r="I378" s="301">
        <f t="shared" si="43"/>
        <v>399</v>
      </c>
      <c r="J378" s="290">
        <v>110</v>
      </c>
      <c r="K378" s="13">
        <v>289</v>
      </c>
      <c r="L378" s="320">
        <f t="shared" si="46"/>
        <v>144</v>
      </c>
      <c r="M378" s="324">
        <v>144</v>
      </c>
      <c r="N378" s="325">
        <v>0</v>
      </c>
      <c r="O378" s="303">
        <f t="shared" si="47"/>
        <v>0</v>
      </c>
      <c r="P378" s="10">
        <v>0</v>
      </c>
      <c r="Q378" s="13">
        <v>0</v>
      </c>
      <c r="R378" s="301">
        <f t="shared" si="48"/>
        <v>29</v>
      </c>
      <c r="S378" s="10">
        <v>0</v>
      </c>
      <c r="T378" s="10">
        <v>29</v>
      </c>
      <c r="U378" s="10">
        <v>0</v>
      </c>
      <c r="V378" s="300">
        <f t="shared" si="44"/>
        <v>0</v>
      </c>
      <c r="W378" s="10">
        <v>0</v>
      </c>
      <c r="X378" s="291">
        <v>0</v>
      </c>
      <c r="Y378" s="10">
        <v>0</v>
      </c>
      <c r="Z378" s="13">
        <v>0</v>
      </c>
    </row>
    <row r="379" spans="1:26" x14ac:dyDescent="0.2">
      <c r="A379" s="249" t="s">
        <v>177</v>
      </c>
      <c r="B379" s="268" t="s">
        <v>4</v>
      </c>
      <c r="C379" s="252">
        <v>50019449</v>
      </c>
      <c r="D379" s="271" t="s">
        <v>178</v>
      </c>
      <c r="E379" s="295">
        <f t="shared" si="42"/>
        <v>142</v>
      </c>
      <c r="F379" s="298">
        <f t="shared" si="45"/>
        <v>0</v>
      </c>
      <c r="G379" s="10">
        <v>0</v>
      </c>
      <c r="H379" s="23">
        <v>0</v>
      </c>
      <c r="I379" s="301">
        <f t="shared" si="43"/>
        <v>89</v>
      </c>
      <c r="J379" s="290">
        <v>6</v>
      </c>
      <c r="K379" s="13">
        <v>83</v>
      </c>
      <c r="L379" s="320">
        <f t="shared" si="46"/>
        <v>32</v>
      </c>
      <c r="M379" s="324">
        <v>32</v>
      </c>
      <c r="N379" s="325">
        <v>0</v>
      </c>
      <c r="O379" s="303">
        <f t="shared" si="47"/>
        <v>0</v>
      </c>
      <c r="P379" s="10">
        <v>0</v>
      </c>
      <c r="Q379" s="13">
        <v>0</v>
      </c>
      <c r="R379" s="301">
        <f t="shared" si="48"/>
        <v>21</v>
      </c>
      <c r="S379" s="10">
        <v>7</v>
      </c>
      <c r="T379" s="10">
        <v>14</v>
      </c>
      <c r="U379" s="10">
        <v>0</v>
      </c>
      <c r="V379" s="300">
        <f t="shared" si="44"/>
        <v>0</v>
      </c>
      <c r="W379" s="10">
        <v>0</v>
      </c>
      <c r="X379" s="291">
        <v>0</v>
      </c>
      <c r="Y379" s="10">
        <v>0</v>
      </c>
      <c r="Z379" s="13">
        <v>0</v>
      </c>
    </row>
    <row r="380" spans="1:26" ht="13.5" thickBot="1" x14ac:dyDescent="0.25">
      <c r="A380" s="250" t="s">
        <v>177</v>
      </c>
      <c r="B380" s="269" t="s">
        <v>4</v>
      </c>
      <c r="C380" s="253">
        <v>50019430</v>
      </c>
      <c r="D380" s="273" t="s">
        <v>591</v>
      </c>
      <c r="E380" s="296">
        <f t="shared" si="42"/>
        <v>107</v>
      </c>
      <c r="F380" s="299">
        <f t="shared" si="45"/>
        <v>0</v>
      </c>
      <c r="G380" s="16">
        <v>0</v>
      </c>
      <c r="H380" s="24">
        <v>0</v>
      </c>
      <c r="I380" s="302">
        <f t="shared" si="43"/>
        <v>72</v>
      </c>
      <c r="J380" s="306">
        <v>32</v>
      </c>
      <c r="K380" s="17">
        <v>40</v>
      </c>
      <c r="L380" s="321">
        <f t="shared" si="46"/>
        <v>35</v>
      </c>
      <c r="M380" s="326">
        <v>35</v>
      </c>
      <c r="N380" s="327">
        <v>0</v>
      </c>
      <c r="O380" s="304">
        <f t="shared" si="47"/>
        <v>0</v>
      </c>
      <c r="P380" s="16">
        <v>0</v>
      </c>
      <c r="Q380" s="17">
        <v>0</v>
      </c>
      <c r="R380" s="302">
        <f t="shared" si="48"/>
        <v>0</v>
      </c>
      <c r="S380" s="16">
        <v>0</v>
      </c>
      <c r="T380" s="16">
        <v>0</v>
      </c>
      <c r="U380" s="16">
        <v>0</v>
      </c>
      <c r="V380" s="305">
        <f t="shared" si="44"/>
        <v>0</v>
      </c>
      <c r="W380" s="16">
        <v>0</v>
      </c>
      <c r="X380" s="292">
        <v>0</v>
      </c>
      <c r="Y380" s="16">
        <v>0</v>
      </c>
      <c r="Z380" s="17">
        <v>0</v>
      </c>
    </row>
    <row r="382" spans="1:26" x14ac:dyDescent="0.2">
      <c r="A382" s="145" t="s">
        <v>478</v>
      </c>
    </row>
    <row r="383" spans="1:26" x14ac:dyDescent="0.2">
      <c r="A383" s="146" t="s">
        <v>708</v>
      </c>
    </row>
    <row r="384" spans="1:26" x14ac:dyDescent="0.2">
      <c r="A384" s="145" t="s">
        <v>717</v>
      </c>
    </row>
  </sheetData>
  <sheetProtection password="8930" sheet="1"/>
  <mergeCells count="20">
    <mergeCell ref="A14:A16"/>
    <mergeCell ref="V11:Z12"/>
    <mergeCell ref="A9:Z9"/>
    <mergeCell ref="A7:Z7"/>
    <mergeCell ref="A8:Z8"/>
    <mergeCell ref="A11:A13"/>
    <mergeCell ref="B11:B13"/>
    <mergeCell ref="C11:C13"/>
    <mergeCell ref="D11:D13"/>
    <mergeCell ref="A1:Z1"/>
    <mergeCell ref="A2:Z2"/>
    <mergeCell ref="A3:Z3"/>
    <mergeCell ref="A4:Z4"/>
    <mergeCell ref="E11:E13"/>
    <mergeCell ref="F11:H12"/>
    <mergeCell ref="I11:K12"/>
    <mergeCell ref="L11:N12"/>
    <mergeCell ref="O11:Q12"/>
    <mergeCell ref="R11:U12"/>
    <mergeCell ref="A5:Z5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Z755"/>
  <sheetViews>
    <sheetView topLeftCell="A72" zoomScaleNormal="100" zoomScaleSheetLayoutView="100" workbookViewId="0">
      <selection activeCell="A91" sqref="A91:IV91"/>
    </sheetView>
  </sheetViews>
  <sheetFormatPr defaultRowHeight="15" customHeight="1" x14ac:dyDescent="0.2"/>
  <cols>
    <col min="1" max="1" width="24.28515625" style="244" customWidth="1"/>
    <col min="2" max="3" width="9.7109375" style="246" customWidth="1"/>
    <col min="4" max="4" width="55.7109375" style="244" customWidth="1"/>
    <col min="5" max="16" width="11.7109375" style="244" customWidth="1"/>
    <col min="17" max="17" width="13.7109375" style="244" customWidth="1"/>
    <col min="18" max="26" width="11.7109375" style="244" customWidth="1"/>
    <col min="27" max="16384" width="9.140625" style="244"/>
  </cols>
  <sheetData>
    <row r="1" spans="1:26" s="85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s="85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85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s="85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85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</row>
    <row r="6" spans="1:26" s="8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5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s="85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s="85" customFormat="1" ht="15" customHeight="1" x14ac:dyDescent="0.2">
      <c r="A9" s="375" t="s">
        <v>486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s="85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85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418" t="s">
        <v>419</v>
      </c>
      <c r="F11" s="387" t="s">
        <v>435</v>
      </c>
      <c r="G11" s="388"/>
      <c r="H11" s="389"/>
      <c r="I11" s="393" t="s">
        <v>436</v>
      </c>
      <c r="J11" s="394"/>
      <c r="K11" s="395"/>
      <c r="L11" s="399" t="s">
        <v>420</v>
      </c>
      <c r="M11" s="400"/>
      <c r="N11" s="400"/>
      <c r="O11" s="400"/>
      <c r="P11" s="403" t="s">
        <v>421</v>
      </c>
      <c r="Q11" s="404"/>
      <c r="R11" s="405"/>
      <c r="S11" s="409" t="s">
        <v>455</v>
      </c>
      <c r="T11" s="410"/>
      <c r="U11" s="410"/>
      <c r="V11" s="410"/>
      <c r="W11" s="413"/>
      <c r="X11" s="409" t="s">
        <v>437</v>
      </c>
      <c r="Y11" s="410"/>
      <c r="Z11" s="413"/>
    </row>
    <row r="12" spans="1:26" s="85" customFormat="1" ht="15" customHeight="1" thickBot="1" x14ac:dyDescent="0.25">
      <c r="A12" s="380"/>
      <c r="B12" s="380"/>
      <c r="C12" s="382"/>
      <c r="D12" s="380"/>
      <c r="E12" s="419"/>
      <c r="F12" s="390"/>
      <c r="G12" s="391"/>
      <c r="H12" s="392"/>
      <c r="I12" s="396"/>
      <c r="J12" s="397"/>
      <c r="K12" s="398"/>
      <c r="L12" s="401"/>
      <c r="M12" s="402"/>
      <c r="N12" s="402"/>
      <c r="O12" s="402"/>
      <c r="P12" s="406"/>
      <c r="Q12" s="407"/>
      <c r="R12" s="408"/>
      <c r="S12" s="411"/>
      <c r="T12" s="412"/>
      <c r="U12" s="412"/>
      <c r="V12" s="412"/>
      <c r="W12" s="421"/>
      <c r="X12" s="414"/>
      <c r="Y12" s="415"/>
      <c r="Z12" s="416"/>
    </row>
    <row r="13" spans="1:26" s="85" customFormat="1" ht="30" customHeight="1" thickBot="1" x14ac:dyDescent="0.25">
      <c r="A13" s="380"/>
      <c r="B13" s="380"/>
      <c r="C13" s="383"/>
      <c r="D13" s="380"/>
      <c r="E13" s="420"/>
      <c r="F13" s="52" t="s">
        <v>449</v>
      </c>
      <c r="G13" s="53" t="s">
        <v>422</v>
      </c>
      <c r="H13" s="54" t="s">
        <v>423</v>
      </c>
      <c r="I13" s="38" t="s">
        <v>449</v>
      </c>
      <c r="J13" s="39" t="s">
        <v>453</v>
      </c>
      <c r="K13" s="40" t="s">
        <v>454</v>
      </c>
      <c r="L13" s="38" t="s">
        <v>449</v>
      </c>
      <c r="M13" s="39" t="s">
        <v>461</v>
      </c>
      <c r="N13" s="39" t="s">
        <v>462</v>
      </c>
      <c r="O13" s="55" t="s">
        <v>432</v>
      </c>
      <c r="P13" s="38" t="s">
        <v>449</v>
      </c>
      <c r="Q13" s="39" t="s">
        <v>445</v>
      </c>
      <c r="R13" s="55" t="s">
        <v>434</v>
      </c>
      <c r="S13" s="38" t="s">
        <v>449</v>
      </c>
      <c r="T13" s="39" t="s">
        <v>436</v>
      </c>
      <c r="U13" s="39" t="s">
        <v>420</v>
      </c>
      <c r="V13" s="55" t="s">
        <v>482</v>
      </c>
      <c r="W13" s="55" t="s">
        <v>424</v>
      </c>
      <c r="X13" s="38" t="s">
        <v>449</v>
      </c>
      <c r="Y13" s="39" t="s">
        <v>425</v>
      </c>
      <c r="Z13" s="40" t="s">
        <v>426</v>
      </c>
    </row>
    <row r="14" spans="1:26" s="85" customFormat="1" ht="15" customHeight="1" x14ac:dyDescent="0.2">
      <c r="A14" s="376" t="s">
        <v>459</v>
      </c>
      <c r="B14" s="101" t="s">
        <v>460</v>
      </c>
      <c r="C14" s="74"/>
      <c r="D14" s="229"/>
      <c r="E14" s="142">
        <f>SUM(E15:E16)</f>
        <v>252352</v>
      </c>
      <c r="F14" s="71">
        <f t="shared" ref="F14:Z14" si="0">SUM(F15:F16)</f>
        <v>399</v>
      </c>
      <c r="G14" s="57">
        <f t="shared" si="0"/>
        <v>252</v>
      </c>
      <c r="H14" s="68">
        <f t="shared" si="0"/>
        <v>147</v>
      </c>
      <c r="I14" s="71">
        <f t="shared" si="0"/>
        <v>132463</v>
      </c>
      <c r="J14" s="57">
        <f t="shared" si="0"/>
        <v>50922</v>
      </c>
      <c r="K14" s="58">
        <f t="shared" si="0"/>
        <v>81541</v>
      </c>
      <c r="L14" s="65">
        <f t="shared" si="0"/>
        <v>86186</v>
      </c>
      <c r="M14" s="57">
        <f t="shared" si="0"/>
        <v>84048</v>
      </c>
      <c r="N14" s="57">
        <f t="shared" si="0"/>
        <v>1177</v>
      </c>
      <c r="O14" s="68">
        <f t="shared" si="0"/>
        <v>961</v>
      </c>
      <c r="P14" s="71">
        <f t="shared" si="0"/>
        <v>53</v>
      </c>
      <c r="Q14" s="57">
        <f t="shared" si="0"/>
        <v>33</v>
      </c>
      <c r="R14" s="58">
        <f t="shared" si="0"/>
        <v>20</v>
      </c>
      <c r="S14" s="65">
        <f t="shared" si="0"/>
        <v>25529</v>
      </c>
      <c r="T14" s="57">
        <f t="shared" si="0"/>
        <v>6028</v>
      </c>
      <c r="U14" s="57">
        <f t="shared" si="0"/>
        <v>17287</v>
      </c>
      <c r="V14" s="57">
        <f t="shared" si="0"/>
        <v>2171</v>
      </c>
      <c r="W14" s="68">
        <f t="shared" si="0"/>
        <v>43</v>
      </c>
      <c r="X14" s="71">
        <f t="shared" si="0"/>
        <v>7722</v>
      </c>
      <c r="Y14" s="57">
        <f t="shared" si="0"/>
        <v>1386</v>
      </c>
      <c r="Z14" s="58">
        <f t="shared" si="0"/>
        <v>6336</v>
      </c>
    </row>
    <row r="15" spans="1:26" s="85" customFormat="1" ht="15" customHeight="1" x14ac:dyDescent="0.2">
      <c r="A15" s="377"/>
      <c r="B15" s="102" t="s">
        <v>0</v>
      </c>
      <c r="C15" s="75"/>
      <c r="D15" s="230"/>
      <c r="E15" s="143">
        <v>238176</v>
      </c>
      <c r="F15" s="72">
        <v>399</v>
      </c>
      <c r="G15" s="56">
        <v>252</v>
      </c>
      <c r="H15" s="69">
        <v>147</v>
      </c>
      <c r="I15" s="72">
        <v>124524</v>
      </c>
      <c r="J15" s="56">
        <v>47223</v>
      </c>
      <c r="K15" s="59">
        <v>77301</v>
      </c>
      <c r="L15" s="66">
        <v>81318</v>
      </c>
      <c r="M15" s="56">
        <v>79180</v>
      </c>
      <c r="N15" s="56">
        <v>1177</v>
      </c>
      <c r="O15" s="69">
        <v>961</v>
      </c>
      <c r="P15" s="72">
        <v>53</v>
      </c>
      <c r="Q15" s="56">
        <v>33</v>
      </c>
      <c r="R15" s="59">
        <v>20</v>
      </c>
      <c r="S15" s="66">
        <v>24160</v>
      </c>
      <c r="T15" s="56">
        <v>5522</v>
      </c>
      <c r="U15" s="56">
        <v>16559</v>
      </c>
      <c r="V15" s="56">
        <v>2036</v>
      </c>
      <c r="W15" s="69">
        <v>43</v>
      </c>
      <c r="X15" s="72">
        <v>7722</v>
      </c>
      <c r="Y15" s="56">
        <v>1386</v>
      </c>
      <c r="Z15" s="59">
        <v>6336</v>
      </c>
    </row>
    <row r="16" spans="1:26" s="85" customFormat="1" ht="15" customHeight="1" thickBot="1" x14ac:dyDescent="0.25">
      <c r="A16" s="417"/>
      <c r="B16" s="103" t="s">
        <v>4</v>
      </c>
      <c r="C16" s="76"/>
      <c r="D16" s="266"/>
      <c r="E16" s="144">
        <v>14176</v>
      </c>
      <c r="F16" s="73">
        <v>0</v>
      </c>
      <c r="G16" s="60">
        <v>0</v>
      </c>
      <c r="H16" s="70">
        <v>0</v>
      </c>
      <c r="I16" s="73">
        <v>7939</v>
      </c>
      <c r="J16" s="60">
        <v>3699</v>
      </c>
      <c r="K16" s="61">
        <v>4240</v>
      </c>
      <c r="L16" s="67">
        <v>4868</v>
      </c>
      <c r="M16" s="60">
        <v>4868</v>
      </c>
      <c r="N16" s="60">
        <v>0</v>
      </c>
      <c r="O16" s="70">
        <v>0</v>
      </c>
      <c r="P16" s="73">
        <v>0</v>
      </c>
      <c r="Q16" s="60">
        <v>0</v>
      </c>
      <c r="R16" s="61">
        <v>0</v>
      </c>
      <c r="S16" s="67">
        <v>1369</v>
      </c>
      <c r="T16" s="60">
        <v>506</v>
      </c>
      <c r="U16" s="60">
        <v>728</v>
      </c>
      <c r="V16" s="60">
        <v>135</v>
      </c>
      <c r="W16" s="70">
        <v>0</v>
      </c>
      <c r="X16" s="73">
        <v>0</v>
      </c>
      <c r="Y16" s="60">
        <v>0</v>
      </c>
      <c r="Z16" s="61">
        <v>0</v>
      </c>
    </row>
    <row r="17" spans="1:26" s="247" customFormat="1" ht="15" customHeight="1" x14ac:dyDescent="0.2">
      <c r="A17" s="248" t="s">
        <v>179</v>
      </c>
      <c r="B17" s="267" t="s">
        <v>0</v>
      </c>
      <c r="C17" s="251">
        <v>50027395</v>
      </c>
      <c r="D17" s="270" t="s">
        <v>1</v>
      </c>
      <c r="E17" s="275">
        <f>SUM(F17+I17+L17+P17+S17+X17)</f>
        <v>422</v>
      </c>
      <c r="F17" s="276">
        <f>SUM(G17:H17)</f>
        <v>0</v>
      </c>
      <c r="G17" s="264">
        <v>0</v>
      </c>
      <c r="H17" s="277">
        <v>0</v>
      </c>
      <c r="I17" s="263">
        <f>SUM(J17:K17)</f>
        <v>414</v>
      </c>
      <c r="J17" s="264">
        <v>269</v>
      </c>
      <c r="K17" s="265">
        <v>145</v>
      </c>
      <c r="L17" s="276">
        <f>SUM(M17:O17)</f>
        <v>0</v>
      </c>
      <c r="M17" s="264">
        <v>0</v>
      </c>
      <c r="N17" s="264">
        <v>0</v>
      </c>
      <c r="O17" s="277">
        <v>0</v>
      </c>
      <c r="P17" s="263">
        <f>SUM(Q17:R17)</f>
        <v>0</v>
      </c>
      <c r="Q17" s="264">
        <v>0</v>
      </c>
      <c r="R17" s="265">
        <v>0</v>
      </c>
      <c r="S17" s="278">
        <f>SUM(T17:W17)</f>
        <v>0</v>
      </c>
      <c r="T17" s="264">
        <v>0</v>
      </c>
      <c r="U17" s="264">
        <v>0</v>
      </c>
      <c r="V17" s="279">
        <v>0</v>
      </c>
      <c r="W17" s="280">
        <v>0</v>
      </c>
      <c r="X17" s="263">
        <f>SUM(Y17:Z17)</f>
        <v>8</v>
      </c>
      <c r="Y17" s="264">
        <v>0</v>
      </c>
      <c r="Z17" s="265">
        <v>8</v>
      </c>
    </row>
    <row r="18" spans="1:26" s="247" customFormat="1" ht="15" customHeight="1" x14ac:dyDescent="0.2">
      <c r="A18" s="249" t="s">
        <v>179</v>
      </c>
      <c r="B18" s="268" t="s">
        <v>0</v>
      </c>
      <c r="C18" s="252">
        <v>50011774</v>
      </c>
      <c r="D18" s="271" t="s">
        <v>487</v>
      </c>
      <c r="E18" s="256">
        <f t="shared" ref="E18:E81" si="1">SUM(F18+I18+L18+P18+S18+X18)</f>
        <v>855</v>
      </c>
      <c r="F18" s="254">
        <f t="shared" ref="F18:F81" si="2">SUM(G18:H18)</f>
        <v>0</v>
      </c>
      <c r="G18" s="223">
        <v>0</v>
      </c>
      <c r="H18" s="260">
        <v>0</v>
      </c>
      <c r="I18" s="258">
        <f t="shared" ref="I18:I81" si="3">SUM(J18:K18)</f>
        <v>227</v>
      </c>
      <c r="J18" s="223">
        <v>39</v>
      </c>
      <c r="K18" s="242">
        <v>188</v>
      </c>
      <c r="L18" s="254">
        <f t="shared" ref="L18:L81" si="4">SUM(M18:O18)</f>
        <v>534</v>
      </c>
      <c r="M18" s="223">
        <v>534</v>
      </c>
      <c r="N18" s="223">
        <v>0</v>
      </c>
      <c r="O18" s="260">
        <v>0</v>
      </c>
      <c r="P18" s="258">
        <f t="shared" ref="P18:P81" si="5">SUM(Q18:R18)</f>
        <v>0</v>
      </c>
      <c r="Q18" s="223">
        <v>0</v>
      </c>
      <c r="R18" s="242">
        <v>0</v>
      </c>
      <c r="S18" s="36">
        <f t="shared" ref="S18:S81" si="6">SUM(T18:W18)</f>
        <v>94</v>
      </c>
      <c r="T18" s="223">
        <v>22</v>
      </c>
      <c r="U18" s="223">
        <v>72</v>
      </c>
      <c r="V18" s="223">
        <v>0</v>
      </c>
      <c r="W18" s="260">
        <v>0</v>
      </c>
      <c r="X18" s="258">
        <f t="shared" ref="X18:X81" si="7">SUM(Y18:Z18)</f>
        <v>0</v>
      </c>
      <c r="Y18" s="223">
        <v>0</v>
      </c>
      <c r="Z18" s="242">
        <v>0</v>
      </c>
    </row>
    <row r="19" spans="1:26" s="247" customFormat="1" ht="15" customHeight="1" x14ac:dyDescent="0.2">
      <c r="A19" s="249" t="s">
        <v>181</v>
      </c>
      <c r="B19" s="268" t="s">
        <v>0</v>
      </c>
      <c r="C19" s="252">
        <v>50002961</v>
      </c>
      <c r="D19" s="271" t="s">
        <v>488</v>
      </c>
      <c r="E19" s="256">
        <f t="shared" si="1"/>
        <v>288</v>
      </c>
      <c r="F19" s="254">
        <f t="shared" si="2"/>
        <v>0</v>
      </c>
      <c r="G19" s="223">
        <v>0</v>
      </c>
      <c r="H19" s="260">
        <v>0</v>
      </c>
      <c r="I19" s="258">
        <f t="shared" si="3"/>
        <v>147</v>
      </c>
      <c r="J19" s="223">
        <v>67</v>
      </c>
      <c r="K19" s="242">
        <v>80</v>
      </c>
      <c r="L19" s="254">
        <f t="shared" si="4"/>
        <v>141</v>
      </c>
      <c r="M19" s="223">
        <v>141</v>
      </c>
      <c r="N19" s="223">
        <v>0</v>
      </c>
      <c r="O19" s="260">
        <v>0</v>
      </c>
      <c r="P19" s="258">
        <f t="shared" si="5"/>
        <v>0</v>
      </c>
      <c r="Q19" s="223">
        <v>0</v>
      </c>
      <c r="R19" s="242">
        <v>0</v>
      </c>
      <c r="S19" s="36">
        <f t="shared" si="6"/>
        <v>0</v>
      </c>
      <c r="T19" s="223">
        <v>0</v>
      </c>
      <c r="U19" s="223">
        <v>0</v>
      </c>
      <c r="V19" s="262">
        <v>0</v>
      </c>
      <c r="W19" s="274">
        <v>0</v>
      </c>
      <c r="X19" s="258">
        <f t="shared" si="7"/>
        <v>0</v>
      </c>
      <c r="Y19" s="223">
        <v>0</v>
      </c>
      <c r="Z19" s="242">
        <v>0</v>
      </c>
    </row>
    <row r="20" spans="1:26" s="247" customFormat="1" ht="15" customHeight="1" x14ac:dyDescent="0.2">
      <c r="A20" s="249" t="s">
        <v>2</v>
      </c>
      <c r="B20" s="268" t="s">
        <v>0</v>
      </c>
      <c r="C20" s="252">
        <v>50015249</v>
      </c>
      <c r="D20" s="271" t="s">
        <v>489</v>
      </c>
      <c r="E20" s="256">
        <f t="shared" si="1"/>
        <v>918</v>
      </c>
      <c r="F20" s="254">
        <f t="shared" si="2"/>
        <v>0</v>
      </c>
      <c r="G20" s="223">
        <v>0</v>
      </c>
      <c r="H20" s="260">
        <v>0</v>
      </c>
      <c r="I20" s="258">
        <f t="shared" si="3"/>
        <v>450</v>
      </c>
      <c r="J20" s="223">
        <v>198</v>
      </c>
      <c r="K20" s="242">
        <v>252</v>
      </c>
      <c r="L20" s="254">
        <f t="shared" si="4"/>
        <v>208</v>
      </c>
      <c r="M20" s="223">
        <v>134</v>
      </c>
      <c r="N20" s="223">
        <v>74</v>
      </c>
      <c r="O20" s="260">
        <v>0</v>
      </c>
      <c r="P20" s="258">
        <f t="shared" si="5"/>
        <v>0</v>
      </c>
      <c r="Q20" s="223">
        <v>0</v>
      </c>
      <c r="R20" s="242">
        <v>0</v>
      </c>
      <c r="S20" s="36">
        <f t="shared" si="6"/>
        <v>260</v>
      </c>
      <c r="T20" s="223">
        <v>0</v>
      </c>
      <c r="U20" s="223">
        <v>195</v>
      </c>
      <c r="V20" s="223">
        <v>65</v>
      </c>
      <c r="W20" s="260">
        <v>0</v>
      </c>
      <c r="X20" s="258">
        <f t="shared" si="7"/>
        <v>0</v>
      </c>
      <c r="Y20" s="223">
        <v>0</v>
      </c>
      <c r="Z20" s="242">
        <v>0</v>
      </c>
    </row>
    <row r="21" spans="1:26" s="247" customFormat="1" ht="15" customHeight="1" x14ac:dyDescent="0.2">
      <c r="A21" s="249" t="s">
        <v>2</v>
      </c>
      <c r="B21" s="268" t="s">
        <v>0</v>
      </c>
      <c r="C21" s="252">
        <v>50015257</v>
      </c>
      <c r="D21" s="271" t="s">
        <v>490</v>
      </c>
      <c r="E21" s="256">
        <f t="shared" si="1"/>
        <v>678</v>
      </c>
      <c r="F21" s="254">
        <f t="shared" si="2"/>
        <v>0</v>
      </c>
      <c r="G21" s="223">
        <v>0</v>
      </c>
      <c r="H21" s="260">
        <v>0</v>
      </c>
      <c r="I21" s="258">
        <f t="shared" si="3"/>
        <v>528</v>
      </c>
      <c r="J21" s="223">
        <v>291</v>
      </c>
      <c r="K21" s="242">
        <v>237</v>
      </c>
      <c r="L21" s="254">
        <f t="shared" si="4"/>
        <v>150</v>
      </c>
      <c r="M21" s="223">
        <v>150</v>
      </c>
      <c r="N21" s="223">
        <v>0</v>
      </c>
      <c r="O21" s="260">
        <v>0</v>
      </c>
      <c r="P21" s="258">
        <f t="shared" si="5"/>
        <v>0</v>
      </c>
      <c r="Q21" s="223">
        <v>0</v>
      </c>
      <c r="R21" s="242">
        <v>0</v>
      </c>
      <c r="S21" s="36">
        <f t="shared" si="6"/>
        <v>0</v>
      </c>
      <c r="T21" s="223">
        <v>0</v>
      </c>
      <c r="U21" s="223">
        <v>0</v>
      </c>
      <c r="V21" s="262">
        <v>0</v>
      </c>
      <c r="W21" s="274">
        <v>0</v>
      </c>
      <c r="X21" s="258">
        <f t="shared" si="7"/>
        <v>0</v>
      </c>
      <c r="Y21" s="223">
        <v>0</v>
      </c>
      <c r="Z21" s="242">
        <v>0</v>
      </c>
    </row>
    <row r="22" spans="1:26" s="247" customFormat="1" ht="15" customHeight="1" x14ac:dyDescent="0.2">
      <c r="A22" s="249" t="s">
        <v>2</v>
      </c>
      <c r="B22" s="268" t="s">
        <v>0</v>
      </c>
      <c r="C22" s="252">
        <v>50015168</v>
      </c>
      <c r="D22" s="271" t="s">
        <v>491</v>
      </c>
      <c r="E22" s="256">
        <f t="shared" si="1"/>
        <v>1066</v>
      </c>
      <c r="F22" s="254">
        <f t="shared" si="2"/>
        <v>0</v>
      </c>
      <c r="G22" s="223">
        <v>0</v>
      </c>
      <c r="H22" s="260">
        <v>0</v>
      </c>
      <c r="I22" s="258">
        <f t="shared" si="3"/>
        <v>642</v>
      </c>
      <c r="J22" s="223">
        <v>393</v>
      </c>
      <c r="K22" s="242">
        <v>249</v>
      </c>
      <c r="L22" s="254">
        <f t="shared" si="4"/>
        <v>267</v>
      </c>
      <c r="M22" s="223">
        <v>237</v>
      </c>
      <c r="N22" s="223">
        <v>0</v>
      </c>
      <c r="O22" s="260">
        <v>30</v>
      </c>
      <c r="P22" s="258">
        <f t="shared" si="5"/>
        <v>0</v>
      </c>
      <c r="Q22" s="223">
        <v>0</v>
      </c>
      <c r="R22" s="242">
        <v>0</v>
      </c>
      <c r="S22" s="36">
        <f t="shared" si="6"/>
        <v>0</v>
      </c>
      <c r="T22" s="223">
        <v>0</v>
      </c>
      <c r="U22" s="223">
        <v>0</v>
      </c>
      <c r="V22" s="223">
        <v>0</v>
      </c>
      <c r="W22" s="260">
        <v>0</v>
      </c>
      <c r="X22" s="258">
        <f t="shared" si="7"/>
        <v>157</v>
      </c>
      <c r="Y22" s="223">
        <v>4</v>
      </c>
      <c r="Z22" s="242">
        <v>153</v>
      </c>
    </row>
    <row r="23" spans="1:26" s="247" customFormat="1" ht="15" customHeight="1" x14ac:dyDescent="0.2">
      <c r="A23" s="249" t="s">
        <v>2</v>
      </c>
      <c r="B23" s="268" t="s">
        <v>0</v>
      </c>
      <c r="C23" s="252">
        <v>50015176</v>
      </c>
      <c r="D23" s="271" t="s">
        <v>3</v>
      </c>
      <c r="E23" s="256">
        <f t="shared" si="1"/>
        <v>883</v>
      </c>
      <c r="F23" s="254">
        <f t="shared" si="2"/>
        <v>0</v>
      </c>
      <c r="G23" s="223">
        <v>0</v>
      </c>
      <c r="H23" s="260">
        <v>0</v>
      </c>
      <c r="I23" s="258">
        <f t="shared" si="3"/>
        <v>517</v>
      </c>
      <c r="J23" s="223">
        <v>263</v>
      </c>
      <c r="K23" s="242">
        <v>254</v>
      </c>
      <c r="L23" s="254">
        <f t="shared" si="4"/>
        <v>366</v>
      </c>
      <c r="M23" s="223">
        <v>325</v>
      </c>
      <c r="N23" s="223">
        <v>41</v>
      </c>
      <c r="O23" s="260">
        <v>0</v>
      </c>
      <c r="P23" s="258">
        <f t="shared" si="5"/>
        <v>0</v>
      </c>
      <c r="Q23" s="223">
        <v>0</v>
      </c>
      <c r="R23" s="242">
        <v>0</v>
      </c>
      <c r="S23" s="36">
        <f t="shared" si="6"/>
        <v>0</v>
      </c>
      <c r="T23" s="223">
        <v>0</v>
      </c>
      <c r="U23" s="223">
        <v>0</v>
      </c>
      <c r="V23" s="262">
        <v>0</v>
      </c>
      <c r="W23" s="274">
        <v>0</v>
      </c>
      <c r="X23" s="258">
        <f t="shared" si="7"/>
        <v>0</v>
      </c>
      <c r="Y23" s="223">
        <v>0</v>
      </c>
      <c r="Z23" s="242">
        <v>0</v>
      </c>
    </row>
    <row r="24" spans="1:26" s="247" customFormat="1" ht="15" customHeight="1" x14ac:dyDescent="0.2">
      <c r="A24" s="249" t="s">
        <v>2</v>
      </c>
      <c r="B24" s="268" t="s">
        <v>4</v>
      </c>
      <c r="C24" s="252">
        <v>50030370</v>
      </c>
      <c r="D24" s="271" t="s">
        <v>492</v>
      </c>
      <c r="E24" s="256">
        <f t="shared" si="1"/>
        <v>251</v>
      </c>
      <c r="F24" s="254">
        <f t="shared" si="2"/>
        <v>0</v>
      </c>
      <c r="G24" s="223">
        <v>0</v>
      </c>
      <c r="H24" s="260">
        <v>0</v>
      </c>
      <c r="I24" s="258">
        <f t="shared" si="3"/>
        <v>0</v>
      </c>
      <c r="J24" s="223">
        <v>0</v>
      </c>
      <c r="K24" s="242">
        <v>0</v>
      </c>
      <c r="L24" s="254">
        <f t="shared" si="4"/>
        <v>172</v>
      </c>
      <c r="M24" s="223">
        <v>172</v>
      </c>
      <c r="N24" s="223">
        <v>0</v>
      </c>
      <c r="O24" s="260">
        <v>0</v>
      </c>
      <c r="P24" s="258">
        <f t="shared" si="5"/>
        <v>0</v>
      </c>
      <c r="Q24" s="223">
        <v>0</v>
      </c>
      <c r="R24" s="242">
        <v>0</v>
      </c>
      <c r="S24" s="36">
        <f t="shared" si="6"/>
        <v>79</v>
      </c>
      <c r="T24" s="223">
        <v>0</v>
      </c>
      <c r="U24" s="223">
        <v>79</v>
      </c>
      <c r="V24" s="223">
        <v>0</v>
      </c>
      <c r="W24" s="260">
        <v>0</v>
      </c>
      <c r="X24" s="258">
        <f t="shared" si="7"/>
        <v>0</v>
      </c>
      <c r="Y24" s="223">
        <v>0</v>
      </c>
      <c r="Z24" s="242">
        <v>0</v>
      </c>
    </row>
    <row r="25" spans="1:26" s="247" customFormat="1" ht="15" customHeight="1" x14ac:dyDescent="0.2">
      <c r="A25" s="249" t="s">
        <v>186</v>
      </c>
      <c r="B25" s="268" t="s">
        <v>0</v>
      </c>
      <c r="C25" s="252">
        <v>50001086</v>
      </c>
      <c r="D25" s="271" t="s">
        <v>5</v>
      </c>
      <c r="E25" s="256">
        <f t="shared" si="1"/>
        <v>724</v>
      </c>
      <c r="F25" s="254">
        <f t="shared" si="2"/>
        <v>0</v>
      </c>
      <c r="G25" s="223">
        <v>0</v>
      </c>
      <c r="H25" s="260">
        <v>0</v>
      </c>
      <c r="I25" s="258">
        <f t="shared" si="3"/>
        <v>439</v>
      </c>
      <c r="J25" s="223">
        <v>230</v>
      </c>
      <c r="K25" s="242">
        <v>209</v>
      </c>
      <c r="L25" s="254">
        <f t="shared" si="4"/>
        <v>174</v>
      </c>
      <c r="M25" s="223">
        <v>174</v>
      </c>
      <c r="N25" s="223">
        <v>0</v>
      </c>
      <c r="O25" s="260">
        <v>0</v>
      </c>
      <c r="P25" s="258">
        <f t="shared" si="5"/>
        <v>0</v>
      </c>
      <c r="Q25" s="223">
        <v>0</v>
      </c>
      <c r="R25" s="242">
        <v>0</v>
      </c>
      <c r="S25" s="36">
        <f t="shared" si="6"/>
        <v>0</v>
      </c>
      <c r="T25" s="223">
        <v>0</v>
      </c>
      <c r="U25" s="223">
        <v>0</v>
      </c>
      <c r="V25" s="262">
        <v>0</v>
      </c>
      <c r="W25" s="274">
        <v>0</v>
      </c>
      <c r="X25" s="258">
        <f t="shared" si="7"/>
        <v>111</v>
      </c>
      <c r="Y25" s="223">
        <v>29</v>
      </c>
      <c r="Z25" s="242">
        <v>82</v>
      </c>
    </row>
    <row r="26" spans="1:26" s="247" customFormat="1" ht="15" customHeight="1" x14ac:dyDescent="0.2">
      <c r="A26" s="249" t="s">
        <v>186</v>
      </c>
      <c r="B26" s="268" t="s">
        <v>0</v>
      </c>
      <c r="C26" s="252">
        <v>50001094</v>
      </c>
      <c r="D26" s="271" t="s">
        <v>493</v>
      </c>
      <c r="E26" s="256">
        <f t="shared" si="1"/>
        <v>846</v>
      </c>
      <c r="F26" s="254">
        <f t="shared" si="2"/>
        <v>0</v>
      </c>
      <c r="G26" s="223">
        <v>0</v>
      </c>
      <c r="H26" s="260">
        <v>0</v>
      </c>
      <c r="I26" s="258">
        <f t="shared" si="3"/>
        <v>547</v>
      </c>
      <c r="J26" s="223">
        <v>266</v>
      </c>
      <c r="K26" s="242">
        <v>281</v>
      </c>
      <c r="L26" s="254">
        <f t="shared" si="4"/>
        <v>299</v>
      </c>
      <c r="M26" s="223">
        <v>299</v>
      </c>
      <c r="N26" s="223">
        <v>0</v>
      </c>
      <c r="O26" s="260">
        <v>0</v>
      </c>
      <c r="P26" s="258">
        <f t="shared" si="5"/>
        <v>0</v>
      </c>
      <c r="Q26" s="223">
        <v>0</v>
      </c>
      <c r="R26" s="242">
        <v>0</v>
      </c>
      <c r="S26" s="36">
        <f t="shared" si="6"/>
        <v>0</v>
      </c>
      <c r="T26" s="223">
        <v>0</v>
      </c>
      <c r="U26" s="223">
        <v>0</v>
      </c>
      <c r="V26" s="223">
        <v>0</v>
      </c>
      <c r="W26" s="260">
        <v>0</v>
      </c>
      <c r="X26" s="258">
        <f t="shared" si="7"/>
        <v>0</v>
      </c>
      <c r="Y26" s="223">
        <v>0</v>
      </c>
      <c r="Z26" s="242">
        <v>0</v>
      </c>
    </row>
    <row r="27" spans="1:26" s="247" customFormat="1" ht="15" customHeight="1" x14ac:dyDescent="0.2">
      <c r="A27" s="249" t="s">
        <v>186</v>
      </c>
      <c r="B27" s="268" t="s">
        <v>0</v>
      </c>
      <c r="C27" s="252">
        <v>50029819</v>
      </c>
      <c r="D27" s="271" t="s">
        <v>494</v>
      </c>
      <c r="E27" s="256">
        <f t="shared" si="1"/>
        <v>352</v>
      </c>
      <c r="F27" s="254">
        <f t="shared" si="2"/>
        <v>0</v>
      </c>
      <c r="G27" s="223">
        <v>0</v>
      </c>
      <c r="H27" s="260">
        <v>0</v>
      </c>
      <c r="I27" s="258">
        <f t="shared" si="3"/>
        <v>252</v>
      </c>
      <c r="J27" s="223">
        <v>153</v>
      </c>
      <c r="K27" s="242">
        <v>99</v>
      </c>
      <c r="L27" s="254">
        <f t="shared" si="4"/>
        <v>0</v>
      </c>
      <c r="M27" s="223">
        <v>0</v>
      </c>
      <c r="N27" s="223">
        <v>0</v>
      </c>
      <c r="O27" s="260">
        <v>0</v>
      </c>
      <c r="P27" s="258">
        <f t="shared" si="5"/>
        <v>0</v>
      </c>
      <c r="Q27" s="223">
        <v>0</v>
      </c>
      <c r="R27" s="242">
        <v>0</v>
      </c>
      <c r="S27" s="36">
        <f t="shared" si="6"/>
        <v>100</v>
      </c>
      <c r="T27" s="223">
        <v>55</v>
      </c>
      <c r="U27" s="223">
        <v>45</v>
      </c>
      <c r="V27" s="223">
        <v>0</v>
      </c>
      <c r="W27" s="260">
        <v>0</v>
      </c>
      <c r="X27" s="258">
        <f t="shared" si="7"/>
        <v>0</v>
      </c>
      <c r="Y27" s="223">
        <v>0</v>
      </c>
      <c r="Z27" s="242">
        <v>0</v>
      </c>
    </row>
    <row r="28" spans="1:26" s="247" customFormat="1" ht="15" customHeight="1" x14ac:dyDescent="0.2">
      <c r="A28" s="249" t="s">
        <v>186</v>
      </c>
      <c r="B28" s="268" t="s">
        <v>0</v>
      </c>
      <c r="C28" s="252">
        <v>50001116</v>
      </c>
      <c r="D28" s="271" t="s">
        <v>495</v>
      </c>
      <c r="E28" s="256">
        <f t="shared" si="1"/>
        <v>751</v>
      </c>
      <c r="F28" s="254">
        <f t="shared" si="2"/>
        <v>0</v>
      </c>
      <c r="G28" s="223">
        <v>0</v>
      </c>
      <c r="H28" s="260">
        <v>0</v>
      </c>
      <c r="I28" s="258">
        <f t="shared" si="3"/>
        <v>340</v>
      </c>
      <c r="J28" s="223">
        <v>146</v>
      </c>
      <c r="K28" s="242">
        <v>194</v>
      </c>
      <c r="L28" s="254">
        <f t="shared" si="4"/>
        <v>61</v>
      </c>
      <c r="M28" s="223">
        <v>61</v>
      </c>
      <c r="N28" s="223">
        <v>0</v>
      </c>
      <c r="O28" s="260">
        <v>0</v>
      </c>
      <c r="P28" s="258">
        <f t="shared" si="5"/>
        <v>0</v>
      </c>
      <c r="Q28" s="223">
        <v>0</v>
      </c>
      <c r="R28" s="242">
        <v>0</v>
      </c>
      <c r="S28" s="36">
        <f t="shared" si="6"/>
        <v>350</v>
      </c>
      <c r="T28" s="223">
        <v>119</v>
      </c>
      <c r="U28" s="223">
        <v>231</v>
      </c>
      <c r="V28" s="223">
        <v>0</v>
      </c>
      <c r="W28" s="260">
        <v>0</v>
      </c>
      <c r="X28" s="258">
        <f t="shared" si="7"/>
        <v>0</v>
      </c>
      <c r="Y28" s="223">
        <v>0</v>
      </c>
      <c r="Z28" s="242">
        <v>0</v>
      </c>
    </row>
    <row r="29" spans="1:26" s="247" customFormat="1" ht="15" customHeight="1" x14ac:dyDescent="0.2">
      <c r="A29" s="249" t="s">
        <v>186</v>
      </c>
      <c r="B29" s="268" t="s">
        <v>0</v>
      </c>
      <c r="C29" s="252">
        <v>50001108</v>
      </c>
      <c r="D29" s="271" t="s">
        <v>6</v>
      </c>
      <c r="E29" s="256">
        <f t="shared" si="1"/>
        <v>303</v>
      </c>
      <c r="F29" s="254">
        <f t="shared" si="2"/>
        <v>0</v>
      </c>
      <c r="G29" s="223">
        <v>0</v>
      </c>
      <c r="H29" s="260">
        <v>0</v>
      </c>
      <c r="I29" s="258">
        <f t="shared" si="3"/>
        <v>234</v>
      </c>
      <c r="J29" s="223">
        <v>157</v>
      </c>
      <c r="K29" s="242">
        <v>77</v>
      </c>
      <c r="L29" s="254">
        <f t="shared" si="4"/>
        <v>69</v>
      </c>
      <c r="M29" s="223">
        <v>69</v>
      </c>
      <c r="N29" s="223">
        <v>0</v>
      </c>
      <c r="O29" s="260">
        <v>0</v>
      </c>
      <c r="P29" s="258">
        <f t="shared" si="5"/>
        <v>0</v>
      </c>
      <c r="Q29" s="223">
        <v>0</v>
      </c>
      <c r="R29" s="242">
        <v>0</v>
      </c>
      <c r="S29" s="36">
        <f t="shared" si="6"/>
        <v>0</v>
      </c>
      <c r="T29" s="223">
        <v>0</v>
      </c>
      <c r="U29" s="223">
        <v>0</v>
      </c>
      <c r="V29" s="262">
        <v>0</v>
      </c>
      <c r="W29" s="274">
        <v>0</v>
      </c>
      <c r="X29" s="258">
        <f t="shared" si="7"/>
        <v>0</v>
      </c>
      <c r="Y29" s="223">
        <v>0</v>
      </c>
      <c r="Z29" s="242">
        <v>0</v>
      </c>
    </row>
    <row r="30" spans="1:26" s="247" customFormat="1" ht="15" customHeight="1" x14ac:dyDescent="0.2">
      <c r="A30" s="249" t="s">
        <v>186</v>
      </c>
      <c r="B30" s="268" t="s">
        <v>0</v>
      </c>
      <c r="C30" s="252">
        <v>50001124</v>
      </c>
      <c r="D30" s="271" t="s">
        <v>7</v>
      </c>
      <c r="E30" s="256">
        <f t="shared" si="1"/>
        <v>520</v>
      </c>
      <c r="F30" s="254">
        <f t="shared" si="2"/>
        <v>0</v>
      </c>
      <c r="G30" s="223">
        <v>0</v>
      </c>
      <c r="H30" s="260">
        <v>0</v>
      </c>
      <c r="I30" s="258">
        <f t="shared" si="3"/>
        <v>520</v>
      </c>
      <c r="J30" s="223">
        <v>305</v>
      </c>
      <c r="K30" s="242">
        <v>215</v>
      </c>
      <c r="L30" s="254">
        <f t="shared" si="4"/>
        <v>0</v>
      </c>
      <c r="M30" s="223">
        <v>0</v>
      </c>
      <c r="N30" s="223">
        <v>0</v>
      </c>
      <c r="O30" s="260">
        <v>0</v>
      </c>
      <c r="P30" s="258">
        <f t="shared" si="5"/>
        <v>0</v>
      </c>
      <c r="Q30" s="223">
        <v>0</v>
      </c>
      <c r="R30" s="242">
        <v>0</v>
      </c>
      <c r="S30" s="36">
        <f t="shared" si="6"/>
        <v>0</v>
      </c>
      <c r="T30" s="223">
        <v>0</v>
      </c>
      <c r="U30" s="223">
        <v>0</v>
      </c>
      <c r="V30" s="223">
        <v>0</v>
      </c>
      <c r="W30" s="260">
        <v>0</v>
      </c>
      <c r="X30" s="258">
        <f t="shared" si="7"/>
        <v>0</v>
      </c>
      <c r="Y30" s="223">
        <v>0</v>
      </c>
      <c r="Z30" s="242">
        <v>0</v>
      </c>
    </row>
    <row r="31" spans="1:26" s="247" customFormat="1" ht="15" customHeight="1" x14ac:dyDescent="0.2">
      <c r="A31" s="249" t="s">
        <v>190</v>
      </c>
      <c r="B31" s="268" t="s">
        <v>0</v>
      </c>
      <c r="C31" s="252">
        <v>50025732</v>
      </c>
      <c r="D31" s="271" t="s">
        <v>9</v>
      </c>
      <c r="E31" s="256">
        <f t="shared" si="1"/>
        <v>206</v>
      </c>
      <c r="F31" s="254">
        <f t="shared" si="2"/>
        <v>0</v>
      </c>
      <c r="G31" s="223">
        <v>0</v>
      </c>
      <c r="H31" s="260">
        <v>0</v>
      </c>
      <c r="I31" s="258">
        <f t="shared" si="3"/>
        <v>0</v>
      </c>
      <c r="J31" s="223">
        <v>0</v>
      </c>
      <c r="K31" s="242">
        <v>0</v>
      </c>
      <c r="L31" s="254">
        <f t="shared" si="4"/>
        <v>206</v>
      </c>
      <c r="M31" s="223">
        <v>206</v>
      </c>
      <c r="N31" s="223">
        <v>0</v>
      </c>
      <c r="O31" s="260">
        <v>0</v>
      </c>
      <c r="P31" s="258">
        <f t="shared" si="5"/>
        <v>0</v>
      </c>
      <c r="Q31" s="223">
        <v>0</v>
      </c>
      <c r="R31" s="242">
        <v>0</v>
      </c>
      <c r="S31" s="36">
        <f t="shared" si="6"/>
        <v>0</v>
      </c>
      <c r="T31" s="223">
        <v>0</v>
      </c>
      <c r="U31" s="223">
        <v>0</v>
      </c>
      <c r="V31" s="262">
        <v>0</v>
      </c>
      <c r="W31" s="274">
        <v>0</v>
      </c>
      <c r="X31" s="258">
        <f t="shared" si="7"/>
        <v>0</v>
      </c>
      <c r="Y31" s="223">
        <v>0</v>
      </c>
      <c r="Z31" s="242">
        <v>0</v>
      </c>
    </row>
    <row r="32" spans="1:26" s="247" customFormat="1" ht="15" customHeight="1" x14ac:dyDescent="0.2">
      <c r="A32" s="249" t="s">
        <v>190</v>
      </c>
      <c r="B32" s="268" t="s">
        <v>0</v>
      </c>
      <c r="C32" s="252">
        <v>50012975</v>
      </c>
      <c r="D32" s="271" t="s">
        <v>496</v>
      </c>
      <c r="E32" s="256">
        <f t="shared" si="1"/>
        <v>744</v>
      </c>
      <c r="F32" s="254">
        <f t="shared" si="2"/>
        <v>0</v>
      </c>
      <c r="G32" s="223">
        <v>0</v>
      </c>
      <c r="H32" s="260">
        <v>0</v>
      </c>
      <c r="I32" s="258">
        <f t="shared" si="3"/>
        <v>744</v>
      </c>
      <c r="J32" s="223">
        <v>190</v>
      </c>
      <c r="K32" s="242">
        <v>554</v>
      </c>
      <c r="L32" s="254">
        <f t="shared" si="4"/>
        <v>0</v>
      </c>
      <c r="M32" s="223">
        <v>0</v>
      </c>
      <c r="N32" s="223">
        <v>0</v>
      </c>
      <c r="O32" s="260">
        <v>0</v>
      </c>
      <c r="P32" s="258">
        <f t="shared" si="5"/>
        <v>0</v>
      </c>
      <c r="Q32" s="223">
        <v>0</v>
      </c>
      <c r="R32" s="242">
        <v>0</v>
      </c>
      <c r="S32" s="36">
        <f t="shared" si="6"/>
        <v>0</v>
      </c>
      <c r="T32" s="223">
        <v>0</v>
      </c>
      <c r="U32" s="223">
        <v>0</v>
      </c>
      <c r="V32" s="223">
        <v>0</v>
      </c>
      <c r="W32" s="260">
        <v>0</v>
      </c>
      <c r="X32" s="258">
        <f t="shared" si="7"/>
        <v>0</v>
      </c>
      <c r="Y32" s="223">
        <v>0</v>
      </c>
      <c r="Z32" s="242">
        <v>0</v>
      </c>
    </row>
    <row r="33" spans="1:26" s="247" customFormat="1" ht="15" customHeight="1" x14ac:dyDescent="0.2">
      <c r="A33" s="249" t="s">
        <v>190</v>
      </c>
      <c r="B33" s="268" t="s">
        <v>0</v>
      </c>
      <c r="C33" s="252">
        <v>50012550</v>
      </c>
      <c r="D33" s="271" t="s">
        <v>497</v>
      </c>
      <c r="E33" s="256">
        <f t="shared" si="1"/>
        <v>199</v>
      </c>
      <c r="F33" s="254">
        <f t="shared" si="2"/>
        <v>0</v>
      </c>
      <c r="G33" s="223">
        <v>0</v>
      </c>
      <c r="H33" s="260">
        <v>0</v>
      </c>
      <c r="I33" s="258">
        <f t="shared" si="3"/>
        <v>148</v>
      </c>
      <c r="J33" s="223">
        <v>42</v>
      </c>
      <c r="K33" s="242">
        <v>106</v>
      </c>
      <c r="L33" s="254">
        <f t="shared" si="4"/>
        <v>51</v>
      </c>
      <c r="M33" s="223">
        <v>51</v>
      </c>
      <c r="N33" s="223">
        <v>0</v>
      </c>
      <c r="O33" s="260">
        <v>0</v>
      </c>
      <c r="P33" s="258">
        <f t="shared" si="5"/>
        <v>0</v>
      </c>
      <c r="Q33" s="223">
        <v>0</v>
      </c>
      <c r="R33" s="242">
        <v>0</v>
      </c>
      <c r="S33" s="36">
        <f t="shared" si="6"/>
        <v>0</v>
      </c>
      <c r="T33" s="223">
        <v>0</v>
      </c>
      <c r="U33" s="223">
        <v>0</v>
      </c>
      <c r="V33" s="262">
        <v>0</v>
      </c>
      <c r="W33" s="274">
        <v>0</v>
      </c>
      <c r="X33" s="258">
        <f t="shared" si="7"/>
        <v>0</v>
      </c>
      <c r="Y33" s="223">
        <v>0</v>
      </c>
      <c r="Z33" s="242">
        <v>0</v>
      </c>
    </row>
    <row r="34" spans="1:26" s="247" customFormat="1" ht="15" customHeight="1" x14ac:dyDescent="0.2">
      <c r="A34" s="249" t="s">
        <v>196</v>
      </c>
      <c r="B34" s="268" t="s">
        <v>0</v>
      </c>
      <c r="C34" s="252">
        <v>50019503</v>
      </c>
      <c r="D34" s="271" t="s">
        <v>498</v>
      </c>
      <c r="E34" s="256">
        <f t="shared" si="1"/>
        <v>518</v>
      </c>
      <c r="F34" s="254">
        <f t="shared" si="2"/>
        <v>0</v>
      </c>
      <c r="G34" s="223">
        <v>0</v>
      </c>
      <c r="H34" s="260">
        <v>0</v>
      </c>
      <c r="I34" s="258">
        <f t="shared" si="3"/>
        <v>307</v>
      </c>
      <c r="J34" s="223">
        <v>0</v>
      </c>
      <c r="K34" s="242">
        <v>307</v>
      </c>
      <c r="L34" s="254">
        <f t="shared" si="4"/>
        <v>168</v>
      </c>
      <c r="M34" s="223">
        <v>168</v>
      </c>
      <c r="N34" s="223">
        <v>0</v>
      </c>
      <c r="O34" s="260">
        <v>0</v>
      </c>
      <c r="P34" s="258">
        <f t="shared" si="5"/>
        <v>0</v>
      </c>
      <c r="Q34" s="223">
        <v>0</v>
      </c>
      <c r="R34" s="242">
        <v>0</v>
      </c>
      <c r="S34" s="36">
        <f t="shared" si="6"/>
        <v>0</v>
      </c>
      <c r="T34" s="223">
        <v>0</v>
      </c>
      <c r="U34" s="223">
        <v>0</v>
      </c>
      <c r="V34" s="223">
        <v>0</v>
      </c>
      <c r="W34" s="260">
        <v>0</v>
      </c>
      <c r="X34" s="258">
        <f t="shared" si="7"/>
        <v>43</v>
      </c>
      <c r="Y34" s="223">
        <v>0</v>
      </c>
      <c r="Z34" s="242">
        <v>43</v>
      </c>
    </row>
    <row r="35" spans="1:26" s="247" customFormat="1" ht="15" customHeight="1" x14ac:dyDescent="0.2">
      <c r="A35" s="249" t="s">
        <v>196</v>
      </c>
      <c r="B35" s="268" t="s">
        <v>0</v>
      </c>
      <c r="C35" s="252">
        <v>50019473</v>
      </c>
      <c r="D35" s="271" t="s">
        <v>499</v>
      </c>
      <c r="E35" s="256">
        <f t="shared" si="1"/>
        <v>479</v>
      </c>
      <c r="F35" s="254">
        <f t="shared" si="2"/>
        <v>0</v>
      </c>
      <c r="G35" s="223">
        <v>0</v>
      </c>
      <c r="H35" s="260">
        <v>0</v>
      </c>
      <c r="I35" s="258">
        <f t="shared" si="3"/>
        <v>297</v>
      </c>
      <c r="J35" s="223">
        <v>0</v>
      </c>
      <c r="K35" s="242">
        <v>297</v>
      </c>
      <c r="L35" s="254">
        <f t="shared" si="4"/>
        <v>94</v>
      </c>
      <c r="M35" s="223">
        <v>94</v>
      </c>
      <c r="N35" s="223">
        <v>0</v>
      </c>
      <c r="O35" s="260">
        <v>0</v>
      </c>
      <c r="P35" s="258">
        <f t="shared" si="5"/>
        <v>0</v>
      </c>
      <c r="Q35" s="223">
        <v>0</v>
      </c>
      <c r="R35" s="242">
        <v>0</v>
      </c>
      <c r="S35" s="36">
        <f t="shared" si="6"/>
        <v>88</v>
      </c>
      <c r="T35" s="223">
        <v>0</v>
      </c>
      <c r="U35" s="223">
        <v>88</v>
      </c>
      <c r="V35" s="223">
        <v>0</v>
      </c>
      <c r="W35" s="260">
        <v>0</v>
      </c>
      <c r="X35" s="258">
        <f t="shared" si="7"/>
        <v>0</v>
      </c>
      <c r="Y35" s="223">
        <v>0</v>
      </c>
      <c r="Z35" s="242">
        <v>0</v>
      </c>
    </row>
    <row r="36" spans="1:26" s="247" customFormat="1" ht="15" customHeight="1" x14ac:dyDescent="0.2">
      <c r="A36" s="249" t="s">
        <v>196</v>
      </c>
      <c r="B36" s="268" t="s">
        <v>4</v>
      </c>
      <c r="C36" s="252">
        <v>50019520</v>
      </c>
      <c r="D36" s="271" t="s">
        <v>500</v>
      </c>
      <c r="E36" s="256">
        <f t="shared" si="1"/>
        <v>317</v>
      </c>
      <c r="F36" s="254">
        <f t="shared" si="2"/>
        <v>0</v>
      </c>
      <c r="G36" s="223">
        <v>0</v>
      </c>
      <c r="H36" s="260">
        <v>0</v>
      </c>
      <c r="I36" s="258">
        <f t="shared" si="3"/>
        <v>253</v>
      </c>
      <c r="J36" s="223">
        <v>141</v>
      </c>
      <c r="K36" s="242">
        <v>112</v>
      </c>
      <c r="L36" s="254">
        <f t="shared" si="4"/>
        <v>41</v>
      </c>
      <c r="M36" s="223">
        <v>41</v>
      </c>
      <c r="N36" s="223">
        <v>0</v>
      </c>
      <c r="O36" s="260">
        <v>0</v>
      </c>
      <c r="P36" s="258">
        <f t="shared" si="5"/>
        <v>0</v>
      </c>
      <c r="Q36" s="223">
        <v>0</v>
      </c>
      <c r="R36" s="242">
        <v>0</v>
      </c>
      <c r="S36" s="36">
        <f t="shared" si="6"/>
        <v>23</v>
      </c>
      <c r="T36" s="223">
        <v>0</v>
      </c>
      <c r="U36" s="223">
        <v>23</v>
      </c>
      <c r="V36" s="223">
        <v>0</v>
      </c>
      <c r="W36" s="260">
        <v>0</v>
      </c>
      <c r="X36" s="258">
        <f t="shared" si="7"/>
        <v>0</v>
      </c>
      <c r="Y36" s="223">
        <v>0</v>
      </c>
      <c r="Z36" s="242">
        <v>0</v>
      </c>
    </row>
    <row r="37" spans="1:26" s="247" customFormat="1" ht="15" customHeight="1" x14ac:dyDescent="0.2">
      <c r="A37" s="249" t="s">
        <v>197</v>
      </c>
      <c r="B37" s="268" t="s">
        <v>0</v>
      </c>
      <c r="C37" s="252">
        <v>50015281</v>
      </c>
      <c r="D37" s="271" t="s">
        <v>10</v>
      </c>
      <c r="E37" s="256">
        <f t="shared" si="1"/>
        <v>729</v>
      </c>
      <c r="F37" s="254">
        <f t="shared" si="2"/>
        <v>0</v>
      </c>
      <c r="G37" s="223">
        <v>0</v>
      </c>
      <c r="H37" s="260">
        <v>0</v>
      </c>
      <c r="I37" s="258">
        <f t="shared" si="3"/>
        <v>619</v>
      </c>
      <c r="J37" s="223">
        <v>325</v>
      </c>
      <c r="K37" s="242">
        <v>294</v>
      </c>
      <c r="L37" s="254">
        <f t="shared" si="4"/>
        <v>0</v>
      </c>
      <c r="M37" s="223">
        <v>0</v>
      </c>
      <c r="N37" s="223">
        <v>0</v>
      </c>
      <c r="O37" s="260">
        <v>0</v>
      </c>
      <c r="P37" s="258">
        <f t="shared" si="5"/>
        <v>0</v>
      </c>
      <c r="Q37" s="223">
        <v>0</v>
      </c>
      <c r="R37" s="242">
        <v>0</v>
      </c>
      <c r="S37" s="36">
        <f t="shared" si="6"/>
        <v>110</v>
      </c>
      <c r="T37" s="223">
        <v>29</v>
      </c>
      <c r="U37" s="223">
        <v>81</v>
      </c>
      <c r="V37" s="223">
        <v>0</v>
      </c>
      <c r="W37" s="260">
        <v>0</v>
      </c>
      <c r="X37" s="258">
        <f t="shared" si="7"/>
        <v>0</v>
      </c>
      <c r="Y37" s="223">
        <v>0</v>
      </c>
      <c r="Z37" s="242">
        <v>0</v>
      </c>
    </row>
    <row r="38" spans="1:26" s="247" customFormat="1" ht="15" customHeight="1" x14ac:dyDescent="0.2">
      <c r="A38" s="249" t="s">
        <v>197</v>
      </c>
      <c r="B38" s="268" t="s">
        <v>0</v>
      </c>
      <c r="C38" s="252">
        <v>50015290</v>
      </c>
      <c r="D38" s="271" t="s">
        <v>501</v>
      </c>
      <c r="E38" s="256">
        <f t="shared" si="1"/>
        <v>776</v>
      </c>
      <c r="F38" s="254">
        <f t="shared" si="2"/>
        <v>0</v>
      </c>
      <c r="G38" s="223">
        <v>0</v>
      </c>
      <c r="H38" s="260">
        <v>0</v>
      </c>
      <c r="I38" s="258">
        <f t="shared" si="3"/>
        <v>436</v>
      </c>
      <c r="J38" s="223">
        <v>259</v>
      </c>
      <c r="K38" s="242">
        <v>177</v>
      </c>
      <c r="L38" s="254">
        <f t="shared" si="4"/>
        <v>340</v>
      </c>
      <c r="M38" s="223">
        <v>340</v>
      </c>
      <c r="N38" s="223">
        <v>0</v>
      </c>
      <c r="O38" s="260">
        <v>0</v>
      </c>
      <c r="P38" s="258">
        <f t="shared" si="5"/>
        <v>0</v>
      </c>
      <c r="Q38" s="223">
        <v>0</v>
      </c>
      <c r="R38" s="242">
        <v>0</v>
      </c>
      <c r="S38" s="36">
        <f t="shared" si="6"/>
        <v>0</v>
      </c>
      <c r="T38" s="223">
        <v>0</v>
      </c>
      <c r="U38" s="223">
        <v>0</v>
      </c>
      <c r="V38" s="223">
        <v>0</v>
      </c>
      <c r="W38" s="260">
        <v>0</v>
      </c>
      <c r="X38" s="258">
        <f t="shared" si="7"/>
        <v>0</v>
      </c>
      <c r="Y38" s="223">
        <v>0</v>
      </c>
      <c r="Z38" s="242">
        <v>0</v>
      </c>
    </row>
    <row r="39" spans="1:26" s="247" customFormat="1" ht="15" customHeight="1" x14ac:dyDescent="0.2">
      <c r="A39" s="249" t="s">
        <v>11</v>
      </c>
      <c r="B39" s="268" t="s">
        <v>0</v>
      </c>
      <c r="C39" s="252">
        <v>50011022</v>
      </c>
      <c r="D39" s="271" t="s">
        <v>12</v>
      </c>
      <c r="E39" s="256">
        <f t="shared" si="1"/>
        <v>1441</v>
      </c>
      <c r="F39" s="254">
        <f t="shared" si="2"/>
        <v>0</v>
      </c>
      <c r="G39" s="223">
        <v>0</v>
      </c>
      <c r="H39" s="260">
        <v>0</v>
      </c>
      <c r="I39" s="258">
        <f t="shared" si="3"/>
        <v>706</v>
      </c>
      <c r="J39" s="223">
        <v>242</v>
      </c>
      <c r="K39" s="242">
        <v>464</v>
      </c>
      <c r="L39" s="254">
        <f t="shared" si="4"/>
        <v>385</v>
      </c>
      <c r="M39" s="223">
        <v>385</v>
      </c>
      <c r="N39" s="223">
        <v>0</v>
      </c>
      <c r="O39" s="260">
        <v>0</v>
      </c>
      <c r="P39" s="258">
        <f t="shared" si="5"/>
        <v>0</v>
      </c>
      <c r="Q39" s="223">
        <v>0</v>
      </c>
      <c r="R39" s="242">
        <v>0</v>
      </c>
      <c r="S39" s="36">
        <f t="shared" si="6"/>
        <v>221</v>
      </c>
      <c r="T39" s="223">
        <v>70</v>
      </c>
      <c r="U39" s="223">
        <v>151</v>
      </c>
      <c r="V39" s="223">
        <v>0</v>
      </c>
      <c r="W39" s="260">
        <v>0</v>
      </c>
      <c r="X39" s="258">
        <f t="shared" si="7"/>
        <v>129</v>
      </c>
      <c r="Y39" s="223">
        <v>20</v>
      </c>
      <c r="Z39" s="242">
        <v>109</v>
      </c>
    </row>
    <row r="40" spans="1:26" s="247" customFormat="1" ht="15" customHeight="1" x14ac:dyDescent="0.2">
      <c r="A40" s="249" t="s">
        <v>11</v>
      </c>
      <c r="B40" s="268" t="s">
        <v>0</v>
      </c>
      <c r="C40" s="252">
        <v>50011030</v>
      </c>
      <c r="D40" s="271" t="s">
        <v>13</v>
      </c>
      <c r="E40" s="256">
        <f t="shared" si="1"/>
        <v>1081</v>
      </c>
      <c r="F40" s="254">
        <f t="shared" si="2"/>
        <v>0</v>
      </c>
      <c r="G40" s="223">
        <v>0</v>
      </c>
      <c r="H40" s="260">
        <v>0</v>
      </c>
      <c r="I40" s="258">
        <f t="shared" si="3"/>
        <v>745</v>
      </c>
      <c r="J40" s="223">
        <v>203</v>
      </c>
      <c r="K40" s="242">
        <v>542</v>
      </c>
      <c r="L40" s="254">
        <f t="shared" si="4"/>
        <v>248</v>
      </c>
      <c r="M40" s="223">
        <v>248</v>
      </c>
      <c r="N40" s="223">
        <v>0</v>
      </c>
      <c r="O40" s="260">
        <v>0</v>
      </c>
      <c r="P40" s="258">
        <f t="shared" si="5"/>
        <v>0</v>
      </c>
      <c r="Q40" s="223">
        <v>0</v>
      </c>
      <c r="R40" s="242">
        <v>0</v>
      </c>
      <c r="S40" s="36">
        <f t="shared" si="6"/>
        <v>88</v>
      </c>
      <c r="T40" s="223">
        <v>0</v>
      </c>
      <c r="U40" s="223">
        <v>0</v>
      </c>
      <c r="V40" s="223">
        <v>88</v>
      </c>
      <c r="W40" s="260">
        <v>0</v>
      </c>
      <c r="X40" s="258">
        <f t="shared" si="7"/>
        <v>0</v>
      </c>
      <c r="Y40" s="223">
        <v>0</v>
      </c>
      <c r="Z40" s="242">
        <v>0</v>
      </c>
    </row>
    <row r="41" spans="1:26" s="247" customFormat="1" ht="15" customHeight="1" x14ac:dyDescent="0.2">
      <c r="A41" s="249" t="s">
        <v>11</v>
      </c>
      <c r="B41" s="268" t="s">
        <v>0</v>
      </c>
      <c r="C41" s="252">
        <v>50011049</v>
      </c>
      <c r="D41" s="271" t="s">
        <v>14</v>
      </c>
      <c r="E41" s="256">
        <f t="shared" si="1"/>
        <v>864</v>
      </c>
      <c r="F41" s="254">
        <f t="shared" si="2"/>
        <v>0</v>
      </c>
      <c r="G41" s="223">
        <v>0</v>
      </c>
      <c r="H41" s="260">
        <v>0</v>
      </c>
      <c r="I41" s="258">
        <f t="shared" si="3"/>
        <v>633</v>
      </c>
      <c r="J41" s="223">
        <v>209</v>
      </c>
      <c r="K41" s="242">
        <v>424</v>
      </c>
      <c r="L41" s="254">
        <f t="shared" si="4"/>
        <v>214</v>
      </c>
      <c r="M41" s="223">
        <v>214</v>
      </c>
      <c r="N41" s="223">
        <v>0</v>
      </c>
      <c r="O41" s="260">
        <v>0</v>
      </c>
      <c r="P41" s="258">
        <f t="shared" si="5"/>
        <v>0</v>
      </c>
      <c r="Q41" s="223">
        <v>0</v>
      </c>
      <c r="R41" s="242">
        <v>0</v>
      </c>
      <c r="S41" s="36">
        <f t="shared" si="6"/>
        <v>0</v>
      </c>
      <c r="T41" s="223">
        <v>0</v>
      </c>
      <c r="U41" s="223">
        <v>0</v>
      </c>
      <c r="V41" s="262">
        <v>0</v>
      </c>
      <c r="W41" s="274">
        <v>0</v>
      </c>
      <c r="X41" s="258">
        <f t="shared" si="7"/>
        <v>17</v>
      </c>
      <c r="Y41" s="223">
        <v>0</v>
      </c>
      <c r="Z41" s="242">
        <v>17</v>
      </c>
    </row>
    <row r="42" spans="1:26" s="247" customFormat="1" ht="15" customHeight="1" x14ac:dyDescent="0.2">
      <c r="A42" s="249" t="s">
        <v>15</v>
      </c>
      <c r="B42" s="268" t="s">
        <v>0</v>
      </c>
      <c r="C42" s="252">
        <v>50001655</v>
      </c>
      <c r="D42" s="271" t="s">
        <v>502</v>
      </c>
      <c r="E42" s="256">
        <f t="shared" si="1"/>
        <v>647</v>
      </c>
      <c r="F42" s="254">
        <f t="shared" si="2"/>
        <v>0</v>
      </c>
      <c r="G42" s="223">
        <v>0</v>
      </c>
      <c r="H42" s="260">
        <v>0</v>
      </c>
      <c r="I42" s="258">
        <f t="shared" si="3"/>
        <v>487</v>
      </c>
      <c r="J42" s="223">
        <v>217</v>
      </c>
      <c r="K42" s="242">
        <v>270</v>
      </c>
      <c r="L42" s="254">
        <f t="shared" si="4"/>
        <v>160</v>
      </c>
      <c r="M42" s="223">
        <v>160</v>
      </c>
      <c r="N42" s="223">
        <v>0</v>
      </c>
      <c r="O42" s="260">
        <v>0</v>
      </c>
      <c r="P42" s="258">
        <f t="shared" si="5"/>
        <v>0</v>
      </c>
      <c r="Q42" s="223">
        <v>0</v>
      </c>
      <c r="R42" s="242">
        <v>0</v>
      </c>
      <c r="S42" s="36">
        <f t="shared" si="6"/>
        <v>0</v>
      </c>
      <c r="T42" s="223">
        <v>0</v>
      </c>
      <c r="U42" s="223">
        <v>0</v>
      </c>
      <c r="V42" s="223">
        <v>0</v>
      </c>
      <c r="W42" s="260">
        <v>0</v>
      </c>
      <c r="X42" s="258">
        <f t="shared" si="7"/>
        <v>0</v>
      </c>
      <c r="Y42" s="223">
        <v>0</v>
      </c>
      <c r="Z42" s="242">
        <v>0</v>
      </c>
    </row>
    <row r="43" spans="1:26" s="247" customFormat="1" ht="15" customHeight="1" x14ac:dyDescent="0.2">
      <c r="A43" s="249" t="s">
        <v>15</v>
      </c>
      <c r="B43" s="268" t="s">
        <v>0</v>
      </c>
      <c r="C43" s="252">
        <v>50001582</v>
      </c>
      <c r="D43" s="271" t="s">
        <v>503</v>
      </c>
      <c r="E43" s="256">
        <f t="shared" si="1"/>
        <v>338</v>
      </c>
      <c r="F43" s="254">
        <f t="shared" si="2"/>
        <v>0</v>
      </c>
      <c r="G43" s="223">
        <v>0</v>
      </c>
      <c r="H43" s="260">
        <v>0</v>
      </c>
      <c r="I43" s="258">
        <f t="shared" si="3"/>
        <v>338</v>
      </c>
      <c r="J43" s="223">
        <v>338</v>
      </c>
      <c r="K43" s="242">
        <v>0</v>
      </c>
      <c r="L43" s="254">
        <f t="shared" si="4"/>
        <v>0</v>
      </c>
      <c r="M43" s="223">
        <v>0</v>
      </c>
      <c r="N43" s="223">
        <v>0</v>
      </c>
      <c r="O43" s="260">
        <v>0</v>
      </c>
      <c r="P43" s="258">
        <f t="shared" si="5"/>
        <v>0</v>
      </c>
      <c r="Q43" s="223">
        <v>0</v>
      </c>
      <c r="R43" s="242">
        <v>0</v>
      </c>
      <c r="S43" s="36">
        <f t="shared" si="6"/>
        <v>0</v>
      </c>
      <c r="T43" s="223">
        <v>0</v>
      </c>
      <c r="U43" s="223">
        <v>0</v>
      </c>
      <c r="V43" s="262">
        <v>0</v>
      </c>
      <c r="W43" s="274">
        <v>0</v>
      </c>
      <c r="X43" s="258">
        <f t="shared" si="7"/>
        <v>0</v>
      </c>
      <c r="Y43" s="223">
        <v>0</v>
      </c>
      <c r="Z43" s="242">
        <v>0</v>
      </c>
    </row>
    <row r="44" spans="1:26" s="247" customFormat="1" ht="15" customHeight="1" x14ac:dyDescent="0.2">
      <c r="A44" s="249" t="s">
        <v>15</v>
      </c>
      <c r="B44" s="268" t="s">
        <v>0</v>
      </c>
      <c r="C44" s="252">
        <v>50001663</v>
      </c>
      <c r="D44" s="271" t="s">
        <v>504</v>
      </c>
      <c r="E44" s="256">
        <f t="shared" si="1"/>
        <v>1113</v>
      </c>
      <c r="F44" s="254">
        <f t="shared" si="2"/>
        <v>0</v>
      </c>
      <c r="G44" s="223">
        <v>0</v>
      </c>
      <c r="H44" s="260">
        <v>0</v>
      </c>
      <c r="I44" s="258">
        <f t="shared" si="3"/>
        <v>509</v>
      </c>
      <c r="J44" s="223">
        <v>194</v>
      </c>
      <c r="K44" s="242">
        <v>315</v>
      </c>
      <c r="L44" s="254">
        <f t="shared" si="4"/>
        <v>397</v>
      </c>
      <c r="M44" s="223">
        <v>297</v>
      </c>
      <c r="N44" s="223">
        <v>0</v>
      </c>
      <c r="O44" s="260">
        <v>100</v>
      </c>
      <c r="P44" s="258">
        <f t="shared" si="5"/>
        <v>0</v>
      </c>
      <c r="Q44" s="223">
        <v>0</v>
      </c>
      <c r="R44" s="242">
        <v>0</v>
      </c>
      <c r="S44" s="36">
        <f t="shared" si="6"/>
        <v>130</v>
      </c>
      <c r="T44" s="223">
        <v>27</v>
      </c>
      <c r="U44" s="223">
        <v>103</v>
      </c>
      <c r="V44" s="223">
        <v>0</v>
      </c>
      <c r="W44" s="260">
        <v>0</v>
      </c>
      <c r="X44" s="258">
        <f t="shared" si="7"/>
        <v>77</v>
      </c>
      <c r="Y44" s="223">
        <v>0</v>
      </c>
      <c r="Z44" s="242">
        <v>77</v>
      </c>
    </row>
    <row r="45" spans="1:26" s="247" customFormat="1" ht="15" customHeight="1" x14ac:dyDescent="0.2">
      <c r="A45" s="249" t="s">
        <v>15</v>
      </c>
      <c r="B45" s="268" t="s">
        <v>0</v>
      </c>
      <c r="C45" s="252">
        <v>50001590</v>
      </c>
      <c r="D45" s="271" t="s">
        <v>16</v>
      </c>
      <c r="E45" s="256">
        <f t="shared" si="1"/>
        <v>525</v>
      </c>
      <c r="F45" s="254">
        <f t="shared" si="2"/>
        <v>0</v>
      </c>
      <c r="G45" s="223">
        <v>0</v>
      </c>
      <c r="H45" s="260">
        <v>0</v>
      </c>
      <c r="I45" s="258">
        <f t="shared" si="3"/>
        <v>385</v>
      </c>
      <c r="J45" s="223">
        <v>233</v>
      </c>
      <c r="K45" s="242">
        <v>152</v>
      </c>
      <c r="L45" s="254">
        <f t="shared" si="4"/>
        <v>0</v>
      </c>
      <c r="M45" s="223">
        <v>0</v>
      </c>
      <c r="N45" s="223">
        <v>0</v>
      </c>
      <c r="O45" s="260">
        <v>0</v>
      </c>
      <c r="P45" s="258">
        <f t="shared" si="5"/>
        <v>0</v>
      </c>
      <c r="Q45" s="223">
        <v>0</v>
      </c>
      <c r="R45" s="242">
        <v>0</v>
      </c>
      <c r="S45" s="36">
        <f t="shared" si="6"/>
        <v>140</v>
      </c>
      <c r="T45" s="223">
        <v>0</v>
      </c>
      <c r="U45" s="223">
        <v>0</v>
      </c>
      <c r="V45" s="223">
        <v>140</v>
      </c>
      <c r="W45" s="260">
        <v>0</v>
      </c>
      <c r="X45" s="258">
        <f t="shared" si="7"/>
        <v>0</v>
      </c>
      <c r="Y45" s="223">
        <v>0</v>
      </c>
      <c r="Z45" s="242">
        <v>0</v>
      </c>
    </row>
    <row r="46" spans="1:26" s="247" customFormat="1" ht="15" customHeight="1" x14ac:dyDescent="0.2">
      <c r="A46" s="249" t="s">
        <v>15</v>
      </c>
      <c r="B46" s="268" t="s">
        <v>0</v>
      </c>
      <c r="C46" s="252">
        <v>50021990</v>
      </c>
      <c r="D46" s="271" t="s">
        <v>505</v>
      </c>
      <c r="E46" s="256">
        <f t="shared" si="1"/>
        <v>573</v>
      </c>
      <c r="F46" s="254">
        <f t="shared" si="2"/>
        <v>0</v>
      </c>
      <c r="G46" s="223">
        <v>0</v>
      </c>
      <c r="H46" s="260">
        <v>0</v>
      </c>
      <c r="I46" s="258">
        <f t="shared" si="3"/>
        <v>573</v>
      </c>
      <c r="J46" s="223">
        <v>284</v>
      </c>
      <c r="K46" s="242">
        <v>289</v>
      </c>
      <c r="L46" s="254">
        <f t="shared" si="4"/>
        <v>0</v>
      </c>
      <c r="M46" s="223">
        <v>0</v>
      </c>
      <c r="N46" s="223">
        <v>0</v>
      </c>
      <c r="O46" s="260">
        <v>0</v>
      </c>
      <c r="P46" s="258">
        <f t="shared" si="5"/>
        <v>0</v>
      </c>
      <c r="Q46" s="223">
        <v>0</v>
      </c>
      <c r="R46" s="242">
        <v>0</v>
      </c>
      <c r="S46" s="36">
        <f t="shared" si="6"/>
        <v>0</v>
      </c>
      <c r="T46" s="223">
        <v>0</v>
      </c>
      <c r="U46" s="223">
        <v>0</v>
      </c>
      <c r="V46" s="223">
        <v>0</v>
      </c>
      <c r="W46" s="260">
        <v>0</v>
      </c>
      <c r="X46" s="258">
        <f t="shared" si="7"/>
        <v>0</v>
      </c>
      <c r="Y46" s="223">
        <v>0</v>
      </c>
      <c r="Z46" s="242">
        <v>0</v>
      </c>
    </row>
    <row r="47" spans="1:26" s="247" customFormat="1" ht="15" customHeight="1" x14ac:dyDescent="0.2">
      <c r="A47" s="249" t="s">
        <v>15</v>
      </c>
      <c r="B47" s="268" t="s">
        <v>0</v>
      </c>
      <c r="C47" s="252">
        <v>50001825</v>
      </c>
      <c r="D47" s="271" t="s">
        <v>506</v>
      </c>
      <c r="E47" s="256">
        <f t="shared" si="1"/>
        <v>406</v>
      </c>
      <c r="F47" s="254">
        <f t="shared" si="2"/>
        <v>0</v>
      </c>
      <c r="G47" s="223">
        <v>0</v>
      </c>
      <c r="H47" s="260">
        <v>0</v>
      </c>
      <c r="I47" s="258">
        <f t="shared" si="3"/>
        <v>406</v>
      </c>
      <c r="J47" s="223">
        <v>235</v>
      </c>
      <c r="K47" s="242">
        <v>171</v>
      </c>
      <c r="L47" s="254">
        <f t="shared" si="4"/>
        <v>0</v>
      </c>
      <c r="M47" s="223">
        <v>0</v>
      </c>
      <c r="N47" s="223">
        <v>0</v>
      </c>
      <c r="O47" s="260">
        <v>0</v>
      </c>
      <c r="P47" s="258">
        <f t="shared" si="5"/>
        <v>0</v>
      </c>
      <c r="Q47" s="223">
        <v>0</v>
      </c>
      <c r="R47" s="242">
        <v>0</v>
      </c>
      <c r="S47" s="36">
        <f t="shared" si="6"/>
        <v>0</v>
      </c>
      <c r="T47" s="223">
        <v>0</v>
      </c>
      <c r="U47" s="223">
        <v>0</v>
      </c>
      <c r="V47" s="262">
        <v>0</v>
      </c>
      <c r="W47" s="274">
        <v>0</v>
      </c>
      <c r="X47" s="258">
        <f t="shared" si="7"/>
        <v>0</v>
      </c>
      <c r="Y47" s="223">
        <v>0</v>
      </c>
      <c r="Z47" s="242">
        <v>0</v>
      </c>
    </row>
    <row r="48" spans="1:26" s="247" customFormat="1" ht="15" customHeight="1" x14ac:dyDescent="0.2">
      <c r="A48" s="249" t="s">
        <v>15</v>
      </c>
      <c r="B48" s="268" t="s">
        <v>0</v>
      </c>
      <c r="C48" s="252">
        <v>50001833</v>
      </c>
      <c r="D48" s="271" t="s">
        <v>507</v>
      </c>
      <c r="E48" s="256">
        <f t="shared" si="1"/>
        <v>217</v>
      </c>
      <c r="F48" s="254">
        <f t="shared" si="2"/>
        <v>0</v>
      </c>
      <c r="G48" s="223">
        <v>0</v>
      </c>
      <c r="H48" s="260">
        <v>0</v>
      </c>
      <c r="I48" s="258">
        <f t="shared" si="3"/>
        <v>217</v>
      </c>
      <c r="J48" s="223">
        <v>151</v>
      </c>
      <c r="K48" s="242">
        <v>66</v>
      </c>
      <c r="L48" s="254">
        <f t="shared" si="4"/>
        <v>0</v>
      </c>
      <c r="M48" s="223">
        <v>0</v>
      </c>
      <c r="N48" s="223">
        <v>0</v>
      </c>
      <c r="O48" s="260">
        <v>0</v>
      </c>
      <c r="P48" s="258">
        <f t="shared" si="5"/>
        <v>0</v>
      </c>
      <c r="Q48" s="223">
        <v>0</v>
      </c>
      <c r="R48" s="242">
        <v>0</v>
      </c>
      <c r="S48" s="36">
        <f t="shared" si="6"/>
        <v>0</v>
      </c>
      <c r="T48" s="223">
        <v>0</v>
      </c>
      <c r="U48" s="223">
        <v>0</v>
      </c>
      <c r="V48" s="223">
        <v>0</v>
      </c>
      <c r="W48" s="260">
        <v>0</v>
      </c>
      <c r="X48" s="258">
        <f t="shared" si="7"/>
        <v>0</v>
      </c>
      <c r="Y48" s="223">
        <v>0</v>
      </c>
      <c r="Z48" s="242">
        <v>0</v>
      </c>
    </row>
    <row r="49" spans="1:26" s="247" customFormat="1" ht="15" customHeight="1" x14ac:dyDescent="0.2">
      <c r="A49" s="249" t="s">
        <v>15</v>
      </c>
      <c r="B49" s="268" t="s">
        <v>0</v>
      </c>
      <c r="C49" s="252">
        <v>50001698</v>
      </c>
      <c r="D49" s="271" t="s">
        <v>508</v>
      </c>
      <c r="E49" s="256">
        <f t="shared" si="1"/>
        <v>1013</v>
      </c>
      <c r="F49" s="254">
        <f t="shared" si="2"/>
        <v>0</v>
      </c>
      <c r="G49" s="223">
        <v>0</v>
      </c>
      <c r="H49" s="260">
        <v>0</v>
      </c>
      <c r="I49" s="258">
        <f t="shared" si="3"/>
        <v>469</v>
      </c>
      <c r="J49" s="223">
        <v>225</v>
      </c>
      <c r="K49" s="242">
        <v>244</v>
      </c>
      <c r="L49" s="254">
        <f t="shared" si="4"/>
        <v>334</v>
      </c>
      <c r="M49" s="223">
        <v>334</v>
      </c>
      <c r="N49" s="223">
        <v>0</v>
      </c>
      <c r="O49" s="260">
        <v>0</v>
      </c>
      <c r="P49" s="258">
        <f t="shared" si="5"/>
        <v>0</v>
      </c>
      <c r="Q49" s="223">
        <v>0</v>
      </c>
      <c r="R49" s="242">
        <v>0</v>
      </c>
      <c r="S49" s="36">
        <f t="shared" si="6"/>
        <v>164</v>
      </c>
      <c r="T49" s="223">
        <v>53</v>
      </c>
      <c r="U49" s="223">
        <v>111</v>
      </c>
      <c r="V49" s="223">
        <v>0</v>
      </c>
      <c r="W49" s="260">
        <v>0</v>
      </c>
      <c r="X49" s="258">
        <f t="shared" si="7"/>
        <v>46</v>
      </c>
      <c r="Y49" s="223">
        <v>0</v>
      </c>
      <c r="Z49" s="242">
        <v>46</v>
      </c>
    </row>
    <row r="50" spans="1:26" s="247" customFormat="1" ht="15" customHeight="1" x14ac:dyDescent="0.2">
      <c r="A50" s="249" t="s">
        <v>15</v>
      </c>
      <c r="B50" s="268" t="s">
        <v>0</v>
      </c>
      <c r="C50" s="252">
        <v>50001671</v>
      </c>
      <c r="D50" s="271" t="s">
        <v>509</v>
      </c>
      <c r="E50" s="256">
        <f t="shared" si="1"/>
        <v>752</v>
      </c>
      <c r="F50" s="254">
        <f t="shared" si="2"/>
        <v>0</v>
      </c>
      <c r="G50" s="223">
        <v>0</v>
      </c>
      <c r="H50" s="260">
        <v>0</v>
      </c>
      <c r="I50" s="258">
        <f t="shared" si="3"/>
        <v>687</v>
      </c>
      <c r="J50" s="223">
        <v>424</v>
      </c>
      <c r="K50" s="242">
        <v>263</v>
      </c>
      <c r="L50" s="254">
        <f t="shared" si="4"/>
        <v>65</v>
      </c>
      <c r="M50" s="223">
        <v>65</v>
      </c>
      <c r="N50" s="223">
        <v>0</v>
      </c>
      <c r="O50" s="260">
        <v>0</v>
      </c>
      <c r="P50" s="258">
        <f t="shared" si="5"/>
        <v>0</v>
      </c>
      <c r="Q50" s="223">
        <v>0</v>
      </c>
      <c r="R50" s="242">
        <v>0</v>
      </c>
      <c r="S50" s="36">
        <f t="shared" si="6"/>
        <v>0</v>
      </c>
      <c r="T50" s="223">
        <v>0</v>
      </c>
      <c r="U50" s="223">
        <v>0</v>
      </c>
      <c r="V50" s="223">
        <v>0</v>
      </c>
      <c r="W50" s="260">
        <v>0</v>
      </c>
      <c r="X50" s="258">
        <f t="shared" si="7"/>
        <v>0</v>
      </c>
      <c r="Y50" s="223">
        <v>0</v>
      </c>
      <c r="Z50" s="242">
        <v>0</v>
      </c>
    </row>
    <row r="51" spans="1:26" s="247" customFormat="1" ht="15" customHeight="1" x14ac:dyDescent="0.2">
      <c r="A51" s="249" t="s">
        <v>15</v>
      </c>
      <c r="B51" s="268" t="s">
        <v>4</v>
      </c>
      <c r="C51" s="252">
        <v>50001752</v>
      </c>
      <c r="D51" s="271" t="s">
        <v>17</v>
      </c>
      <c r="E51" s="256">
        <f t="shared" si="1"/>
        <v>194</v>
      </c>
      <c r="F51" s="254">
        <f t="shared" si="2"/>
        <v>0</v>
      </c>
      <c r="G51" s="223">
        <v>0</v>
      </c>
      <c r="H51" s="260">
        <v>0</v>
      </c>
      <c r="I51" s="258">
        <f t="shared" si="3"/>
        <v>0</v>
      </c>
      <c r="J51" s="223">
        <v>0</v>
      </c>
      <c r="K51" s="242">
        <v>0</v>
      </c>
      <c r="L51" s="254">
        <f t="shared" si="4"/>
        <v>168</v>
      </c>
      <c r="M51" s="223">
        <v>168</v>
      </c>
      <c r="N51" s="223">
        <v>0</v>
      </c>
      <c r="O51" s="260">
        <v>0</v>
      </c>
      <c r="P51" s="258">
        <f t="shared" si="5"/>
        <v>0</v>
      </c>
      <c r="Q51" s="223">
        <v>0</v>
      </c>
      <c r="R51" s="242">
        <v>0</v>
      </c>
      <c r="S51" s="36">
        <f t="shared" si="6"/>
        <v>26</v>
      </c>
      <c r="T51" s="223">
        <v>0</v>
      </c>
      <c r="U51" s="223">
        <v>26</v>
      </c>
      <c r="V51" s="223">
        <v>0</v>
      </c>
      <c r="W51" s="260">
        <v>0</v>
      </c>
      <c r="X51" s="258">
        <f t="shared" si="7"/>
        <v>0</v>
      </c>
      <c r="Y51" s="223">
        <v>0</v>
      </c>
      <c r="Z51" s="242">
        <v>0</v>
      </c>
    </row>
    <row r="52" spans="1:26" s="247" customFormat="1" ht="15" customHeight="1" x14ac:dyDescent="0.2">
      <c r="A52" s="249" t="s">
        <v>15</v>
      </c>
      <c r="B52" s="268" t="s">
        <v>4</v>
      </c>
      <c r="C52" s="252">
        <v>50030396</v>
      </c>
      <c r="D52" s="271" t="s">
        <v>510</v>
      </c>
      <c r="E52" s="256">
        <f t="shared" si="1"/>
        <v>57</v>
      </c>
      <c r="F52" s="254">
        <f t="shared" si="2"/>
        <v>0</v>
      </c>
      <c r="G52" s="223">
        <v>0</v>
      </c>
      <c r="H52" s="260">
        <v>0</v>
      </c>
      <c r="I52" s="258">
        <f t="shared" si="3"/>
        <v>0</v>
      </c>
      <c r="J52" s="223">
        <v>0</v>
      </c>
      <c r="K52" s="242">
        <v>0</v>
      </c>
      <c r="L52" s="254">
        <f t="shared" si="4"/>
        <v>57</v>
      </c>
      <c r="M52" s="223">
        <v>57</v>
      </c>
      <c r="N52" s="223">
        <v>0</v>
      </c>
      <c r="O52" s="260">
        <v>0</v>
      </c>
      <c r="P52" s="258">
        <f t="shared" si="5"/>
        <v>0</v>
      </c>
      <c r="Q52" s="223">
        <v>0</v>
      </c>
      <c r="R52" s="242">
        <v>0</v>
      </c>
      <c r="S52" s="36">
        <f t="shared" si="6"/>
        <v>0</v>
      </c>
      <c r="T52" s="223">
        <v>0</v>
      </c>
      <c r="U52" s="223">
        <v>0</v>
      </c>
      <c r="V52" s="223">
        <v>0</v>
      </c>
      <c r="W52" s="260">
        <v>0</v>
      </c>
      <c r="X52" s="258">
        <f t="shared" si="7"/>
        <v>0</v>
      </c>
      <c r="Y52" s="223">
        <v>0</v>
      </c>
      <c r="Z52" s="242">
        <v>0</v>
      </c>
    </row>
    <row r="53" spans="1:26" s="247" customFormat="1" ht="15" customHeight="1" x14ac:dyDescent="0.2">
      <c r="A53" s="249" t="s">
        <v>15</v>
      </c>
      <c r="B53" s="268" t="s">
        <v>4</v>
      </c>
      <c r="C53" s="252">
        <v>50031112</v>
      </c>
      <c r="D53" s="271" t="s">
        <v>511</v>
      </c>
      <c r="E53" s="256">
        <f t="shared" si="1"/>
        <v>135</v>
      </c>
      <c r="F53" s="254">
        <f t="shared" si="2"/>
        <v>0</v>
      </c>
      <c r="G53" s="223">
        <v>0</v>
      </c>
      <c r="H53" s="260">
        <v>0</v>
      </c>
      <c r="I53" s="258">
        <f t="shared" si="3"/>
        <v>0</v>
      </c>
      <c r="J53" s="223">
        <v>0</v>
      </c>
      <c r="K53" s="242">
        <v>0</v>
      </c>
      <c r="L53" s="254">
        <f t="shared" si="4"/>
        <v>135</v>
      </c>
      <c r="M53" s="223">
        <v>135</v>
      </c>
      <c r="N53" s="223">
        <v>0</v>
      </c>
      <c r="O53" s="260">
        <v>0</v>
      </c>
      <c r="P53" s="258">
        <f t="shared" si="5"/>
        <v>0</v>
      </c>
      <c r="Q53" s="223">
        <v>0</v>
      </c>
      <c r="R53" s="242">
        <v>0</v>
      </c>
      <c r="S53" s="36">
        <f t="shared" si="6"/>
        <v>0</v>
      </c>
      <c r="T53" s="223">
        <v>0</v>
      </c>
      <c r="U53" s="223">
        <v>0</v>
      </c>
      <c r="V53" s="262">
        <v>0</v>
      </c>
      <c r="W53" s="274">
        <v>0</v>
      </c>
      <c r="X53" s="258">
        <f t="shared" si="7"/>
        <v>0</v>
      </c>
      <c r="Y53" s="223">
        <v>0</v>
      </c>
      <c r="Z53" s="242">
        <v>0</v>
      </c>
    </row>
    <row r="54" spans="1:26" s="247" customFormat="1" ht="15" customHeight="1" x14ac:dyDescent="0.2">
      <c r="A54" s="249" t="s">
        <v>15</v>
      </c>
      <c r="B54" s="268" t="s">
        <v>4</v>
      </c>
      <c r="C54" s="252">
        <v>50030400</v>
      </c>
      <c r="D54" s="271" t="s">
        <v>512</v>
      </c>
      <c r="E54" s="256">
        <f t="shared" si="1"/>
        <v>122</v>
      </c>
      <c r="F54" s="254">
        <f t="shared" si="2"/>
        <v>0</v>
      </c>
      <c r="G54" s="223">
        <v>0</v>
      </c>
      <c r="H54" s="260">
        <v>0</v>
      </c>
      <c r="I54" s="258">
        <f t="shared" si="3"/>
        <v>0</v>
      </c>
      <c r="J54" s="223">
        <v>0</v>
      </c>
      <c r="K54" s="242">
        <v>0</v>
      </c>
      <c r="L54" s="254">
        <f t="shared" si="4"/>
        <v>122</v>
      </c>
      <c r="M54" s="223">
        <v>122</v>
      </c>
      <c r="N54" s="223">
        <v>0</v>
      </c>
      <c r="O54" s="260">
        <v>0</v>
      </c>
      <c r="P54" s="258">
        <f t="shared" si="5"/>
        <v>0</v>
      </c>
      <c r="Q54" s="223">
        <v>0</v>
      </c>
      <c r="R54" s="242">
        <v>0</v>
      </c>
      <c r="S54" s="36">
        <f t="shared" si="6"/>
        <v>0</v>
      </c>
      <c r="T54" s="223">
        <v>0</v>
      </c>
      <c r="U54" s="223">
        <v>0</v>
      </c>
      <c r="V54" s="223">
        <v>0</v>
      </c>
      <c r="W54" s="260">
        <v>0</v>
      </c>
      <c r="X54" s="258">
        <f t="shared" si="7"/>
        <v>0</v>
      </c>
      <c r="Y54" s="223">
        <v>0</v>
      </c>
      <c r="Z54" s="242">
        <v>0</v>
      </c>
    </row>
    <row r="55" spans="1:26" s="247" customFormat="1" ht="15" customHeight="1" x14ac:dyDescent="0.2">
      <c r="A55" s="249" t="s">
        <v>18</v>
      </c>
      <c r="B55" s="268" t="s">
        <v>0</v>
      </c>
      <c r="C55" s="252">
        <v>50015354</v>
      </c>
      <c r="D55" s="271" t="s">
        <v>491</v>
      </c>
      <c r="E55" s="256">
        <f t="shared" si="1"/>
        <v>636</v>
      </c>
      <c r="F55" s="254">
        <f t="shared" si="2"/>
        <v>0</v>
      </c>
      <c r="G55" s="223">
        <v>0</v>
      </c>
      <c r="H55" s="260">
        <v>0</v>
      </c>
      <c r="I55" s="258">
        <f t="shared" si="3"/>
        <v>474</v>
      </c>
      <c r="J55" s="223">
        <v>173</v>
      </c>
      <c r="K55" s="242">
        <v>301</v>
      </c>
      <c r="L55" s="254">
        <f t="shared" si="4"/>
        <v>162</v>
      </c>
      <c r="M55" s="223">
        <v>162</v>
      </c>
      <c r="N55" s="223">
        <v>0</v>
      </c>
      <c r="O55" s="260">
        <v>0</v>
      </c>
      <c r="P55" s="258">
        <f t="shared" si="5"/>
        <v>0</v>
      </c>
      <c r="Q55" s="223">
        <v>0</v>
      </c>
      <c r="R55" s="242">
        <v>0</v>
      </c>
      <c r="S55" s="36">
        <f t="shared" si="6"/>
        <v>0</v>
      </c>
      <c r="T55" s="223">
        <v>0</v>
      </c>
      <c r="U55" s="223">
        <v>0</v>
      </c>
      <c r="V55" s="262">
        <v>0</v>
      </c>
      <c r="W55" s="274">
        <v>0</v>
      </c>
      <c r="X55" s="258">
        <f t="shared" si="7"/>
        <v>0</v>
      </c>
      <c r="Y55" s="223">
        <v>0</v>
      </c>
      <c r="Z55" s="242">
        <v>0</v>
      </c>
    </row>
    <row r="56" spans="1:26" s="247" customFormat="1" ht="15" customHeight="1" x14ac:dyDescent="0.2">
      <c r="A56" s="249" t="s">
        <v>18</v>
      </c>
      <c r="B56" s="268" t="s">
        <v>0</v>
      </c>
      <c r="C56" s="252">
        <v>50015370</v>
      </c>
      <c r="D56" s="271" t="s">
        <v>513</v>
      </c>
      <c r="E56" s="256">
        <f t="shared" si="1"/>
        <v>613</v>
      </c>
      <c r="F56" s="254">
        <f t="shared" si="2"/>
        <v>0</v>
      </c>
      <c r="G56" s="223">
        <v>0</v>
      </c>
      <c r="H56" s="260">
        <v>0</v>
      </c>
      <c r="I56" s="258">
        <f t="shared" si="3"/>
        <v>395</v>
      </c>
      <c r="J56" s="223">
        <v>150</v>
      </c>
      <c r="K56" s="242">
        <v>245</v>
      </c>
      <c r="L56" s="254">
        <f t="shared" si="4"/>
        <v>117</v>
      </c>
      <c r="M56" s="223">
        <v>117</v>
      </c>
      <c r="N56" s="223">
        <v>0</v>
      </c>
      <c r="O56" s="260">
        <v>0</v>
      </c>
      <c r="P56" s="258">
        <f t="shared" si="5"/>
        <v>0</v>
      </c>
      <c r="Q56" s="223">
        <v>0</v>
      </c>
      <c r="R56" s="242">
        <v>0</v>
      </c>
      <c r="S56" s="36">
        <f t="shared" si="6"/>
        <v>54</v>
      </c>
      <c r="T56" s="223">
        <v>0</v>
      </c>
      <c r="U56" s="223">
        <v>54</v>
      </c>
      <c r="V56" s="223">
        <v>0</v>
      </c>
      <c r="W56" s="260">
        <v>0</v>
      </c>
      <c r="X56" s="258">
        <f t="shared" si="7"/>
        <v>47</v>
      </c>
      <c r="Y56" s="223">
        <v>17</v>
      </c>
      <c r="Z56" s="242">
        <v>30</v>
      </c>
    </row>
    <row r="57" spans="1:26" s="247" customFormat="1" ht="15" customHeight="1" x14ac:dyDescent="0.2">
      <c r="A57" s="249" t="s">
        <v>18</v>
      </c>
      <c r="B57" s="268" t="s">
        <v>4</v>
      </c>
      <c r="C57" s="252">
        <v>50015362</v>
      </c>
      <c r="D57" s="271" t="s">
        <v>514</v>
      </c>
      <c r="E57" s="256">
        <f t="shared" si="1"/>
        <v>142</v>
      </c>
      <c r="F57" s="254">
        <f t="shared" si="2"/>
        <v>0</v>
      </c>
      <c r="G57" s="223">
        <v>0</v>
      </c>
      <c r="H57" s="260">
        <v>0</v>
      </c>
      <c r="I57" s="258">
        <f t="shared" si="3"/>
        <v>98</v>
      </c>
      <c r="J57" s="223">
        <v>0</v>
      </c>
      <c r="K57" s="242">
        <v>98</v>
      </c>
      <c r="L57" s="254">
        <f t="shared" si="4"/>
        <v>44</v>
      </c>
      <c r="M57" s="223">
        <v>44</v>
      </c>
      <c r="N57" s="223">
        <v>0</v>
      </c>
      <c r="O57" s="260">
        <v>0</v>
      </c>
      <c r="P57" s="258">
        <f t="shared" si="5"/>
        <v>0</v>
      </c>
      <c r="Q57" s="223">
        <v>0</v>
      </c>
      <c r="R57" s="242">
        <v>0</v>
      </c>
      <c r="S57" s="36">
        <f t="shared" si="6"/>
        <v>0</v>
      </c>
      <c r="T57" s="223">
        <v>0</v>
      </c>
      <c r="U57" s="223">
        <v>0</v>
      </c>
      <c r="V57" s="262">
        <v>0</v>
      </c>
      <c r="W57" s="274">
        <v>0</v>
      </c>
      <c r="X57" s="258">
        <f t="shared" si="7"/>
        <v>0</v>
      </c>
      <c r="Y57" s="223">
        <v>0</v>
      </c>
      <c r="Z57" s="242">
        <v>0</v>
      </c>
    </row>
    <row r="58" spans="1:26" s="247" customFormat="1" ht="15" customHeight="1" x14ac:dyDescent="0.2">
      <c r="A58" s="249" t="s">
        <v>19</v>
      </c>
      <c r="B58" s="268" t="s">
        <v>0</v>
      </c>
      <c r="C58" s="252">
        <v>50004700</v>
      </c>
      <c r="D58" s="271" t="s">
        <v>20</v>
      </c>
      <c r="E58" s="256">
        <f t="shared" si="1"/>
        <v>484</v>
      </c>
      <c r="F58" s="254">
        <f t="shared" si="2"/>
        <v>0</v>
      </c>
      <c r="G58" s="223">
        <v>0</v>
      </c>
      <c r="H58" s="260">
        <v>0</v>
      </c>
      <c r="I58" s="258">
        <f t="shared" si="3"/>
        <v>253</v>
      </c>
      <c r="J58" s="223">
        <v>38</v>
      </c>
      <c r="K58" s="242">
        <v>215</v>
      </c>
      <c r="L58" s="254">
        <f t="shared" si="4"/>
        <v>158</v>
      </c>
      <c r="M58" s="223">
        <v>158</v>
      </c>
      <c r="N58" s="223">
        <v>0</v>
      </c>
      <c r="O58" s="260">
        <v>0</v>
      </c>
      <c r="P58" s="258">
        <f t="shared" si="5"/>
        <v>0</v>
      </c>
      <c r="Q58" s="223">
        <v>0</v>
      </c>
      <c r="R58" s="242">
        <v>0</v>
      </c>
      <c r="S58" s="36">
        <f t="shared" si="6"/>
        <v>73</v>
      </c>
      <c r="T58" s="223">
        <v>23</v>
      </c>
      <c r="U58" s="223">
        <v>50</v>
      </c>
      <c r="V58" s="223">
        <v>0</v>
      </c>
      <c r="W58" s="260">
        <v>0</v>
      </c>
      <c r="X58" s="258">
        <f t="shared" si="7"/>
        <v>0</v>
      </c>
      <c r="Y58" s="223">
        <v>0</v>
      </c>
      <c r="Z58" s="242">
        <v>0</v>
      </c>
    </row>
    <row r="59" spans="1:26" s="247" customFormat="1" ht="15" customHeight="1" x14ac:dyDescent="0.2">
      <c r="A59" s="249" t="s">
        <v>19</v>
      </c>
      <c r="B59" s="268" t="s">
        <v>0</v>
      </c>
      <c r="C59" s="252">
        <v>50004719</v>
      </c>
      <c r="D59" s="271" t="s">
        <v>515</v>
      </c>
      <c r="E59" s="256">
        <f t="shared" si="1"/>
        <v>375</v>
      </c>
      <c r="F59" s="254">
        <f t="shared" si="2"/>
        <v>0</v>
      </c>
      <c r="G59" s="223">
        <v>0</v>
      </c>
      <c r="H59" s="260">
        <v>0</v>
      </c>
      <c r="I59" s="258">
        <f t="shared" si="3"/>
        <v>301</v>
      </c>
      <c r="J59" s="223">
        <v>137</v>
      </c>
      <c r="K59" s="242">
        <v>164</v>
      </c>
      <c r="L59" s="254">
        <f t="shared" si="4"/>
        <v>74</v>
      </c>
      <c r="M59" s="223">
        <v>74</v>
      </c>
      <c r="N59" s="223">
        <v>0</v>
      </c>
      <c r="O59" s="260">
        <v>0</v>
      </c>
      <c r="P59" s="258">
        <f t="shared" si="5"/>
        <v>0</v>
      </c>
      <c r="Q59" s="223">
        <v>0</v>
      </c>
      <c r="R59" s="242">
        <v>0</v>
      </c>
      <c r="S59" s="36">
        <f t="shared" si="6"/>
        <v>0</v>
      </c>
      <c r="T59" s="223">
        <v>0</v>
      </c>
      <c r="U59" s="223">
        <v>0</v>
      </c>
      <c r="V59" s="262">
        <v>0</v>
      </c>
      <c r="W59" s="274">
        <v>0</v>
      </c>
      <c r="X59" s="258">
        <f t="shared" si="7"/>
        <v>0</v>
      </c>
      <c r="Y59" s="223">
        <v>0</v>
      </c>
      <c r="Z59" s="242">
        <v>0</v>
      </c>
    </row>
    <row r="60" spans="1:26" s="247" customFormat="1" ht="15" customHeight="1" x14ac:dyDescent="0.2">
      <c r="A60" s="249" t="s">
        <v>21</v>
      </c>
      <c r="B60" s="268" t="s">
        <v>0</v>
      </c>
      <c r="C60" s="252">
        <v>50013025</v>
      </c>
      <c r="D60" s="271" t="s">
        <v>22</v>
      </c>
      <c r="E60" s="256">
        <f t="shared" si="1"/>
        <v>889</v>
      </c>
      <c r="F60" s="254">
        <f t="shared" si="2"/>
        <v>0</v>
      </c>
      <c r="G60" s="223">
        <v>0</v>
      </c>
      <c r="H60" s="260">
        <v>0</v>
      </c>
      <c r="I60" s="258">
        <f t="shared" si="3"/>
        <v>494</v>
      </c>
      <c r="J60" s="223">
        <v>166</v>
      </c>
      <c r="K60" s="242">
        <v>328</v>
      </c>
      <c r="L60" s="254">
        <f t="shared" si="4"/>
        <v>363</v>
      </c>
      <c r="M60" s="223">
        <v>323</v>
      </c>
      <c r="N60" s="223">
        <v>0</v>
      </c>
      <c r="O60" s="260">
        <v>40</v>
      </c>
      <c r="P60" s="258">
        <f t="shared" si="5"/>
        <v>0</v>
      </c>
      <c r="Q60" s="223">
        <v>0</v>
      </c>
      <c r="R60" s="242">
        <v>0</v>
      </c>
      <c r="S60" s="36">
        <f t="shared" si="6"/>
        <v>0</v>
      </c>
      <c r="T60" s="223">
        <v>0</v>
      </c>
      <c r="U60" s="223">
        <v>0</v>
      </c>
      <c r="V60" s="223">
        <v>0</v>
      </c>
      <c r="W60" s="260">
        <v>0</v>
      </c>
      <c r="X60" s="258">
        <f t="shared" si="7"/>
        <v>32</v>
      </c>
      <c r="Y60" s="223">
        <v>32</v>
      </c>
      <c r="Z60" s="242">
        <v>0</v>
      </c>
    </row>
    <row r="61" spans="1:26" s="247" customFormat="1" ht="15" customHeight="1" x14ac:dyDescent="0.2">
      <c r="A61" s="249" t="s">
        <v>21</v>
      </c>
      <c r="B61" s="268" t="s">
        <v>0</v>
      </c>
      <c r="C61" s="252">
        <v>50013033</v>
      </c>
      <c r="D61" s="271" t="s">
        <v>23</v>
      </c>
      <c r="E61" s="256">
        <f t="shared" si="1"/>
        <v>1029</v>
      </c>
      <c r="F61" s="254">
        <f t="shared" si="2"/>
        <v>0</v>
      </c>
      <c r="G61" s="223">
        <v>0</v>
      </c>
      <c r="H61" s="260">
        <v>0</v>
      </c>
      <c r="I61" s="258">
        <f t="shared" si="3"/>
        <v>541</v>
      </c>
      <c r="J61" s="223">
        <v>219</v>
      </c>
      <c r="K61" s="242">
        <v>322</v>
      </c>
      <c r="L61" s="254">
        <f t="shared" si="4"/>
        <v>363</v>
      </c>
      <c r="M61" s="223">
        <v>363</v>
      </c>
      <c r="N61" s="223">
        <v>0</v>
      </c>
      <c r="O61" s="260">
        <v>0</v>
      </c>
      <c r="P61" s="258">
        <f t="shared" si="5"/>
        <v>0</v>
      </c>
      <c r="Q61" s="223">
        <v>0</v>
      </c>
      <c r="R61" s="242">
        <v>0</v>
      </c>
      <c r="S61" s="36">
        <f t="shared" si="6"/>
        <v>125</v>
      </c>
      <c r="T61" s="223">
        <v>28</v>
      </c>
      <c r="U61" s="223">
        <v>97</v>
      </c>
      <c r="V61" s="223">
        <v>0</v>
      </c>
      <c r="W61" s="260">
        <v>0</v>
      </c>
      <c r="X61" s="258">
        <f t="shared" si="7"/>
        <v>0</v>
      </c>
      <c r="Y61" s="223">
        <v>0</v>
      </c>
      <c r="Z61" s="242">
        <v>0</v>
      </c>
    </row>
    <row r="62" spans="1:26" s="247" customFormat="1" ht="15" customHeight="1" x14ac:dyDescent="0.2">
      <c r="A62" s="249" t="s">
        <v>21</v>
      </c>
      <c r="B62" s="268" t="s">
        <v>0</v>
      </c>
      <c r="C62" s="252">
        <v>50013050</v>
      </c>
      <c r="D62" s="271" t="s">
        <v>516</v>
      </c>
      <c r="E62" s="256">
        <f t="shared" si="1"/>
        <v>505</v>
      </c>
      <c r="F62" s="254">
        <f t="shared" si="2"/>
        <v>0</v>
      </c>
      <c r="G62" s="223">
        <v>0</v>
      </c>
      <c r="H62" s="260">
        <v>0</v>
      </c>
      <c r="I62" s="258">
        <f t="shared" si="3"/>
        <v>505</v>
      </c>
      <c r="J62" s="223">
        <v>90</v>
      </c>
      <c r="K62" s="242">
        <v>415</v>
      </c>
      <c r="L62" s="254">
        <f t="shared" si="4"/>
        <v>0</v>
      </c>
      <c r="M62" s="223">
        <v>0</v>
      </c>
      <c r="N62" s="223">
        <v>0</v>
      </c>
      <c r="O62" s="260">
        <v>0</v>
      </c>
      <c r="P62" s="258">
        <f t="shared" si="5"/>
        <v>0</v>
      </c>
      <c r="Q62" s="223">
        <v>0</v>
      </c>
      <c r="R62" s="242">
        <v>0</v>
      </c>
      <c r="S62" s="36">
        <f t="shared" si="6"/>
        <v>0</v>
      </c>
      <c r="T62" s="223">
        <v>0</v>
      </c>
      <c r="U62" s="223">
        <v>0</v>
      </c>
      <c r="V62" s="223">
        <v>0</v>
      </c>
      <c r="W62" s="260">
        <v>0</v>
      </c>
      <c r="X62" s="258">
        <f t="shared" si="7"/>
        <v>0</v>
      </c>
      <c r="Y62" s="223">
        <v>0</v>
      </c>
      <c r="Z62" s="242">
        <v>0</v>
      </c>
    </row>
    <row r="63" spans="1:26" s="247" customFormat="1" ht="15" customHeight="1" x14ac:dyDescent="0.2">
      <c r="A63" s="249" t="s">
        <v>21</v>
      </c>
      <c r="B63" s="268" t="s">
        <v>0</v>
      </c>
      <c r="C63" s="252">
        <v>50024019</v>
      </c>
      <c r="D63" s="271" t="s">
        <v>517</v>
      </c>
      <c r="E63" s="256">
        <f t="shared" si="1"/>
        <v>229</v>
      </c>
      <c r="F63" s="254">
        <f t="shared" si="2"/>
        <v>0</v>
      </c>
      <c r="G63" s="223">
        <v>0</v>
      </c>
      <c r="H63" s="260">
        <v>0</v>
      </c>
      <c r="I63" s="258">
        <f t="shared" si="3"/>
        <v>229</v>
      </c>
      <c r="J63" s="223">
        <v>110</v>
      </c>
      <c r="K63" s="242">
        <v>119</v>
      </c>
      <c r="L63" s="254">
        <f t="shared" si="4"/>
        <v>0</v>
      </c>
      <c r="M63" s="223">
        <v>0</v>
      </c>
      <c r="N63" s="223">
        <v>0</v>
      </c>
      <c r="O63" s="260">
        <v>0</v>
      </c>
      <c r="P63" s="258">
        <f t="shared" si="5"/>
        <v>0</v>
      </c>
      <c r="Q63" s="223">
        <v>0</v>
      </c>
      <c r="R63" s="242">
        <v>0</v>
      </c>
      <c r="S63" s="36">
        <f t="shared" si="6"/>
        <v>0</v>
      </c>
      <c r="T63" s="223">
        <v>0</v>
      </c>
      <c r="U63" s="223">
        <v>0</v>
      </c>
      <c r="V63" s="262">
        <v>0</v>
      </c>
      <c r="W63" s="274">
        <v>0</v>
      </c>
      <c r="X63" s="258">
        <f t="shared" si="7"/>
        <v>0</v>
      </c>
      <c r="Y63" s="223">
        <v>0</v>
      </c>
      <c r="Z63" s="242">
        <v>0</v>
      </c>
    </row>
    <row r="64" spans="1:26" s="247" customFormat="1" ht="15" customHeight="1" x14ac:dyDescent="0.2">
      <c r="A64" s="249" t="s">
        <v>21</v>
      </c>
      <c r="B64" s="268" t="s">
        <v>4</v>
      </c>
      <c r="C64" s="252">
        <v>50013149</v>
      </c>
      <c r="D64" s="271" t="s">
        <v>518</v>
      </c>
      <c r="E64" s="256">
        <f t="shared" si="1"/>
        <v>298</v>
      </c>
      <c r="F64" s="254">
        <f t="shared" si="2"/>
        <v>0</v>
      </c>
      <c r="G64" s="223">
        <v>0</v>
      </c>
      <c r="H64" s="260">
        <v>0</v>
      </c>
      <c r="I64" s="258">
        <f t="shared" si="3"/>
        <v>192</v>
      </c>
      <c r="J64" s="223">
        <v>13</v>
      </c>
      <c r="K64" s="242">
        <v>179</v>
      </c>
      <c r="L64" s="254">
        <f t="shared" si="4"/>
        <v>106</v>
      </c>
      <c r="M64" s="223">
        <v>106</v>
      </c>
      <c r="N64" s="223">
        <v>0</v>
      </c>
      <c r="O64" s="260">
        <v>0</v>
      </c>
      <c r="P64" s="258">
        <f t="shared" si="5"/>
        <v>0</v>
      </c>
      <c r="Q64" s="223">
        <v>0</v>
      </c>
      <c r="R64" s="242">
        <v>0</v>
      </c>
      <c r="S64" s="36">
        <f t="shared" si="6"/>
        <v>0</v>
      </c>
      <c r="T64" s="223">
        <v>0</v>
      </c>
      <c r="U64" s="223">
        <v>0</v>
      </c>
      <c r="V64" s="223">
        <v>0</v>
      </c>
      <c r="W64" s="260">
        <v>0</v>
      </c>
      <c r="X64" s="258">
        <f t="shared" si="7"/>
        <v>0</v>
      </c>
      <c r="Y64" s="223">
        <v>0</v>
      </c>
      <c r="Z64" s="242">
        <v>0</v>
      </c>
    </row>
    <row r="65" spans="1:26" s="247" customFormat="1" ht="15" customHeight="1" x14ac:dyDescent="0.2">
      <c r="A65" s="249" t="s">
        <v>214</v>
      </c>
      <c r="B65" s="268" t="s">
        <v>0</v>
      </c>
      <c r="C65" s="252">
        <v>50013181</v>
      </c>
      <c r="D65" s="271" t="s">
        <v>24</v>
      </c>
      <c r="E65" s="256">
        <f t="shared" si="1"/>
        <v>821</v>
      </c>
      <c r="F65" s="254">
        <f t="shared" si="2"/>
        <v>0</v>
      </c>
      <c r="G65" s="223">
        <v>0</v>
      </c>
      <c r="H65" s="260">
        <v>0</v>
      </c>
      <c r="I65" s="258">
        <f t="shared" si="3"/>
        <v>636</v>
      </c>
      <c r="J65" s="223">
        <v>235</v>
      </c>
      <c r="K65" s="242">
        <v>401</v>
      </c>
      <c r="L65" s="254">
        <f t="shared" si="4"/>
        <v>88</v>
      </c>
      <c r="M65" s="223">
        <v>88</v>
      </c>
      <c r="N65" s="223">
        <v>0</v>
      </c>
      <c r="O65" s="260">
        <v>0</v>
      </c>
      <c r="P65" s="258">
        <f t="shared" si="5"/>
        <v>0</v>
      </c>
      <c r="Q65" s="223">
        <v>0</v>
      </c>
      <c r="R65" s="242">
        <v>0</v>
      </c>
      <c r="S65" s="36">
        <f t="shared" si="6"/>
        <v>93</v>
      </c>
      <c r="T65" s="223">
        <v>12</v>
      </c>
      <c r="U65" s="223">
        <v>81</v>
      </c>
      <c r="V65" s="223">
        <v>0</v>
      </c>
      <c r="W65" s="260">
        <v>0</v>
      </c>
      <c r="X65" s="258">
        <f t="shared" si="7"/>
        <v>4</v>
      </c>
      <c r="Y65" s="223">
        <v>0</v>
      </c>
      <c r="Z65" s="242">
        <v>4</v>
      </c>
    </row>
    <row r="66" spans="1:26" s="247" customFormat="1" ht="15" customHeight="1" x14ac:dyDescent="0.2">
      <c r="A66" s="249" t="s">
        <v>214</v>
      </c>
      <c r="B66" s="268" t="s">
        <v>0</v>
      </c>
      <c r="C66" s="252">
        <v>50013190</v>
      </c>
      <c r="D66" s="271" t="s">
        <v>25</v>
      </c>
      <c r="E66" s="256">
        <f t="shared" si="1"/>
        <v>949</v>
      </c>
      <c r="F66" s="254">
        <f t="shared" si="2"/>
        <v>0</v>
      </c>
      <c r="G66" s="223">
        <v>0</v>
      </c>
      <c r="H66" s="260">
        <v>0</v>
      </c>
      <c r="I66" s="258">
        <f t="shared" si="3"/>
        <v>649</v>
      </c>
      <c r="J66" s="223">
        <v>177</v>
      </c>
      <c r="K66" s="242">
        <v>472</v>
      </c>
      <c r="L66" s="254">
        <f t="shared" si="4"/>
        <v>300</v>
      </c>
      <c r="M66" s="223">
        <v>300</v>
      </c>
      <c r="N66" s="223">
        <v>0</v>
      </c>
      <c r="O66" s="260">
        <v>0</v>
      </c>
      <c r="P66" s="258">
        <f t="shared" si="5"/>
        <v>0</v>
      </c>
      <c r="Q66" s="223">
        <v>0</v>
      </c>
      <c r="R66" s="242">
        <v>0</v>
      </c>
      <c r="S66" s="36">
        <f t="shared" si="6"/>
        <v>0</v>
      </c>
      <c r="T66" s="223">
        <v>0</v>
      </c>
      <c r="U66" s="223">
        <v>0</v>
      </c>
      <c r="V66" s="223">
        <v>0</v>
      </c>
      <c r="W66" s="260">
        <v>0</v>
      </c>
      <c r="X66" s="258">
        <f t="shared" si="7"/>
        <v>0</v>
      </c>
      <c r="Y66" s="223">
        <v>0</v>
      </c>
      <c r="Z66" s="242">
        <v>0</v>
      </c>
    </row>
    <row r="67" spans="1:26" s="247" customFormat="1" ht="15" customHeight="1" x14ac:dyDescent="0.2">
      <c r="A67" s="249" t="s">
        <v>26</v>
      </c>
      <c r="B67" s="268" t="s">
        <v>0</v>
      </c>
      <c r="C67" s="252">
        <v>50013890</v>
      </c>
      <c r="D67" s="271" t="s">
        <v>27</v>
      </c>
      <c r="E67" s="256">
        <f t="shared" si="1"/>
        <v>973</v>
      </c>
      <c r="F67" s="254">
        <f t="shared" si="2"/>
        <v>0</v>
      </c>
      <c r="G67" s="223">
        <v>0</v>
      </c>
      <c r="H67" s="260">
        <v>0</v>
      </c>
      <c r="I67" s="258">
        <f t="shared" si="3"/>
        <v>424</v>
      </c>
      <c r="J67" s="223">
        <v>110</v>
      </c>
      <c r="K67" s="242">
        <v>314</v>
      </c>
      <c r="L67" s="254">
        <f t="shared" si="4"/>
        <v>332</v>
      </c>
      <c r="M67" s="223">
        <v>253</v>
      </c>
      <c r="N67" s="223">
        <v>79</v>
      </c>
      <c r="O67" s="260">
        <v>0</v>
      </c>
      <c r="P67" s="258">
        <f t="shared" si="5"/>
        <v>0</v>
      </c>
      <c r="Q67" s="223">
        <v>0</v>
      </c>
      <c r="R67" s="242">
        <v>0</v>
      </c>
      <c r="S67" s="36">
        <f t="shared" si="6"/>
        <v>139</v>
      </c>
      <c r="T67" s="223">
        <v>38</v>
      </c>
      <c r="U67" s="223">
        <v>101</v>
      </c>
      <c r="V67" s="223">
        <v>0</v>
      </c>
      <c r="W67" s="260">
        <v>0</v>
      </c>
      <c r="X67" s="258">
        <f t="shared" si="7"/>
        <v>78</v>
      </c>
      <c r="Y67" s="223">
        <v>19</v>
      </c>
      <c r="Z67" s="242">
        <v>59</v>
      </c>
    </row>
    <row r="68" spans="1:26" s="247" customFormat="1" ht="15" customHeight="1" x14ac:dyDescent="0.2">
      <c r="A68" s="249" t="s">
        <v>26</v>
      </c>
      <c r="B68" s="268" t="s">
        <v>0</v>
      </c>
      <c r="C68" s="252">
        <v>50013904</v>
      </c>
      <c r="D68" s="271" t="s">
        <v>519</v>
      </c>
      <c r="E68" s="256">
        <f t="shared" si="1"/>
        <v>674</v>
      </c>
      <c r="F68" s="254">
        <f t="shared" si="2"/>
        <v>0</v>
      </c>
      <c r="G68" s="223">
        <v>0</v>
      </c>
      <c r="H68" s="260">
        <v>0</v>
      </c>
      <c r="I68" s="258">
        <f t="shared" si="3"/>
        <v>434</v>
      </c>
      <c r="J68" s="223">
        <v>260</v>
      </c>
      <c r="K68" s="242">
        <v>174</v>
      </c>
      <c r="L68" s="254">
        <f t="shared" si="4"/>
        <v>240</v>
      </c>
      <c r="M68" s="223">
        <v>240</v>
      </c>
      <c r="N68" s="223">
        <v>0</v>
      </c>
      <c r="O68" s="260">
        <v>0</v>
      </c>
      <c r="P68" s="258">
        <f t="shared" si="5"/>
        <v>0</v>
      </c>
      <c r="Q68" s="223">
        <v>0</v>
      </c>
      <c r="R68" s="242">
        <v>0</v>
      </c>
      <c r="S68" s="36">
        <f t="shared" si="6"/>
        <v>0</v>
      </c>
      <c r="T68" s="223">
        <v>0</v>
      </c>
      <c r="U68" s="223">
        <v>0</v>
      </c>
      <c r="V68" s="223">
        <v>0</v>
      </c>
      <c r="W68" s="260">
        <v>0</v>
      </c>
      <c r="X68" s="258">
        <f t="shared" si="7"/>
        <v>0</v>
      </c>
      <c r="Y68" s="223">
        <v>0</v>
      </c>
      <c r="Z68" s="242">
        <v>0</v>
      </c>
    </row>
    <row r="69" spans="1:26" s="247" customFormat="1" ht="15" customHeight="1" x14ac:dyDescent="0.2">
      <c r="A69" s="249" t="s">
        <v>26</v>
      </c>
      <c r="B69" s="268" t="s">
        <v>0</v>
      </c>
      <c r="C69" s="252">
        <v>50013912</v>
      </c>
      <c r="D69" s="271" t="s">
        <v>28</v>
      </c>
      <c r="E69" s="256">
        <f t="shared" si="1"/>
        <v>578</v>
      </c>
      <c r="F69" s="254">
        <f t="shared" si="2"/>
        <v>0</v>
      </c>
      <c r="G69" s="223">
        <v>0</v>
      </c>
      <c r="H69" s="260">
        <v>0</v>
      </c>
      <c r="I69" s="258">
        <f t="shared" si="3"/>
        <v>345</v>
      </c>
      <c r="J69" s="223">
        <v>143</v>
      </c>
      <c r="K69" s="242">
        <v>202</v>
      </c>
      <c r="L69" s="254">
        <f t="shared" si="4"/>
        <v>146</v>
      </c>
      <c r="M69" s="223">
        <v>146</v>
      </c>
      <c r="N69" s="223">
        <v>0</v>
      </c>
      <c r="O69" s="260">
        <v>0</v>
      </c>
      <c r="P69" s="258">
        <f t="shared" si="5"/>
        <v>0</v>
      </c>
      <c r="Q69" s="223">
        <v>0</v>
      </c>
      <c r="R69" s="242">
        <v>0</v>
      </c>
      <c r="S69" s="36">
        <f t="shared" si="6"/>
        <v>87</v>
      </c>
      <c r="T69" s="223">
        <v>0</v>
      </c>
      <c r="U69" s="223">
        <v>0</v>
      </c>
      <c r="V69" s="223">
        <v>87</v>
      </c>
      <c r="W69" s="260">
        <v>0</v>
      </c>
      <c r="X69" s="258">
        <f t="shared" si="7"/>
        <v>0</v>
      </c>
      <c r="Y69" s="223">
        <v>0</v>
      </c>
      <c r="Z69" s="242">
        <v>0</v>
      </c>
    </row>
    <row r="70" spans="1:26" s="247" customFormat="1" ht="15" customHeight="1" x14ac:dyDescent="0.2">
      <c r="A70" s="249" t="s">
        <v>26</v>
      </c>
      <c r="B70" s="268" t="s">
        <v>0</v>
      </c>
      <c r="C70" s="252">
        <v>50014048</v>
      </c>
      <c r="D70" s="271" t="s">
        <v>520</v>
      </c>
      <c r="E70" s="256">
        <f t="shared" si="1"/>
        <v>617</v>
      </c>
      <c r="F70" s="254">
        <f t="shared" si="2"/>
        <v>0</v>
      </c>
      <c r="G70" s="223">
        <v>0</v>
      </c>
      <c r="H70" s="260">
        <v>0</v>
      </c>
      <c r="I70" s="258">
        <f t="shared" si="3"/>
        <v>462</v>
      </c>
      <c r="J70" s="223">
        <v>219</v>
      </c>
      <c r="K70" s="242">
        <v>243</v>
      </c>
      <c r="L70" s="254">
        <f t="shared" si="4"/>
        <v>155</v>
      </c>
      <c r="M70" s="223">
        <v>155</v>
      </c>
      <c r="N70" s="223">
        <v>0</v>
      </c>
      <c r="O70" s="260">
        <v>0</v>
      </c>
      <c r="P70" s="258">
        <f t="shared" si="5"/>
        <v>0</v>
      </c>
      <c r="Q70" s="223">
        <v>0</v>
      </c>
      <c r="R70" s="242">
        <v>0</v>
      </c>
      <c r="S70" s="36">
        <f t="shared" si="6"/>
        <v>0</v>
      </c>
      <c r="T70" s="223">
        <v>0</v>
      </c>
      <c r="U70" s="223">
        <v>0</v>
      </c>
      <c r="V70" s="223">
        <v>0</v>
      </c>
      <c r="W70" s="260">
        <v>0</v>
      </c>
      <c r="X70" s="258">
        <f t="shared" si="7"/>
        <v>0</v>
      </c>
      <c r="Y70" s="223">
        <v>0</v>
      </c>
      <c r="Z70" s="242">
        <v>0</v>
      </c>
    </row>
    <row r="71" spans="1:26" s="247" customFormat="1" ht="15" customHeight="1" x14ac:dyDescent="0.2">
      <c r="A71" s="249" t="s">
        <v>29</v>
      </c>
      <c r="B71" s="268" t="s">
        <v>0</v>
      </c>
      <c r="C71" s="252">
        <v>50014110</v>
      </c>
      <c r="D71" s="271" t="s">
        <v>521</v>
      </c>
      <c r="E71" s="256">
        <f t="shared" si="1"/>
        <v>615</v>
      </c>
      <c r="F71" s="254">
        <f t="shared" si="2"/>
        <v>0</v>
      </c>
      <c r="G71" s="223">
        <v>0</v>
      </c>
      <c r="H71" s="260">
        <v>0</v>
      </c>
      <c r="I71" s="258">
        <f t="shared" si="3"/>
        <v>284</v>
      </c>
      <c r="J71" s="223">
        <v>0</v>
      </c>
      <c r="K71" s="242">
        <v>284</v>
      </c>
      <c r="L71" s="254">
        <f t="shared" si="4"/>
        <v>331</v>
      </c>
      <c r="M71" s="223">
        <v>331</v>
      </c>
      <c r="N71" s="223">
        <v>0</v>
      </c>
      <c r="O71" s="260">
        <v>0</v>
      </c>
      <c r="P71" s="258">
        <f t="shared" si="5"/>
        <v>0</v>
      </c>
      <c r="Q71" s="223">
        <v>0</v>
      </c>
      <c r="R71" s="242">
        <v>0</v>
      </c>
      <c r="S71" s="36">
        <f t="shared" si="6"/>
        <v>0</v>
      </c>
      <c r="T71" s="223">
        <v>0</v>
      </c>
      <c r="U71" s="223">
        <v>0</v>
      </c>
      <c r="V71" s="262">
        <v>0</v>
      </c>
      <c r="W71" s="274">
        <v>0</v>
      </c>
      <c r="X71" s="258">
        <f t="shared" si="7"/>
        <v>0</v>
      </c>
      <c r="Y71" s="223">
        <v>0</v>
      </c>
      <c r="Z71" s="242">
        <v>0</v>
      </c>
    </row>
    <row r="72" spans="1:26" s="247" customFormat="1" ht="15" customHeight="1" x14ac:dyDescent="0.2">
      <c r="A72" s="249" t="s">
        <v>29</v>
      </c>
      <c r="B72" s="268" t="s">
        <v>0</v>
      </c>
      <c r="C72" s="252">
        <v>50014102</v>
      </c>
      <c r="D72" s="271" t="s">
        <v>522</v>
      </c>
      <c r="E72" s="256">
        <f t="shared" si="1"/>
        <v>347</v>
      </c>
      <c r="F72" s="254">
        <f t="shared" si="2"/>
        <v>0</v>
      </c>
      <c r="G72" s="223">
        <v>0</v>
      </c>
      <c r="H72" s="260">
        <v>0</v>
      </c>
      <c r="I72" s="258">
        <f t="shared" si="3"/>
        <v>277</v>
      </c>
      <c r="J72" s="223">
        <v>33</v>
      </c>
      <c r="K72" s="242">
        <v>244</v>
      </c>
      <c r="L72" s="254">
        <f t="shared" si="4"/>
        <v>0</v>
      </c>
      <c r="M72" s="223">
        <v>0</v>
      </c>
      <c r="N72" s="223">
        <v>0</v>
      </c>
      <c r="O72" s="260">
        <v>0</v>
      </c>
      <c r="P72" s="258">
        <f t="shared" si="5"/>
        <v>0</v>
      </c>
      <c r="Q72" s="223">
        <v>0</v>
      </c>
      <c r="R72" s="242">
        <v>0</v>
      </c>
      <c r="S72" s="36">
        <f t="shared" si="6"/>
        <v>70</v>
      </c>
      <c r="T72" s="223">
        <v>0</v>
      </c>
      <c r="U72" s="223">
        <v>70</v>
      </c>
      <c r="V72" s="223">
        <v>0</v>
      </c>
      <c r="W72" s="260">
        <v>0</v>
      </c>
      <c r="X72" s="258">
        <f t="shared" si="7"/>
        <v>0</v>
      </c>
      <c r="Y72" s="223">
        <v>0</v>
      </c>
      <c r="Z72" s="242">
        <v>0</v>
      </c>
    </row>
    <row r="73" spans="1:26" s="247" customFormat="1" ht="15" customHeight="1" x14ac:dyDescent="0.2">
      <c r="A73" s="249" t="s">
        <v>30</v>
      </c>
      <c r="B73" s="268" t="s">
        <v>0</v>
      </c>
      <c r="C73" s="252">
        <v>50014200</v>
      </c>
      <c r="D73" s="271" t="s">
        <v>523</v>
      </c>
      <c r="E73" s="256">
        <f t="shared" si="1"/>
        <v>962</v>
      </c>
      <c r="F73" s="254">
        <f t="shared" si="2"/>
        <v>0</v>
      </c>
      <c r="G73" s="223">
        <v>0</v>
      </c>
      <c r="H73" s="260">
        <v>0</v>
      </c>
      <c r="I73" s="258">
        <f t="shared" si="3"/>
        <v>611</v>
      </c>
      <c r="J73" s="223">
        <v>81</v>
      </c>
      <c r="K73" s="242">
        <v>530</v>
      </c>
      <c r="L73" s="254">
        <f t="shared" si="4"/>
        <v>351</v>
      </c>
      <c r="M73" s="223">
        <v>351</v>
      </c>
      <c r="N73" s="223">
        <v>0</v>
      </c>
      <c r="O73" s="260">
        <v>0</v>
      </c>
      <c r="P73" s="258">
        <f t="shared" si="5"/>
        <v>0</v>
      </c>
      <c r="Q73" s="223">
        <v>0</v>
      </c>
      <c r="R73" s="242">
        <v>0</v>
      </c>
      <c r="S73" s="36">
        <f t="shared" si="6"/>
        <v>0</v>
      </c>
      <c r="T73" s="223">
        <v>0</v>
      </c>
      <c r="U73" s="223">
        <v>0</v>
      </c>
      <c r="V73" s="262">
        <v>0</v>
      </c>
      <c r="W73" s="274">
        <v>0</v>
      </c>
      <c r="X73" s="258">
        <f t="shared" si="7"/>
        <v>0</v>
      </c>
      <c r="Y73" s="223">
        <v>0</v>
      </c>
      <c r="Z73" s="242">
        <v>0</v>
      </c>
    </row>
    <row r="74" spans="1:26" s="247" customFormat="1" ht="15" customHeight="1" x14ac:dyDescent="0.2">
      <c r="A74" s="249" t="s">
        <v>30</v>
      </c>
      <c r="B74" s="268" t="s">
        <v>0</v>
      </c>
      <c r="C74" s="252">
        <v>50014196</v>
      </c>
      <c r="D74" s="271" t="s">
        <v>524</v>
      </c>
      <c r="E74" s="256">
        <f t="shared" si="1"/>
        <v>1094</v>
      </c>
      <c r="F74" s="254">
        <f t="shared" si="2"/>
        <v>0</v>
      </c>
      <c r="G74" s="223">
        <v>0</v>
      </c>
      <c r="H74" s="260">
        <v>0</v>
      </c>
      <c r="I74" s="258">
        <f t="shared" si="3"/>
        <v>676</v>
      </c>
      <c r="J74" s="223">
        <v>142</v>
      </c>
      <c r="K74" s="242">
        <v>534</v>
      </c>
      <c r="L74" s="254">
        <f t="shared" si="4"/>
        <v>315</v>
      </c>
      <c r="M74" s="223">
        <v>315</v>
      </c>
      <c r="N74" s="223">
        <v>0</v>
      </c>
      <c r="O74" s="260">
        <v>0</v>
      </c>
      <c r="P74" s="258">
        <f t="shared" si="5"/>
        <v>0</v>
      </c>
      <c r="Q74" s="223">
        <v>0</v>
      </c>
      <c r="R74" s="242">
        <v>0</v>
      </c>
      <c r="S74" s="36">
        <f t="shared" si="6"/>
        <v>103</v>
      </c>
      <c r="T74" s="223">
        <v>26</v>
      </c>
      <c r="U74" s="223">
        <v>77</v>
      </c>
      <c r="V74" s="223">
        <v>0</v>
      </c>
      <c r="W74" s="260">
        <v>0</v>
      </c>
      <c r="X74" s="258">
        <f t="shared" si="7"/>
        <v>0</v>
      </c>
      <c r="Y74" s="223">
        <v>0</v>
      </c>
      <c r="Z74" s="242">
        <v>0</v>
      </c>
    </row>
    <row r="75" spans="1:26" s="247" customFormat="1" ht="15" customHeight="1" x14ac:dyDescent="0.2">
      <c r="A75" s="249" t="s">
        <v>221</v>
      </c>
      <c r="B75" s="268" t="s">
        <v>0</v>
      </c>
      <c r="C75" s="252">
        <v>50011847</v>
      </c>
      <c r="D75" s="271" t="s">
        <v>31</v>
      </c>
      <c r="E75" s="256">
        <f t="shared" si="1"/>
        <v>1042</v>
      </c>
      <c r="F75" s="254">
        <f t="shared" si="2"/>
        <v>0</v>
      </c>
      <c r="G75" s="223">
        <v>0</v>
      </c>
      <c r="H75" s="260">
        <v>0</v>
      </c>
      <c r="I75" s="258">
        <f t="shared" si="3"/>
        <v>565</v>
      </c>
      <c r="J75" s="223">
        <v>250</v>
      </c>
      <c r="K75" s="242">
        <v>315</v>
      </c>
      <c r="L75" s="254">
        <f t="shared" si="4"/>
        <v>353</v>
      </c>
      <c r="M75" s="223">
        <v>353</v>
      </c>
      <c r="N75" s="223">
        <v>0</v>
      </c>
      <c r="O75" s="260">
        <v>0</v>
      </c>
      <c r="P75" s="258">
        <f t="shared" si="5"/>
        <v>0</v>
      </c>
      <c r="Q75" s="223">
        <v>0</v>
      </c>
      <c r="R75" s="242">
        <v>0</v>
      </c>
      <c r="S75" s="36">
        <f t="shared" si="6"/>
        <v>124</v>
      </c>
      <c r="T75" s="223">
        <v>17</v>
      </c>
      <c r="U75" s="223">
        <v>107</v>
      </c>
      <c r="V75" s="223">
        <v>0</v>
      </c>
      <c r="W75" s="260">
        <v>0</v>
      </c>
      <c r="X75" s="258">
        <f t="shared" si="7"/>
        <v>0</v>
      </c>
      <c r="Y75" s="223">
        <v>0</v>
      </c>
      <c r="Z75" s="242">
        <v>0</v>
      </c>
    </row>
    <row r="76" spans="1:26" s="247" customFormat="1" ht="15" customHeight="1" x14ac:dyDescent="0.2">
      <c r="A76" s="249" t="s">
        <v>221</v>
      </c>
      <c r="B76" s="268" t="s">
        <v>4</v>
      </c>
      <c r="C76" s="252">
        <v>50011910</v>
      </c>
      <c r="D76" s="271" t="s">
        <v>32</v>
      </c>
      <c r="E76" s="256">
        <f t="shared" si="1"/>
        <v>97</v>
      </c>
      <c r="F76" s="254">
        <f t="shared" si="2"/>
        <v>0</v>
      </c>
      <c r="G76" s="223">
        <v>0</v>
      </c>
      <c r="H76" s="260">
        <v>0</v>
      </c>
      <c r="I76" s="258">
        <f t="shared" si="3"/>
        <v>81</v>
      </c>
      <c r="J76" s="223">
        <v>47</v>
      </c>
      <c r="K76" s="242">
        <v>34</v>
      </c>
      <c r="L76" s="254">
        <f t="shared" si="4"/>
        <v>16</v>
      </c>
      <c r="M76" s="223">
        <v>16</v>
      </c>
      <c r="N76" s="223">
        <v>0</v>
      </c>
      <c r="O76" s="260">
        <v>0</v>
      </c>
      <c r="P76" s="258">
        <f t="shared" si="5"/>
        <v>0</v>
      </c>
      <c r="Q76" s="223">
        <v>0</v>
      </c>
      <c r="R76" s="242">
        <v>0</v>
      </c>
      <c r="S76" s="36">
        <f t="shared" si="6"/>
        <v>0</v>
      </c>
      <c r="T76" s="223">
        <v>0</v>
      </c>
      <c r="U76" s="223">
        <v>0</v>
      </c>
      <c r="V76" s="223">
        <v>0</v>
      </c>
      <c r="W76" s="260">
        <v>0</v>
      </c>
      <c r="X76" s="258">
        <f t="shared" si="7"/>
        <v>0</v>
      </c>
      <c r="Y76" s="223">
        <v>0</v>
      </c>
      <c r="Z76" s="242">
        <v>0</v>
      </c>
    </row>
    <row r="77" spans="1:26" s="247" customFormat="1" ht="15" customHeight="1" x14ac:dyDescent="0.2">
      <c r="A77" s="249" t="s">
        <v>222</v>
      </c>
      <c r="B77" s="268" t="s">
        <v>0</v>
      </c>
      <c r="C77" s="252">
        <v>50015486</v>
      </c>
      <c r="D77" s="271" t="s">
        <v>525</v>
      </c>
      <c r="E77" s="256">
        <f t="shared" si="1"/>
        <v>472</v>
      </c>
      <c r="F77" s="254">
        <f t="shared" si="2"/>
        <v>0</v>
      </c>
      <c r="G77" s="223">
        <v>0</v>
      </c>
      <c r="H77" s="260">
        <v>0</v>
      </c>
      <c r="I77" s="258">
        <f t="shared" si="3"/>
        <v>348</v>
      </c>
      <c r="J77" s="223">
        <v>209</v>
      </c>
      <c r="K77" s="242">
        <v>139</v>
      </c>
      <c r="L77" s="254">
        <f t="shared" si="4"/>
        <v>0</v>
      </c>
      <c r="M77" s="223">
        <v>0</v>
      </c>
      <c r="N77" s="223">
        <v>0</v>
      </c>
      <c r="O77" s="260">
        <v>0</v>
      </c>
      <c r="P77" s="258">
        <f t="shared" si="5"/>
        <v>0</v>
      </c>
      <c r="Q77" s="223">
        <v>0</v>
      </c>
      <c r="R77" s="242">
        <v>0</v>
      </c>
      <c r="S77" s="36">
        <f t="shared" si="6"/>
        <v>124</v>
      </c>
      <c r="T77" s="223">
        <v>0</v>
      </c>
      <c r="U77" s="223">
        <v>124</v>
      </c>
      <c r="V77" s="223">
        <v>0</v>
      </c>
      <c r="W77" s="260">
        <v>0</v>
      </c>
      <c r="X77" s="258">
        <f t="shared" si="7"/>
        <v>0</v>
      </c>
      <c r="Y77" s="223">
        <v>0</v>
      </c>
      <c r="Z77" s="242">
        <v>0</v>
      </c>
    </row>
    <row r="78" spans="1:26" s="247" customFormat="1" ht="15" customHeight="1" x14ac:dyDescent="0.2">
      <c r="A78" s="249" t="s">
        <v>222</v>
      </c>
      <c r="B78" s="268" t="s">
        <v>0</v>
      </c>
      <c r="C78" s="252">
        <v>50015567</v>
      </c>
      <c r="D78" s="271" t="s">
        <v>526</v>
      </c>
      <c r="E78" s="256">
        <f t="shared" si="1"/>
        <v>162</v>
      </c>
      <c r="F78" s="254">
        <f t="shared" si="2"/>
        <v>0</v>
      </c>
      <c r="G78" s="223">
        <v>0</v>
      </c>
      <c r="H78" s="260">
        <v>0</v>
      </c>
      <c r="I78" s="258">
        <f t="shared" si="3"/>
        <v>162</v>
      </c>
      <c r="J78" s="223">
        <v>94</v>
      </c>
      <c r="K78" s="242">
        <v>68</v>
      </c>
      <c r="L78" s="254">
        <f t="shared" si="4"/>
        <v>0</v>
      </c>
      <c r="M78" s="223">
        <v>0</v>
      </c>
      <c r="N78" s="223">
        <v>0</v>
      </c>
      <c r="O78" s="260">
        <v>0</v>
      </c>
      <c r="P78" s="258">
        <f t="shared" si="5"/>
        <v>0</v>
      </c>
      <c r="Q78" s="223">
        <v>0</v>
      </c>
      <c r="R78" s="242">
        <v>0</v>
      </c>
      <c r="S78" s="36">
        <f t="shared" si="6"/>
        <v>0</v>
      </c>
      <c r="T78" s="223">
        <v>0</v>
      </c>
      <c r="U78" s="223">
        <v>0</v>
      </c>
      <c r="V78" s="223">
        <v>0</v>
      </c>
      <c r="W78" s="260">
        <v>0</v>
      </c>
      <c r="X78" s="258">
        <f t="shared" si="7"/>
        <v>0</v>
      </c>
      <c r="Y78" s="223">
        <v>0</v>
      </c>
      <c r="Z78" s="242">
        <v>0</v>
      </c>
    </row>
    <row r="79" spans="1:26" s="247" customFormat="1" ht="15" customHeight="1" x14ac:dyDescent="0.2">
      <c r="A79" s="249" t="s">
        <v>222</v>
      </c>
      <c r="B79" s="268" t="s">
        <v>0</v>
      </c>
      <c r="C79" s="252">
        <v>50015478</v>
      </c>
      <c r="D79" s="271" t="s">
        <v>527</v>
      </c>
      <c r="E79" s="256">
        <f t="shared" si="1"/>
        <v>848</v>
      </c>
      <c r="F79" s="254">
        <f t="shared" si="2"/>
        <v>0</v>
      </c>
      <c r="G79" s="223">
        <v>0</v>
      </c>
      <c r="H79" s="260">
        <v>0</v>
      </c>
      <c r="I79" s="258">
        <f t="shared" si="3"/>
        <v>540</v>
      </c>
      <c r="J79" s="223">
        <v>179</v>
      </c>
      <c r="K79" s="242">
        <v>361</v>
      </c>
      <c r="L79" s="254">
        <f t="shared" si="4"/>
        <v>308</v>
      </c>
      <c r="M79" s="223">
        <v>308</v>
      </c>
      <c r="N79" s="223">
        <v>0</v>
      </c>
      <c r="O79" s="260">
        <v>0</v>
      </c>
      <c r="P79" s="258">
        <f t="shared" si="5"/>
        <v>0</v>
      </c>
      <c r="Q79" s="223">
        <v>0</v>
      </c>
      <c r="R79" s="242">
        <v>0</v>
      </c>
      <c r="S79" s="36">
        <f t="shared" si="6"/>
        <v>0</v>
      </c>
      <c r="T79" s="223">
        <v>0</v>
      </c>
      <c r="U79" s="223">
        <v>0</v>
      </c>
      <c r="V79" s="262">
        <v>0</v>
      </c>
      <c r="W79" s="274">
        <v>0</v>
      </c>
      <c r="X79" s="258">
        <f t="shared" si="7"/>
        <v>0</v>
      </c>
      <c r="Y79" s="223">
        <v>0</v>
      </c>
      <c r="Z79" s="242">
        <v>0</v>
      </c>
    </row>
    <row r="80" spans="1:26" s="247" customFormat="1" ht="15" customHeight="1" x14ac:dyDescent="0.2">
      <c r="A80" s="249" t="s">
        <v>222</v>
      </c>
      <c r="B80" s="268" t="s">
        <v>0</v>
      </c>
      <c r="C80" s="252">
        <v>50015460</v>
      </c>
      <c r="D80" s="271" t="s">
        <v>528</v>
      </c>
      <c r="E80" s="256">
        <f t="shared" si="1"/>
        <v>1139</v>
      </c>
      <c r="F80" s="254">
        <f t="shared" si="2"/>
        <v>0</v>
      </c>
      <c r="G80" s="223">
        <v>0</v>
      </c>
      <c r="H80" s="260">
        <v>0</v>
      </c>
      <c r="I80" s="258">
        <f t="shared" si="3"/>
        <v>458</v>
      </c>
      <c r="J80" s="223">
        <v>239</v>
      </c>
      <c r="K80" s="242">
        <v>219</v>
      </c>
      <c r="L80" s="254">
        <f t="shared" si="4"/>
        <v>478</v>
      </c>
      <c r="M80" s="223">
        <v>452</v>
      </c>
      <c r="N80" s="223">
        <v>0</v>
      </c>
      <c r="O80" s="260">
        <v>26</v>
      </c>
      <c r="P80" s="258">
        <f t="shared" si="5"/>
        <v>0</v>
      </c>
      <c r="Q80" s="223">
        <v>0</v>
      </c>
      <c r="R80" s="242">
        <v>0</v>
      </c>
      <c r="S80" s="36">
        <f t="shared" si="6"/>
        <v>117</v>
      </c>
      <c r="T80" s="223">
        <v>0</v>
      </c>
      <c r="U80" s="223">
        <v>117</v>
      </c>
      <c r="V80" s="223">
        <v>0</v>
      </c>
      <c r="W80" s="260">
        <v>0</v>
      </c>
      <c r="X80" s="258">
        <f t="shared" si="7"/>
        <v>86</v>
      </c>
      <c r="Y80" s="223">
        <v>12</v>
      </c>
      <c r="Z80" s="242">
        <v>74</v>
      </c>
    </row>
    <row r="81" spans="1:26" s="247" customFormat="1" ht="15" customHeight="1" x14ac:dyDescent="0.2">
      <c r="A81" s="249" t="s">
        <v>222</v>
      </c>
      <c r="B81" s="268" t="s">
        <v>0</v>
      </c>
      <c r="C81" s="252">
        <v>50015451</v>
      </c>
      <c r="D81" s="271" t="s">
        <v>529</v>
      </c>
      <c r="E81" s="256">
        <f t="shared" si="1"/>
        <v>461</v>
      </c>
      <c r="F81" s="254">
        <f t="shared" si="2"/>
        <v>0</v>
      </c>
      <c r="G81" s="223">
        <v>0</v>
      </c>
      <c r="H81" s="260">
        <v>0</v>
      </c>
      <c r="I81" s="258">
        <f t="shared" si="3"/>
        <v>461</v>
      </c>
      <c r="J81" s="223">
        <v>271</v>
      </c>
      <c r="K81" s="242">
        <v>190</v>
      </c>
      <c r="L81" s="254">
        <f t="shared" si="4"/>
        <v>0</v>
      </c>
      <c r="M81" s="223">
        <v>0</v>
      </c>
      <c r="N81" s="223">
        <v>0</v>
      </c>
      <c r="O81" s="260">
        <v>0</v>
      </c>
      <c r="P81" s="258">
        <f t="shared" si="5"/>
        <v>0</v>
      </c>
      <c r="Q81" s="223">
        <v>0</v>
      </c>
      <c r="R81" s="242">
        <v>0</v>
      </c>
      <c r="S81" s="36">
        <f t="shared" si="6"/>
        <v>0</v>
      </c>
      <c r="T81" s="223">
        <v>0</v>
      </c>
      <c r="U81" s="223">
        <v>0</v>
      </c>
      <c r="V81" s="262">
        <v>0</v>
      </c>
      <c r="W81" s="274">
        <v>0</v>
      </c>
      <c r="X81" s="258">
        <f t="shared" si="7"/>
        <v>0</v>
      </c>
      <c r="Y81" s="223">
        <v>0</v>
      </c>
      <c r="Z81" s="242">
        <v>0</v>
      </c>
    </row>
    <row r="82" spans="1:26" s="247" customFormat="1" ht="15" customHeight="1" x14ac:dyDescent="0.2">
      <c r="A82" s="249" t="s">
        <v>222</v>
      </c>
      <c r="B82" s="268" t="s">
        <v>4</v>
      </c>
      <c r="C82" s="252">
        <v>50015583</v>
      </c>
      <c r="D82" s="271" t="s">
        <v>530</v>
      </c>
      <c r="E82" s="256">
        <f t="shared" ref="E82:E145" si="8">SUM(F82+I82+L82+P82+S82+X82)</f>
        <v>252</v>
      </c>
      <c r="F82" s="254">
        <f t="shared" ref="F82:F145" si="9">SUM(G82:H82)</f>
        <v>0</v>
      </c>
      <c r="G82" s="223">
        <v>0</v>
      </c>
      <c r="H82" s="260">
        <v>0</v>
      </c>
      <c r="I82" s="258">
        <f t="shared" ref="I82:I145" si="10">SUM(J82:K82)</f>
        <v>210</v>
      </c>
      <c r="J82" s="223">
        <v>132</v>
      </c>
      <c r="K82" s="242">
        <v>78</v>
      </c>
      <c r="L82" s="254">
        <f t="shared" ref="L82:L145" si="11">SUM(M82:O82)</f>
        <v>42</v>
      </c>
      <c r="M82" s="223">
        <v>42</v>
      </c>
      <c r="N82" s="223">
        <v>0</v>
      </c>
      <c r="O82" s="260">
        <v>0</v>
      </c>
      <c r="P82" s="258">
        <f t="shared" ref="P82:P145" si="12">SUM(Q82:R82)</f>
        <v>0</v>
      </c>
      <c r="Q82" s="223">
        <v>0</v>
      </c>
      <c r="R82" s="242">
        <v>0</v>
      </c>
      <c r="S82" s="36">
        <f t="shared" ref="S82:S145" si="13">SUM(T82:W82)</f>
        <v>0</v>
      </c>
      <c r="T82" s="223">
        <v>0</v>
      </c>
      <c r="U82" s="223">
        <v>0</v>
      </c>
      <c r="V82" s="223">
        <v>0</v>
      </c>
      <c r="W82" s="260">
        <v>0</v>
      </c>
      <c r="X82" s="258">
        <f t="shared" ref="X82:X145" si="14">SUM(Y82:Z82)</f>
        <v>0</v>
      </c>
      <c r="Y82" s="223">
        <v>0</v>
      </c>
      <c r="Z82" s="242">
        <v>0</v>
      </c>
    </row>
    <row r="83" spans="1:26" s="247" customFormat="1" ht="15" customHeight="1" x14ac:dyDescent="0.2">
      <c r="A83" s="249" t="s">
        <v>222</v>
      </c>
      <c r="B83" s="268" t="s">
        <v>4</v>
      </c>
      <c r="C83" s="252">
        <v>50030884</v>
      </c>
      <c r="D83" s="271" t="s">
        <v>531</v>
      </c>
      <c r="E83" s="256">
        <f t="shared" si="8"/>
        <v>265</v>
      </c>
      <c r="F83" s="254">
        <f t="shared" si="9"/>
        <v>0</v>
      </c>
      <c r="G83" s="223">
        <v>0</v>
      </c>
      <c r="H83" s="260">
        <v>0</v>
      </c>
      <c r="I83" s="258">
        <f t="shared" si="10"/>
        <v>0</v>
      </c>
      <c r="J83" s="223">
        <v>0</v>
      </c>
      <c r="K83" s="242">
        <v>0</v>
      </c>
      <c r="L83" s="254">
        <f t="shared" si="11"/>
        <v>120</v>
      </c>
      <c r="M83" s="223">
        <v>120</v>
      </c>
      <c r="N83" s="223">
        <v>0</v>
      </c>
      <c r="O83" s="260">
        <v>0</v>
      </c>
      <c r="P83" s="258">
        <f t="shared" si="12"/>
        <v>0</v>
      </c>
      <c r="Q83" s="223">
        <v>0</v>
      </c>
      <c r="R83" s="242">
        <v>0</v>
      </c>
      <c r="S83" s="36">
        <f t="shared" si="13"/>
        <v>145</v>
      </c>
      <c r="T83" s="223">
        <v>78</v>
      </c>
      <c r="U83" s="223">
        <v>67</v>
      </c>
      <c r="V83" s="223">
        <v>0</v>
      </c>
      <c r="W83" s="260">
        <v>0</v>
      </c>
      <c r="X83" s="258">
        <f t="shared" si="14"/>
        <v>0</v>
      </c>
      <c r="Y83" s="223">
        <v>0</v>
      </c>
      <c r="Z83" s="242">
        <v>0</v>
      </c>
    </row>
    <row r="84" spans="1:26" s="247" customFormat="1" ht="15" customHeight="1" x14ac:dyDescent="0.2">
      <c r="A84" s="249" t="s">
        <v>532</v>
      </c>
      <c r="B84" s="268" t="s">
        <v>0</v>
      </c>
      <c r="C84" s="252">
        <v>50031961</v>
      </c>
      <c r="D84" s="271" t="s">
        <v>533</v>
      </c>
      <c r="E84" s="256">
        <f t="shared" si="8"/>
        <v>119</v>
      </c>
      <c r="F84" s="254">
        <f t="shared" si="9"/>
        <v>0</v>
      </c>
      <c r="G84" s="223">
        <v>0</v>
      </c>
      <c r="H84" s="260">
        <v>0</v>
      </c>
      <c r="I84" s="258">
        <f t="shared" si="10"/>
        <v>0</v>
      </c>
      <c r="J84" s="223">
        <v>0</v>
      </c>
      <c r="K84" s="242">
        <v>0</v>
      </c>
      <c r="L84" s="254">
        <f t="shared" si="11"/>
        <v>21</v>
      </c>
      <c r="M84" s="223">
        <v>0</v>
      </c>
      <c r="N84" s="223">
        <v>21</v>
      </c>
      <c r="O84" s="260">
        <v>0</v>
      </c>
      <c r="P84" s="258">
        <f t="shared" si="12"/>
        <v>0</v>
      </c>
      <c r="Q84" s="223">
        <v>0</v>
      </c>
      <c r="R84" s="242">
        <v>0</v>
      </c>
      <c r="S84" s="36">
        <f t="shared" si="13"/>
        <v>0</v>
      </c>
      <c r="T84" s="223">
        <v>0</v>
      </c>
      <c r="U84" s="223">
        <v>0</v>
      </c>
      <c r="V84" s="223">
        <v>0</v>
      </c>
      <c r="W84" s="260">
        <v>0</v>
      </c>
      <c r="X84" s="258">
        <f t="shared" si="14"/>
        <v>98</v>
      </c>
      <c r="Y84" s="223">
        <v>0</v>
      </c>
      <c r="Z84" s="242">
        <v>98</v>
      </c>
    </row>
    <row r="85" spans="1:26" s="247" customFormat="1" ht="15" customHeight="1" x14ac:dyDescent="0.2">
      <c r="A85" s="249" t="s">
        <v>532</v>
      </c>
      <c r="B85" s="268" t="s">
        <v>0</v>
      </c>
      <c r="C85" s="252">
        <v>50003089</v>
      </c>
      <c r="D85" s="271" t="s">
        <v>534</v>
      </c>
      <c r="E85" s="256">
        <f t="shared" si="8"/>
        <v>214</v>
      </c>
      <c r="F85" s="254">
        <f t="shared" si="9"/>
        <v>0</v>
      </c>
      <c r="G85" s="223">
        <v>0</v>
      </c>
      <c r="H85" s="260">
        <v>0</v>
      </c>
      <c r="I85" s="258">
        <f t="shared" si="10"/>
        <v>104</v>
      </c>
      <c r="J85" s="223">
        <v>0</v>
      </c>
      <c r="K85" s="242">
        <v>104</v>
      </c>
      <c r="L85" s="254">
        <f t="shared" si="11"/>
        <v>110</v>
      </c>
      <c r="M85" s="223">
        <v>110</v>
      </c>
      <c r="N85" s="223">
        <v>0</v>
      </c>
      <c r="O85" s="260">
        <v>0</v>
      </c>
      <c r="P85" s="258">
        <f t="shared" si="12"/>
        <v>0</v>
      </c>
      <c r="Q85" s="223">
        <v>0</v>
      </c>
      <c r="R85" s="242">
        <v>0</v>
      </c>
      <c r="S85" s="36">
        <f t="shared" si="13"/>
        <v>0</v>
      </c>
      <c r="T85" s="223">
        <v>0</v>
      </c>
      <c r="U85" s="223">
        <v>0</v>
      </c>
      <c r="V85" s="262">
        <v>0</v>
      </c>
      <c r="W85" s="274">
        <v>0</v>
      </c>
      <c r="X85" s="258">
        <f t="shared" si="14"/>
        <v>0</v>
      </c>
      <c r="Y85" s="223">
        <v>0</v>
      </c>
      <c r="Z85" s="242">
        <v>0</v>
      </c>
    </row>
    <row r="86" spans="1:26" s="247" customFormat="1" ht="15" customHeight="1" x14ac:dyDescent="0.2">
      <c r="A86" s="249" t="s">
        <v>532</v>
      </c>
      <c r="B86" s="268" t="s">
        <v>0</v>
      </c>
      <c r="C86" s="252">
        <v>50003097</v>
      </c>
      <c r="D86" s="271" t="s">
        <v>33</v>
      </c>
      <c r="E86" s="256">
        <f t="shared" si="8"/>
        <v>717</v>
      </c>
      <c r="F86" s="254">
        <f t="shared" si="9"/>
        <v>0</v>
      </c>
      <c r="G86" s="223">
        <v>0</v>
      </c>
      <c r="H86" s="260">
        <v>0</v>
      </c>
      <c r="I86" s="258">
        <f t="shared" si="10"/>
        <v>234</v>
      </c>
      <c r="J86" s="223">
        <v>112</v>
      </c>
      <c r="K86" s="242">
        <v>122</v>
      </c>
      <c r="L86" s="254">
        <f t="shared" si="11"/>
        <v>391</v>
      </c>
      <c r="M86" s="223">
        <v>391</v>
      </c>
      <c r="N86" s="223">
        <v>0</v>
      </c>
      <c r="O86" s="260">
        <v>0</v>
      </c>
      <c r="P86" s="258">
        <f t="shared" si="12"/>
        <v>0</v>
      </c>
      <c r="Q86" s="223">
        <v>0</v>
      </c>
      <c r="R86" s="242">
        <v>0</v>
      </c>
      <c r="S86" s="36">
        <f t="shared" si="13"/>
        <v>92</v>
      </c>
      <c r="T86" s="223">
        <v>0</v>
      </c>
      <c r="U86" s="223">
        <v>92</v>
      </c>
      <c r="V86" s="223">
        <v>0</v>
      </c>
      <c r="W86" s="260">
        <v>0</v>
      </c>
      <c r="X86" s="258">
        <f t="shared" si="14"/>
        <v>0</v>
      </c>
      <c r="Y86" s="223">
        <v>0</v>
      </c>
      <c r="Z86" s="242">
        <v>0</v>
      </c>
    </row>
    <row r="87" spans="1:26" s="247" customFormat="1" ht="15" customHeight="1" x14ac:dyDescent="0.2">
      <c r="A87" s="249" t="s">
        <v>532</v>
      </c>
      <c r="B87" s="268" t="s">
        <v>0</v>
      </c>
      <c r="C87" s="252">
        <v>50003100</v>
      </c>
      <c r="D87" s="271" t="s">
        <v>34</v>
      </c>
      <c r="E87" s="256">
        <f t="shared" si="8"/>
        <v>280</v>
      </c>
      <c r="F87" s="254">
        <f t="shared" si="9"/>
        <v>0</v>
      </c>
      <c r="G87" s="223">
        <v>0</v>
      </c>
      <c r="H87" s="260">
        <v>0</v>
      </c>
      <c r="I87" s="258">
        <f t="shared" si="10"/>
        <v>280</v>
      </c>
      <c r="J87" s="223">
        <v>128</v>
      </c>
      <c r="K87" s="242">
        <v>152</v>
      </c>
      <c r="L87" s="254">
        <f t="shared" si="11"/>
        <v>0</v>
      </c>
      <c r="M87" s="223">
        <v>0</v>
      </c>
      <c r="N87" s="223">
        <v>0</v>
      </c>
      <c r="O87" s="260">
        <v>0</v>
      </c>
      <c r="P87" s="258">
        <f t="shared" si="12"/>
        <v>0</v>
      </c>
      <c r="Q87" s="223">
        <v>0</v>
      </c>
      <c r="R87" s="242">
        <v>0</v>
      </c>
      <c r="S87" s="36">
        <f t="shared" si="13"/>
        <v>0</v>
      </c>
      <c r="T87" s="223">
        <v>0</v>
      </c>
      <c r="U87" s="223">
        <v>0</v>
      </c>
      <c r="V87" s="262">
        <v>0</v>
      </c>
      <c r="W87" s="274">
        <v>0</v>
      </c>
      <c r="X87" s="258">
        <f t="shared" si="14"/>
        <v>0</v>
      </c>
      <c r="Y87" s="223">
        <v>0</v>
      </c>
      <c r="Z87" s="242">
        <v>0</v>
      </c>
    </row>
    <row r="88" spans="1:26" s="247" customFormat="1" ht="15" customHeight="1" x14ac:dyDescent="0.2">
      <c r="A88" s="249" t="s">
        <v>532</v>
      </c>
      <c r="B88" s="268" t="s">
        <v>4</v>
      </c>
      <c r="C88" s="252">
        <v>50022040</v>
      </c>
      <c r="D88" s="271" t="s">
        <v>35</v>
      </c>
      <c r="E88" s="256">
        <f t="shared" si="8"/>
        <v>261</v>
      </c>
      <c r="F88" s="254">
        <f t="shared" si="9"/>
        <v>0</v>
      </c>
      <c r="G88" s="223">
        <v>0</v>
      </c>
      <c r="H88" s="260">
        <v>0</v>
      </c>
      <c r="I88" s="258">
        <f t="shared" si="10"/>
        <v>194</v>
      </c>
      <c r="J88" s="223">
        <v>101</v>
      </c>
      <c r="K88" s="242">
        <v>93</v>
      </c>
      <c r="L88" s="254">
        <f t="shared" si="11"/>
        <v>67</v>
      </c>
      <c r="M88" s="223">
        <v>67</v>
      </c>
      <c r="N88" s="223">
        <v>0</v>
      </c>
      <c r="O88" s="260">
        <v>0</v>
      </c>
      <c r="P88" s="258">
        <f t="shared" si="12"/>
        <v>0</v>
      </c>
      <c r="Q88" s="223">
        <v>0</v>
      </c>
      <c r="R88" s="242">
        <v>0</v>
      </c>
      <c r="S88" s="36">
        <f t="shared" si="13"/>
        <v>0</v>
      </c>
      <c r="T88" s="223">
        <v>0</v>
      </c>
      <c r="U88" s="223">
        <v>0</v>
      </c>
      <c r="V88" s="223">
        <v>0</v>
      </c>
      <c r="W88" s="260">
        <v>0</v>
      </c>
      <c r="X88" s="258">
        <f t="shared" si="14"/>
        <v>0</v>
      </c>
      <c r="Y88" s="223">
        <v>0</v>
      </c>
      <c r="Z88" s="242">
        <v>0</v>
      </c>
    </row>
    <row r="89" spans="1:26" s="247" customFormat="1" ht="15" customHeight="1" x14ac:dyDescent="0.2">
      <c r="A89" s="249" t="s">
        <v>36</v>
      </c>
      <c r="B89" s="268" t="s">
        <v>0</v>
      </c>
      <c r="C89" s="112">
        <v>50005111</v>
      </c>
      <c r="D89" s="272" t="s">
        <v>428</v>
      </c>
      <c r="E89" s="256">
        <f t="shared" si="8"/>
        <v>33</v>
      </c>
      <c r="F89" s="254">
        <f t="shared" si="9"/>
        <v>0</v>
      </c>
      <c r="G89" s="223">
        <v>0</v>
      </c>
      <c r="H89" s="260">
        <v>0</v>
      </c>
      <c r="I89" s="258">
        <f t="shared" si="10"/>
        <v>0</v>
      </c>
      <c r="J89" s="223">
        <v>0</v>
      </c>
      <c r="K89" s="242">
        <v>0</v>
      </c>
      <c r="L89" s="254">
        <f t="shared" si="11"/>
        <v>0</v>
      </c>
      <c r="M89" s="223">
        <v>0</v>
      </c>
      <c r="N89" s="223">
        <v>0</v>
      </c>
      <c r="O89" s="260">
        <v>0</v>
      </c>
      <c r="P89" s="258">
        <f t="shared" si="12"/>
        <v>33</v>
      </c>
      <c r="Q89" s="223">
        <v>33</v>
      </c>
      <c r="R89" s="242">
        <v>0</v>
      </c>
      <c r="S89" s="36">
        <f t="shared" si="13"/>
        <v>0</v>
      </c>
      <c r="T89" s="223">
        <v>0</v>
      </c>
      <c r="U89" s="223">
        <v>0</v>
      </c>
      <c r="V89" s="262">
        <v>0</v>
      </c>
      <c r="W89" s="274">
        <v>0</v>
      </c>
      <c r="X89" s="258">
        <f t="shared" si="14"/>
        <v>0</v>
      </c>
      <c r="Y89" s="223">
        <v>0</v>
      </c>
      <c r="Z89" s="242">
        <v>0</v>
      </c>
    </row>
    <row r="90" spans="1:26" s="247" customFormat="1" ht="15" customHeight="1" x14ac:dyDescent="0.2">
      <c r="A90" s="249" t="s">
        <v>36</v>
      </c>
      <c r="B90" s="268" t="s">
        <v>0</v>
      </c>
      <c r="C90" s="252">
        <v>50026909</v>
      </c>
      <c r="D90" s="271" t="s">
        <v>535</v>
      </c>
      <c r="E90" s="256">
        <f t="shared" si="8"/>
        <v>51</v>
      </c>
      <c r="F90" s="254">
        <f t="shared" si="9"/>
        <v>51</v>
      </c>
      <c r="G90" s="223">
        <v>31</v>
      </c>
      <c r="H90" s="260">
        <v>20</v>
      </c>
      <c r="I90" s="258">
        <f t="shared" si="10"/>
        <v>0</v>
      </c>
      <c r="J90" s="223">
        <v>0</v>
      </c>
      <c r="K90" s="242">
        <v>0</v>
      </c>
      <c r="L90" s="254">
        <f t="shared" si="11"/>
        <v>0</v>
      </c>
      <c r="M90" s="223">
        <v>0</v>
      </c>
      <c r="N90" s="223">
        <v>0</v>
      </c>
      <c r="O90" s="260">
        <v>0</v>
      </c>
      <c r="P90" s="258">
        <f t="shared" si="12"/>
        <v>0</v>
      </c>
      <c r="Q90" s="223">
        <v>0</v>
      </c>
      <c r="R90" s="242">
        <v>0</v>
      </c>
      <c r="S90" s="36">
        <f t="shared" si="13"/>
        <v>0</v>
      </c>
      <c r="T90" s="223">
        <v>0</v>
      </c>
      <c r="U90" s="223">
        <v>0</v>
      </c>
      <c r="V90" s="223">
        <v>0</v>
      </c>
      <c r="W90" s="260">
        <v>0</v>
      </c>
      <c r="X90" s="258">
        <f t="shared" si="14"/>
        <v>0</v>
      </c>
      <c r="Y90" s="223">
        <v>0</v>
      </c>
      <c r="Z90" s="242">
        <v>0</v>
      </c>
    </row>
    <row r="91" spans="1:26" s="247" customFormat="1" ht="15" customHeight="1" x14ac:dyDescent="0.2">
      <c r="A91" s="249" t="s">
        <v>36</v>
      </c>
      <c r="B91" s="268" t="s">
        <v>0</v>
      </c>
      <c r="C91" s="252">
        <v>50005588</v>
      </c>
      <c r="D91" s="271" t="s">
        <v>536</v>
      </c>
      <c r="E91" s="256">
        <f t="shared" si="8"/>
        <v>339</v>
      </c>
      <c r="F91" s="254">
        <f t="shared" si="9"/>
        <v>339</v>
      </c>
      <c r="G91" s="223">
        <v>212</v>
      </c>
      <c r="H91" s="260">
        <v>127</v>
      </c>
      <c r="I91" s="258">
        <f t="shared" si="10"/>
        <v>0</v>
      </c>
      <c r="J91" s="223">
        <v>0</v>
      </c>
      <c r="K91" s="242">
        <v>0</v>
      </c>
      <c r="L91" s="254">
        <f t="shared" si="11"/>
        <v>0</v>
      </c>
      <c r="M91" s="223">
        <v>0</v>
      </c>
      <c r="N91" s="223">
        <v>0</v>
      </c>
      <c r="O91" s="260">
        <v>0</v>
      </c>
      <c r="P91" s="258">
        <f t="shared" si="12"/>
        <v>0</v>
      </c>
      <c r="Q91" s="223">
        <v>0</v>
      </c>
      <c r="R91" s="242">
        <v>0</v>
      </c>
      <c r="S91" s="36">
        <f t="shared" si="13"/>
        <v>0</v>
      </c>
      <c r="T91" s="223">
        <v>0</v>
      </c>
      <c r="U91" s="223">
        <v>0</v>
      </c>
      <c r="V91" s="262">
        <v>0</v>
      </c>
      <c r="W91" s="274">
        <v>0</v>
      </c>
      <c r="X91" s="258">
        <f t="shared" si="14"/>
        <v>0</v>
      </c>
      <c r="Y91" s="223">
        <v>0</v>
      </c>
      <c r="Z91" s="242">
        <v>0</v>
      </c>
    </row>
    <row r="92" spans="1:26" s="247" customFormat="1" ht="15" customHeight="1" x14ac:dyDescent="0.2">
      <c r="A92" s="249" t="s">
        <v>36</v>
      </c>
      <c r="B92" s="268" t="s">
        <v>0</v>
      </c>
      <c r="C92" s="252">
        <v>50005340</v>
      </c>
      <c r="D92" s="271" t="s">
        <v>537</v>
      </c>
      <c r="E92" s="256">
        <f t="shared" si="8"/>
        <v>1299</v>
      </c>
      <c r="F92" s="254">
        <f t="shared" si="9"/>
        <v>0</v>
      </c>
      <c r="G92" s="223">
        <v>0</v>
      </c>
      <c r="H92" s="260">
        <v>0</v>
      </c>
      <c r="I92" s="258">
        <f t="shared" si="10"/>
        <v>0</v>
      </c>
      <c r="J92" s="223">
        <v>0</v>
      </c>
      <c r="K92" s="242">
        <v>0</v>
      </c>
      <c r="L92" s="254">
        <f t="shared" si="11"/>
        <v>0</v>
      </c>
      <c r="M92" s="223">
        <v>0</v>
      </c>
      <c r="N92" s="223">
        <v>0</v>
      </c>
      <c r="O92" s="260">
        <v>0</v>
      </c>
      <c r="P92" s="258">
        <f t="shared" si="12"/>
        <v>0</v>
      </c>
      <c r="Q92" s="223">
        <v>0</v>
      </c>
      <c r="R92" s="242">
        <v>0</v>
      </c>
      <c r="S92" s="36">
        <f t="shared" si="13"/>
        <v>1299</v>
      </c>
      <c r="T92" s="223">
        <v>535</v>
      </c>
      <c r="U92" s="223">
        <v>764</v>
      </c>
      <c r="V92" s="223">
        <v>0</v>
      </c>
      <c r="W92" s="260">
        <v>0</v>
      </c>
      <c r="X92" s="258">
        <f t="shared" si="14"/>
        <v>0</v>
      </c>
      <c r="Y92" s="223">
        <v>0</v>
      </c>
      <c r="Z92" s="242">
        <v>0</v>
      </c>
    </row>
    <row r="93" spans="1:26" s="247" customFormat="1" ht="15" customHeight="1" x14ac:dyDescent="0.2">
      <c r="A93" s="249" t="s">
        <v>36</v>
      </c>
      <c r="B93" s="268" t="s">
        <v>0</v>
      </c>
      <c r="C93" s="252">
        <v>50030272</v>
      </c>
      <c r="D93" s="271" t="s">
        <v>538</v>
      </c>
      <c r="E93" s="256">
        <f t="shared" si="8"/>
        <v>673</v>
      </c>
      <c r="F93" s="254">
        <f t="shared" si="9"/>
        <v>0</v>
      </c>
      <c r="G93" s="223">
        <v>0</v>
      </c>
      <c r="H93" s="260">
        <v>0</v>
      </c>
      <c r="I93" s="258">
        <f t="shared" si="10"/>
        <v>0</v>
      </c>
      <c r="J93" s="223">
        <v>0</v>
      </c>
      <c r="K93" s="242">
        <v>0</v>
      </c>
      <c r="L93" s="254">
        <f t="shared" si="11"/>
        <v>0</v>
      </c>
      <c r="M93" s="223">
        <v>0</v>
      </c>
      <c r="N93" s="223">
        <v>0</v>
      </c>
      <c r="O93" s="260">
        <v>0</v>
      </c>
      <c r="P93" s="258">
        <f t="shared" si="12"/>
        <v>0</v>
      </c>
      <c r="Q93" s="223">
        <v>0</v>
      </c>
      <c r="R93" s="242">
        <v>0</v>
      </c>
      <c r="S93" s="36">
        <f t="shared" si="13"/>
        <v>7</v>
      </c>
      <c r="T93" s="223">
        <v>0</v>
      </c>
      <c r="U93" s="223">
        <v>0</v>
      </c>
      <c r="V93" s="223">
        <v>0</v>
      </c>
      <c r="W93" s="260">
        <v>7</v>
      </c>
      <c r="X93" s="258">
        <f t="shared" si="14"/>
        <v>666</v>
      </c>
      <c r="Y93" s="223">
        <v>128</v>
      </c>
      <c r="Z93" s="242">
        <v>538</v>
      </c>
    </row>
    <row r="94" spans="1:26" s="247" customFormat="1" ht="15" customHeight="1" x14ac:dyDescent="0.2">
      <c r="A94" s="249" t="s">
        <v>36</v>
      </c>
      <c r="B94" s="268" t="s">
        <v>0</v>
      </c>
      <c r="C94" s="252">
        <v>50034600</v>
      </c>
      <c r="D94" s="271" t="s">
        <v>539</v>
      </c>
      <c r="E94" s="256">
        <f t="shared" si="8"/>
        <v>68</v>
      </c>
      <c r="F94" s="254">
        <f t="shared" si="9"/>
        <v>0</v>
      </c>
      <c r="G94" s="223">
        <v>0</v>
      </c>
      <c r="H94" s="260">
        <v>0</v>
      </c>
      <c r="I94" s="258">
        <f t="shared" si="10"/>
        <v>0</v>
      </c>
      <c r="J94" s="223">
        <v>0</v>
      </c>
      <c r="K94" s="242">
        <v>0</v>
      </c>
      <c r="L94" s="254">
        <f t="shared" si="11"/>
        <v>68</v>
      </c>
      <c r="M94" s="223">
        <v>0</v>
      </c>
      <c r="N94" s="223">
        <v>0</v>
      </c>
      <c r="O94" s="260">
        <v>68</v>
      </c>
      <c r="P94" s="258">
        <f t="shared" si="12"/>
        <v>0</v>
      </c>
      <c r="Q94" s="223">
        <v>0</v>
      </c>
      <c r="R94" s="242">
        <v>0</v>
      </c>
      <c r="S94" s="36">
        <f t="shared" si="13"/>
        <v>0</v>
      </c>
      <c r="T94" s="223">
        <v>0</v>
      </c>
      <c r="U94" s="223">
        <v>0</v>
      </c>
      <c r="V94" s="223">
        <v>0</v>
      </c>
      <c r="W94" s="260">
        <v>0</v>
      </c>
      <c r="X94" s="258">
        <f t="shared" si="14"/>
        <v>0</v>
      </c>
      <c r="Y94" s="223">
        <v>0</v>
      </c>
      <c r="Z94" s="242">
        <v>0</v>
      </c>
    </row>
    <row r="95" spans="1:26" s="247" customFormat="1" ht="15" customHeight="1" x14ac:dyDescent="0.2">
      <c r="A95" s="249" t="s">
        <v>36</v>
      </c>
      <c r="B95" s="268" t="s">
        <v>0</v>
      </c>
      <c r="C95" s="252">
        <v>50026658</v>
      </c>
      <c r="D95" s="271" t="s">
        <v>540</v>
      </c>
      <c r="E95" s="256">
        <f t="shared" si="8"/>
        <v>9</v>
      </c>
      <c r="F95" s="254">
        <f t="shared" si="9"/>
        <v>9</v>
      </c>
      <c r="G95" s="223">
        <v>9</v>
      </c>
      <c r="H95" s="260">
        <v>0</v>
      </c>
      <c r="I95" s="258">
        <f t="shared" si="10"/>
        <v>0</v>
      </c>
      <c r="J95" s="223">
        <v>0</v>
      </c>
      <c r="K95" s="242">
        <v>0</v>
      </c>
      <c r="L95" s="254">
        <f t="shared" si="11"/>
        <v>0</v>
      </c>
      <c r="M95" s="223">
        <v>0</v>
      </c>
      <c r="N95" s="223">
        <v>0</v>
      </c>
      <c r="O95" s="260">
        <v>0</v>
      </c>
      <c r="P95" s="258">
        <f t="shared" si="12"/>
        <v>0</v>
      </c>
      <c r="Q95" s="223">
        <v>0</v>
      </c>
      <c r="R95" s="242">
        <v>0</v>
      </c>
      <c r="S95" s="36">
        <f t="shared" si="13"/>
        <v>0</v>
      </c>
      <c r="T95" s="223">
        <v>0</v>
      </c>
      <c r="U95" s="223">
        <v>0</v>
      </c>
      <c r="V95" s="262">
        <v>0</v>
      </c>
      <c r="W95" s="274">
        <v>0</v>
      </c>
      <c r="X95" s="258">
        <f t="shared" si="14"/>
        <v>0</v>
      </c>
      <c r="Y95" s="223">
        <v>0</v>
      </c>
      <c r="Z95" s="242">
        <v>0</v>
      </c>
    </row>
    <row r="96" spans="1:26" s="247" customFormat="1" ht="15" customHeight="1" x14ac:dyDescent="0.2">
      <c r="A96" s="249" t="s">
        <v>36</v>
      </c>
      <c r="B96" s="268" t="s">
        <v>0</v>
      </c>
      <c r="C96" s="252">
        <v>50006355</v>
      </c>
      <c r="D96" s="271" t="s">
        <v>59</v>
      </c>
      <c r="E96" s="256">
        <f t="shared" si="8"/>
        <v>716</v>
      </c>
      <c r="F96" s="254">
        <f t="shared" si="9"/>
        <v>0</v>
      </c>
      <c r="G96" s="223">
        <v>0</v>
      </c>
      <c r="H96" s="260">
        <v>0</v>
      </c>
      <c r="I96" s="258">
        <f t="shared" si="10"/>
        <v>420</v>
      </c>
      <c r="J96" s="223">
        <v>173</v>
      </c>
      <c r="K96" s="242">
        <v>247</v>
      </c>
      <c r="L96" s="254">
        <f t="shared" si="11"/>
        <v>296</v>
      </c>
      <c r="M96" s="223">
        <v>296</v>
      </c>
      <c r="N96" s="223">
        <v>0</v>
      </c>
      <c r="O96" s="260">
        <v>0</v>
      </c>
      <c r="P96" s="258">
        <f t="shared" si="12"/>
        <v>0</v>
      </c>
      <c r="Q96" s="223">
        <v>0</v>
      </c>
      <c r="R96" s="242">
        <v>0</v>
      </c>
      <c r="S96" s="36">
        <f t="shared" si="13"/>
        <v>0</v>
      </c>
      <c r="T96" s="223">
        <v>0</v>
      </c>
      <c r="U96" s="223">
        <v>0</v>
      </c>
      <c r="V96" s="223">
        <v>0</v>
      </c>
      <c r="W96" s="260">
        <v>0</v>
      </c>
      <c r="X96" s="258">
        <f t="shared" si="14"/>
        <v>0</v>
      </c>
      <c r="Y96" s="223">
        <v>0</v>
      </c>
      <c r="Z96" s="242">
        <v>0</v>
      </c>
    </row>
    <row r="97" spans="1:26" s="247" customFormat="1" ht="15" customHeight="1" x14ac:dyDescent="0.2">
      <c r="A97" s="249" t="s">
        <v>36</v>
      </c>
      <c r="B97" s="268" t="s">
        <v>0</v>
      </c>
      <c r="C97" s="252">
        <v>50006363</v>
      </c>
      <c r="D97" s="271" t="s">
        <v>60</v>
      </c>
      <c r="E97" s="256">
        <f t="shared" si="8"/>
        <v>766</v>
      </c>
      <c r="F97" s="254">
        <f t="shared" si="9"/>
        <v>0</v>
      </c>
      <c r="G97" s="223">
        <v>0</v>
      </c>
      <c r="H97" s="260">
        <v>0</v>
      </c>
      <c r="I97" s="258">
        <f t="shared" si="10"/>
        <v>158</v>
      </c>
      <c r="J97" s="223">
        <v>0</v>
      </c>
      <c r="K97" s="242">
        <v>158</v>
      </c>
      <c r="L97" s="254">
        <f t="shared" si="11"/>
        <v>608</v>
      </c>
      <c r="M97" s="223">
        <v>608</v>
      </c>
      <c r="N97" s="223">
        <v>0</v>
      </c>
      <c r="O97" s="260">
        <v>0</v>
      </c>
      <c r="P97" s="258">
        <f t="shared" si="12"/>
        <v>0</v>
      </c>
      <c r="Q97" s="223">
        <v>0</v>
      </c>
      <c r="R97" s="242">
        <v>0</v>
      </c>
      <c r="S97" s="36">
        <f t="shared" si="13"/>
        <v>0</v>
      </c>
      <c r="T97" s="223">
        <v>0</v>
      </c>
      <c r="U97" s="223">
        <v>0</v>
      </c>
      <c r="V97" s="262">
        <v>0</v>
      </c>
      <c r="W97" s="274">
        <v>0</v>
      </c>
      <c r="X97" s="258">
        <f t="shared" si="14"/>
        <v>0</v>
      </c>
      <c r="Y97" s="223">
        <v>0</v>
      </c>
      <c r="Z97" s="242">
        <v>0</v>
      </c>
    </row>
    <row r="98" spans="1:26" s="247" customFormat="1" ht="15" customHeight="1" x14ac:dyDescent="0.2">
      <c r="A98" s="249" t="s">
        <v>36</v>
      </c>
      <c r="B98" s="268" t="s">
        <v>0</v>
      </c>
      <c r="C98" s="252">
        <v>50006371</v>
      </c>
      <c r="D98" s="271" t="s">
        <v>37</v>
      </c>
      <c r="E98" s="256">
        <f t="shared" si="8"/>
        <v>888</v>
      </c>
      <c r="F98" s="254">
        <f t="shared" si="9"/>
        <v>0</v>
      </c>
      <c r="G98" s="223">
        <v>0</v>
      </c>
      <c r="H98" s="260">
        <v>0</v>
      </c>
      <c r="I98" s="258">
        <f t="shared" si="10"/>
        <v>109</v>
      </c>
      <c r="J98" s="223">
        <v>0</v>
      </c>
      <c r="K98" s="242">
        <v>109</v>
      </c>
      <c r="L98" s="254">
        <f t="shared" si="11"/>
        <v>646</v>
      </c>
      <c r="M98" s="223">
        <v>646</v>
      </c>
      <c r="N98" s="223">
        <v>0</v>
      </c>
      <c r="O98" s="260">
        <v>0</v>
      </c>
      <c r="P98" s="258">
        <f t="shared" si="12"/>
        <v>0</v>
      </c>
      <c r="Q98" s="223">
        <v>0</v>
      </c>
      <c r="R98" s="242">
        <v>0</v>
      </c>
      <c r="S98" s="36">
        <f t="shared" si="13"/>
        <v>133</v>
      </c>
      <c r="T98" s="223">
        <v>0</v>
      </c>
      <c r="U98" s="223">
        <v>133</v>
      </c>
      <c r="V98" s="223">
        <v>0</v>
      </c>
      <c r="W98" s="260">
        <v>0</v>
      </c>
      <c r="X98" s="258">
        <f t="shared" si="14"/>
        <v>0</v>
      </c>
      <c r="Y98" s="223">
        <v>0</v>
      </c>
      <c r="Z98" s="242">
        <v>0</v>
      </c>
    </row>
    <row r="99" spans="1:26" s="247" customFormat="1" ht="15" customHeight="1" x14ac:dyDescent="0.2">
      <c r="A99" s="249" t="s">
        <v>36</v>
      </c>
      <c r="B99" s="268" t="s">
        <v>0</v>
      </c>
      <c r="C99" s="252">
        <v>50005723</v>
      </c>
      <c r="D99" s="271" t="s">
        <v>38</v>
      </c>
      <c r="E99" s="256">
        <f t="shared" si="8"/>
        <v>265</v>
      </c>
      <c r="F99" s="254">
        <f t="shared" si="9"/>
        <v>0</v>
      </c>
      <c r="G99" s="223">
        <v>0</v>
      </c>
      <c r="H99" s="260">
        <v>0</v>
      </c>
      <c r="I99" s="258">
        <f t="shared" si="10"/>
        <v>172</v>
      </c>
      <c r="J99" s="223">
        <v>0</v>
      </c>
      <c r="K99" s="242">
        <v>172</v>
      </c>
      <c r="L99" s="254">
        <f t="shared" si="11"/>
        <v>93</v>
      </c>
      <c r="M99" s="223">
        <v>93</v>
      </c>
      <c r="N99" s="223">
        <v>0</v>
      </c>
      <c r="O99" s="260">
        <v>0</v>
      </c>
      <c r="P99" s="258">
        <f t="shared" si="12"/>
        <v>0</v>
      </c>
      <c r="Q99" s="223">
        <v>0</v>
      </c>
      <c r="R99" s="242">
        <v>0</v>
      </c>
      <c r="S99" s="36">
        <f t="shared" si="13"/>
        <v>0</v>
      </c>
      <c r="T99" s="223">
        <v>0</v>
      </c>
      <c r="U99" s="223">
        <v>0</v>
      </c>
      <c r="V99" s="262">
        <v>0</v>
      </c>
      <c r="W99" s="274">
        <v>0</v>
      </c>
      <c r="X99" s="258">
        <f t="shared" si="14"/>
        <v>0</v>
      </c>
      <c r="Y99" s="223">
        <v>0</v>
      </c>
      <c r="Z99" s="242">
        <v>0</v>
      </c>
    </row>
    <row r="100" spans="1:26" s="247" customFormat="1" ht="15" customHeight="1" x14ac:dyDescent="0.2">
      <c r="A100" s="249" t="s">
        <v>36</v>
      </c>
      <c r="B100" s="268" t="s">
        <v>0</v>
      </c>
      <c r="C100" s="252">
        <v>50006380</v>
      </c>
      <c r="D100" s="271" t="s">
        <v>39</v>
      </c>
      <c r="E100" s="256">
        <f t="shared" si="8"/>
        <v>1076</v>
      </c>
      <c r="F100" s="254">
        <f t="shared" si="9"/>
        <v>0</v>
      </c>
      <c r="G100" s="223">
        <v>0</v>
      </c>
      <c r="H100" s="260">
        <v>0</v>
      </c>
      <c r="I100" s="258">
        <f t="shared" si="10"/>
        <v>304</v>
      </c>
      <c r="J100" s="223">
        <v>134</v>
      </c>
      <c r="K100" s="242">
        <v>170</v>
      </c>
      <c r="L100" s="254">
        <f t="shared" si="11"/>
        <v>658</v>
      </c>
      <c r="M100" s="223">
        <v>658</v>
      </c>
      <c r="N100" s="223">
        <v>0</v>
      </c>
      <c r="O100" s="260">
        <v>0</v>
      </c>
      <c r="P100" s="258">
        <f t="shared" si="12"/>
        <v>0</v>
      </c>
      <c r="Q100" s="223">
        <v>0</v>
      </c>
      <c r="R100" s="242">
        <v>0</v>
      </c>
      <c r="S100" s="36">
        <f t="shared" si="13"/>
        <v>0</v>
      </c>
      <c r="T100" s="223">
        <v>0</v>
      </c>
      <c r="U100" s="223">
        <v>0</v>
      </c>
      <c r="V100" s="223">
        <v>0</v>
      </c>
      <c r="W100" s="260">
        <v>0</v>
      </c>
      <c r="X100" s="258">
        <f t="shared" si="14"/>
        <v>114</v>
      </c>
      <c r="Y100" s="223">
        <v>10</v>
      </c>
      <c r="Z100" s="242">
        <v>104</v>
      </c>
    </row>
    <row r="101" spans="1:26" s="247" customFormat="1" ht="15" customHeight="1" x14ac:dyDescent="0.2">
      <c r="A101" s="249" t="s">
        <v>36</v>
      </c>
      <c r="B101" s="268" t="s">
        <v>0</v>
      </c>
      <c r="C101" s="252">
        <v>50005901</v>
      </c>
      <c r="D101" s="271" t="s">
        <v>541</v>
      </c>
      <c r="E101" s="256">
        <f t="shared" si="8"/>
        <v>417</v>
      </c>
      <c r="F101" s="254">
        <f t="shared" si="9"/>
        <v>0</v>
      </c>
      <c r="G101" s="223">
        <v>0</v>
      </c>
      <c r="H101" s="260">
        <v>0</v>
      </c>
      <c r="I101" s="258">
        <f t="shared" si="10"/>
        <v>0</v>
      </c>
      <c r="J101" s="223">
        <v>0</v>
      </c>
      <c r="K101" s="242">
        <v>0</v>
      </c>
      <c r="L101" s="254">
        <f t="shared" si="11"/>
        <v>279</v>
      </c>
      <c r="M101" s="223">
        <v>279</v>
      </c>
      <c r="N101" s="223">
        <v>0</v>
      </c>
      <c r="O101" s="260">
        <v>0</v>
      </c>
      <c r="P101" s="258">
        <f t="shared" si="12"/>
        <v>0</v>
      </c>
      <c r="Q101" s="223">
        <v>0</v>
      </c>
      <c r="R101" s="242">
        <v>0</v>
      </c>
      <c r="S101" s="36">
        <f t="shared" si="13"/>
        <v>0</v>
      </c>
      <c r="T101" s="223">
        <v>0</v>
      </c>
      <c r="U101" s="223">
        <v>0</v>
      </c>
      <c r="V101" s="262">
        <v>0</v>
      </c>
      <c r="W101" s="274">
        <v>0</v>
      </c>
      <c r="X101" s="258">
        <f t="shared" si="14"/>
        <v>138</v>
      </c>
      <c r="Y101" s="223">
        <v>4</v>
      </c>
      <c r="Z101" s="242">
        <v>134</v>
      </c>
    </row>
    <row r="102" spans="1:26" s="247" customFormat="1" ht="15" customHeight="1" x14ac:dyDescent="0.2">
      <c r="A102" s="249" t="s">
        <v>36</v>
      </c>
      <c r="B102" s="268" t="s">
        <v>0</v>
      </c>
      <c r="C102" s="252">
        <v>50006290</v>
      </c>
      <c r="D102" s="271" t="s">
        <v>542</v>
      </c>
      <c r="E102" s="256">
        <f t="shared" si="8"/>
        <v>166</v>
      </c>
      <c r="F102" s="254">
        <f t="shared" si="9"/>
        <v>0</v>
      </c>
      <c r="G102" s="223">
        <v>0</v>
      </c>
      <c r="H102" s="260">
        <v>0</v>
      </c>
      <c r="I102" s="258">
        <f t="shared" si="10"/>
        <v>166</v>
      </c>
      <c r="J102" s="223">
        <v>124</v>
      </c>
      <c r="K102" s="242">
        <v>42</v>
      </c>
      <c r="L102" s="254">
        <f t="shared" si="11"/>
        <v>0</v>
      </c>
      <c r="M102" s="223">
        <v>0</v>
      </c>
      <c r="N102" s="223">
        <v>0</v>
      </c>
      <c r="O102" s="260">
        <v>0</v>
      </c>
      <c r="P102" s="258">
        <f t="shared" si="12"/>
        <v>0</v>
      </c>
      <c r="Q102" s="223">
        <v>0</v>
      </c>
      <c r="R102" s="242">
        <v>0</v>
      </c>
      <c r="S102" s="36">
        <f t="shared" si="13"/>
        <v>0</v>
      </c>
      <c r="T102" s="223">
        <v>0</v>
      </c>
      <c r="U102" s="223">
        <v>0</v>
      </c>
      <c r="V102" s="223">
        <v>0</v>
      </c>
      <c r="W102" s="260">
        <v>0</v>
      </c>
      <c r="X102" s="258">
        <f t="shared" si="14"/>
        <v>0</v>
      </c>
      <c r="Y102" s="223">
        <v>0</v>
      </c>
      <c r="Z102" s="242">
        <v>0</v>
      </c>
    </row>
    <row r="103" spans="1:26" s="247" customFormat="1" ht="15" customHeight="1" x14ac:dyDescent="0.2">
      <c r="A103" s="249" t="s">
        <v>36</v>
      </c>
      <c r="B103" s="268" t="s">
        <v>0</v>
      </c>
      <c r="C103" s="252">
        <v>50005731</v>
      </c>
      <c r="D103" s="271" t="s">
        <v>40</v>
      </c>
      <c r="E103" s="256">
        <f t="shared" si="8"/>
        <v>943</v>
      </c>
      <c r="F103" s="254">
        <f t="shared" si="9"/>
        <v>0</v>
      </c>
      <c r="G103" s="223">
        <v>0</v>
      </c>
      <c r="H103" s="260">
        <v>0</v>
      </c>
      <c r="I103" s="258">
        <f t="shared" si="10"/>
        <v>493</v>
      </c>
      <c r="J103" s="223">
        <v>188</v>
      </c>
      <c r="K103" s="242">
        <v>305</v>
      </c>
      <c r="L103" s="254">
        <f t="shared" si="11"/>
        <v>345</v>
      </c>
      <c r="M103" s="223">
        <v>345</v>
      </c>
      <c r="N103" s="223">
        <v>0</v>
      </c>
      <c r="O103" s="260">
        <v>0</v>
      </c>
      <c r="P103" s="258">
        <f t="shared" si="12"/>
        <v>0</v>
      </c>
      <c r="Q103" s="223">
        <v>0</v>
      </c>
      <c r="R103" s="242">
        <v>0</v>
      </c>
      <c r="S103" s="36">
        <f t="shared" si="13"/>
        <v>105</v>
      </c>
      <c r="T103" s="223">
        <v>0</v>
      </c>
      <c r="U103" s="223">
        <v>105</v>
      </c>
      <c r="V103" s="223">
        <v>0</v>
      </c>
      <c r="W103" s="260">
        <v>0</v>
      </c>
      <c r="X103" s="258">
        <f t="shared" si="14"/>
        <v>0</v>
      </c>
      <c r="Y103" s="223">
        <v>0</v>
      </c>
      <c r="Z103" s="242">
        <v>0</v>
      </c>
    </row>
    <row r="104" spans="1:26" s="247" customFormat="1" ht="15" customHeight="1" x14ac:dyDescent="0.2">
      <c r="A104" s="249" t="s">
        <v>36</v>
      </c>
      <c r="B104" s="268" t="s">
        <v>0</v>
      </c>
      <c r="C104" s="252">
        <v>50005910</v>
      </c>
      <c r="D104" s="271" t="s">
        <v>41</v>
      </c>
      <c r="E104" s="256">
        <f t="shared" si="8"/>
        <v>1077</v>
      </c>
      <c r="F104" s="254">
        <f t="shared" si="9"/>
        <v>0</v>
      </c>
      <c r="G104" s="223">
        <v>0</v>
      </c>
      <c r="H104" s="260">
        <v>0</v>
      </c>
      <c r="I104" s="258">
        <f t="shared" si="10"/>
        <v>97</v>
      </c>
      <c r="J104" s="223">
        <v>0</v>
      </c>
      <c r="K104" s="242">
        <v>97</v>
      </c>
      <c r="L104" s="254">
        <f t="shared" si="11"/>
        <v>571</v>
      </c>
      <c r="M104" s="223">
        <v>529</v>
      </c>
      <c r="N104" s="223">
        <v>42</v>
      </c>
      <c r="O104" s="260">
        <v>0</v>
      </c>
      <c r="P104" s="258">
        <f t="shared" si="12"/>
        <v>0</v>
      </c>
      <c r="Q104" s="223">
        <v>0</v>
      </c>
      <c r="R104" s="242">
        <v>0</v>
      </c>
      <c r="S104" s="36">
        <f t="shared" si="13"/>
        <v>0</v>
      </c>
      <c r="T104" s="223">
        <v>0</v>
      </c>
      <c r="U104" s="223">
        <v>0</v>
      </c>
      <c r="V104" s="223">
        <v>0</v>
      </c>
      <c r="W104" s="260">
        <v>0</v>
      </c>
      <c r="X104" s="258">
        <f t="shared" si="14"/>
        <v>409</v>
      </c>
      <c r="Y104" s="223">
        <v>73</v>
      </c>
      <c r="Z104" s="242">
        <v>336</v>
      </c>
    </row>
    <row r="105" spans="1:26" s="247" customFormat="1" ht="15" customHeight="1" x14ac:dyDescent="0.2">
      <c r="A105" s="249" t="s">
        <v>36</v>
      </c>
      <c r="B105" s="268" t="s">
        <v>0</v>
      </c>
      <c r="C105" s="252">
        <v>50006398</v>
      </c>
      <c r="D105" s="271" t="s">
        <v>42</v>
      </c>
      <c r="E105" s="256">
        <f t="shared" si="8"/>
        <v>1071</v>
      </c>
      <c r="F105" s="254">
        <f t="shared" si="9"/>
        <v>0</v>
      </c>
      <c r="G105" s="223">
        <v>0</v>
      </c>
      <c r="H105" s="260">
        <v>0</v>
      </c>
      <c r="I105" s="258">
        <f t="shared" si="10"/>
        <v>496</v>
      </c>
      <c r="J105" s="223">
        <v>242</v>
      </c>
      <c r="K105" s="242">
        <v>254</v>
      </c>
      <c r="L105" s="254">
        <f t="shared" si="11"/>
        <v>0</v>
      </c>
      <c r="M105" s="223">
        <v>0</v>
      </c>
      <c r="N105" s="223">
        <v>0</v>
      </c>
      <c r="O105" s="260">
        <v>0</v>
      </c>
      <c r="P105" s="258">
        <f t="shared" si="12"/>
        <v>0</v>
      </c>
      <c r="Q105" s="223">
        <v>0</v>
      </c>
      <c r="R105" s="242">
        <v>0</v>
      </c>
      <c r="S105" s="36">
        <f t="shared" si="13"/>
        <v>575</v>
      </c>
      <c r="T105" s="223">
        <v>198</v>
      </c>
      <c r="U105" s="223">
        <v>377</v>
      </c>
      <c r="V105" s="223">
        <v>0</v>
      </c>
      <c r="W105" s="260">
        <v>0</v>
      </c>
      <c r="X105" s="258">
        <f t="shared" si="14"/>
        <v>0</v>
      </c>
      <c r="Y105" s="223">
        <v>0</v>
      </c>
      <c r="Z105" s="242">
        <v>0</v>
      </c>
    </row>
    <row r="106" spans="1:26" s="247" customFormat="1" ht="15" customHeight="1" x14ac:dyDescent="0.2">
      <c r="A106" s="249" t="s">
        <v>36</v>
      </c>
      <c r="B106" s="268" t="s">
        <v>0</v>
      </c>
      <c r="C106" s="252">
        <v>50005928</v>
      </c>
      <c r="D106" s="271" t="s">
        <v>43</v>
      </c>
      <c r="E106" s="256">
        <f t="shared" si="8"/>
        <v>1153</v>
      </c>
      <c r="F106" s="254">
        <f t="shared" si="9"/>
        <v>0</v>
      </c>
      <c r="G106" s="223">
        <v>0</v>
      </c>
      <c r="H106" s="260">
        <v>0</v>
      </c>
      <c r="I106" s="258">
        <f t="shared" si="10"/>
        <v>369</v>
      </c>
      <c r="J106" s="223">
        <v>0</v>
      </c>
      <c r="K106" s="242">
        <v>369</v>
      </c>
      <c r="L106" s="254">
        <f t="shared" si="11"/>
        <v>784</v>
      </c>
      <c r="M106" s="223">
        <v>784</v>
      </c>
      <c r="N106" s="223">
        <v>0</v>
      </c>
      <c r="O106" s="260">
        <v>0</v>
      </c>
      <c r="P106" s="258">
        <f t="shared" si="12"/>
        <v>0</v>
      </c>
      <c r="Q106" s="223">
        <v>0</v>
      </c>
      <c r="R106" s="242">
        <v>0</v>
      </c>
      <c r="S106" s="36">
        <f t="shared" si="13"/>
        <v>0</v>
      </c>
      <c r="T106" s="223">
        <v>0</v>
      </c>
      <c r="U106" s="223">
        <v>0</v>
      </c>
      <c r="V106" s="223">
        <v>0</v>
      </c>
      <c r="W106" s="260">
        <v>0</v>
      </c>
      <c r="X106" s="258">
        <f t="shared" si="14"/>
        <v>0</v>
      </c>
      <c r="Y106" s="223">
        <v>0</v>
      </c>
      <c r="Z106" s="242">
        <v>0</v>
      </c>
    </row>
    <row r="107" spans="1:26" s="247" customFormat="1" ht="15" customHeight="1" x14ac:dyDescent="0.2">
      <c r="A107" s="249" t="s">
        <v>36</v>
      </c>
      <c r="B107" s="268" t="s">
        <v>0</v>
      </c>
      <c r="C107" s="252">
        <v>50006274</v>
      </c>
      <c r="D107" s="271" t="s">
        <v>543</v>
      </c>
      <c r="E107" s="256">
        <f t="shared" si="8"/>
        <v>413</v>
      </c>
      <c r="F107" s="254">
        <f t="shared" si="9"/>
        <v>0</v>
      </c>
      <c r="G107" s="223">
        <v>0</v>
      </c>
      <c r="H107" s="260">
        <v>0</v>
      </c>
      <c r="I107" s="258">
        <f t="shared" si="10"/>
        <v>236</v>
      </c>
      <c r="J107" s="223">
        <v>25</v>
      </c>
      <c r="K107" s="242">
        <v>211</v>
      </c>
      <c r="L107" s="254">
        <f t="shared" si="11"/>
        <v>177</v>
      </c>
      <c r="M107" s="223">
        <v>177</v>
      </c>
      <c r="N107" s="223">
        <v>0</v>
      </c>
      <c r="O107" s="260">
        <v>0</v>
      </c>
      <c r="P107" s="258">
        <f t="shared" si="12"/>
        <v>0</v>
      </c>
      <c r="Q107" s="223">
        <v>0</v>
      </c>
      <c r="R107" s="242">
        <v>0</v>
      </c>
      <c r="S107" s="36">
        <f t="shared" si="13"/>
        <v>0</v>
      </c>
      <c r="T107" s="223">
        <v>0</v>
      </c>
      <c r="U107" s="223">
        <v>0</v>
      </c>
      <c r="V107" s="262">
        <v>0</v>
      </c>
      <c r="W107" s="274">
        <v>0</v>
      </c>
      <c r="X107" s="258">
        <f t="shared" si="14"/>
        <v>0</v>
      </c>
      <c r="Y107" s="223">
        <v>0</v>
      </c>
      <c r="Z107" s="242">
        <v>0</v>
      </c>
    </row>
    <row r="108" spans="1:26" s="247" customFormat="1" ht="15" customHeight="1" x14ac:dyDescent="0.2">
      <c r="A108" s="249" t="s">
        <v>36</v>
      </c>
      <c r="B108" s="268" t="s">
        <v>0</v>
      </c>
      <c r="C108" s="252">
        <v>50005936</v>
      </c>
      <c r="D108" s="271" t="s">
        <v>44</v>
      </c>
      <c r="E108" s="256">
        <f t="shared" si="8"/>
        <v>1140</v>
      </c>
      <c r="F108" s="254">
        <f t="shared" si="9"/>
        <v>0</v>
      </c>
      <c r="G108" s="223">
        <v>0</v>
      </c>
      <c r="H108" s="260">
        <v>0</v>
      </c>
      <c r="I108" s="258">
        <f t="shared" si="10"/>
        <v>503</v>
      </c>
      <c r="J108" s="223">
        <v>95</v>
      </c>
      <c r="K108" s="242">
        <v>408</v>
      </c>
      <c r="L108" s="254">
        <f t="shared" si="11"/>
        <v>417</v>
      </c>
      <c r="M108" s="223">
        <v>417</v>
      </c>
      <c r="N108" s="223">
        <v>0</v>
      </c>
      <c r="O108" s="260">
        <v>0</v>
      </c>
      <c r="P108" s="258">
        <f t="shared" si="12"/>
        <v>0</v>
      </c>
      <c r="Q108" s="223">
        <v>0</v>
      </c>
      <c r="R108" s="242">
        <v>0</v>
      </c>
      <c r="S108" s="36">
        <f t="shared" si="13"/>
        <v>220</v>
      </c>
      <c r="T108" s="223">
        <v>0</v>
      </c>
      <c r="U108" s="223">
        <v>152</v>
      </c>
      <c r="V108" s="223">
        <v>68</v>
      </c>
      <c r="W108" s="260">
        <v>0</v>
      </c>
      <c r="X108" s="258">
        <f t="shared" si="14"/>
        <v>0</v>
      </c>
      <c r="Y108" s="223">
        <v>0</v>
      </c>
      <c r="Z108" s="242">
        <v>0</v>
      </c>
    </row>
    <row r="109" spans="1:26" s="247" customFormat="1" ht="15" customHeight="1" x14ac:dyDescent="0.2">
      <c r="A109" s="249" t="s">
        <v>36</v>
      </c>
      <c r="B109" s="268" t="s">
        <v>0</v>
      </c>
      <c r="C109" s="252">
        <v>50005944</v>
      </c>
      <c r="D109" s="271" t="s">
        <v>45</v>
      </c>
      <c r="E109" s="256">
        <f t="shared" si="8"/>
        <v>939</v>
      </c>
      <c r="F109" s="254">
        <f t="shared" si="9"/>
        <v>0</v>
      </c>
      <c r="G109" s="223">
        <v>0</v>
      </c>
      <c r="H109" s="260">
        <v>0</v>
      </c>
      <c r="I109" s="258">
        <f t="shared" si="10"/>
        <v>0</v>
      </c>
      <c r="J109" s="223">
        <v>0</v>
      </c>
      <c r="K109" s="242">
        <v>0</v>
      </c>
      <c r="L109" s="254">
        <f t="shared" si="11"/>
        <v>899</v>
      </c>
      <c r="M109" s="223">
        <v>899</v>
      </c>
      <c r="N109" s="223">
        <v>0</v>
      </c>
      <c r="O109" s="260">
        <v>0</v>
      </c>
      <c r="P109" s="258">
        <f t="shared" si="12"/>
        <v>0</v>
      </c>
      <c r="Q109" s="223">
        <v>0</v>
      </c>
      <c r="R109" s="242">
        <v>0</v>
      </c>
      <c r="S109" s="36">
        <f t="shared" si="13"/>
        <v>0</v>
      </c>
      <c r="T109" s="223">
        <v>0</v>
      </c>
      <c r="U109" s="223">
        <v>0</v>
      </c>
      <c r="V109" s="262">
        <v>0</v>
      </c>
      <c r="W109" s="274">
        <v>0</v>
      </c>
      <c r="X109" s="258">
        <f t="shared" si="14"/>
        <v>40</v>
      </c>
      <c r="Y109" s="223">
        <v>1</v>
      </c>
      <c r="Z109" s="242">
        <v>39</v>
      </c>
    </row>
    <row r="110" spans="1:26" s="247" customFormat="1" ht="15" customHeight="1" x14ac:dyDescent="0.2">
      <c r="A110" s="249" t="s">
        <v>36</v>
      </c>
      <c r="B110" s="268" t="s">
        <v>0</v>
      </c>
      <c r="C110" s="252">
        <v>50005952</v>
      </c>
      <c r="D110" s="271" t="s">
        <v>544</v>
      </c>
      <c r="E110" s="256">
        <f t="shared" si="8"/>
        <v>605</v>
      </c>
      <c r="F110" s="254">
        <f t="shared" si="9"/>
        <v>0</v>
      </c>
      <c r="G110" s="223">
        <v>0</v>
      </c>
      <c r="H110" s="260">
        <v>0</v>
      </c>
      <c r="I110" s="258">
        <f t="shared" si="10"/>
        <v>404</v>
      </c>
      <c r="J110" s="223">
        <v>205</v>
      </c>
      <c r="K110" s="242">
        <v>199</v>
      </c>
      <c r="L110" s="254">
        <f t="shared" si="11"/>
        <v>60</v>
      </c>
      <c r="M110" s="223">
        <v>60</v>
      </c>
      <c r="N110" s="223">
        <v>0</v>
      </c>
      <c r="O110" s="260">
        <v>0</v>
      </c>
      <c r="P110" s="258">
        <f t="shared" si="12"/>
        <v>0</v>
      </c>
      <c r="Q110" s="223">
        <v>0</v>
      </c>
      <c r="R110" s="242">
        <v>0</v>
      </c>
      <c r="S110" s="36">
        <f t="shared" si="13"/>
        <v>141</v>
      </c>
      <c r="T110" s="223">
        <v>0</v>
      </c>
      <c r="U110" s="223">
        <v>0</v>
      </c>
      <c r="V110" s="223">
        <v>141</v>
      </c>
      <c r="W110" s="260">
        <v>0</v>
      </c>
      <c r="X110" s="258">
        <f t="shared" si="14"/>
        <v>0</v>
      </c>
      <c r="Y110" s="223">
        <v>0</v>
      </c>
      <c r="Z110" s="242">
        <v>0</v>
      </c>
    </row>
    <row r="111" spans="1:26" s="247" customFormat="1" ht="15" customHeight="1" x14ac:dyDescent="0.2">
      <c r="A111" s="249" t="s">
        <v>36</v>
      </c>
      <c r="B111" s="268" t="s">
        <v>0</v>
      </c>
      <c r="C111" s="252">
        <v>50005740</v>
      </c>
      <c r="D111" s="271" t="s">
        <v>46</v>
      </c>
      <c r="E111" s="256">
        <f t="shared" si="8"/>
        <v>1152</v>
      </c>
      <c r="F111" s="254">
        <f t="shared" si="9"/>
        <v>0</v>
      </c>
      <c r="G111" s="223">
        <v>0</v>
      </c>
      <c r="H111" s="260">
        <v>0</v>
      </c>
      <c r="I111" s="258">
        <f t="shared" si="10"/>
        <v>680</v>
      </c>
      <c r="J111" s="223">
        <v>330</v>
      </c>
      <c r="K111" s="242">
        <v>350</v>
      </c>
      <c r="L111" s="254">
        <f t="shared" si="11"/>
        <v>0</v>
      </c>
      <c r="M111" s="223">
        <v>0</v>
      </c>
      <c r="N111" s="223">
        <v>0</v>
      </c>
      <c r="O111" s="260">
        <v>0</v>
      </c>
      <c r="P111" s="258">
        <f t="shared" si="12"/>
        <v>0</v>
      </c>
      <c r="Q111" s="223">
        <v>0</v>
      </c>
      <c r="R111" s="242">
        <v>0</v>
      </c>
      <c r="S111" s="36">
        <f t="shared" si="13"/>
        <v>472</v>
      </c>
      <c r="T111" s="223">
        <v>127</v>
      </c>
      <c r="U111" s="223">
        <v>345</v>
      </c>
      <c r="V111" s="223">
        <v>0</v>
      </c>
      <c r="W111" s="260">
        <v>0</v>
      </c>
      <c r="X111" s="258">
        <f t="shared" si="14"/>
        <v>0</v>
      </c>
      <c r="Y111" s="223">
        <v>0</v>
      </c>
      <c r="Z111" s="242">
        <v>0</v>
      </c>
    </row>
    <row r="112" spans="1:26" s="247" customFormat="1" ht="15" customHeight="1" x14ac:dyDescent="0.2">
      <c r="A112" s="249" t="s">
        <v>36</v>
      </c>
      <c r="B112" s="268" t="s">
        <v>0</v>
      </c>
      <c r="C112" s="252">
        <v>50006282</v>
      </c>
      <c r="D112" s="271" t="s">
        <v>545</v>
      </c>
      <c r="E112" s="256">
        <f t="shared" si="8"/>
        <v>517</v>
      </c>
      <c r="F112" s="254">
        <f t="shared" si="9"/>
        <v>0</v>
      </c>
      <c r="G112" s="223">
        <v>0</v>
      </c>
      <c r="H112" s="260">
        <v>0</v>
      </c>
      <c r="I112" s="258">
        <f t="shared" si="10"/>
        <v>69</v>
      </c>
      <c r="J112" s="223">
        <v>0</v>
      </c>
      <c r="K112" s="242">
        <v>69</v>
      </c>
      <c r="L112" s="254">
        <f t="shared" si="11"/>
        <v>448</v>
      </c>
      <c r="M112" s="223">
        <v>448</v>
      </c>
      <c r="N112" s="223">
        <v>0</v>
      </c>
      <c r="O112" s="260">
        <v>0</v>
      </c>
      <c r="P112" s="258">
        <f t="shared" si="12"/>
        <v>0</v>
      </c>
      <c r="Q112" s="223">
        <v>0</v>
      </c>
      <c r="R112" s="242">
        <v>0</v>
      </c>
      <c r="S112" s="36">
        <f t="shared" si="13"/>
        <v>0</v>
      </c>
      <c r="T112" s="223">
        <v>0</v>
      </c>
      <c r="U112" s="223">
        <v>0</v>
      </c>
      <c r="V112" s="223">
        <v>0</v>
      </c>
      <c r="W112" s="260">
        <v>0</v>
      </c>
      <c r="X112" s="258">
        <f t="shared" si="14"/>
        <v>0</v>
      </c>
      <c r="Y112" s="223">
        <v>0</v>
      </c>
      <c r="Z112" s="242">
        <v>0</v>
      </c>
    </row>
    <row r="113" spans="1:26" s="247" customFormat="1" ht="15" customHeight="1" x14ac:dyDescent="0.2">
      <c r="A113" s="249" t="s">
        <v>36</v>
      </c>
      <c r="B113" s="268" t="s">
        <v>0</v>
      </c>
      <c r="C113" s="252">
        <v>50006509</v>
      </c>
      <c r="D113" s="271" t="s">
        <v>546</v>
      </c>
      <c r="E113" s="256">
        <f t="shared" si="8"/>
        <v>1303</v>
      </c>
      <c r="F113" s="254">
        <f t="shared" si="9"/>
        <v>0</v>
      </c>
      <c r="G113" s="223">
        <v>0</v>
      </c>
      <c r="H113" s="260">
        <v>0</v>
      </c>
      <c r="I113" s="258">
        <f t="shared" si="10"/>
        <v>0</v>
      </c>
      <c r="J113" s="223">
        <v>0</v>
      </c>
      <c r="K113" s="242">
        <v>0</v>
      </c>
      <c r="L113" s="254">
        <f t="shared" si="11"/>
        <v>1066</v>
      </c>
      <c r="M113" s="223">
        <v>849</v>
      </c>
      <c r="N113" s="223">
        <v>217</v>
      </c>
      <c r="O113" s="260">
        <v>0</v>
      </c>
      <c r="P113" s="258">
        <f t="shared" si="12"/>
        <v>0</v>
      </c>
      <c r="Q113" s="223">
        <v>0</v>
      </c>
      <c r="R113" s="242">
        <v>0</v>
      </c>
      <c r="S113" s="36">
        <f t="shared" si="13"/>
        <v>0</v>
      </c>
      <c r="T113" s="223">
        <v>0</v>
      </c>
      <c r="U113" s="223">
        <v>0</v>
      </c>
      <c r="V113" s="262">
        <v>0</v>
      </c>
      <c r="W113" s="274">
        <v>0</v>
      </c>
      <c r="X113" s="258">
        <f t="shared" si="14"/>
        <v>237</v>
      </c>
      <c r="Y113" s="223">
        <v>45</v>
      </c>
      <c r="Z113" s="242">
        <v>192</v>
      </c>
    </row>
    <row r="114" spans="1:26" s="247" customFormat="1" ht="15" customHeight="1" x14ac:dyDescent="0.2">
      <c r="A114" s="249" t="s">
        <v>36</v>
      </c>
      <c r="B114" s="268" t="s">
        <v>0</v>
      </c>
      <c r="C114" s="252">
        <v>50005758</v>
      </c>
      <c r="D114" s="271" t="s">
        <v>547</v>
      </c>
      <c r="E114" s="256">
        <f t="shared" si="8"/>
        <v>586</v>
      </c>
      <c r="F114" s="254">
        <f t="shared" si="9"/>
        <v>0</v>
      </c>
      <c r="G114" s="223">
        <v>0</v>
      </c>
      <c r="H114" s="260">
        <v>0</v>
      </c>
      <c r="I114" s="258">
        <f t="shared" si="10"/>
        <v>358</v>
      </c>
      <c r="J114" s="223">
        <v>86</v>
      </c>
      <c r="K114" s="242">
        <v>272</v>
      </c>
      <c r="L114" s="254">
        <f t="shared" si="11"/>
        <v>192</v>
      </c>
      <c r="M114" s="223">
        <v>192</v>
      </c>
      <c r="N114" s="223">
        <v>0</v>
      </c>
      <c r="O114" s="260">
        <v>0</v>
      </c>
      <c r="P114" s="258">
        <f t="shared" si="12"/>
        <v>0</v>
      </c>
      <c r="Q114" s="223">
        <v>0</v>
      </c>
      <c r="R114" s="242">
        <v>0</v>
      </c>
      <c r="S114" s="36">
        <f t="shared" si="13"/>
        <v>0</v>
      </c>
      <c r="T114" s="223">
        <v>0</v>
      </c>
      <c r="U114" s="223">
        <v>0</v>
      </c>
      <c r="V114" s="223">
        <v>0</v>
      </c>
      <c r="W114" s="260">
        <v>0</v>
      </c>
      <c r="X114" s="258">
        <f t="shared" si="14"/>
        <v>36</v>
      </c>
      <c r="Y114" s="223">
        <v>0</v>
      </c>
      <c r="Z114" s="242">
        <v>36</v>
      </c>
    </row>
    <row r="115" spans="1:26" s="247" customFormat="1" ht="15" customHeight="1" x14ac:dyDescent="0.2">
      <c r="A115" s="249" t="s">
        <v>36</v>
      </c>
      <c r="B115" s="268" t="s">
        <v>0</v>
      </c>
      <c r="C115" s="252">
        <v>50006410</v>
      </c>
      <c r="D115" s="271" t="s">
        <v>48</v>
      </c>
      <c r="E115" s="256">
        <f t="shared" si="8"/>
        <v>1866</v>
      </c>
      <c r="F115" s="254">
        <f t="shared" si="9"/>
        <v>0</v>
      </c>
      <c r="G115" s="223">
        <v>0</v>
      </c>
      <c r="H115" s="260">
        <v>0</v>
      </c>
      <c r="I115" s="258">
        <f t="shared" si="10"/>
        <v>172</v>
      </c>
      <c r="J115" s="223">
        <v>0</v>
      </c>
      <c r="K115" s="242">
        <v>172</v>
      </c>
      <c r="L115" s="254">
        <f t="shared" si="11"/>
        <v>1608</v>
      </c>
      <c r="M115" s="223">
        <v>1608</v>
      </c>
      <c r="N115" s="223">
        <v>0</v>
      </c>
      <c r="O115" s="260">
        <v>0</v>
      </c>
      <c r="P115" s="258">
        <f t="shared" si="12"/>
        <v>0</v>
      </c>
      <c r="Q115" s="223">
        <v>0</v>
      </c>
      <c r="R115" s="242">
        <v>0</v>
      </c>
      <c r="S115" s="36">
        <f t="shared" si="13"/>
        <v>0</v>
      </c>
      <c r="T115" s="223">
        <v>0</v>
      </c>
      <c r="U115" s="223">
        <v>0</v>
      </c>
      <c r="V115" s="262">
        <v>0</v>
      </c>
      <c r="W115" s="274">
        <v>0</v>
      </c>
      <c r="X115" s="258">
        <f t="shared" si="14"/>
        <v>86</v>
      </c>
      <c r="Y115" s="223">
        <v>86</v>
      </c>
      <c r="Z115" s="242">
        <v>0</v>
      </c>
    </row>
    <row r="116" spans="1:26" s="247" customFormat="1" ht="15" customHeight="1" x14ac:dyDescent="0.2">
      <c r="A116" s="249" t="s">
        <v>36</v>
      </c>
      <c r="B116" s="268" t="s">
        <v>0</v>
      </c>
      <c r="C116" s="252">
        <v>50022997</v>
      </c>
      <c r="D116" s="271" t="s">
        <v>548</v>
      </c>
      <c r="E116" s="256">
        <f t="shared" si="8"/>
        <v>506</v>
      </c>
      <c r="F116" s="254">
        <f t="shared" si="9"/>
        <v>0</v>
      </c>
      <c r="G116" s="223">
        <v>0</v>
      </c>
      <c r="H116" s="260">
        <v>0</v>
      </c>
      <c r="I116" s="258">
        <f t="shared" si="10"/>
        <v>202</v>
      </c>
      <c r="J116" s="223">
        <v>52</v>
      </c>
      <c r="K116" s="242">
        <v>150</v>
      </c>
      <c r="L116" s="254">
        <f t="shared" si="11"/>
        <v>304</v>
      </c>
      <c r="M116" s="223">
        <v>304</v>
      </c>
      <c r="N116" s="223">
        <v>0</v>
      </c>
      <c r="O116" s="260">
        <v>0</v>
      </c>
      <c r="P116" s="258">
        <f t="shared" si="12"/>
        <v>0</v>
      </c>
      <c r="Q116" s="223">
        <v>0</v>
      </c>
      <c r="R116" s="242">
        <v>0</v>
      </c>
      <c r="S116" s="36">
        <f t="shared" si="13"/>
        <v>0</v>
      </c>
      <c r="T116" s="223">
        <v>0</v>
      </c>
      <c r="U116" s="223">
        <v>0</v>
      </c>
      <c r="V116" s="223">
        <v>0</v>
      </c>
      <c r="W116" s="260">
        <v>0</v>
      </c>
      <c r="X116" s="258">
        <f t="shared" si="14"/>
        <v>0</v>
      </c>
      <c r="Y116" s="223">
        <v>0</v>
      </c>
      <c r="Z116" s="242">
        <v>0</v>
      </c>
    </row>
    <row r="117" spans="1:26" s="247" customFormat="1" ht="15" customHeight="1" x14ac:dyDescent="0.2">
      <c r="A117" s="249" t="s">
        <v>36</v>
      </c>
      <c r="B117" s="268" t="s">
        <v>0</v>
      </c>
      <c r="C117" s="252">
        <v>50005979</v>
      </c>
      <c r="D117" s="271" t="s">
        <v>549</v>
      </c>
      <c r="E117" s="256">
        <f t="shared" si="8"/>
        <v>1341</v>
      </c>
      <c r="F117" s="254">
        <f t="shared" si="9"/>
        <v>0</v>
      </c>
      <c r="G117" s="223">
        <v>0</v>
      </c>
      <c r="H117" s="260">
        <v>0</v>
      </c>
      <c r="I117" s="258">
        <f t="shared" si="10"/>
        <v>69</v>
      </c>
      <c r="J117" s="223">
        <v>0</v>
      </c>
      <c r="K117" s="242">
        <v>69</v>
      </c>
      <c r="L117" s="254">
        <f t="shared" si="11"/>
        <v>1272</v>
      </c>
      <c r="M117" s="223">
        <v>1272</v>
      </c>
      <c r="N117" s="223">
        <v>0</v>
      </c>
      <c r="O117" s="260">
        <v>0</v>
      </c>
      <c r="P117" s="258">
        <f t="shared" si="12"/>
        <v>0</v>
      </c>
      <c r="Q117" s="223">
        <v>0</v>
      </c>
      <c r="R117" s="242">
        <v>0</v>
      </c>
      <c r="S117" s="36">
        <f t="shared" si="13"/>
        <v>0</v>
      </c>
      <c r="T117" s="223">
        <v>0</v>
      </c>
      <c r="U117" s="223">
        <v>0</v>
      </c>
      <c r="V117" s="262">
        <v>0</v>
      </c>
      <c r="W117" s="274">
        <v>0</v>
      </c>
      <c r="X117" s="258">
        <f t="shared" si="14"/>
        <v>0</v>
      </c>
      <c r="Y117" s="223">
        <v>0</v>
      </c>
      <c r="Z117" s="242">
        <v>0</v>
      </c>
    </row>
    <row r="118" spans="1:26" s="247" customFormat="1" ht="15" customHeight="1" x14ac:dyDescent="0.2">
      <c r="A118" s="249" t="s">
        <v>36</v>
      </c>
      <c r="B118" s="268" t="s">
        <v>0</v>
      </c>
      <c r="C118" s="252">
        <v>50005766</v>
      </c>
      <c r="D118" s="271" t="s">
        <v>550</v>
      </c>
      <c r="E118" s="256">
        <f t="shared" si="8"/>
        <v>504</v>
      </c>
      <c r="F118" s="254">
        <f t="shared" si="9"/>
        <v>0</v>
      </c>
      <c r="G118" s="223">
        <v>0</v>
      </c>
      <c r="H118" s="260">
        <v>0</v>
      </c>
      <c r="I118" s="258">
        <f t="shared" si="10"/>
        <v>365</v>
      </c>
      <c r="J118" s="223">
        <v>233</v>
      </c>
      <c r="K118" s="242">
        <v>132</v>
      </c>
      <c r="L118" s="254">
        <f t="shared" si="11"/>
        <v>139</v>
      </c>
      <c r="M118" s="223">
        <v>139</v>
      </c>
      <c r="N118" s="223">
        <v>0</v>
      </c>
      <c r="O118" s="260">
        <v>0</v>
      </c>
      <c r="P118" s="258">
        <f t="shared" si="12"/>
        <v>0</v>
      </c>
      <c r="Q118" s="223">
        <v>0</v>
      </c>
      <c r="R118" s="242">
        <v>0</v>
      </c>
      <c r="S118" s="36">
        <f t="shared" si="13"/>
        <v>0</v>
      </c>
      <c r="T118" s="223">
        <v>0</v>
      </c>
      <c r="U118" s="223">
        <v>0</v>
      </c>
      <c r="V118" s="223">
        <v>0</v>
      </c>
      <c r="W118" s="260">
        <v>0</v>
      </c>
      <c r="X118" s="258">
        <f t="shared" si="14"/>
        <v>0</v>
      </c>
      <c r="Y118" s="223">
        <v>0</v>
      </c>
      <c r="Z118" s="242">
        <v>0</v>
      </c>
    </row>
    <row r="119" spans="1:26" s="247" customFormat="1" ht="15" customHeight="1" x14ac:dyDescent="0.2">
      <c r="A119" s="249" t="s">
        <v>36</v>
      </c>
      <c r="B119" s="268" t="s">
        <v>0</v>
      </c>
      <c r="C119" s="252">
        <v>50005987</v>
      </c>
      <c r="D119" s="271" t="s">
        <v>551</v>
      </c>
      <c r="E119" s="256">
        <f t="shared" si="8"/>
        <v>761</v>
      </c>
      <c r="F119" s="254">
        <f t="shared" si="9"/>
        <v>0</v>
      </c>
      <c r="G119" s="223">
        <v>0</v>
      </c>
      <c r="H119" s="260">
        <v>0</v>
      </c>
      <c r="I119" s="258">
        <f t="shared" si="10"/>
        <v>468</v>
      </c>
      <c r="J119" s="223">
        <v>154</v>
      </c>
      <c r="K119" s="242">
        <v>314</v>
      </c>
      <c r="L119" s="254">
        <f t="shared" si="11"/>
        <v>293</v>
      </c>
      <c r="M119" s="223">
        <v>293</v>
      </c>
      <c r="N119" s="223">
        <v>0</v>
      </c>
      <c r="O119" s="260">
        <v>0</v>
      </c>
      <c r="P119" s="258">
        <f t="shared" si="12"/>
        <v>0</v>
      </c>
      <c r="Q119" s="223">
        <v>0</v>
      </c>
      <c r="R119" s="242">
        <v>0</v>
      </c>
      <c r="S119" s="36">
        <f t="shared" si="13"/>
        <v>0</v>
      </c>
      <c r="T119" s="223">
        <v>0</v>
      </c>
      <c r="U119" s="223">
        <v>0</v>
      </c>
      <c r="V119" s="262">
        <v>0</v>
      </c>
      <c r="W119" s="274">
        <v>0</v>
      </c>
      <c r="X119" s="258">
        <f t="shared" si="14"/>
        <v>0</v>
      </c>
      <c r="Y119" s="223">
        <v>0</v>
      </c>
      <c r="Z119" s="242">
        <v>0</v>
      </c>
    </row>
    <row r="120" spans="1:26" s="247" customFormat="1" ht="15" customHeight="1" x14ac:dyDescent="0.2">
      <c r="A120" s="249" t="s">
        <v>36</v>
      </c>
      <c r="B120" s="268" t="s">
        <v>0</v>
      </c>
      <c r="C120" s="252">
        <v>50005995</v>
      </c>
      <c r="D120" s="271" t="s">
        <v>552</v>
      </c>
      <c r="E120" s="256">
        <f t="shared" si="8"/>
        <v>1374</v>
      </c>
      <c r="F120" s="254">
        <f t="shared" si="9"/>
        <v>0</v>
      </c>
      <c r="G120" s="223">
        <v>0</v>
      </c>
      <c r="H120" s="260">
        <v>0</v>
      </c>
      <c r="I120" s="258">
        <f t="shared" si="10"/>
        <v>150</v>
      </c>
      <c r="J120" s="223">
        <v>0</v>
      </c>
      <c r="K120" s="242">
        <v>150</v>
      </c>
      <c r="L120" s="254">
        <f t="shared" si="11"/>
        <v>1185</v>
      </c>
      <c r="M120" s="223">
        <v>1185</v>
      </c>
      <c r="N120" s="223">
        <v>0</v>
      </c>
      <c r="O120" s="260">
        <v>0</v>
      </c>
      <c r="P120" s="258">
        <f t="shared" si="12"/>
        <v>0</v>
      </c>
      <c r="Q120" s="223">
        <v>0</v>
      </c>
      <c r="R120" s="242">
        <v>0</v>
      </c>
      <c r="S120" s="36">
        <f t="shared" si="13"/>
        <v>39</v>
      </c>
      <c r="T120" s="223">
        <v>0</v>
      </c>
      <c r="U120" s="223">
        <v>39</v>
      </c>
      <c r="V120" s="223">
        <v>0</v>
      </c>
      <c r="W120" s="260">
        <v>0</v>
      </c>
      <c r="X120" s="258">
        <f t="shared" si="14"/>
        <v>0</v>
      </c>
      <c r="Y120" s="223">
        <v>0</v>
      </c>
      <c r="Z120" s="242">
        <v>0</v>
      </c>
    </row>
    <row r="121" spans="1:26" s="247" customFormat="1" ht="15" customHeight="1" x14ac:dyDescent="0.2">
      <c r="A121" s="249" t="s">
        <v>36</v>
      </c>
      <c r="B121" s="268" t="s">
        <v>0</v>
      </c>
      <c r="C121" s="252">
        <v>50006002</v>
      </c>
      <c r="D121" s="271" t="s">
        <v>49</v>
      </c>
      <c r="E121" s="256">
        <f t="shared" si="8"/>
        <v>1312</v>
      </c>
      <c r="F121" s="254">
        <f t="shared" si="9"/>
        <v>0</v>
      </c>
      <c r="G121" s="223">
        <v>0</v>
      </c>
      <c r="H121" s="260">
        <v>0</v>
      </c>
      <c r="I121" s="258">
        <f t="shared" si="10"/>
        <v>501</v>
      </c>
      <c r="J121" s="223">
        <v>178</v>
      </c>
      <c r="K121" s="242">
        <v>323</v>
      </c>
      <c r="L121" s="254">
        <f t="shared" si="11"/>
        <v>811</v>
      </c>
      <c r="M121" s="223">
        <v>811</v>
      </c>
      <c r="N121" s="223">
        <v>0</v>
      </c>
      <c r="O121" s="260">
        <v>0</v>
      </c>
      <c r="P121" s="258">
        <f t="shared" si="12"/>
        <v>0</v>
      </c>
      <c r="Q121" s="223">
        <v>0</v>
      </c>
      <c r="R121" s="242">
        <v>0</v>
      </c>
      <c r="S121" s="36">
        <f t="shared" si="13"/>
        <v>0</v>
      </c>
      <c r="T121" s="223">
        <v>0</v>
      </c>
      <c r="U121" s="223">
        <v>0</v>
      </c>
      <c r="V121" s="262">
        <v>0</v>
      </c>
      <c r="W121" s="274">
        <v>0</v>
      </c>
      <c r="X121" s="258">
        <f t="shared" si="14"/>
        <v>0</v>
      </c>
      <c r="Y121" s="223">
        <v>0</v>
      </c>
      <c r="Z121" s="242">
        <v>0</v>
      </c>
    </row>
    <row r="122" spans="1:26" s="247" customFormat="1" ht="15" customHeight="1" x14ac:dyDescent="0.2">
      <c r="A122" s="249" t="s">
        <v>36</v>
      </c>
      <c r="B122" s="268" t="s">
        <v>0</v>
      </c>
      <c r="C122" s="252">
        <v>50006010</v>
      </c>
      <c r="D122" s="271" t="s">
        <v>553</v>
      </c>
      <c r="E122" s="256">
        <f t="shared" si="8"/>
        <v>1145</v>
      </c>
      <c r="F122" s="254">
        <f t="shared" si="9"/>
        <v>0</v>
      </c>
      <c r="G122" s="223">
        <v>0</v>
      </c>
      <c r="H122" s="260">
        <v>0</v>
      </c>
      <c r="I122" s="258">
        <f t="shared" si="10"/>
        <v>129</v>
      </c>
      <c r="J122" s="223">
        <v>0</v>
      </c>
      <c r="K122" s="242">
        <v>129</v>
      </c>
      <c r="L122" s="254">
        <f t="shared" si="11"/>
        <v>471</v>
      </c>
      <c r="M122" s="223">
        <v>471</v>
      </c>
      <c r="N122" s="223">
        <v>0</v>
      </c>
      <c r="O122" s="260">
        <v>0</v>
      </c>
      <c r="P122" s="258">
        <f t="shared" si="12"/>
        <v>20</v>
      </c>
      <c r="Q122" s="223">
        <v>0</v>
      </c>
      <c r="R122" s="242">
        <v>20</v>
      </c>
      <c r="S122" s="36">
        <f t="shared" si="13"/>
        <v>525</v>
      </c>
      <c r="T122" s="223">
        <v>125</v>
      </c>
      <c r="U122" s="223">
        <v>400</v>
      </c>
      <c r="V122" s="223">
        <v>0</v>
      </c>
      <c r="W122" s="260">
        <v>0</v>
      </c>
      <c r="X122" s="258">
        <f t="shared" si="14"/>
        <v>0</v>
      </c>
      <c r="Y122" s="223">
        <v>0</v>
      </c>
      <c r="Z122" s="242">
        <v>0</v>
      </c>
    </row>
    <row r="123" spans="1:26" s="247" customFormat="1" ht="15" customHeight="1" x14ac:dyDescent="0.2">
      <c r="A123" s="249" t="s">
        <v>36</v>
      </c>
      <c r="B123" s="268" t="s">
        <v>0</v>
      </c>
      <c r="C123" s="252">
        <v>50005774</v>
      </c>
      <c r="D123" s="271" t="s">
        <v>50</v>
      </c>
      <c r="E123" s="256">
        <f t="shared" si="8"/>
        <v>337</v>
      </c>
      <c r="F123" s="254">
        <f t="shared" si="9"/>
        <v>0</v>
      </c>
      <c r="G123" s="223">
        <v>0</v>
      </c>
      <c r="H123" s="260">
        <v>0</v>
      </c>
      <c r="I123" s="258">
        <f t="shared" si="10"/>
        <v>337</v>
      </c>
      <c r="J123" s="223">
        <v>159</v>
      </c>
      <c r="K123" s="242">
        <v>178</v>
      </c>
      <c r="L123" s="254">
        <f t="shared" si="11"/>
        <v>0</v>
      </c>
      <c r="M123" s="223">
        <v>0</v>
      </c>
      <c r="N123" s="223">
        <v>0</v>
      </c>
      <c r="O123" s="260">
        <v>0</v>
      </c>
      <c r="P123" s="258">
        <f t="shared" si="12"/>
        <v>0</v>
      </c>
      <c r="Q123" s="223">
        <v>0</v>
      </c>
      <c r="R123" s="242">
        <v>0</v>
      </c>
      <c r="S123" s="36">
        <f t="shared" si="13"/>
        <v>0</v>
      </c>
      <c r="T123" s="223">
        <v>0</v>
      </c>
      <c r="U123" s="223">
        <v>0</v>
      </c>
      <c r="V123" s="262">
        <v>0</v>
      </c>
      <c r="W123" s="274">
        <v>0</v>
      </c>
      <c r="X123" s="258">
        <f t="shared" si="14"/>
        <v>0</v>
      </c>
      <c r="Y123" s="223">
        <v>0</v>
      </c>
      <c r="Z123" s="242">
        <v>0</v>
      </c>
    </row>
    <row r="124" spans="1:26" s="247" customFormat="1" ht="15" customHeight="1" x14ac:dyDescent="0.2">
      <c r="A124" s="249" t="s">
        <v>36</v>
      </c>
      <c r="B124" s="268" t="s">
        <v>0</v>
      </c>
      <c r="C124" s="252">
        <v>50006029</v>
      </c>
      <c r="D124" s="271" t="s">
        <v>51</v>
      </c>
      <c r="E124" s="256">
        <f t="shared" si="8"/>
        <v>830</v>
      </c>
      <c r="F124" s="254">
        <f t="shared" si="9"/>
        <v>0</v>
      </c>
      <c r="G124" s="223">
        <v>0</v>
      </c>
      <c r="H124" s="260">
        <v>0</v>
      </c>
      <c r="I124" s="258">
        <f t="shared" si="10"/>
        <v>264</v>
      </c>
      <c r="J124" s="223">
        <v>0</v>
      </c>
      <c r="K124" s="242">
        <v>264</v>
      </c>
      <c r="L124" s="254">
        <f t="shared" si="11"/>
        <v>566</v>
      </c>
      <c r="M124" s="223">
        <v>566</v>
      </c>
      <c r="N124" s="223">
        <v>0</v>
      </c>
      <c r="O124" s="260">
        <v>0</v>
      </c>
      <c r="P124" s="258">
        <f t="shared" si="12"/>
        <v>0</v>
      </c>
      <c r="Q124" s="223">
        <v>0</v>
      </c>
      <c r="R124" s="242">
        <v>0</v>
      </c>
      <c r="S124" s="36">
        <f t="shared" si="13"/>
        <v>0</v>
      </c>
      <c r="T124" s="223">
        <v>0</v>
      </c>
      <c r="U124" s="223">
        <v>0</v>
      </c>
      <c r="V124" s="223">
        <v>0</v>
      </c>
      <c r="W124" s="260">
        <v>0</v>
      </c>
      <c r="X124" s="258">
        <f t="shared" si="14"/>
        <v>0</v>
      </c>
      <c r="Y124" s="223">
        <v>0</v>
      </c>
      <c r="Z124" s="242">
        <v>0</v>
      </c>
    </row>
    <row r="125" spans="1:26" s="247" customFormat="1" ht="15" customHeight="1" x14ac:dyDescent="0.2">
      <c r="A125" s="249" t="s">
        <v>36</v>
      </c>
      <c r="B125" s="268" t="s">
        <v>0</v>
      </c>
      <c r="C125" s="252">
        <v>50006037</v>
      </c>
      <c r="D125" s="271" t="s">
        <v>52</v>
      </c>
      <c r="E125" s="256">
        <f t="shared" si="8"/>
        <v>1314</v>
      </c>
      <c r="F125" s="254">
        <f t="shared" si="9"/>
        <v>0</v>
      </c>
      <c r="G125" s="223">
        <v>0</v>
      </c>
      <c r="H125" s="260">
        <v>0</v>
      </c>
      <c r="I125" s="258">
        <f t="shared" si="10"/>
        <v>823</v>
      </c>
      <c r="J125" s="223">
        <v>306</v>
      </c>
      <c r="K125" s="242">
        <v>517</v>
      </c>
      <c r="L125" s="254">
        <f t="shared" si="11"/>
        <v>491</v>
      </c>
      <c r="M125" s="223">
        <v>491</v>
      </c>
      <c r="N125" s="223">
        <v>0</v>
      </c>
      <c r="O125" s="260">
        <v>0</v>
      </c>
      <c r="P125" s="258">
        <f t="shared" si="12"/>
        <v>0</v>
      </c>
      <c r="Q125" s="223">
        <v>0</v>
      </c>
      <c r="R125" s="242">
        <v>0</v>
      </c>
      <c r="S125" s="36">
        <f t="shared" si="13"/>
        <v>0</v>
      </c>
      <c r="T125" s="223">
        <v>0</v>
      </c>
      <c r="U125" s="223">
        <v>0</v>
      </c>
      <c r="V125" s="262">
        <v>0</v>
      </c>
      <c r="W125" s="274">
        <v>0</v>
      </c>
      <c r="X125" s="258">
        <f t="shared" si="14"/>
        <v>0</v>
      </c>
      <c r="Y125" s="223">
        <v>0</v>
      </c>
      <c r="Z125" s="242">
        <v>0</v>
      </c>
    </row>
    <row r="126" spans="1:26" s="247" customFormat="1" ht="15" customHeight="1" x14ac:dyDescent="0.2">
      <c r="A126" s="249" t="s">
        <v>36</v>
      </c>
      <c r="B126" s="268" t="s">
        <v>0</v>
      </c>
      <c r="C126" s="252">
        <v>50006436</v>
      </c>
      <c r="D126" s="271" t="s">
        <v>554</v>
      </c>
      <c r="E126" s="256">
        <f t="shared" si="8"/>
        <v>149</v>
      </c>
      <c r="F126" s="254">
        <f t="shared" si="9"/>
        <v>0</v>
      </c>
      <c r="G126" s="223">
        <v>0</v>
      </c>
      <c r="H126" s="260">
        <v>0</v>
      </c>
      <c r="I126" s="258">
        <f t="shared" si="10"/>
        <v>50</v>
      </c>
      <c r="J126" s="223">
        <v>0</v>
      </c>
      <c r="K126" s="242">
        <v>50</v>
      </c>
      <c r="L126" s="254">
        <f t="shared" si="11"/>
        <v>99</v>
      </c>
      <c r="M126" s="223">
        <v>99</v>
      </c>
      <c r="N126" s="223">
        <v>0</v>
      </c>
      <c r="O126" s="260">
        <v>0</v>
      </c>
      <c r="P126" s="258">
        <f t="shared" si="12"/>
        <v>0</v>
      </c>
      <c r="Q126" s="223">
        <v>0</v>
      </c>
      <c r="R126" s="242">
        <v>0</v>
      </c>
      <c r="S126" s="36">
        <f t="shared" si="13"/>
        <v>0</v>
      </c>
      <c r="T126" s="223">
        <v>0</v>
      </c>
      <c r="U126" s="223">
        <v>0</v>
      </c>
      <c r="V126" s="223">
        <v>0</v>
      </c>
      <c r="W126" s="260">
        <v>0</v>
      </c>
      <c r="X126" s="258">
        <f t="shared" si="14"/>
        <v>0</v>
      </c>
      <c r="Y126" s="223">
        <v>0</v>
      </c>
      <c r="Z126" s="242">
        <v>0</v>
      </c>
    </row>
    <row r="127" spans="1:26" s="247" customFormat="1" ht="15" customHeight="1" x14ac:dyDescent="0.2">
      <c r="A127" s="249" t="s">
        <v>36</v>
      </c>
      <c r="B127" s="268" t="s">
        <v>0</v>
      </c>
      <c r="C127" s="252">
        <v>50005782</v>
      </c>
      <c r="D127" s="271" t="s">
        <v>555</v>
      </c>
      <c r="E127" s="256">
        <f t="shared" si="8"/>
        <v>676</v>
      </c>
      <c r="F127" s="254">
        <f t="shared" si="9"/>
        <v>0</v>
      </c>
      <c r="G127" s="223">
        <v>0</v>
      </c>
      <c r="H127" s="260">
        <v>0</v>
      </c>
      <c r="I127" s="258">
        <f t="shared" si="10"/>
        <v>219</v>
      </c>
      <c r="J127" s="223">
        <v>49</v>
      </c>
      <c r="K127" s="242">
        <v>170</v>
      </c>
      <c r="L127" s="254">
        <f t="shared" si="11"/>
        <v>457</v>
      </c>
      <c r="M127" s="223">
        <v>457</v>
      </c>
      <c r="N127" s="223">
        <v>0</v>
      </c>
      <c r="O127" s="260">
        <v>0</v>
      </c>
      <c r="P127" s="258">
        <f t="shared" si="12"/>
        <v>0</v>
      </c>
      <c r="Q127" s="223">
        <v>0</v>
      </c>
      <c r="R127" s="242">
        <v>0</v>
      </c>
      <c r="S127" s="36">
        <f t="shared" si="13"/>
        <v>0</v>
      </c>
      <c r="T127" s="223">
        <v>0</v>
      </c>
      <c r="U127" s="223">
        <v>0</v>
      </c>
      <c r="V127" s="262">
        <v>0</v>
      </c>
      <c r="W127" s="274">
        <v>0</v>
      </c>
      <c r="X127" s="258">
        <f t="shared" si="14"/>
        <v>0</v>
      </c>
      <c r="Y127" s="223">
        <v>0</v>
      </c>
      <c r="Z127" s="242">
        <v>0</v>
      </c>
    </row>
    <row r="128" spans="1:26" s="247" customFormat="1" ht="15" customHeight="1" x14ac:dyDescent="0.2">
      <c r="A128" s="249" t="s">
        <v>36</v>
      </c>
      <c r="B128" s="268" t="s">
        <v>0</v>
      </c>
      <c r="C128" s="252">
        <v>50006444</v>
      </c>
      <c r="D128" s="271" t="s">
        <v>556</v>
      </c>
      <c r="E128" s="256">
        <f t="shared" si="8"/>
        <v>785</v>
      </c>
      <c r="F128" s="254">
        <f t="shared" si="9"/>
        <v>0</v>
      </c>
      <c r="G128" s="223">
        <v>0</v>
      </c>
      <c r="H128" s="260">
        <v>0</v>
      </c>
      <c r="I128" s="258">
        <f t="shared" si="10"/>
        <v>54</v>
      </c>
      <c r="J128" s="223">
        <v>0</v>
      </c>
      <c r="K128" s="242">
        <v>54</v>
      </c>
      <c r="L128" s="254">
        <f t="shared" si="11"/>
        <v>731</v>
      </c>
      <c r="M128" s="223">
        <v>731</v>
      </c>
      <c r="N128" s="223">
        <v>0</v>
      </c>
      <c r="O128" s="260">
        <v>0</v>
      </c>
      <c r="P128" s="258">
        <f t="shared" si="12"/>
        <v>0</v>
      </c>
      <c r="Q128" s="223">
        <v>0</v>
      </c>
      <c r="R128" s="242">
        <v>0</v>
      </c>
      <c r="S128" s="36">
        <f t="shared" si="13"/>
        <v>0</v>
      </c>
      <c r="T128" s="223">
        <v>0</v>
      </c>
      <c r="U128" s="223">
        <v>0</v>
      </c>
      <c r="V128" s="223">
        <v>0</v>
      </c>
      <c r="W128" s="260">
        <v>0</v>
      </c>
      <c r="X128" s="258">
        <f t="shared" si="14"/>
        <v>0</v>
      </c>
      <c r="Y128" s="223">
        <v>0</v>
      </c>
      <c r="Z128" s="242">
        <v>0</v>
      </c>
    </row>
    <row r="129" spans="1:26" s="247" customFormat="1" ht="15" customHeight="1" x14ac:dyDescent="0.2">
      <c r="A129" s="249" t="s">
        <v>36</v>
      </c>
      <c r="B129" s="268" t="s">
        <v>0</v>
      </c>
      <c r="C129" s="252">
        <v>50006045</v>
      </c>
      <c r="D129" s="271" t="s">
        <v>557</v>
      </c>
      <c r="E129" s="256">
        <f t="shared" si="8"/>
        <v>836</v>
      </c>
      <c r="F129" s="254">
        <f t="shared" si="9"/>
        <v>0</v>
      </c>
      <c r="G129" s="223">
        <v>0</v>
      </c>
      <c r="H129" s="260">
        <v>0</v>
      </c>
      <c r="I129" s="258">
        <f t="shared" si="10"/>
        <v>393</v>
      </c>
      <c r="J129" s="223">
        <v>155</v>
      </c>
      <c r="K129" s="242">
        <v>238</v>
      </c>
      <c r="L129" s="254">
        <f t="shared" si="11"/>
        <v>443</v>
      </c>
      <c r="M129" s="223">
        <v>426</v>
      </c>
      <c r="N129" s="223">
        <v>0</v>
      </c>
      <c r="O129" s="260">
        <v>17</v>
      </c>
      <c r="P129" s="258">
        <f t="shared" si="12"/>
        <v>0</v>
      </c>
      <c r="Q129" s="223">
        <v>0</v>
      </c>
      <c r="R129" s="242">
        <v>0</v>
      </c>
      <c r="S129" s="36">
        <f t="shared" si="13"/>
        <v>0</v>
      </c>
      <c r="T129" s="223">
        <v>0</v>
      </c>
      <c r="U129" s="223">
        <v>0</v>
      </c>
      <c r="V129" s="262">
        <v>0</v>
      </c>
      <c r="W129" s="274">
        <v>0</v>
      </c>
      <c r="X129" s="258">
        <f t="shared" si="14"/>
        <v>0</v>
      </c>
      <c r="Y129" s="223">
        <v>0</v>
      </c>
      <c r="Z129" s="242">
        <v>0</v>
      </c>
    </row>
    <row r="130" spans="1:26" s="247" customFormat="1" ht="15" customHeight="1" x14ac:dyDescent="0.2">
      <c r="A130" s="249" t="s">
        <v>36</v>
      </c>
      <c r="B130" s="268" t="s">
        <v>0</v>
      </c>
      <c r="C130" s="252">
        <v>50006304</v>
      </c>
      <c r="D130" s="271" t="s">
        <v>53</v>
      </c>
      <c r="E130" s="256">
        <f t="shared" si="8"/>
        <v>269</v>
      </c>
      <c r="F130" s="254">
        <f t="shared" si="9"/>
        <v>0</v>
      </c>
      <c r="G130" s="223">
        <v>0</v>
      </c>
      <c r="H130" s="260">
        <v>0</v>
      </c>
      <c r="I130" s="258">
        <f t="shared" si="10"/>
        <v>269</v>
      </c>
      <c r="J130" s="223">
        <v>269</v>
      </c>
      <c r="K130" s="242">
        <v>0</v>
      </c>
      <c r="L130" s="254">
        <f t="shared" si="11"/>
        <v>0</v>
      </c>
      <c r="M130" s="223">
        <v>0</v>
      </c>
      <c r="N130" s="223">
        <v>0</v>
      </c>
      <c r="O130" s="260">
        <v>0</v>
      </c>
      <c r="P130" s="258">
        <f t="shared" si="12"/>
        <v>0</v>
      </c>
      <c r="Q130" s="223">
        <v>0</v>
      </c>
      <c r="R130" s="242">
        <v>0</v>
      </c>
      <c r="S130" s="36">
        <f t="shared" si="13"/>
        <v>0</v>
      </c>
      <c r="T130" s="223">
        <v>0</v>
      </c>
      <c r="U130" s="223">
        <v>0</v>
      </c>
      <c r="V130" s="223">
        <v>0</v>
      </c>
      <c r="W130" s="260">
        <v>0</v>
      </c>
      <c r="X130" s="258">
        <f t="shared" si="14"/>
        <v>0</v>
      </c>
      <c r="Y130" s="223">
        <v>0</v>
      </c>
      <c r="Z130" s="242">
        <v>0</v>
      </c>
    </row>
    <row r="131" spans="1:26" s="247" customFormat="1" ht="15" customHeight="1" x14ac:dyDescent="0.2">
      <c r="A131" s="249" t="s">
        <v>36</v>
      </c>
      <c r="B131" s="268" t="s">
        <v>0</v>
      </c>
      <c r="C131" s="252">
        <v>50006452</v>
      </c>
      <c r="D131" s="271" t="s">
        <v>558</v>
      </c>
      <c r="E131" s="256">
        <f t="shared" si="8"/>
        <v>1002</v>
      </c>
      <c r="F131" s="254">
        <f t="shared" si="9"/>
        <v>0</v>
      </c>
      <c r="G131" s="223">
        <v>0</v>
      </c>
      <c r="H131" s="260">
        <v>0</v>
      </c>
      <c r="I131" s="258">
        <f t="shared" si="10"/>
        <v>737</v>
      </c>
      <c r="J131" s="223">
        <v>429</v>
      </c>
      <c r="K131" s="242">
        <v>308</v>
      </c>
      <c r="L131" s="254">
        <f t="shared" si="11"/>
        <v>265</v>
      </c>
      <c r="M131" s="223">
        <v>265</v>
      </c>
      <c r="N131" s="223">
        <v>0</v>
      </c>
      <c r="O131" s="260">
        <v>0</v>
      </c>
      <c r="P131" s="258">
        <f t="shared" si="12"/>
        <v>0</v>
      </c>
      <c r="Q131" s="223">
        <v>0</v>
      </c>
      <c r="R131" s="242">
        <v>0</v>
      </c>
      <c r="S131" s="36">
        <f t="shared" si="13"/>
        <v>0</v>
      </c>
      <c r="T131" s="223">
        <v>0</v>
      </c>
      <c r="U131" s="223">
        <v>0</v>
      </c>
      <c r="V131" s="262">
        <v>0</v>
      </c>
      <c r="W131" s="274">
        <v>0</v>
      </c>
      <c r="X131" s="258">
        <f t="shared" si="14"/>
        <v>0</v>
      </c>
      <c r="Y131" s="223">
        <v>0</v>
      </c>
      <c r="Z131" s="242">
        <v>0</v>
      </c>
    </row>
    <row r="132" spans="1:26" s="247" customFormat="1" ht="15" customHeight="1" x14ac:dyDescent="0.2">
      <c r="A132" s="249" t="s">
        <v>36</v>
      </c>
      <c r="B132" s="268" t="s">
        <v>0</v>
      </c>
      <c r="C132" s="252">
        <v>50006312</v>
      </c>
      <c r="D132" s="271" t="s">
        <v>559</v>
      </c>
      <c r="E132" s="256">
        <f t="shared" si="8"/>
        <v>804</v>
      </c>
      <c r="F132" s="254">
        <f t="shared" si="9"/>
        <v>0</v>
      </c>
      <c r="G132" s="223">
        <v>0</v>
      </c>
      <c r="H132" s="260">
        <v>0</v>
      </c>
      <c r="I132" s="258">
        <f t="shared" si="10"/>
        <v>352</v>
      </c>
      <c r="J132" s="223">
        <v>152</v>
      </c>
      <c r="K132" s="242">
        <v>200</v>
      </c>
      <c r="L132" s="254">
        <f t="shared" si="11"/>
        <v>298</v>
      </c>
      <c r="M132" s="223">
        <v>298</v>
      </c>
      <c r="N132" s="223">
        <v>0</v>
      </c>
      <c r="O132" s="260">
        <v>0</v>
      </c>
      <c r="P132" s="258">
        <f t="shared" si="12"/>
        <v>0</v>
      </c>
      <c r="Q132" s="223">
        <v>0</v>
      </c>
      <c r="R132" s="242">
        <v>0</v>
      </c>
      <c r="S132" s="36">
        <f t="shared" si="13"/>
        <v>154</v>
      </c>
      <c r="T132" s="223">
        <v>51</v>
      </c>
      <c r="U132" s="223">
        <v>103</v>
      </c>
      <c r="V132" s="223">
        <v>0</v>
      </c>
      <c r="W132" s="260">
        <v>0</v>
      </c>
      <c r="X132" s="258">
        <f t="shared" si="14"/>
        <v>0</v>
      </c>
      <c r="Y132" s="223">
        <v>0</v>
      </c>
      <c r="Z132" s="242">
        <v>0</v>
      </c>
    </row>
    <row r="133" spans="1:26" s="247" customFormat="1" ht="15" customHeight="1" x14ac:dyDescent="0.2">
      <c r="A133" s="249" t="s">
        <v>36</v>
      </c>
      <c r="B133" s="268" t="s">
        <v>0</v>
      </c>
      <c r="C133" s="252">
        <v>50005804</v>
      </c>
      <c r="D133" s="271" t="s">
        <v>54</v>
      </c>
      <c r="E133" s="256">
        <f t="shared" si="8"/>
        <v>424</v>
      </c>
      <c r="F133" s="254">
        <f t="shared" si="9"/>
        <v>0</v>
      </c>
      <c r="G133" s="223">
        <v>0</v>
      </c>
      <c r="H133" s="260">
        <v>0</v>
      </c>
      <c r="I133" s="258">
        <f t="shared" si="10"/>
        <v>424</v>
      </c>
      <c r="J133" s="223">
        <v>194</v>
      </c>
      <c r="K133" s="242">
        <v>230</v>
      </c>
      <c r="L133" s="254">
        <f t="shared" si="11"/>
        <v>0</v>
      </c>
      <c r="M133" s="223">
        <v>0</v>
      </c>
      <c r="N133" s="223">
        <v>0</v>
      </c>
      <c r="O133" s="260">
        <v>0</v>
      </c>
      <c r="P133" s="258">
        <f t="shared" si="12"/>
        <v>0</v>
      </c>
      <c r="Q133" s="223">
        <v>0</v>
      </c>
      <c r="R133" s="242">
        <v>0</v>
      </c>
      <c r="S133" s="36">
        <f t="shared" si="13"/>
        <v>0</v>
      </c>
      <c r="T133" s="223">
        <v>0</v>
      </c>
      <c r="U133" s="223">
        <v>0</v>
      </c>
      <c r="V133" s="262">
        <v>0</v>
      </c>
      <c r="W133" s="274">
        <v>0</v>
      </c>
      <c r="X133" s="258">
        <f t="shared" si="14"/>
        <v>0</v>
      </c>
      <c r="Y133" s="223">
        <v>0</v>
      </c>
      <c r="Z133" s="242">
        <v>0</v>
      </c>
    </row>
    <row r="134" spans="1:26" s="247" customFormat="1" ht="15" customHeight="1" x14ac:dyDescent="0.2">
      <c r="A134" s="249" t="s">
        <v>36</v>
      </c>
      <c r="B134" s="268" t="s">
        <v>0</v>
      </c>
      <c r="C134" s="252">
        <v>50006053</v>
      </c>
      <c r="D134" s="271" t="s">
        <v>560</v>
      </c>
      <c r="E134" s="256">
        <f t="shared" si="8"/>
        <v>506</v>
      </c>
      <c r="F134" s="254">
        <f t="shared" si="9"/>
        <v>0</v>
      </c>
      <c r="G134" s="223">
        <v>0</v>
      </c>
      <c r="H134" s="260">
        <v>0</v>
      </c>
      <c r="I134" s="258">
        <f t="shared" si="10"/>
        <v>0</v>
      </c>
      <c r="J134" s="223">
        <v>0</v>
      </c>
      <c r="K134" s="242">
        <v>0</v>
      </c>
      <c r="L134" s="254">
        <f t="shared" si="11"/>
        <v>312</v>
      </c>
      <c r="M134" s="223">
        <v>178</v>
      </c>
      <c r="N134" s="223">
        <v>134</v>
      </c>
      <c r="O134" s="260">
        <v>0</v>
      </c>
      <c r="P134" s="258">
        <f t="shared" si="12"/>
        <v>0</v>
      </c>
      <c r="Q134" s="223">
        <v>0</v>
      </c>
      <c r="R134" s="242">
        <v>0</v>
      </c>
      <c r="S134" s="36">
        <f t="shared" si="13"/>
        <v>36</v>
      </c>
      <c r="T134" s="223">
        <v>0</v>
      </c>
      <c r="U134" s="223">
        <v>0</v>
      </c>
      <c r="V134" s="223">
        <v>0</v>
      </c>
      <c r="W134" s="260">
        <v>36</v>
      </c>
      <c r="X134" s="258">
        <f t="shared" si="14"/>
        <v>158</v>
      </c>
      <c r="Y134" s="223">
        <v>109</v>
      </c>
      <c r="Z134" s="242">
        <v>49</v>
      </c>
    </row>
    <row r="135" spans="1:26" s="247" customFormat="1" ht="15" customHeight="1" x14ac:dyDescent="0.2">
      <c r="A135" s="249" t="s">
        <v>36</v>
      </c>
      <c r="B135" s="268" t="s">
        <v>0</v>
      </c>
      <c r="C135" s="252">
        <v>50006460</v>
      </c>
      <c r="D135" s="271" t="s">
        <v>561</v>
      </c>
      <c r="E135" s="256">
        <f t="shared" si="8"/>
        <v>1436</v>
      </c>
      <c r="F135" s="254">
        <f t="shared" si="9"/>
        <v>0</v>
      </c>
      <c r="G135" s="223">
        <v>0</v>
      </c>
      <c r="H135" s="260">
        <v>0</v>
      </c>
      <c r="I135" s="258">
        <f t="shared" si="10"/>
        <v>425</v>
      </c>
      <c r="J135" s="223">
        <v>60</v>
      </c>
      <c r="K135" s="242">
        <v>365</v>
      </c>
      <c r="L135" s="254">
        <f t="shared" si="11"/>
        <v>1011</v>
      </c>
      <c r="M135" s="223">
        <v>1011</v>
      </c>
      <c r="N135" s="223">
        <v>0</v>
      </c>
      <c r="O135" s="260">
        <v>0</v>
      </c>
      <c r="P135" s="258">
        <f t="shared" si="12"/>
        <v>0</v>
      </c>
      <c r="Q135" s="223">
        <v>0</v>
      </c>
      <c r="R135" s="242">
        <v>0</v>
      </c>
      <c r="S135" s="36">
        <f t="shared" si="13"/>
        <v>0</v>
      </c>
      <c r="T135" s="223">
        <v>0</v>
      </c>
      <c r="U135" s="223">
        <v>0</v>
      </c>
      <c r="V135" s="262">
        <v>0</v>
      </c>
      <c r="W135" s="274">
        <v>0</v>
      </c>
      <c r="X135" s="258">
        <f t="shared" si="14"/>
        <v>0</v>
      </c>
      <c r="Y135" s="223">
        <v>0</v>
      </c>
      <c r="Z135" s="242">
        <v>0</v>
      </c>
    </row>
    <row r="136" spans="1:26" s="247" customFormat="1" ht="15" customHeight="1" x14ac:dyDescent="0.2">
      <c r="A136" s="249" t="s">
        <v>36</v>
      </c>
      <c r="B136" s="268" t="s">
        <v>0</v>
      </c>
      <c r="C136" s="252">
        <v>50006061</v>
      </c>
      <c r="D136" s="271" t="s">
        <v>562</v>
      </c>
      <c r="E136" s="256">
        <f t="shared" si="8"/>
        <v>955</v>
      </c>
      <c r="F136" s="254">
        <f t="shared" si="9"/>
        <v>0</v>
      </c>
      <c r="G136" s="223">
        <v>0</v>
      </c>
      <c r="H136" s="260">
        <v>0</v>
      </c>
      <c r="I136" s="258">
        <f t="shared" si="10"/>
        <v>393</v>
      </c>
      <c r="J136" s="223">
        <v>188</v>
      </c>
      <c r="K136" s="242">
        <v>205</v>
      </c>
      <c r="L136" s="254">
        <f t="shared" si="11"/>
        <v>562</v>
      </c>
      <c r="M136" s="223">
        <v>562</v>
      </c>
      <c r="N136" s="223">
        <v>0</v>
      </c>
      <c r="O136" s="260">
        <v>0</v>
      </c>
      <c r="P136" s="258">
        <f t="shared" si="12"/>
        <v>0</v>
      </c>
      <c r="Q136" s="223">
        <v>0</v>
      </c>
      <c r="R136" s="242">
        <v>0</v>
      </c>
      <c r="S136" s="36">
        <f t="shared" si="13"/>
        <v>0</v>
      </c>
      <c r="T136" s="223">
        <v>0</v>
      </c>
      <c r="U136" s="223">
        <v>0</v>
      </c>
      <c r="V136" s="223">
        <v>0</v>
      </c>
      <c r="W136" s="260">
        <v>0</v>
      </c>
      <c r="X136" s="258">
        <f t="shared" si="14"/>
        <v>0</v>
      </c>
      <c r="Y136" s="223">
        <v>0</v>
      </c>
      <c r="Z136" s="242">
        <v>0</v>
      </c>
    </row>
    <row r="137" spans="1:26" s="247" customFormat="1" ht="15" customHeight="1" x14ac:dyDescent="0.2">
      <c r="A137" s="249" t="s">
        <v>36</v>
      </c>
      <c r="B137" s="268" t="s">
        <v>0</v>
      </c>
      <c r="C137" s="252">
        <v>50029410</v>
      </c>
      <c r="D137" s="271" t="s">
        <v>563</v>
      </c>
      <c r="E137" s="256">
        <f t="shared" si="8"/>
        <v>336</v>
      </c>
      <c r="F137" s="254">
        <f t="shared" si="9"/>
        <v>0</v>
      </c>
      <c r="G137" s="223">
        <v>0</v>
      </c>
      <c r="H137" s="260">
        <v>0</v>
      </c>
      <c r="I137" s="258">
        <f t="shared" si="10"/>
        <v>160</v>
      </c>
      <c r="J137" s="223">
        <v>48</v>
      </c>
      <c r="K137" s="242">
        <v>112</v>
      </c>
      <c r="L137" s="254">
        <f t="shared" si="11"/>
        <v>21</v>
      </c>
      <c r="M137" s="223">
        <v>21</v>
      </c>
      <c r="N137" s="223">
        <v>0</v>
      </c>
      <c r="O137" s="260">
        <v>0</v>
      </c>
      <c r="P137" s="258">
        <f t="shared" si="12"/>
        <v>0</v>
      </c>
      <c r="Q137" s="223">
        <v>0</v>
      </c>
      <c r="R137" s="242">
        <v>0</v>
      </c>
      <c r="S137" s="36">
        <f t="shared" si="13"/>
        <v>155</v>
      </c>
      <c r="T137" s="223">
        <v>0</v>
      </c>
      <c r="U137" s="223">
        <v>155</v>
      </c>
      <c r="V137" s="223">
        <v>0</v>
      </c>
      <c r="W137" s="260">
        <v>0</v>
      </c>
      <c r="X137" s="258">
        <f t="shared" si="14"/>
        <v>0</v>
      </c>
      <c r="Y137" s="223">
        <v>0</v>
      </c>
      <c r="Z137" s="242">
        <v>0</v>
      </c>
    </row>
    <row r="138" spans="1:26" s="247" customFormat="1" ht="15" customHeight="1" x14ac:dyDescent="0.2">
      <c r="A138" s="249" t="s">
        <v>36</v>
      </c>
      <c r="B138" s="268" t="s">
        <v>0</v>
      </c>
      <c r="C138" s="252">
        <v>50029371</v>
      </c>
      <c r="D138" s="271" t="s">
        <v>564</v>
      </c>
      <c r="E138" s="256">
        <f t="shared" si="8"/>
        <v>1363</v>
      </c>
      <c r="F138" s="254">
        <f t="shared" si="9"/>
        <v>0</v>
      </c>
      <c r="G138" s="223">
        <v>0</v>
      </c>
      <c r="H138" s="260">
        <v>0</v>
      </c>
      <c r="I138" s="258">
        <f t="shared" si="10"/>
        <v>0</v>
      </c>
      <c r="J138" s="223">
        <v>0</v>
      </c>
      <c r="K138" s="242">
        <v>0</v>
      </c>
      <c r="L138" s="254">
        <f t="shared" si="11"/>
        <v>0</v>
      </c>
      <c r="M138" s="223">
        <v>0</v>
      </c>
      <c r="N138" s="223">
        <v>0</v>
      </c>
      <c r="O138" s="260">
        <v>0</v>
      </c>
      <c r="P138" s="258">
        <f t="shared" si="12"/>
        <v>0</v>
      </c>
      <c r="Q138" s="223">
        <v>0</v>
      </c>
      <c r="R138" s="242">
        <v>0</v>
      </c>
      <c r="S138" s="36">
        <f t="shared" si="13"/>
        <v>1363</v>
      </c>
      <c r="T138" s="223">
        <v>1182</v>
      </c>
      <c r="U138" s="223">
        <v>181</v>
      </c>
      <c r="V138" s="223">
        <v>0</v>
      </c>
      <c r="W138" s="260">
        <v>0</v>
      </c>
      <c r="X138" s="258">
        <f t="shared" si="14"/>
        <v>0</v>
      </c>
      <c r="Y138" s="223">
        <v>0</v>
      </c>
      <c r="Z138" s="242">
        <v>0</v>
      </c>
    </row>
    <row r="139" spans="1:26" s="247" customFormat="1" ht="15" customHeight="1" x14ac:dyDescent="0.2">
      <c r="A139" s="249" t="s">
        <v>36</v>
      </c>
      <c r="B139" s="268" t="s">
        <v>0</v>
      </c>
      <c r="C139" s="252">
        <v>50005820</v>
      </c>
      <c r="D139" s="271" t="s">
        <v>565</v>
      </c>
      <c r="E139" s="256">
        <f t="shared" si="8"/>
        <v>373</v>
      </c>
      <c r="F139" s="254">
        <f t="shared" si="9"/>
        <v>0</v>
      </c>
      <c r="G139" s="223">
        <v>0</v>
      </c>
      <c r="H139" s="260">
        <v>0</v>
      </c>
      <c r="I139" s="258">
        <f t="shared" si="10"/>
        <v>252</v>
      </c>
      <c r="J139" s="223">
        <v>26</v>
      </c>
      <c r="K139" s="242">
        <v>226</v>
      </c>
      <c r="L139" s="254">
        <f t="shared" si="11"/>
        <v>121</v>
      </c>
      <c r="M139" s="223">
        <v>121</v>
      </c>
      <c r="N139" s="223">
        <v>0</v>
      </c>
      <c r="O139" s="260">
        <v>0</v>
      </c>
      <c r="P139" s="258">
        <f t="shared" si="12"/>
        <v>0</v>
      </c>
      <c r="Q139" s="223">
        <v>0</v>
      </c>
      <c r="R139" s="242">
        <v>0</v>
      </c>
      <c r="S139" s="36">
        <f t="shared" si="13"/>
        <v>0</v>
      </c>
      <c r="T139" s="223">
        <v>0</v>
      </c>
      <c r="U139" s="223">
        <v>0</v>
      </c>
      <c r="V139" s="262">
        <v>0</v>
      </c>
      <c r="W139" s="274">
        <v>0</v>
      </c>
      <c r="X139" s="258">
        <f t="shared" si="14"/>
        <v>0</v>
      </c>
      <c r="Y139" s="223">
        <v>0</v>
      </c>
      <c r="Z139" s="242">
        <v>0</v>
      </c>
    </row>
    <row r="140" spans="1:26" s="247" customFormat="1" ht="15" customHeight="1" x14ac:dyDescent="0.2">
      <c r="A140" s="249" t="s">
        <v>36</v>
      </c>
      <c r="B140" s="268" t="s">
        <v>0</v>
      </c>
      <c r="C140" s="252">
        <v>50006100</v>
      </c>
      <c r="D140" s="271" t="s">
        <v>566</v>
      </c>
      <c r="E140" s="256">
        <f t="shared" si="8"/>
        <v>407</v>
      </c>
      <c r="F140" s="254">
        <f t="shared" si="9"/>
        <v>0</v>
      </c>
      <c r="G140" s="223">
        <v>0</v>
      </c>
      <c r="H140" s="260">
        <v>0</v>
      </c>
      <c r="I140" s="258">
        <f t="shared" si="10"/>
        <v>189</v>
      </c>
      <c r="J140" s="223">
        <v>27</v>
      </c>
      <c r="K140" s="242">
        <v>162</v>
      </c>
      <c r="L140" s="254">
        <f t="shared" si="11"/>
        <v>218</v>
      </c>
      <c r="M140" s="223">
        <v>218</v>
      </c>
      <c r="N140" s="223">
        <v>0</v>
      </c>
      <c r="O140" s="260">
        <v>0</v>
      </c>
      <c r="P140" s="258">
        <f t="shared" si="12"/>
        <v>0</v>
      </c>
      <c r="Q140" s="223">
        <v>0</v>
      </c>
      <c r="R140" s="242">
        <v>0</v>
      </c>
      <c r="S140" s="36">
        <f t="shared" si="13"/>
        <v>0</v>
      </c>
      <c r="T140" s="223">
        <v>0</v>
      </c>
      <c r="U140" s="223">
        <v>0</v>
      </c>
      <c r="V140" s="223">
        <v>0</v>
      </c>
      <c r="W140" s="260">
        <v>0</v>
      </c>
      <c r="X140" s="258">
        <f t="shared" si="14"/>
        <v>0</v>
      </c>
      <c r="Y140" s="223">
        <v>0</v>
      </c>
      <c r="Z140" s="242">
        <v>0</v>
      </c>
    </row>
    <row r="141" spans="1:26" s="247" customFormat="1" ht="15" customHeight="1" x14ac:dyDescent="0.2">
      <c r="A141" s="249" t="s">
        <v>36</v>
      </c>
      <c r="B141" s="268" t="s">
        <v>0</v>
      </c>
      <c r="C141" s="252">
        <v>50005880</v>
      </c>
      <c r="D141" s="271" t="s">
        <v>567</v>
      </c>
      <c r="E141" s="256">
        <f t="shared" si="8"/>
        <v>367</v>
      </c>
      <c r="F141" s="254">
        <f t="shared" si="9"/>
        <v>0</v>
      </c>
      <c r="G141" s="223">
        <v>0</v>
      </c>
      <c r="H141" s="260">
        <v>0</v>
      </c>
      <c r="I141" s="258">
        <f t="shared" si="10"/>
        <v>276</v>
      </c>
      <c r="J141" s="223">
        <v>146</v>
      </c>
      <c r="K141" s="242">
        <v>130</v>
      </c>
      <c r="L141" s="254">
        <f t="shared" si="11"/>
        <v>91</v>
      </c>
      <c r="M141" s="223">
        <v>91</v>
      </c>
      <c r="N141" s="223">
        <v>0</v>
      </c>
      <c r="O141" s="260">
        <v>0</v>
      </c>
      <c r="P141" s="258">
        <f t="shared" si="12"/>
        <v>0</v>
      </c>
      <c r="Q141" s="223">
        <v>0</v>
      </c>
      <c r="R141" s="242">
        <v>0</v>
      </c>
      <c r="S141" s="36">
        <f t="shared" si="13"/>
        <v>0</v>
      </c>
      <c r="T141" s="223">
        <v>0</v>
      </c>
      <c r="U141" s="223">
        <v>0</v>
      </c>
      <c r="V141" s="262">
        <v>0</v>
      </c>
      <c r="W141" s="274">
        <v>0</v>
      </c>
      <c r="X141" s="258">
        <f t="shared" si="14"/>
        <v>0</v>
      </c>
      <c r="Y141" s="223">
        <v>0</v>
      </c>
      <c r="Z141" s="242">
        <v>0</v>
      </c>
    </row>
    <row r="142" spans="1:26" s="247" customFormat="1" ht="15" customHeight="1" x14ac:dyDescent="0.2">
      <c r="A142" s="249" t="s">
        <v>36</v>
      </c>
      <c r="B142" s="268" t="s">
        <v>0</v>
      </c>
      <c r="C142" s="252">
        <v>50006150</v>
      </c>
      <c r="D142" s="271" t="s">
        <v>568</v>
      </c>
      <c r="E142" s="256">
        <f t="shared" si="8"/>
        <v>358</v>
      </c>
      <c r="F142" s="254">
        <f t="shared" si="9"/>
        <v>0</v>
      </c>
      <c r="G142" s="223">
        <v>0</v>
      </c>
      <c r="H142" s="260">
        <v>0</v>
      </c>
      <c r="I142" s="258">
        <f t="shared" si="10"/>
        <v>189</v>
      </c>
      <c r="J142" s="223">
        <v>50</v>
      </c>
      <c r="K142" s="242">
        <v>139</v>
      </c>
      <c r="L142" s="254">
        <f t="shared" si="11"/>
        <v>169</v>
      </c>
      <c r="M142" s="223">
        <v>130</v>
      </c>
      <c r="N142" s="223">
        <v>0</v>
      </c>
      <c r="O142" s="260">
        <v>39</v>
      </c>
      <c r="P142" s="258">
        <f t="shared" si="12"/>
        <v>0</v>
      </c>
      <c r="Q142" s="223">
        <v>0</v>
      </c>
      <c r="R142" s="242">
        <v>0</v>
      </c>
      <c r="S142" s="36">
        <f t="shared" si="13"/>
        <v>0</v>
      </c>
      <c r="T142" s="223">
        <v>0</v>
      </c>
      <c r="U142" s="223">
        <v>0</v>
      </c>
      <c r="V142" s="223">
        <v>0</v>
      </c>
      <c r="W142" s="260">
        <v>0</v>
      </c>
      <c r="X142" s="258">
        <f t="shared" si="14"/>
        <v>0</v>
      </c>
      <c r="Y142" s="223">
        <v>0</v>
      </c>
      <c r="Z142" s="242">
        <v>0</v>
      </c>
    </row>
    <row r="143" spans="1:26" s="247" customFormat="1" ht="15" customHeight="1" x14ac:dyDescent="0.2">
      <c r="A143" s="249" t="s">
        <v>36</v>
      </c>
      <c r="B143" s="268" t="s">
        <v>0</v>
      </c>
      <c r="C143" s="252">
        <v>50006169</v>
      </c>
      <c r="D143" s="271" t="s">
        <v>569</v>
      </c>
      <c r="E143" s="256">
        <f t="shared" si="8"/>
        <v>697</v>
      </c>
      <c r="F143" s="254">
        <f t="shared" si="9"/>
        <v>0</v>
      </c>
      <c r="G143" s="223">
        <v>0</v>
      </c>
      <c r="H143" s="260">
        <v>0</v>
      </c>
      <c r="I143" s="258">
        <f t="shared" si="10"/>
        <v>246</v>
      </c>
      <c r="J143" s="223">
        <v>0</v>
      </c>
      <c r="K143" s="242">
        <v>246</v>
      </c>
      <c r="L143" s="254">
        <f t="shared" si="11"/>
        <v>451</v>
      </c>
      <c r="M143" s="223">
        <v>451</v>
      </c>
      <c r="N143" s="223">
        <v>0</v>
      </c>
      <c r="O143" s="260">
        <v>0</v>
      </c>
      <c r="P143" s="258">
        <f t="shared" si="12"/>
        <v>0</v>
      </c>
      <c r="Q143" s="223">
        <v>0</v>
      </c>
      <c r="R143" s="242">
        <v>0</v>
      </c>
      <c r="S143" s="36">
        <f t="shared" si="13"/>
        <v>0</v>
      </c>
      <c r="T143" s="223">
        <v>0</v>
      </c>
      <c r="U143" s="223">
        <v>0</v>
      </c>
      <c r="V143" s="262">
        <v>0</v>
      </c>
      <c r="W143" s="274">
        <v>0</v>
      </c>
      <c r="X143" s="258">
        <f t="shared" si="14"/>
        <v>0</v>
      </c>
      <c r="Y143" s="223">
        <v>0</v>
      </c>
      <c r="Z143" s="242">
        <v>0</v>
      </c>
    </row>
    <row r="144" spans="1:26" s="247" customFormat="1" ht="15" customHeight="1" x14ac:dyDescent="0.2">
      <c r="A144" s="249" t="s">
        <v>36</v>
      </c>
      <c r="B144" s="268" t="s">
        <v>0</v>
      </c>
      <c r="C144" s="252">
        <v>50006177</v>
      </c>
      <c r="D144" s="271" t="s">
        <v>570</v>
      </c>
      <c r="E144" s="256">
        <f t="shared" si="8"/>
        <v>864</v>
      </c>
      <c r="F144" s="254">
        <f t="shared" si="9"/>
        <v>0</v>
      </c>
      <c r="G144" s="223">
        <v>0</v>
      </c>
      <c r="H144" s="260">
        <v>0</v>
      </c>
      <c r="I144" s="258">
        <f t="shared" si="10"/>
        <v>391</v>
      </c>
      <c r="J144" s="223">
        <v>155</v>
      </c>
      <c r="K144" s="242">
        <v>236</v>
      </c>
      <c r="L144" s="254">
        <f t="shared" si="11"/>
        <v>445</v>
      </c>
      <c r="M144" s="223">
        <v>422</v>
      </c>
      <c r="N144" s="223">
        <v>0</v>
      </c>
      <c r="O144" s="260">
        <v>23</v>
      </c>
      <c r="P144" s="258">
        <f t="shared" si="12"/>
        <v>0</v>
      </c>
      <c r="Q144" s="223">
        <v>0</v>
      </c>
      <c r="R144" s="242">
        <v>0</v>
      </c>
      <c r="S144" s="36">
        <f t="shared" si="13"/>
        <v>0</v>
      </c>
      <c r="T144" s="223">
        <v>0</v>
      </c>
      <c r="U144" s="223">
        <v>0</v>
      </c>
      <c r="V144" s="223">
        <v>0</v>
      </c>
      <c r="W144" s="260">
        <v>0</v>
      </c>
      <c r="X144" s="258">
        <f t="shared" si="14"/>
        <v>28</v>
      </c>
      <c r="Y144" s="223">
        <v>0</v>
      </c>
      <c r="Z144" s="242">
        <v>28</v>
      </c>
    </row>
    <row r="145" spans="1:26" s="247" customFormat="1" ht="15" customHeight="1" x14ac:dyDescent="0.2">
      <c r="A145" s="249" t="s">
        <v>36</v>
      </c>
      <c r="B145" s="268" t="s">
        <v>0</v>
      </c>
      <c r="C145" s="252">
        <v>50006185</v>
      </c>
      <c r="D145" s="271" t="s">
        <v>571</v>
      </c>
      <c r="E145" s="256">
        <f t="shared" si="8"/>
        <v>677</v>
      </c>
      <c r="F145" s="254">
        <f t="shared" si="9"/>
        <v>0</v>
      </c>
      <c r="G145" s="223">
        <v>0</v>
      </c>
      <c r="H145" s="260">
        <v>0</v>
      </c>
      <c r="I145" s="258">
        <f t="shared" si="10"/>
        <v>573</v>
      </c>
      <c r="J145" s="223">
        <v>366</v>
      </c>
      <c r="K145" s="242">
        <v>207</v>
      </c>
      <c r="L145" s="254">
        <f t="shared" si="11"/>
        <v>104</v>
      </c>
      <c r="M145" s="223">
        <v>104</v>
      </c>
      <c r="N145" s="223">
        <v>0</v>
      </c>
      <c r="O145" s="260">
        <v>0</v>
      </c>
      <c r="P145" s="258">
        <f t="shared" si="12"/>
        <v>0</v>
      </c>
      <c r="Q145" s="223">
        <v>0</v>
      </c>
      <c r="R145" s="242">
        <v>0</v>
      </c>
      <c r="S145" s="36">
        <f t="shared" si="13"/>
        <v>0</v>
      </c>
      <c r="T145" s="223">
        <v>0</v>
      </c>
      <c r="U145" s="223">
        <v>0</v>
      </c>
      <c r="V145" s="262">
        <v>0</v>
      </c>
      <c r="W145" s="274">
        <v>0</v>
      </c>
      <c r="X145" s="258">
        <f t="shared" si="14"/>
        <v>0</v>
      </c>
      <c r="Y145" s="223">
        <v>0</v>
      </c>
      <c r="Z145" s="242">
        <v>0</v>
      </c>
    </row>
    <row r="146" spans="1:26" s="247" customFormat="1" ht="15" customHeight="1" x14ac:dyDescent="0.2">
      <c r="A146" s="249" t="s">
        <v>36</v>
      </c>
      <c r="B146" s="268" t="s">
        <v>0</v>
      </c>
      <c r="C146" s="252">
        <v>50005812</v>
      </c>
      <c r="D146" s="271" t="s">
        <v>572</v>
      </c>
      <c r="E146" s="256">
        <f t="shared" ref="E146:E209" si="15">SUM(F146+I146+L146+P146+S146+X146)</f>
        <v>1212</v>
      </c>
      <c r="F146" s="254">
        <f t="shared" ref="F146:F209" si="16">SUM(G146:H146)</f>
        <v>0</v>
      </c>
      <c r="G146" s="223">
        <v>0</v>
      </c>
      <c r="H146" s="260">
        <v>0</v>
      </c>
      <c r="I146" s="258">
        <f t="shared" ref="I146:I209" si="17">SUM(J146:K146)</f>
        <v>758</v>
      </c>
      <c r="J146" s="223">
        <v>426</v>
      </c>
      <c r="K146" s="242">
        <v>332</v>
      </c>
      <c r="L146" s="254">
        <f t="shared" ref="L146:L209" si="18">SUM(M146:O146)</f>
        <v>454</v>
      </c>
      <c r="M146" s="223">
        <v>454</v>
      </c>
      <c r="N146" s="223">
        <v>0</v>
      </c>
      <c r="O146" s="260">
        <v>0</v>
      </c>
      <c r="P146" s="258">
        <f t="shared" ref="P146:P209" si="19">SUM(Q146:R146)</f>
        <v>0</v>
      </c>
      <c r="Q146" s="223">
        <v>0</v>
      </c>
      <c r="R146" s="242">
        <v>0</v>
      </c>
      <c r="S146" s="36">
        <f t="shared" ref="S146:S209" si="20">SUM(T146:W146)</f>
        <v>0</v>
      </c>
      <c r="T146" s="223">
        <v>0</v>
      </c>
      <c r="U146" s="223">
        <v>0</v>
      </c>
      <c r="V146" s="223">
        <v>0</v>
      </c>
      <c r="W146" s="260">
        <v>0</v>
      </c>
      <c r="X146" s="258">
        <f t="shared" ref="X146:X209" si="21">SUM(Y146:Z146)</f>
        <v>0</v>
      </c>
      <c r="Y146" s="223">
        <v>0</v>
      </c>
      <c r="Z146" s="242">
        <v>0</v>
      </c>
    </row>
    <row r="147" spans="1:26" s="247" customFormat="1" ht="15" customHeight="1" x14ac:dyDescent="0.2">
      <c r="A147" s="249" t="s">
        <v>36</v>
      </c>
      <c r="B147" s="268" t="s">
        <v>0</v>
      </c>
      <c r="C147" s="252">
        <v>50006088</v>
      </c>
      <c r="D147" s="271" t="s">
        <v>573</v>
      </c>
      <c r="E147" s="256">
        <f t="shared" si="15"/>
        <v>1170</v>
      </c>
      <c r="F147" s="254">
        <f t="shared" si="16"/>
        <v>0</v>
      </c>
      <c r="G147" s="223">
        <v>0</v>
      </c>
      <c r="H147" s="260">
        <v>0</v>
      </c>
      <c r="I147" s="258">
        <f t="shared" si="17"/>
        <v>357</v>
      </c>
      <c r="J147" s="223">
        <v>103</v>
      </c>
      <c r="K147" s="242">
        <v>254</v>
      </c>
      <c r="L147" s="254">
        <f t="shared" si="18"/>
        <v>485</v>
      </c>
      <c r="M147" s="223">
        <v>485</v>
      </c>
      <c r="N147" s="223">
        <v>0</v>
      </c>
      <c r="O147" s="260">
        <v>0</v>
      </c>
      <c r="P147" s="258">
        <f t="shared" si="19"/>
        <v>0</v>
      </c>
      <c r="Q147" s="223">
        <v>0</v>
      </c>
      <c r="R147" s="242">
        <v>0</v>
      </c>
      <c r="S147" s="36">
        <f t="shared" si="20"/>
        <v>328</v>
      </c>
      <c r="T147" s="223">
        <v>64</v>
      </c>
      <c r="U147" s="223">
        <v>264</v>
      </c>
      <c r="V147" s="223">
        <v>0</v>
      </c>
      <c r="W147" s="260">
        <v>0</v>
      </c>
      <c r="X147" s="258">
        <f t="shared" si="21"/>
        <v>0</v>
      </c>
      <c r="Y147" s="223">
        <v>0</v>
      </c>
      <c r="Z147" s="242">
        <v>0</v>
      </c>
    </row>
    <row r="148" spans="1:26" s="247" customFormat="1" ht="15" customHeight="1" x14ac:dyDescent="0.2">
      <c r="A148" s="249" t="s">
        <v>36</v>
      </c>
      <c r="B148" s="268" t="s">
        <v>0</v>
      </c>
      <c r="C148" s="252">
        <v>50006207</v>
      </c>
      <c r="D148" s="271" t="s">
        <v>574</v>
      </c>
      <c r="E148" s="256">
        <f t="shared" si="15"/>
        <v>392</v>
      </c>
      <c r="F148" s="254">
        <f t="shared" si="16"/>
        <v>0</v>
      </c>
      <c r="G148" s="223">
        <v>0</v>
      </c>
      <c r="H148" s="260">
        <v>0</v>
      </c>
      <c r="I148" s="258">
        <f t="shared" si="17"/>
        <v>32</v>
      </c>
      <c r="J148" s="223">
        <v>0</v>
      </c>
      <c r="K148" s="242">
        <v>32</v>
      </c>
      <c r="L148" s="254">
        <f t="shared" si="18"/>
        <v>170</v>
      </c>
      <c r="M148" s="223">
        <v>170</v>
      </c>
      <c r="N148" s="223">
        <v>0</v>
      </c>
      <c r="O148" s="260">
        <v>0</v>
      </c>
      <c r="P148" s="258">
        <f t="shared" si="19"/>
        <v>0</v>
      </c>
      <c r="Q148" s="223">
        <v>0</v>
      </c>
      <c r="R148" s="242">
        <v>0</v>
      </c>
      <c r="S148" s="36">
        <f t="shared" si="20"/>
        <v>190</v>
      </c>
      <c r="T148" s="223">
        <v>0</v>
      </c>
      <c r="U148" s="223">
        <v>190</v>
      </c>
      <c r="V148" s="223">
        <v>0</v>
      </c>
      <c r="W148" s="260">
        <v>0</v>
      </c>
      <c r="X148" s="258">
        <f t="shared" si="21"/>
        <v>0</v>
      </c>
      <c r="Y148" s="223">
        <v>0</v>
      </c>
      <c r="Z148" s="242">
        <v>0</v>
      </c>
    </row>
    <row r="149" spans="1:26" s="247" customFormat="1" ht="15" customHeight="1" x14ac:dyDescent="0.2">
      <c r="A149" s="249" t="s">
        <v>36</v>
      </c>
      <c r="B149" s="268" t="s">
        <v>0</v>
      </c>
      <c r="C149" s="252">
        <v>50006096</v>
      </c>
      <c r="D149" s="271" t="s">
        <v>575</v>
      </c>
      <c r="E149" s="256">
        <f t="shared" si="15"/>
        <v>567</v>
      </c>
      <c r="F149" s="254">
        <f t="shared" si="16"/>
        <v>0</v>
      </c>
      <c r="G149" s="223">
        <v>0</v>
      </c>
      <c r="H149" s="260">
        <v>0</v>
      </c>
      <c r="I149" s="258">
        <f t="shared" si="17"/>
        <v>567</v>
      </c>
      <c r="J149" s="223">
        <v>251</v>
      </c>
      <c r="K149" s="242">
        <v>316</v>
      </c>
      <c r="L149" s="254">
        <f t="shared" si="18"/>
        <v>0</v>
      </c>
      <c r="M149" s="223">
        <v>0</v>
      </c>
      <c r="N149" s="223">
        <v>0</v>
      </c>
      <c r="O149" s="260">
        <v>0</v>
      </c>
      <c r="P149" s="258">
        <f t="shared" si="19"/>
        <v>0</v>
      </c>
      <c r="Q149" s="223">
        <v>0</v>
      </c>
      <c r="R149" s="242">
        <v>0</v>
      </c>
      <c r="S149" s="36">
        <f t="shared" si="20"/>
        <v>0</v>
      </c>
      <c r="T149" s="223">
        <v>0</v>
      </c>
      <c r="U149" s="223">
        <v>0</v>
      </c>
      <c r="V149" s="262">
        <v>0</v>
      </c>
      <c r="W149" s="274">
        <v>0</v>
      </c>
      <c r="X149" s="258">
        <f t="shared" si="21"/>
        <v>0</v>
      </c>
      <c r="Y149" s="223">
        <v>0</v>
      </c>
      <c r="Z149" s="242">
        <v>0</v>
      </c>
    </row>
    <row r="150" spans="1:26" s="247" customFormat="1" ht="15" customHeight="1" x14ac:dyDescent="0.2">
      <c r="A150" s="249" t="s">
        <v>36</v>
      </c>
      <c r="B150" s="268" t="s">
        <v>0</v>
      </c>
      <c r="C150" s="252">
        <v>50028880</v>
      </c>
      <c r="D150" s="271" t="s">
        <v>576</v>
      </c>
      <c r="E150" s="256">
        <f t="shared" si="15"/>
        <v>844</v>
      </c>
      <c r="F150" s="254">
        <f t="shared" si="16"/>
        <v>0</v>
      </c>
      <c r="G150" s="223">
        <v>0</v>
      </c>
      <c r="H150" s="260">
        <v>0</v>
      </c>
      <c r="I150" s="258">
        <f t="shared" si="17"/>
        <v>0</v>
      </c>
      <c r="J150" s="223">
        <v>0</v>
      </c>
      <c r="K150" s="242">
        <v>0</v>
      </c>
      <c r="L150" s="254">
        <f t="shared" si="18"/>
        <v>420</v>
      </c>
      <c r="M150" s="223">
        <v>420</v>
      </c>
      <c r="N150" s="223">
        <v>0</v>
      </c>
      <c r="O150" s="260">
        <v>0</v>
      </c>
      <c r="P150" s="258">
        <f t="shared" si="19"/>
        <v>0</v>
      </c>
      <c r="Q150" s="223">
        <v>0</v>
      </c>
      <c r="R150" s="242">
        <v>0</v>
      </c>
      <c r="S150" s="36">
        <f t="shared" si="20"/>
        <v>232</v>
      </c>
      <c r="T150" s="223">
        <v>0</v>
      </c>
      <c r="U150" s="223">
        <v>232</v>
      </c>
      <c r="V150" s="223">
        <v>0</v>
      </c>
      <c r="W150" s="260">
        <v>0</v>
      </c>
      <c r="X150" s="258">
        <f t="shared" si="21"/>
        <v>192</v>
      </c>
      <c r="Y150" s="223">
        <v>39</v>
      </c>
      <c r="Z150" s="242">
        <v>153</v>
      </c>
    </row>
    <row r="151" spans="1:26" s="247" customFormat="1" ht="15" customHeight="1" x14ac:dyDescent="0.2">
      <c r="A151" s="249" t="s">
        <v>36</v>
      </c>
      <c r="B151" s="268" t="s">
        <v>0</v>
      </c>
      <c r="C151" s="252">
        <v>50006479</v>
      </c>
      <c r="D151" s="271" t="s">
        <v>577</v>
      </c>
      <c r="E151" s="256">
        <f t="shared" si="15"/>
        <v>279</v>
      </c>
      <c r="F151" s="254">
        <f t="shared" si="16"/>
        <v>0</v>
      </c>
      <c r="G151" s="223">
        <v>0</v>
      </c>
      <c r="H151" s="260">
        <v>0</v>
      </c>
      <c r="I151" s="258">
        <f t="shared" si="17"/>
        <v>279</v>
      </c>
      <c r="J151" s="223">
        <v>217</v>
      </c>
      <c r="K151" s="242">
        <v>62</v>
      </c>
      <c r="L151" s="254">
        <f t="shared" si="18"/>
        <v>0</v>
      </c>
      <c r="M151" s="223">
        <v>0</v>
      </c>
      <c r="N151" s="223">
        <v>0</v>
      </c>
      <c r="O151" s="260">
        <v>0</v>
      </c>
      <c r="P151" s="258">
        <f t="shared" si="19"/>
        <v>0</v>
      </c>
      <c r="Q151" s="223">
        <v>0</v>
      </c>
      <c r="R151" s="242">
        <v>0</v>
      </c>
      <c r="S151" s="36">
        <f t="shared" si="20"/>
        <v>0</v>
      </c>
      <c r="T151" s="223">
        <v>0</v>
      </c>
      <c r="U151" s="223">
        <v>0</v>
      </c>
      <c r="V151" s="262">
        <v>0</v>
      </c>
      <c r="W151" s="274">
        <v>0</v>
      </c>
      <c r="X151" s="258">
        <f t="shared" si="21"/>
        <v>0</v>
      </c>
      <c r="Y151" s="223">
        <v>0</v>
      </c>
      <c r="Z151" s="242">
        <v>0</v>
      </c>
    </row>
    <row r="152" spans="1:26" s="247" customFormat="1" ht="15" customHeight="1" x14ac:dyDescent="0.2">
      <c r="A152" s="249" t="s">
        <v>36</v>
      </c>
      <c r="B152" s="268" t="s">
        <v>0</v>
      </c>
      <c r="C152" s="252">
        <v>50005871</v>
      </c>
      <c r="D152" s="271" t="s">
        <v>578</v>
      </c>
      <c r="E152" s="256">
        <f t="shared" si="15"/>
        <v>853</v>
      </c>
      <c r="F152" s="254">
        <f t="shared" si="16"/>
        <v>0</v>
      </c>
      <c r="G152" s="223">
        <v>0</v>
      </c>
      <c r="H152" s="260">
        <v>0</v>
      </c>
      <c r="I152" s="258">
        <f t="shared" si="17"/>
        <v>641</v>
      </c>
      <c r="J152" s="223">
        <v>340</v>
      </c>
      <c r="K152" s="242">
        <v>301</v>
      </c>
      <c r="L152" s="254">
        <f t="shared" si="18"/>
        <v>212</v>
      </c>
      <c r="M152" s="223">
        <v>212</v>
      </c>
      <c r="N152" s="223">
        <v>0</v>
      </c>
      <c r="O152" s="260">
        <v>0</v>
      </c>
      <c r="P152" s="258">
        <f t="shared" si="19"/>
        <v>0</v>
      </c>
      <c r="Q152" s="223">
        <v>0</v>
      </c>
      <c r="R152" s="242">
        <v>0</v>
      </c>
      <c r="S152" s="36">
        <f t="shared" si="20"/>
        <v>0</v>
      </c>
      <c r="T152" s="223">
        <v>0</v>
      </c>
      <c r="U152" s="223">
        <v>0</v>
      </c>
      <c r="V152" s="223">
        <v>0</v>
      </c>
      <c r="W152" s="260">
        <v>0</v>
      </c>
      <c r="X152" s="258">
        <f t="shared" si="21"/>
        <v>0</v>
      </c>
      <c r="Y152" s="223">
        <v>0</v>
      </c>
      <c r="Z152" s="242">
        <v>0</v>
      </c>
    </row>
    <row r="153" spans="1:26" s="247" customFormat="1" ht="15" customHeight="1" x14ac:dyDescent="0.2">
      <c r="A153" s="249" t="s">
        <v>36</v>
      </c>
      <c r="B153" s="268" t="s">
        <v>0</v>
      </c>
      <c r="C153" s="252">
        <v>50006320</v>
      </c>
      <c r="D153" s="271" t="s">
        <v>579</v>
      </c>
      <c r="E153" s="256">
        <f t="shared" si="15"/>
        <v>717</v>
      </c>
      <c r="F153" s="254">
        <f t="shared" si="16"/>
        <v>0</v>
      </c>
      <c r="G153" s="223">
        <v>0</v>
      </c>
      <c r="H153" s="260">
        <v>0</v>
      </c>
      <c r="I153" s="258">
        <f t="shared" si="17"/>
        <v>316</v>
      </c>
      <c r="J153" s="223">
        <v>131</v>
      </c>
      <c r="K153" s="242">
        <v>185</v>
      </c>
      <c r="L153" s="254">
        <f t="shared" si="18"/>
        <v>401</v>
      </c>
      <c r="M153" s="223">
        <v>401</v>
      </c>
      <c r="N153" s="223">
        <v>0</v>
      </c>
      <c r="O153" s="260">
        <v>0</v>
      </c>
      <c r="P153" s="258">
        <f t="shared" si="19"/>
        <v>0</v>
      </c>
      <c r="Q153" s="223">
        <v>0</v>
      </c>
      <c r="R153" s="242">
        <v>0</v>
      </c>
      <c r="S153" s="36">
        <f t="shared" si="20"/>
        <v>0</v>
      </c>
      <c r="T153" s="223">
        <v>0</v>
      </c>
      <c r="U153" s="223">
        <v>0</v>
      </c>
      <c r="V153" s="262">
        <v>0</v>
      </c>
      <c r="W153" s="274">
        <v>0</v>
      </c>
      <c r="X153" s="258">
        <f t="shared" si="21"/>
        <v>0</v>
      </c>
      <c r="Y153" s="223">
        <v>0</v>
      </c>
      <c r="Z153" s="242">
        <v>0</v>
      </c>
    </row>
    <row r="154" spans="1:26" s="247" customFormat="1" ht="15" customHeight="1" x14ac:dyDescent="0.2">
      <c r="A154" s="249" t="s">
        <v>36</v>
      </c>
      <c r="B154" s="268" t="s">
        <v>0</v>
      </c>
      <c r="C154" s="252">
        <v>50005839</v>
      </c>
      <c r="D154" s="271" t="s">
        <v>580</v>
      </c>
      <c r="E154" s="256">
        <f t="shared" si="15"/>
        <v>504</v>
      </c>
      <c r="F154" s="254">
        <f t="shared" si="16"/>
        <v>0</v>
      </c>
      <c r="G154" s="223">
        <v>0</v>
      </c>
      <c r="H154" s="260">
        <v>0</v>
      </c>
      <c r="I154" s="258">
        <f t="shared" si="17"/>
        <v>0</v>
      </c>
      <c r="J154" s="223">
        <v>0</v>
      </c>
      <c r="K154" s="242">
        <v>0</v>
      </c>
      <c r="L154" s="254">
        <f t="shared" si="18"/>
        <v>504</v>
      </c>
      <c r="M154" s="223">
        <v>504</v>
      </c>
      <c r="N154" s="223">
        <v>0</v>
      </c>
      <c r="O154" s="260">
        <v>0</v>
      </c>
      <c r="P154" s="258">
        <f t="shared" si="19"/>
        <v>0</v>
      </c>
      <c r="Q154" s="223">
        <v>0</v>
      </c>
      <c r="R154" s="242">
        <v>0</v>
      </c>
      <c r="S154" s="36">
        <f t="shared" si="20"/>
        <v>0</v>
      </c>
      <c r="T154" s="223">
        <v>0</v>
      </c>
      <c r="U154" s="223">
        <v>0</v>
      </c>
      <c r="V154" s="223">
        <v>0</v>
      </c>
      <c r="W154" s="260">
        <v>0</v>
      </c>
      <c r="X154" s="258">
        <f t="shared" si="21"/>
        <v>0</v>
      </c>
      <c r="Y154" s="223">
        <v>0</v>
      </c>
      <c r="Z154" s="242">
        <v>0</v>
      </c>
    </row>
    <row r="155" spans="1:26" s="247" customFormat="1" ht="15" customHeight="1" x14ac:dyDescent="0.2">
      <c r="A155" s="249" t="s">
        <v>36</v>
      </c>
      <c r="B155" s="268" t="s">
        <v>0</v>
      </c>
      <c r="C155" s="252">
        <v>50005847</v>
      </c>
      <c r="D155" s="271" t="s">
        <v>581</v>
      </c>
      <c r="E155" s="256">
        <f t="shared" si="15"/>
        <v>539</v>
      </c>
      <c r="F155" s="254">
        <f t="shared" si="16"/>
        <v>0</v>
      </c>
      <c r="G155" s="223">
        <v>0</v>
      </c>
      <c r="H155" s="260">
        <v>0</v>
      </c>
      <c r="I155" s="258">
        <f t="shared" si="17"/>
        <v>539</v>
      </c>
      <c r="J155" s="223">
        <v>256</v>
      </c>
      <c r="K155" s="242">
        <v>283</v>
      </c>
      <c r="L155" s="254">
        <f t="shared" si="18"/>
        <v>0</v>
      </c>
      <c r="M155" s="223">
        <v>0</v>
      </c>
      <c r="N155" s="223">
        <v>0</v>
      </c>
      <c r="O155" s="260">
        <v>0</v>
      </c>
      <c r="P155" s="258">
        <f t="shared" si="19"/>
        <v>0</v>
      </c>
      <c r="Q155" s="223">
        <v>0</v>
      </c>
      <c r="R155" s="242">
        <v>0</v>
      </c>
      <c r="S155" s="36">
        <f t="shared" si="20"/>
        <v>0</v>
      </c>
      <c r="T155" s="223">
        <v>0</v>
      </c>
      <c r="U155" s="223">
        <v>0</v>
      </c>
      <c r="V155" s="262">
        <v>0</v>
      </c>
      <c r="W155" s="274">
        <v>0</v>
      </c>
      <c r="X155" s="258">
        <f t="shared" si="21"/>
        <v>0</v>
      </c>
      <c r="Y155" s="223">
        <v>0</v>
      </c>
      <c r="Z155" s="242">
        <v>0</v>
      </c>
    </row>
    <row r="156" spans="1:26" s="247" customFormat="1" ht="15" customHeight="1" x14ac:dyDescent="0.2">
      <c r="A156" s="249" t="s">
        <v>36</v>
      </c>
      <c r="B156" s="268" t="s">
        <v>0</v>
      </c>
      <c r="C156" s="252">
        <v>50006070</v>
      </c>
      <c r="D156" s="271" t="s">
        <v>582</v>
      </c>
      <c r="E156" s="256">
        <f t="shared" si="15"/>
        <v>684</v>
      </c>
      <c r="F156" s="254">
        <f t="shared" si="16"/>
        <v>0</v>
      </c>
      <c r="G156" s="223">
        <v>0</v>
      </c>
      <c r="H156" s="260">
        <v>0</v>
      </c>
      <c r="I156" s="258">
        <f t="shared" si="17"/>
        <v>282</v>
      </c>
      <c r="J156" s="223">
        <v>80</v>
      </c>
      <c r="K156" s="242">
        <v>202</v>
      </c>
      <c r="L156" s="254">
        <f t="shared" si="18"/>
        <v>402</v>
      </c>
      <c r="M156" s="223">
        <v>402</v>
      </c>
      <c r="N156" s="223">
        <v>0</v>
      </c>
      <c r="O156" s="260">
        <v>0</v>
      </c>
      <c r="P156" s="258">
        <f t="shared" si="19"/>
        <v>0</v>
      </c>
      <c r="Q156" s="223">
        <v>0</v>
      </c>
      <c r="R156" s="242">
        <v>0</v>
      </c>
      <c r="S156" s="36">
        <f t="shared" si="20"/>
        <v>0</v>
      </c>
      <c r="T156" s="223">
        <v>0</v>
      </c>
      <c r="U156" s="223">
        <v>0</v>
      </c>
      <c r="V156" s="223">
        <v>0</v>
      </c>
      <c r="W156" s="260">
        <v>0</v>
      </c>
      <c r="X156" s="258">
        <f t="shared" si="21"/>
        <v>0</v>
      </c>
      <c r="Y156" s="223">
        <v>0</v>
      </c>
      <c r="Z156" s="242">
        <v>0</v>
      </c>
    </row>
    <row r="157" spans="1:26" s="247" customFormat="1" ht="15" customHeight="1" x14ac:dyDescent="0.2">
      <c r="A157" s="249" t="s">
        <v>36</v>
      </c>
      <c r="B157" s="268" t="s">
        <v>0</v>
      </c>
      <c r="C157" s="252">
        <v>50005855</v>
      </c>
      <c r="D157" s="271" t="s">
        <v>583</v>
      </c>
      <c r="E157" s="256">
        <f t="shared" si="15"/>
        <v>620</v>
      </c>
      <c r="F157" s="254">
        <f t="shared" si="16"/>
        <v>0</v>
      </c>
      <c r="G157" s="223">
        <v>0</v>
      </c>
      <c r="H157" s="260">
        <v>0</v>
      </c>
      <c r="I157" s="258">
        <f t="shared" si="17"/>
        <v>327</v>
      </c>
      <c r="J157" s="223">
        <v>159</v>
      </c>
      <c r="K157" s="242">
        <v>168</v>
      </c>
      <c r="L157" s="254">
        <f t="shared" si="18"/>
        <v>0</v>
      </c>
      <c r="M157" s="223">
        <v>0</v>
      </c>
      <c r="N157" s="223">
        <v>0</v>
      </c>
      <c r="O157" s="260">
        <v>0</v>
      </c>
      <c r="P157" s="258">
        <f t="shared" si="19"/>
        <v>0</v>
      </c>
      <c r="Q157" s="223">
        <v>0</v>
      </c>
      <c r="R157" s="242">
        <v>0</v>
      </c>
      <c r="S157" s="36">
        <f t="shared" si="20"/>
        <v>293</v>
      </c>
      <c r="T157" s="223">
        <v>63</v>
      </c>
      <c r="U157" s="223">
        <v>230</v>
      </c>
      <c r="V157" s="223">
        <v>0</v>
      </c>
      <c r="W157" s="260">
        <v>0</v>
      </c>
      <c r="X157" s="258">
        <f t="shared" si="21"/>
        <v>0</v>
      </c>
      <c r="Y157" s="223">
        <v>0</v>
      </c>
      <c r="Z157" s="242">
        <v>0</v>
      </c>
    </row>
    <row r="158" spans="1:26" s="247" customFormat="1" ht="15" customHeight="1" x14ac:dyDescent="0.2">
      <c r="A158" s="249" t="s">
        <v>36</v>
      </c>
      <c r="B158" s="268" t="s">
        <v>0</v>
      </c>
      <c r="C158" s="252">
        <v>50006118</v>
      </c>
      <c r="D158" s="271" t="s">
        <v>584</v>
      </c>
      <c r="E158" s="256">
        <f t="shared" si="15"/>
        <v>935</v>
      </c>
      <c r="F158" s="254">
        <f t="shared" si="16"/>
        <v>0</v>
      </c>
      <c r="G158" s="223">
        <v>0</v>
      </c>
      <c r="H158" s="260">
        <v>0</v>
      </c>
      <c r="I158" s="258">
        <f t="shared" si="17"/>
        <v>680</v>
      </c>
      <c r="J158" s="223">
        <v>351</v>
      </c>
      <c r="K158" s="242">
        <v>329</v>
      </c>
      <c r="L158" s="254">
        <f t="shared" si="18"/>
        <v>255</v>
      </c>
      <c r="M158" s="223">
        <v>255</v>
      </c>
      <c r="N158" s="223">
        <v>0</v>
      </c>
      <c r="O158" s="260">
        <v>0</v>
      </c>
      <c r="P158" s="258">
        <f t="shared" si="19"/>
        <v>0</v>
      </c>
      <c r="Q158" s="223">
        <v>0</v>
      </c>
      <c r="R158" s="242">
        <v>0</v>
      </c>
      <c r="S158" s="36">
        <f t="shared" si="20"/>
        <v>0</v>
      </c>
      <c r="T158" s="223">
        <v>0</v>
      </c>
      <c r="U158" s="223">
        <v>0</v>
      </c>
      <c r="V158" s="223">
        <v>0</v>
      </c>
      <c r="W158" s="260">
        <v>0</v>
      </c>
      <c r="X158" s="258">
        <f t="shared" si="21"/>
        <v>0</v>
      </c>
      <c r="Y158" s="223">
        <v>0</v>
      </c>
      <c r="Z158" s="242">
        <v>0</v>
      </c>
    </row>
    <row r="159" spans="1:26" s="247" customFormat="1" ht="15" customHeight="1" x14ac:dyDescent="0.2">
      <c r="A159" s="249" t="s">
        <v>36</v>
      </c>
      <c r="B159" s="268" t="s">
        <v>0</v>
      </c>
      <c r="C159" s="252">
        <v>50006126</v>
      </c>
      <c r="D159" s="271" t="s">
        <v>585</v>
      </c>
      <c r="E159" s="256">
        <f t="shared" si="15"/>
        <v>342</v>
      </c>
      <c r="F159" s="254">
        <f t="shared" si="16"/>
        <v>0</v>
      </c>
      <c r="G159" s="223">
        <v>0</v>
      </c>
      <c r="H159" s="260">
        <v>0</v>
      </c>
      <c r="I159" s="258">
        <f t="shared" si="17"/>
        <v>0</v>
      </c>
      <c r="J159" s="223">
        <v>0</v>
      </c>
      <c r="K159" s="242">
        <v>0</v>
      </c>
      <c r="L159" s="254">
        <f t="shared" si="18"/>
        <v>121</v>
      </c>
      <c r="M159" s="223">
        <v>0</v>
      </c>
      <c r="N159" s="223">
        <v>121</v>
      </c>
      <c r="O159" s="260">
        <v>0</v>
      </c>
      <c r="P159" s="258">
        <f t="shared" si="19"/>
        <v>0</v>
      </c>
      <c r="Q159" s="223">
        <v>0</v>
      </c>
      <c r="R159" s="242">
        <v>0</v>
      </c>
      <c r="S159" s="36">
        <f t="shared" si="20"/>
        <v>0</v>
      </c>
      <c r="T159" s="223">
        <v>0</v>
      </c>
      <c r="U159" s="223">
        <v>0</v>
      </c>
      <c r="V159" s="262">
        <v>0</v>
      </c>
      <c r="W159" s="274">
        <v>0</v>
      </c>
      <c r="X159" s="258">
        <f t="shared" si="21"/>
        <v>221</v>
      </c>
      <c r="Y159" s="223">
        <v>10</v>
      </c>
      <c r="Z159" s="242">
        <v>211</v>
      </c>
    </row>
    <row r="160" spans="1:26" s="247" customFormat="1" ht="15" customHeight="1" x14ac:dyDescent="0.2">
      <c r="A160" s="249" t="s">
        <v>36</v>
      </c>
      <c r="B160" s="268" t="s">
        <v>0</v>
      </c>
      <c r="C160" s="252">
        <v>50008463</v>
      </c>
      <c r="D160" s="271" t="s">
        <v>586</v>
      </c>
      <c r="E160" s="256">
        <f t="shared" si="15"/>
        <v>818</v>
      </c>
      <c r="F160" s="254">
        <f t="shared" si="16"/>
        <v>0</v>
      </c>
      <c r="G160" s="223">
        <v>0</v>
      </c>
      <c r="H160" s="260">
        <v>0</v>
      </c>
      <c r="I160" s="258">
        <f t="shared" si="17"/>
        <v>459</v>
      </c>
      <c r="J160" s="223">
        <v>206</v>
      </c>
      <c r="K160" s="242">
        <v>253</v>
      </c>
      <c r="L160" s="254">
        <f t="shared" si="18"/>
        <v>359</v>
      </c>
      <c r="M160" s="223">
        <v>359</v>
      </c>
      <c r="N160" s="223">
        <v>0</v>
      </c>
      <c r="O160" s="260">
        <v>0</v>
      </c>
      <c r="P160" s="258">
        <f t="shared" si="19"/>
        <v>0</v>
      </c>
      <c r="Q160" s="223">
        <v>0</v>
      </c>
      <c r="R160" s="242">
        <v>0</v>
      </c>
      <c r="S160" s="36">
        <f t="shared" si="20"/>
        <v>0</v>
      </c>
      <c r="T160" s="223">
        <v>0</v>
      </c>
      <c r="U160" s="223">
        <v>0</v>
      </c>
      <c r="V160" s="223">
        <v>0</v>
      </c>
      <c r="W160" s="260">
        <v>0</v>
      </c>
      <c r="X160" s="258">
        <f t="shared" si="21"/>
        <v>0</v>
      </c>
      <c r="Y160" s="223">
        <v>0</v>
      </c>
      <c r="Z160" s="242">
        <v>0</v>
      </c>
    </row>
    <row r="161" spans="1:26" s="247" customFormat="1" ht="15" customHeight="1" x14ac:dyDescent="0.2">
      <c r="A161" s="249" t="s">
        <v>36</v>
      </c>
      <c r="B161" s="268" t="s">
        <v>0</v>
      </c>
      <c r="C161" s="252">
        <v>50023004</v>
      </c>
      <c r="D161" s="271" t="s">
        <v>587</v>
      </c>
      <c r="E161" s="256">
        <f t="shared" si="15"/>
        <v>541</v>
      </c>
      <c r="F161" s="254">
        <f t="shared" si="16"/>
        <v>0</v>
      </c>
      <c r="G161" s="223">
        <v>0</v>
      </c>
      <c r="H161" s="260">
        <v>0</v>
      </c>
      <c r="I161" s="258">
        <f t="shared" si="17"/>
        <v>127</v>
      </c>
      <c r="J161" s="223">
        <v>27</v>
      </c>
      <c r="K161" s="242">
        <v>100</v>
      </c>
      <c r="L161" s="254">
        <f t="shared" si="18"/>
        <v>143</v>
      </c>
      <c r="M161" s="223">
        <v>143</v>
      </c>
      <c r="N161" s="223">
        <v>0</v>
      </c>
      <c r="O161" s="260">
        <v>0</v>
      </c>
      <c r="P161" s="258">
        <f t="shared" si="19"/>
        <v>0</v>
      </c>
      <c r="Q161" s="223">
        <v>0</v>
      </c>
      <c r="R161" s="242">
        <v>0</v>
      </c>
      <c r="S161" s="36">
        <f t="shared" si="20"/>
        <v>271</v>
      </c>
      <c r="T161" s="223">
        <v>0</v>
      </c>
      <c r="U161" s="223">
        <v>271</v>
      </c>
      <c r="V161" s="223">
        <v>0</v>
      </c>
      <c r="W161" s="260">
        <v>0</v>
      </c>
      <c r="X161" s="258">
        <f t="shared" si="21"/>
        <v>0</v>
      </c>
      <c r="Y161" s="223">
        <v>0</v>
      </c>
      <c r="Z161" s="242">
        <v>0</v>
      </c>
    </row>
    <row r="162" spans="1:26" s="247" customFormat="1" ht="15" customHeight="1" x14ac:dyDescent="0.2">
      <c r="A162" s="249" t="s">
        <v>36</v>
      </c>
      <c r="B162" s="268" t="s">
        <v>0</v>
      </c>
      <c r="C162" s="252">
        <v>50005863</v>
      </c>
      <c r="D162" s="271" t="s">
        <v>588</v>
      </c>
      <c r="E162" s="256">
        <f t="shared" si="15"/>
        <v>926</v>
      </c>
      <c r="F162" s="254">
        <f t="shared" si="16"/>
        <v>0</v>
      </c>
      <c r="G162" s="223">
        <v>0</v>
      </c>
      <c r="H162" s="260">
        <v>0</v>
      </c>
      <c r="I162" s="258">
        <f t="shared" si="17"/>
        <v>443</v>
      </c>
      <c r="J162" s="223">
        <v>260</v>
      </c>
      <c r="K162" s="242">
        <v>183</v>
      </c>
      <c r="L162" s="254">
        <f t="shared" si="18"/>
        <v>350</v>
      </c>
      <c r="M162" s="223">
        <v>350</v>
      </c>
      <c r="N162" s="223">
        <v>0</v>
      </c>
      <c r="O162" s="260">
        <v>0</v>
      </c>
      <c r="P162" s="258">
        <f t="shared" si="19"/>
        <v>0</v>
      </c>
      <c r="Q162" s="223">
        <v>0</v>
      </c>
      <c r="R162" s="242">
        <v>0</v>
      </c>
      <c r="S162" s="36">
        <f t="shared" si="20"/>
        <v>133</v>
      </c>
      <c r="T162" s="223">
        <v>0</v>
      </c>
      <c r="U162" s="223">
        <v>133</v>
      </c>
      <c r="V162" s="223">
        <v>0</v>
      </c>
      <c r="W162" s="260">
        <v>0</v>
      </c>
      <c r="X162" s="258">
        <f t="shared" si="21"/>
        <v>0</v>
      </c>
      <c r="Y162" s="223">
        <v>0</v>
      </c>
      <c r="Z162" s="242">
        <v>0</v>
      </c>
    </row>
    <row r="163" spans="1:26" s="247" customFormat="1" ht="15" customHeight="1" x14ac:dyDescent="0.2">
      <c r="A163" s="249" t="s">
        <v>36</v>
      </c>
      <c r="B163" s="268" t="s">
        <v>0</v>
      </c>
      <c r="C163" s="252">
        <v>50008501</v>
      </c>
      <c r="D163" s="271" t="s">
        <v>589</v>
      </c>
      <c r="E163" s="256">
        <f t="shared" si="15"/>
        <v>1067</v>
      </c>
      <c r="F163" s="254">
        <f t="shared" si="16"/>
        <v>0</v>
      </c>
      <c r="G163" s="223">
        <v>0</v>
      </c>
      <c r="H163" s="260">
        <v>0</v>
      </c>
      <c r="I163" s="258">
        <f t="shared" si="17"/>
        <v>750</v>
      </c>
      <c r="J163" s="223">
        <v>325</v>
      </c>
      <c r="K163" s="242">
        <v>425</v>
      </c>
      <c r="L163" s="254">
        <f t="shared" si="18"/>
        <v>317</v>
      </c>
      <c r="M163" s="223">
        <v>317</v>
      </c>
      <c r="N163" s="223">
        <v>0</v>
      </c>
      <c r="O163" s="260">
        <v>0</v>
      </c>
      <c r="P163" s="258">
        <f t="shared" si="19"/>
        <v>0</v>
      </c>
      <c r="Q163" s="223">
        <v>0</v>
      </c>
      <c r="R163" s="242">
        <v>0</v>
      </c>
      <c r="S163" s="36">
        <f t="shared" si="20"/>
        <v>0</v>
      </c>
      <c r="T163" s="223">
        <v>0</v>
      </c>
      <c r="U163" s="223">
        <v>0</v>
      </c>
      <c r="V163" s="262">
        <v>0</v>
      </c>
      <c r="W163" s="274">
        <v>0</v>
      </c>
      <c r="X163" s="258">
        <f t="shared" si="21"/>
        <v>0</v>
      </c>
      <c r="Y163" s="223">
        <v>0</v>
      </c>
      <c r="Z163" s="242">
        <v>0</v>
      </c>
    </row>
    <row r="164" spans="1:26" s="247" customFormat="1" ht="15" customHeight="1" x14ac:dyDescent="0.2">
      <c r="A164" s="249" t="s">
        <v>36</v>
      </c>
      <c r="B164" s="268" t="s">
        <v>0</v>
      </c>
      <c r="C164" s="252">
        <v>50006487</v>
      </c>
      <c r="D164" s="271" t="s">
        <v>55</v>
      </c>
      <c r="E164" s="256">
        <f t="shared" si="15"/>
        <v>272</v>
      </c>
      <c r="F164" s="254">
        <f t="shared" si="16"/>
        <v>0</v>
      </c>
      <c r="G164" s="223">
        <v>0</v>
      </c>
      <c r="H164" s="260">
        <v>0</v>
      </c>
      <c r="I164" s="258">
        <f t="shared" si="17"/>
        <v>58</v>
      </c>
      <c r="J164" s="223">
        <v>0</v>
      </c>
      <c r="K164" s="242">
        <v>58</v>
      </c>
      <c r="L164" s="254">
        <f t="shared" si="18"/>
        <v>214</v>
      </c>
      <c r="M164" s="223">
        <v>214</v>
      </c>
      <c r="N164" s="223">
        <v>0</v>
      </c>
      <c r="O164" s="260">
        <v>0</v>
      </c>
      <c r="P164" s="258">
        <f t="shared" si="19"/>
        <v>0</v>
      </c>
      <c r="Q164" s="223">
        <v>0</v>
      </c>
      <c r="R164" s="242">
        <v>0</v>
      </c>
      <c r="S164" s="36">
        <f t="shared" si="20"/>
        <v>0</v>
      </c>
      <c r="T164" s="223">
        <v>0</v>
      </c>
      <c r="U164" s="223">
        <v>0</v>
      </c>
      <c r="V164" s="223">
        <v>0</v>
      </c>
      <c r="W164" s="260">
        <v>0</v>
      </c>
      <c r="X164" s="258">
        <f t="shared" si="21"/>
        <v>0</v>
      </c>
      <c r="Y164" s="223">
        <v>0</v>
      </c>
      <c r="Z164" s="242">
        <v>0</v>
      </c>
    </row>
    <row r="165" spans="1:26" s="247" customFormat="1" ht="15" customHeight="1" x14ac:dyDescent="0.2">
      <c r="A165" s="249" t="s">
        <v>36</v>
      </c>
      <c r="B165" s="268" t="s">
        <v>0</v>
      </c>
      <c r="C165" s="252">
        <v>50006215</v>
      </c>
      <c r="D165" s="271" t="s">
        <v>56</v>
      </c>
      <c r="E165" s="256">
        <f t="shared" si="15"/>
        <v>1157</v>
      </c>
      <c r="F165" s="254">
        <f t="shared" si="16"/>
        <v>0</v>
      </c>
      <c r="G165" s="223">
        <v>0</v>
      </c>
      <c r="H165" s="260">
        <v>0</v>
      </c>
      <c r="I165" s="258">
        <f t="shared" si="17"/>
        <v>708</v>
      </c>
      <c r="J165" s="223">
        <v>243</v>
      </c>
      <c r="K165" s="242">
        <v>465</v>
      </c>
      <c r="L165" s="254">
        <f t="shared" si="18"/>
        <v>449</v>
      </c>
      <c r="M165" s="223">
        <v>449</v>
      </c>
      <c r="N165" s="223">
        <v>0</v>
      </c>
      <c r="O165" s="260">
        <v>0</v>
      </c>
      <c r="P165" s="258">
        <f t="shared" si="19"/>
        <v>0</v>
      </c>
      <c r="Q165" s="223">
        <v>0</v>
      </c>
      <c r="R165" s="242">
        <v>0</v>
      </c>
      <c r="S165" s="36">
        <f t="shared" si="20"/>
        <v>0</v>
      </c>
      <c r="T165" s="223">
        <v>0</v>
      </c>
      <c r="U165" s="223">
        <v>0</v>
      </c>
      <c r="V165" s="262">
        <v>0</v>
      </c>
      <c r="W165" s="274">
        <v>0</v>
      </c>
      <c r="X165" s="258">
        <f t="shared" si="21"/>
        <v>0</v>
      </c>
      <c r="Y165" s="223">
        <v>0</v>
      </c>
      <c r="Z165" s="242">
        <v>0</v>
      </c>
    </row>
    <row r="166" spans="1:26" s="247" customFormat="1" ht="15" customHeight="1" x14ac:dyDescent="0.2">
      <c r="A166" s="249" t="s">
        <v>36</v>
      </c>
      <c r="B166" s="268" t="s">
        <v>0</v>
      </c>
      <c r="C166" s="252">
        <v>50006339</v>
      </c>
      <c r="D166" s="271" t="s">
        <v>590</v>
      </c>
      <c r="E166" s="256">
        <f t="shared" si="15"/>
        <v>406</v>
      </c>
      <c r="F166" s="254">
        <f t="shared" si="16"/>
        <v>0</v>
      </c>
      <c r="G166" s="223">
        <v>0</v>
      </c>
      <c r="H166" s="260">
        <v>0</v>
      </c>
      <c r="I166" s="258">
        <f t="shared" si="17"/>
        <v>406</v>
      </c>
      <c r="J166" s="223">
        <v>19</v>
      </c>
      <c r="K166" s="242">
        <v>387</v>
      </c>
      <c r="L166" s="254">
        <f t="shared" si="18"/>
        <v>0</v>
      </c>
      <c r="M166" s="223">
        <v>0</v>
      </c>
      <c r="N166" s="223">
        <v>0</v>
      </c>
      <c r="O166" s="260">
        <v>0</v>
      </c>
      <c r="P166" s="258">
        <f t="shared" si="19"/>
        <v>0</v>
      </c>
      <c r="Q166" s="223">
        <v>0</v>
      </c>
      <c r="R166" s="242">
        <v>0</v>
      </c>
      <c r="S166" s="36">
        <f t="shared" si="20"/>
        <v>0</v>
      </c>
      <c r="T166" s="223">
        <v>0</v>
      </c>
      <c r="U166" s="223">
        <v>0</v>
      </c>
      <c r="V166" s="223">
        <v>0</v>
      </c>
      <c r="W166" s="260">
        <v>0</v>
      </c>
      <c r="X166" s="258">
        <f t="shared" si="21"/>
        <v>0</v>
      </c>
      <c r="Y166" s="223">
        <v>0</v>
      </c>
      <c r="Z166" s="242">
        <v>0</v>
      </c>
    </row>
    <row r="167" spans="1:26" s="247" customFormat="1" ht="15" customHeight="1" x14ac:dyDescent="0.2">
      <c r="A167" s="249" t="s">
        <v>36</v>
      </c>
      <c r="B167" s="268" t="s">
        <v>0</v>
      </c>
      <c r="C167" s="252">
        <v>50006347</v>
      </c>
      <c r="D167" s="271" t="s">
        <v>591</v>
      </c>
      <c r="E167" s="256">
        <f t="shared" si="15"/>
        <v>464</v>
      </c>
      <c r="F167" s="254">
        <f t="shared" si="16"/>
        <v>0</v>
      </c>
      <c r="G167" s="223">
        <v>0</v>
      </c>
      <c r="H167" s="260">
        <v>0</v>
      </c>
      <c r="I167" s="258">
        <f t="shared" si="17"/>
        <v>464</v>
      </c>
      <c r="J167" s="223">
        <v>217</v>
      </c>
      <c r="K167" s="242">
        <v>247</v>
      </c>
      <c r="L167" s="254">
        <f t="shared" si="18"/>
        <v>0</v>
      </c>
      <c r="M167" s="223">
        <v>0</v>
      </c>
      <c r="N167" s="223">
        <v>0</v>
      </c>
      <c r="O167" s="260">
        <v>0</v>
      </c>
      <c r="P167" s="258">
        <f t="shared" si="19"/>
        <v>0</v>
      </c>
      <c r="Q167" s="223">
        <v>0</v>
      </c>
      <c r="R167" s="242">
        <v>0</v>
      </c>
      <c r="S167" s="36">
        <f t="shared" si="20"/>
        <v>0</v>
      </c>
      <c r="T167" s="223">
        <v>0</v>
      </c>
      <c r="U167" s="223">
        <v>0</v>
      </c>
      <c r="V167" s="262">
        <v>0</v>
      </c>
      <c r="W167" s="274">
        <v>0</v>
      </c>
      <c r="X167" s="258">
        <f t="shared" si="21"/>
        <v>0</v>
      </c>
      <c r="Y167" s="223">
        <v>0</v>
      </c>
      <c r="Z167" s="242">
        <v>0</v>
      </c>
    </row>
    <row r="168" spans="1:26" s="247" customFormat="1" ht="15" customHeight="1" x14ac:dyDescent="0.2">
      <c r="A168" s="249" t="s">
        <v>36</v>
      </c>
      <c r="B168" s="268" t="s">
        <v>0</v>
      </c>
      <c r="C168" s="252">
        <v>50006223</v>
      </c>
      <c r="D168" s="271" t="s">
        <v>592</v>
      </c>
      <c r="E168" s="256">
        <f t="shared" si="15"/>
        <v>668</v>
      </c>
      <c r="F168" s="254">
        <f t="shared" si="16"/>
        <v>0</v>
      </c>
      <c r="G168" s="223">
        <v>0</v>
      </c>
      <c r="H168" s="260">
        <v>0</v>
      </c>
      <c r="I168" s="258">
        <f t="shared" si="17"/>
        <v>359</v>
      </c>
      <c r="J168" s="223">
        <v>199</v>
      </c>
      <c r="K168" s="242">
        <v>160</v>
      </c>
      <c r="L168" s="254">
        <f t="shared" si="18"/>
        <v>240</v>
      </c>
      <c r="M168" s="223">
        <v>240</v>
      </c>
      <c r="N168" s="223">
        <v>0</v>
      </c>
      <c r="O168" s="260">
        <v>0</v>
      </c>
      <c r="P168" s="258">
        <f t="shared" si="19"/>
        <v>0</v>
      </c>
      <c r="Q168" s="223">
        <v>0</v>
      </c>
      <c r="R168" s="242">
        <v>0</v>
      </c>
      <c r="S168" s="36">
        <f t="shared" si="20"/>
        <v>0</v>
      </c>
      <c r="T168" s="223">
        <v>0</v>
      </c>
      <c r="U168" s="223">
        <v>0</v>
      </c>
      <c r="V168" s="223">
        <v>0</v>
      </c>
      <c r="W168" s="260">
        <v>0</v>
      </c>
      <c r="X168" s="258">
        <f t="shared" si="21"/>
        <v>69</v>
      </c>
      <c r="Y168" s="223">
        <v>0</v>
      </c>
      <c r="Z168" s="242">
        <v>69</v>
      </c>
    </row>
    <row r="169" spans="1:26" s="247" customFormat="1" ht="15" customHeight="1" x14ac:dyDescent="0.2">
      <c r="A169" s="249" t="s">
        <v>36</v>
      </c>
      <c r="B169" s="268" t="s">
        <v>0</v>
      </c>
      <c r="C169" s="252">
        <v>50006231</v>
      </c>
      <c r="D169" s="271" t="s">
        <v>593</v>
      </c>
      <c r="E169" s="256">
        <f t="shared" si="15"/>
        <v>1398</v>
      </c>
      <c r="F169" s="254">
        <f t="shared" si="16"/>
        <v>0</v>
      </c>
      <c r="G169" s="223">
        <v>0</v>
      </c>
      <c r="H169" s="260">
        <v>0</v>
      </c>
      <c r="I169" s="258">
        <f t="shared" si="17"/>
        <v>742</v>
      </c>
      <c r="J169" s="223">
        <v>280</v>
      </c>
      <c r="K169" s="242">
        <v>462</v>
      </c>
      <c r="L169" s="254">
        <f t="shared" si="18"/>
        <v>656</v>
      </c>
      <c r="M169" s="223">
        <v>656</v>
      </c>
      <c r="N169" s="223">
        <v>0</v>
      </c>
      <c r="O169" s="260">
        <v>0</v>
      </c>
      <c r="P169" s="258">
        <f t="shared" si="19"/>
        <v>0</v>
      </c>
      <c r="Q169" s="223">
        <v>0</v>
      </c>
      <c r="R169" s="242">
        <v>0</v>
      </c>
      <c r="S169" s="36">
        <f t="shared" si="20"/>
        <v>0</v>
      </c>
      <c r="T169" s="223">
        <v>0</v>
      </c>
      <c r="U169" s="223">
        <v>0</v>
      </c>
      <c r="V169" s="262">
        <v>0</v>
      </c>
      <c r="W169" s="274">
        <v>0</v>
      </c>
      <c r="X169" s="258">
        <f t="shared" si="21"/>
        <v>0</v>
      </c>
      <c r="Y169" s="223">
        <v>0</v>
      </c>
      <c r="Z169" s="242">
        <v>0</v>
      </c>
    </row>
    <row r="170" spans="1:26" s="247" customFormat="1" ht="15" customHeight="1" x14ac:dyDescent="0.2">
      <c r="A170" s="249" t="s">
        <v>36</v>
      </c>
      <c r="B170" s="268" t="s">
        <v>0</v>
      </c>
      <c r="C170" s="252">
        <v>50006495</v>
      </c>
      <c r="D170" s="271" t="s">
        <v>3</v>
      </c>
      <c r="E170" s="256">
        <f t="shared" si="15"/>
        <v>699</v>
      </c>
      <c r="F170" s="254">
        <f t="shared" si="16"/>
        <v>0</v>
      </c>
      <c r="G170" s="223">
        <v>0</v>
      </c>
      <c r="H170" s="260">
        <v>0</v>
      </c>
      <c r="I170" s="258">
        <f t="shared" si="17"/>
        <v>0</v>
      </c>
      <c r="J170" s="223">
        <v>0</v>
      </c>
      <c r="K170" s="242">
        <v>0</v>
      </c>
      <c r="L170" s="254">
        <f t="shared" si="18"/>
        <v>699</v>
      </c>
      <c r="M170" s="223">
        <v>699</v>
      </c>
      <c r="N170" s="223">
        <v>0</v>
      </c>
      <c r="O170" s="260">
        <v>0</v>
      </c>
      <c r="P170" s="258">
        <f t="shared" si="19"/>
        <v>0</v>
      </c>
      <c r="Q170" s="223">
        <v>0</v>
      </c>
      <c r="R170" s="242">
        <v>0</v>
      </c>
      <c r="S170" s="36">
        <f t="shared" si="20"/>
        <v>0</v>
      </c>
      <c r="T170" s="223">
        <v>0</v>
      </c>
      <c r="U170" s="223">
        <v>0</v>
      </c>
      <c r="V170" s="223">
        <v>0</v>
      </c>
      <c r="W170" s="260">
        <v>0</v>
      </c>
      <c r="X170" s="258">
        <f t="shared" si="21"/>
        <v>0</v>
      </c>
      <c r="Y170" s="223">
        <v>0</v>
      </c>
      <c r="Z170" s="242">
        <v>0</v>
      </c>
    </row>
    <row r="171" spans="1:26" s="247" customFormat="1" ht="15" customHeight="1" x14ac:dyDescent="0.2">
      <c r="A171" s="249" t="s">
        <v>36</v>
      </c>
      <c r="B171" s="268" t="s">
        <v>0</v>
      </c>
      <c r="C171" s="252">
        <v>50006240</v>
      </c>
      <c r="D171" s="271" t="s">
        <v>57</v>
      </c>
      <c r="E171" s="256">
        <f t="shared" si="15"/>
        <v>946</v>
      </c>
      <c r="F171" s="254">
        <f t="shared" si="16"/>
        <v>0</v>
      </c>
      <c r="G171" s="223">
        <v>0</v>
      </c>
      <c r="H171" s="260">
        <v>0</v>
      </c>
      <c r="I171" s="258">
        <f t="shared" si="17"/>
        <v>0</v>
      </c>
      <c r="J171" s="223">
        <v>0</v>
      </c>
      <c r="K171" s="242">
        <v>0</v>
      </c>
      <c r="L171" s="254">
        <f t="shared" si="18"/>
        <v>889</v>
      </c>
      <c r="M171" s="223">
        <v>786</v>
      </c>
      <c r="N171" s="223">
        <v>103</v>
      </c>
      <c r="O171" s="260">
        <v>0</v>
      </c>
      <c r="P171" s="258">
        <f t="shared" si="19"/>
        <v>0</v>
      </c>
      <c r="Q171" s="223">
        <v>0</v>
      </c>
      <c r="R171" s="242">
        <v>0</v>
      </c>
      <c r="S171" s="36">
        <f t="shared" si="20"/>
        <v>0</v>
      </c>
      <c r="T171" s="223">
        <v>0</v>
      </c>
      <c r="U171" s="223">
        <v>0</v>
      </c>
      <c r="V171" s="262">
        <v>0</v>
      </c>
      <c r="W171" s="274">
        <v>0</v>
      </c>
      <c r="X171" s="258">
        <f t="shared" si="21"/>
        <v>57</v>
      </c>
      <c r="Y171" s="223">
        <v>17</v>
      </c>
      <c r="Z171" s="242">
        <v>40</v>
      </c>
    </row>
    <row r="172" spans="1:26" s="247" customFormat="1" ht="15" customHeight="1" x14ac:dyDescent="0.2">
      <c r="A172" s="249" t="s">
        <v>36</v>
      </c>
      <c r="B172" s="268" t="s">
        <v>0</v>
      </c>
      <c r="C172" s="252">
        <v>50005898</v>
      </c>
      <c r="D172" s="271" t="s">
        <v>58</v>
      </c>
      <c r="E172" s="256">
        <f t="shared" si="15"/>
        <v>290</v>
      </c>
      <c r="F172" s="254">
        <f t="shared" si="16"/>
        <v>0</v>
      </c>
      <c r="G172" s="223">
        <v>0</v>
      </c>
      <c r="H172" s="260">
        <v>0</v>
      </c>
      <c r="I172" s="258">
        <f t="shared" si="17"/>
        <v>290</v>
      </c>
      <c r="J172" s="223">
        <v>130</v>
      </c>
      <c r="K172" s="242">
        <v>160</v>
      </c>
      <c r="L172" s="254">
        <f t="shared" si="18"/>
        <v>0</v>
      </c>
      <c r="M172" s="223">
        <v>0</v>
      </c>
      <c r="N172" s="223">
        <v>0</v>
      </c>
      <c r="O172" s="260">
        <v>0</v>
      </c>
      <c r="P172" s="258">
        <f t="shared" si="19"/>
        <v>0</v>
      </c>
      <c r="Q172" s="223">
        <v>0</v>
      </c>
      <c r="R172" s="242">
        <v>0</v>
      </c>
      <c r="S172" s="36">
        <f t="shared" si="20"/>
        <v>0</v>
      </c>
      <c r="T172" s="223">
        <v>0</v>
      </c>
      <c r="U172" s="223">
        <v>0</v>
      </c>
      <c r="V172" s="223">
        <v>0</v>
      </c>
      <c r="W172" s="260">
        <v>0</v>
      </c>
      <c r="X172" s="258">
        <f t="shared" si="21"/>
        <v>0</v>
      </c>
      <c r="Y172" s="223">
        <v>0</v>
      </c>
      <c r="Z172" s="242">
        <v>0</v>
      </c>
    </row>
    <row r="173" spans="1:26" s="247" customFormat="1" ht="15" customHeight="1" x14ac:dyDescent="0.2">
      <c r="A173" s="249" t="s">
        <v>36</v>
      </c>
      <c r="B173" s="268" t="s">
        <v>0</v>
      </c>
      <c r="C173" s="252">
        <v>50025180</v>
      </c>
      <c r="D173" s="271" t="s">
        <v>594</v>
      </c>
      <c r="E173" s="256">
        <f t="shared" si="15"/>
        <v>624</v>
      </c>
      <c r="F173" s="254">
        <f t="shared" si="16"/>
        <v>0</v>
      </c>
      <c r="G173" s="223">
        <v>0</v>
      </c>
      <c r="H173" s="260">
        <v>0</v>
      </c>
      <c r="I173" s="258">
        <f t="shared" si="17"/>
        <v>0</v>
      </c>
      <c r="J173" s="223">
        <v>0</v>
      </c>
      <c r="K173" s="242">
        <v>0</v>
      </c>
      <c r="L173" s="254">
        <f t="shared" si="18"/>
        <v>0</v>
      </c>
      <c r="M173" s="223">
        <v>0</v>
      </c>
      <c r="N173" s="223">
        <v>0</v>
      </c>
      <c r="O173" s="260">
        <v>0</v>
      </c>
      <c r="P173" s="258">
        <f t="shared" si="19"/>
        <v>0</v>
      </c>
      <c r="Q173" s="223">
        <v>0</v>
      </c>
      <c r="R173" s="242">
        <v>0</v>
      </c>
      <c r="S173" s="36">
        <f t="shared" si="20"/>
        <v>0</v>
      </c>
      <c r="T173" s="223">
        <v>0</v>
      </c>
      <c r="U173" s="223">
        <v>0</v>
      </c>
      <c r="V173" s="262">
        <v>0</v>
      </c>
      <c r="W173" s="274">
        <v>0</v>
      </c>
      <c r="X173" s="258">
        <f t="shared" si="21"/>
        <v>624</v>
      </c>
      <c r="Y173" s="223">
        <v>0</v>
      </c>
      <c r="Z173" s="242">
        <v>624</v>
      </c>
    </row>
    <row r="174" spans="1:26" s="247" customFormat="1" ht="15" customHeight="1" x14ac:dyDescent="0.2">
      <c r="A174" s="249" t="s">
        <v>36</v>
      </c>
      <c r="B174" s="268" t="s">
        <v>4</v>
      </c>
      <c r="C174" s="252">
        <v>50029827</v>
      </c>
      <c r="D174" s="271" t="s">
        <v>595</v>
      </c>
      <c r="E174" s="256">
        <f t="shared" si="15"/>
        <v>294</v>
      </c>
      <c r="F174" s="254">
        <f t="shared" si="16"/>
        <v>0</v>
      </c>
      <c r="G174" s="223">
        <v>0</v>
      </c>
      <c r="H174" s="260">
        <v>0</v>
      </c>
      <c r="I174" s="258">
        <f t="shared" si="17"/>
        <v>0</v>
      </c>
      <c r="J174" s="223">
        <v>0</v>
      </c>
      <c r="K174" s="242">
        <v>0</v>
      </c>
      <c r="L174" s="254">
        <f t="shared" si="18"/>
        <v>182</v>
      </c>
      <c r="M174" s="223">
        <v>182</v>
      </c>
      <c r="N174" s="223">
        <v>0</v>
      </c>
      <c r="O174" s="260">
        <v>0</v>
      </c>
      <c r="P174" s="258">
        <f t="shared" si="19"/>
        <v>0</v>
      </c>
      <c r="Q174" s="223">
        <v>0</v>
      </c>
      <c r="R174" s="242">
        <v>0</v>
      </c>
      <c r="S174" s="36">
        <f t="shared" si="20"/>
        <v>112</v>
      </c>
      <c r="T174" s="223">
        <v>58</v>
      </c>
      <c r="U174" s="223">
        <v>54</v>
      </c>
      <c r="V174" s="223">
        <v>0</v>
      </c>
      <c r="W174" s="260">
        <v>0</v>
      </c>
      <c r="X174" s="258">
        <f t="shared" si="21"/>
        <v>0</v>
      </c>
      <c r="Y174" s="223">
        <v>0</v>
      </c>
      <c r="Z174" s="242">
        <v>0</v>
      </c>
    </row>
    <row r="175" spans="1:26" s="247" customFormat="1" ht="15" customHeight="1" x14ac:dyDescent="0.2">
      <c r="A175" s="249" t="s">
        <v>61</v>
      </c>
      <c r="B175" s="268" t="s">
        <v>0</v>
      </c>
      <c r="C175" s="252">
        <v>50014366</v>
      </c>
      <c r="D175" s="271" t="s">
        <v>596</v>
      </c>
      <c r="E175" s="256">
        <f t="shared" si="15"/>
        <v>457</v>
      </c>
      <c r="F175" s="254">
        <f t="shared" si="16"/>
        <v>0</v>
      </c>
      <c r="G175" s="223">
        <v>0</v>
      </c>
      <c r="H175" s="260">
        <v>0</v>
      </c>
      <c r="I175" s="258">
        <f t="shared" si="17"/>
        <v>243</v>
      </c>
      <c r="J175" s="223">
        <v>91</v>
      </c>
      <c r="K175" s="242">
        <v>152</v>
      </c>
      <c r="L175" s="254">
        <f t="shared" si="18"/>
        <v>214</v>
      </c>
      <c r="M175" s="223">
        <v>214</v>
      </c>
      <c r="N175" s="223">
        <v>0</v>
      </c>
      <c r="O175" s="260">
        <v>0</v>
      </c>
      <c r="P175" s="258">
        <f t="shared" si="19"/>
        <v>0</v>
      </c>
      <c r="Q175" s="223">
        <v>0</v>
      </c>
      <c r="R175" s="242">
        <v>0</v>
      </c>
      <c r="S175" s="36">
        <f t="shared" si="20"/>
        <v>0</v>
      </c>
      <c r="T175" s="223">
        <v>0</v>
      </c>
      <c r="U175" s="223">
        <v>0</v>
      </c>
      <c r="V175" s="262">
        <v>0</v>
      </c>
      <c r="W175" s="274">
        <v>0</v>
      </c>
      <c r="X175" s="258">
        <f t="shared" si="21"/>
        <v>0</v>
      </c>
      <c r="Y175" s="223">
        <v>0</v>
      </c>
      <c r="Z175" s="242">
        <v>0</v>
      </c>
    </row>
    <row r="176" spans="1:26" s="247" customFormat="1" ht="15" customHeight="1" x14ac:dyDescent="0.2">
      <c r="A176" s="249" t="s">
        <v>290</v>
      </c>
      <c r="B176" s="268" t="s">
        <v>0</v>
      </c>
      <c r="C176" s="252">
        <v>50010115</v>
      </c>
      <c r="D176" s="271" t="s">
        <v>62</v>
      </c>
      <c r="E176" s="256">
        <f t="shared" si="15"/>
        <v>506</v>
      </c>
      <c r="F176" s="254">
        <f t="shared" si="16"/>
        <v>0</v>
      </c>
      <c r="G176" s="223">
        <v>0</v>
      </c>
      <c r="H176" s="260">
        <v>0</v>
      </c>
      <c r="I176" s="258">
        <f t="shared" si="17"/>
        <v>150</v>
      </c>
      <c r="J176" s="223">
        <v>0</v>
      </c>
      <c r="K176" s="242">
        <v>150</v>
      </c>
      <c r="L176" s="254">
        <f t="shared" si="18"/>
        <v>196</v>
      </c>
      <c r="M176" s="223">
        <v>196</v>
      </c>
      <c r="N176" s="223">
        <v>0</v>
      </c>
      <c r="O176" s="260">
        <v>0</v>
      </c>
      <c r="P176" s="258">
        <f t="shared" si="19"/>
        <v>0</v>
      </c>
      <c r="Q176" s="223">
        <v>0</v>
      </c>
      <c r="R176" s="242">
        <v>0</v>
      </c>
      <c r="S176" s="36">
        <f t="shared" si="20"/>
        <v>134</v>
      </c>
      <c r="T176" s="223">
        <v>9</v>
      </c>
      <c r="U176" s="223">
        <v>125</v>
      </c>
      <c r="V176" s="223">
        <v>0</v>
      </c>
      <c r="W176" s="260">
        <v>0</v>
      </c>
      <c r="X176" s="258">
        <f t="shared" si="21"/>
        <v>26</v>
      </c>
      <c r="Y176" s="223">
        <v>8</v>
      </c>
      <c r="Z176" s="242">
        <v>18</v>
      </c>
    </row>
    <row r="177" spans="1:26" s="247" customFormat="1" ht="15" customHeight="1" x14ac:dyDescent="0.2">
      <c r="A177" s="249" t="s">
        <v>290</v>
      </c>
      <c r="B177" s="268" t="s">
        <v>0</v>
      </c>
      <c r="C177" s="252">
        <v>50010158</v>
      </c>
      <c r="D177" s="271" t="s">
        <v>56</v>
      </c>
      <c r="E177" s="256">
        <f t="shared" si="15"/>
        <v>519</v>
      </c>
      <c r="F177" s="254">
        <f t="shared" si="16"/>
        <v>0</v>
      </c>
      <c r="G177" s="223">
        <v>0</v>
      </c>
      <c r="H177" s="260">
        <v>0</v>
      </c>
      <c r="I177" s="258">
        <f t="shared" si="17"/>
        <v>217</v>
      </c>
      <c r="J177" s="223">
        <v>123</v>
      </c>
      <c r="K177" s="242">
        <v>94</v>
      </c>
      <c r="L177" s="254">
        <f t="shared" si="18"/>
        <v>179</v>
      </c>
      <c r="M177" s="223">
        <v>179</v>
      </c>
      <c r="N177" s="223">
        <v>0</v>
      </c>
      <c r="O177" s="260">
        <v>0</v>
      </c>
      <c r="P177" s="258">
        <f t="shared" si="19"/>
        <v>0</v>
      </c>
      <c r="Q177" s="223">
        <v>0</v>
      </c>
      <c r="R177" s="242">
        <v>0</v>
      </c>
      <c r="S177" s="36">
        <f t="shared" si="20"/>
        <v>123</v>
      </c>
      <c r="T177" s="223">
        <v>0</v>
      </c>
      <c r="U177" s="223">
        <v>0</v>
      </c>
      <c r="V177" s="223">
        <v>123</v>
      </c>
      <c r="W177" s="260">
        <v>0</v>
      </c>
      <c r="X177" s="258">
        <f t="shared" si="21"/>
        <v>0</v>
      </c>
      <c r="Y177" s="223">
        <v>0</v>
      </c>
      <c r="Z177" s="242">
        <v>0</v>
      </c>
    </row>
    <row r="178" spans="1:26" s="247" customFormat="1" ht="15" customHeight="1" x14ac:dyDescent="0.2">
      <c r="A178" s="249" t="s">
        <v>290</v>
      </c>
      <c r="B178" s="268" t="s">
        <v>0</v>
      </c>
      <c r="C178" s="252">
        <v>50010166</v>
      </c>
      <c r="D178" s="271" t="s">
        <v>591</v>
      </c>
      <c r="E178" s="256">
        <f t="shared" si="15"/>
        <v>889</v>
      </c>
      <c r="F178" s="254">
        <f t="shared" si="16"/>
        <v>0</v>
      </c>
      <c r="G178" s="223">
        <v>0</v>
      </c>
      <c r="H178" s="260">
        <v>0</v>
      </c>
      <c r="I178" s="258">
        <f t="shared" si="17"/>
        <v>574</v>
      </c>
      <c r="J178" s="223">
        <v>282</v>
      </c>
      <c r="K178" s="242">
        <v>292</v>
      </c>
      <c r="L178" s="254">
        <f t="shared" si="18"/>
        <v>308</v>
      </c>
      <c r="M178" s="223">
        <v>308</v>
      </c>
      <c r="N178" s="223">
        <v>0</v>
      </c>
      <c r="O178" s="260">
        <v>0</v>
      </c>
      <c r="P178" s="258">
        <f t="shared" si="19"/>
        <v>0</v>
      </c>
      <c r="Q178" s="223">
        <v>0</v>
      </c>
      <c r="R178" s="242">
        <v>0</v>
      </c>
      <c r="S178" s="36">
        <f t="shared" si="20"/>
        <v>0</v>
      </c>
      <c r="T178" s="223">
        <v>0</v>
      </c>
      <c r="U178" s="223">
        <v>0</v>
      </c>
      <c r="V178" s="223">
        <v>0</v>
      </c>
      <c r="W178" s="260">
        <v>0</v>
      </c>
      <c r="X178" s="258">
        <f t="shared" si="21"/>
        <v>7</v>
      </c>
      <c r="Y178" s="223">
        <v>0</v>
      </c>
      <c r="Z178" s="242">
        <v>7</v>
      </c>
    </row>
    <row r="179" spans="1:26" s="247" customFormat="1" ht="15" customHeight="1" x14ac:dyDescent="0.2">
      <c r="A179" s="249" t="s">
        <v>291</v>
      </c>
      <c r="B179" s="268" t="s">
        <v>0</v>
      </c>
      <c r="C179" s="252">
        <v>50010670</v>
      </c>
      <c r="D179" s="271" t="s">
        <v>63</v>
      </c>
      <c r="E179" s="256">
        <f t="shared" si="15"/>
        <v>623</v>
      </c>
      <c r="F179" s="254">
        <f t="shared" si="16"/>
        <v>0</v>
      </c>
      <c r="G179" s="223">
        <v>0</v>
      </c>
      <c r="H179" s="260">
        <v>0</v>
      </c>
      <c r="I179" s="258">
        <f t="shared" si="17"/>
        <v>328</v>
      </c>
      <c r="J179" s="223">
        <v>117</v>
      </c>
      <c r="K179" s="242">
        <v>211</v>
      </c>
      <c r="L179" s="254">
        <f t="shared" si="18"/>
        <v>295</v>
      </c>
      <c r="M179" s="223">
        <v>295</v>
      </c>
      <c r="N179" s="223">
        <v>0</v>
      </c>
      <c r="O179" s="260">
        <v>0</v>
      </c>
      <c r="P179" s="258">
        <f t="shared" si="19"/>
        <v>0</v>
      </c>
      <c r="Q179" s="223">
        <v>0</v>
      </c>
      <c r="R179" s="242">
        <v>0</v>
      </c>
      <c r="S179" s="36">
        <f t="shared" si="20"/>
        <v>0</v>
      </c>
      <c r="T179" s="223">
        <v>0</v>
      </c>
      <c r="U179" s="223">
        <v>0</v>
      </c>
      <c r="V179" s="262">
        <v>0</v>
      </c>
      <c r="W179" s="274">
        <v>0</v>
      </c>
      <c r="X179" s="258">
        <f t="shared" si="21"/>
        <v>0</v>
      </c>
      <c r="Y179" s="223">
        <v>0</v>
      </c>
      <c r="Z179" s="242">
        <v>0</v>
      </c>
    </row>
    <row r="180" spans="1:26" s="247" customFormat="1" ht="15" customHeight="1" x14ac:dyDescent="0.2">
      <c r="A180" s="249" t="s">
        <v>291</v>
      </c>
      <c r="B180" s="268" t="s">
        <v>0</v>
      </c>
      <c r="C180" s="252">
        <v>50029053</v>
      </c>
      <c r="D180" s="271" t="s">
        <v>64</v>
      </c>
      <c r="E180" s="256">
        <f t="shared" si="15"/>
        <v>965</v>
      </c>
      <c r="F180" s="254">
        <f t="shared" si="16"/>
        <v>0</v>
      </c>
      <c r="G180" s="223">
        <v>0</v>
      </c>
      <c r="H180" s="260">
        <v>0</v>
      </c>
      <c r="I180" s="258">
        <f t="shared" si="17"/>
        <v>360</v>
      </c>
      <c r="J180" s="223">
        <v>176</v>
      </c>
      <c r="K180" s="242">
        <v>184</v>
      </c>
      <c r="L180" s="254">
        <f t="shared" si="18"/>
        <v>399</v>
      </c>
      <c r="M180" s="223">
        <v>399</v>
      </c>
      <c r="N180" s="223">
        <v>0</v>
      </c>
      <c r="O180" s="260">
        <v>0</v>
      </c>
      <c r="P180" s="258">
        <f t="shared" si="19"/>
        <v>0</v>
      </c>
      <c r="Q180" s="223">
        <v>0</v>
      </c>
      <c r="R180" s="242">
        <v>0</v>
      </c>
      <c r="S180" s="36">
        <f t="shared" si="20"/>
        <v>206</v>
      </c>
      <c r="T180" s="223">
        <v>51</v>
      </c>
      <c r="U180" s="223">
        <v>155</v>
      </c>
      <c r="V180" s="223">
        <v>0</v>
      </c>
      <c r="W180" s="260">
        <v>0</v>
      </c>
      <c r="X180" s="258">
        <f t="shared" si="21"/>
        <v>0</v>
      </c>
      <c r="Y180" s="223">
        <v>0</v>
      </c>
      <c r="Z180" s="242">
        <v>0</v>
      </c>
    </row>
    <row r="181" spans="1:26" s="247" customFormat="1" ht="15" customHeight="1" x14ac:dyDescent="0.2">
      <c r="A181" s="249" t="s">
        <v>65</v>
      </c>
      <c r="B181" s="268" t="s">
        <v>0</v>
      </c>
      <c r="C181" s="252">
        <v>50009290</v>
      </c>
      <c r="D181" s="271" t="s">
        <v>597</v>
      </c>
      <c r="E181" s="256">
        <f t="shared" si="15"/>
        <v>452</v>
      </c>
      <c r="F181" s="254">
        <f t="shared" si="16"/>
        <v>0</v>
      </c>
      <c r="G181" s="223">
        <v>0</v>
      </c>
      <c r="H181" s="260">
        <v>0</v>
      </c>
      <c r="I181" s="258">
        <f t="shared" si="17"/>
        <v>285</v>
      </c>
      <c r="J181" s="223">
        <v>45</v>
      </c>
      <c r="K181" s="242">
        <v>240</v>
      </c>
      <c r="L181" s="254">
        <f t="shared" si="18"/>
        <v>167</v>
      </c>
      <c r="M181" s="223">
        <v>167</v>
      </c>
      <c r="N181" s="223">
        <v>0</v>
      </c>
      <c r="O181" s="260">
        <v>0</v>
      </c>
      <c r="P181" s="258">
        <f t="shared" si="19"/>
        <v>0</v>
      </c>
      <c r="Q181" s="223">
        <v>0</v>
      </c>
      <c r="R181" s="242">
        <v>0</v>
      </c>
      <c r="S181" s="36">
        <f t="shared" si="20"/>
        <v>0</v>
      </c>
      <c r="T181" s="223">
        <v>0</v>
      </c>
      <c r="U181" s="223">
        <v>0</v>
      </c>
      <c r="V181" s="262">
        <v>0</v>
      </c>
      <c r="W181" s="274">
        <v>0</v>
      </c>
      <c r="X181" s="258">
        <f t="shared" si="21"/>
        <v>0</v>
      </c>
      <c r="Y181" s="223">
        <v>0</v>
      </c>
      <c r="Z181" s="242">
        <v>0</v>
      </c>
    </row>
    <row r="182" spans="1:26" s="247" customFormat="1" ht="15" customHeight="1" x14ac:dyDescent="0.2">
      <c r="A182" s="249" t="s">
        <v>66</v>
      </c>
      <c r="B182" s="268" t="s">
        <v>0</v>
      </c>
      <c r="C182" s="252">
        <v>50019554</v>
      </c>
      <c r="D182" s="271" t="s">
        <v>598</v>
      </c>
      <c r="E182" s="256">
        <f t="shared" si="15"/>
        <v>949</v>
      </c>
      <c r="F182" s="254">
        <f t="shared" si="16"/>
        <v>0</v>
      </c>
      <c r="G182" s="223">
        <v>0</v>
      </c>
      <c r="H182" s="260">
        <v>0</v>
      </c>
      <c r="I182" s="258">
        <f t="shared" si="17"/>
        <v>598</v>
      </c>
      <c r="J182" s="223">
        <v>320</v>
      </c>
      <c r="K182" s="242">
        <v>278</v>
      </c>
      <c r="L182" s="254">
        <f t="shared" si="18"/>
        <v>339</v>
      </c>
      <c r="M182" s="223">
        <v>339</v>
      </c>
      <c r="N182" s="223">
        <v>0</v>
      </c>
      <c r="O182" s="260">
        <v>0</v>
      </c>
      <c r="P182" s="258">
        <f t="shared" si="19"/>
        <v>0</v>
      </c>
      <c r="Q182" s="223">
        <v>0</v>
      </c>
      <c r="R182" s="242">
        <v>0</v>
      </c>
      <c r="S182" s="36">
        <f t="shared" si="20"/>
        <v>0</v>
      </c>
      <c r="T182" s="223">
        <v>0</v>
      </c>
      <c r="U182" s="223">
        <v>0</v>
      </c>
      <c r="V182" s="223">
        <v>0</v>
      </c>
      <c r="W182" s="260">
        <v>0</v>
      </c>
      <c r="X182" s="258">
        <f t="shared" si="21"/>
        <v>12</v>
      </c>
      <c r="Y182" s="223">
        <v>0</v>
      </c>
      <c r="Z182" s="242">
        <v>12</v>
      </c>
    </row>
    <row r="183" spans="1:26" s="247" customFormat="1" ht="15" customHeight="1" x14ac:dyDescent="0.2">
      <c r="A183" s="249" t="s">
        <v>66</v>
      </c>
      <c r="B183" s="268" t="s">
        <v>0</v>
      </c>
      <c r="C183" s="252">
        <v>50019562</v>
      </c>
      <c r="D183" s="271" t="s">
        <v>67</v>
      </c>
      <c r="E183" s="256">
        <f t="shared" si="15"/>
        <v>992</v>
      </c>
      <c r="F183" s="254">
        <f t="shared" si="16"/>
        <v>0</v>
      </c>
      <c r="G183" s="223">
        <v>0</v>
      </c>
      <c r="H183" s="260">
        <v>0</v>
      </c>
      <c r="I183" s="258">
        <f t="shared" si="17"/>
        <v>636</v>
      </c>
      <c r="J183" s="223">
        <v>192</v>
      </c>
      <c r="K183" s="242">
        <v>444</v>
      </c>
      <c r="L183" s="254">
        <f t="shared" si="18"/>
        <v>259</v>
      </c>
      <c r="M183" s="223">
        <v>259</v>
      </c>
      <c r="N183" s="223">
        <v>0</v>
      </c>
      <c r="O183" s="260">
        <v>0</v>
      </c>
      <c r="P183" s="258">
        <f t="shared" si="19"/>
        <v>0</v>
      </c>
      <c r="Q183" s="223">
        <v>0</v>
      </c>
      <c r="R183" s="242">
        <v>0</v>
      </c>
      <c r="S183" s="36">
        <f t="shared" si="20"/>
        <v>73</v>
      </c>
      <c r="T183" s="223">
        <v>6</v>
      </c>
      <c r="U183" s="223">
        <v>67</v>
      </c>
      <c r="V183" s="223">
        <v>0</v>
      </c>
      <c r="W183" s="260">
        <v>0</v>
      </c>
      <c r="X183" s="258">
        <f t="shared" si="21"/>
        <v>24</v>
      </c>
      <c r="Y183" s="223">
        <v>17</v>
      </c>
      <c r="Z183" s="242">
        <v>7</v>
      </c>
    </row>
    <row r="184" spans="1:26" s="247" customFormat="1" ht="15" customHeight="1" x14ac:dyDescent="0.2">
      <c r="A184" s="249" t="s">
        <v>294</v>
      </c>
      <c r="B184" s="268" t="s">
        <v>0</v>
      </c>
      <c r="C184" s="252">
        <v>50000179</v>
      </c>
      <c r="D184" s="271" t="s">
        <v>68</v>
      </c>
      <c r="E184" s="256">
        <f t="shared" si="15"/>
        <v>675</v>
      </c>
      <c r="F184" s="254">
        <f t="shared" si="16"/>
        <v>0</v>
      </c>
      <c r="G184" s="223">
        <v>0</v>
      </c>
      <c r="H184" s="260">
        <v>0</v>
      </c>
      <c r="I184" s="258">
        <f t="shared" si="17"/>
        <v>456</v>
      </c>
      <c r="J184" s="223">
        <v>74</v>
      </c>
      <c r="K184" s="242">
        <v>382</v>
      </c>
      <c r="L184" s="254">
        <f t="shared" si="18"/>
        <v>219</v>
      </c>
      <c r="M184" s="223">
        <v>219</v>
      </c>
      <c r="N184" s="223">
        <v>0</v>
      </c>
      <c r="O184" s="260">
        <v>0</v>
      </c>
      <c r="P184" s="258">
        <f t="shared" si="19"/>
        <v>0</v>
      </c>
      <c r="Q184" s="223">
        <v>0</v>
      </c>
      <c r="R184" s="242">
        <v>0</v>
      </c>
      <c r="S184" s="36">
        <f t="shared" si="20"/>
        <v>0</v>
      </c>
      <c r="T184" s="223">
        <v>0</v>
      </c>
      <c r="U184" s="223">
        <v>0</v>
      </c>
      <c r="V184" s="223">
        <v>0</v>
      </c>
      <c r="W184" s="260">
        <v>0</v>
      </c>
      <c r="X184" s="258">
        <f t="shared" si="21"/>
        <v>0</v>
      </c>
      <c r="Y184" s="223">
        <v>0</v>
      </c>
      <c r="Z184" s="242">
        <v>0</v>
      </c>
    </row>
    <row r="185" spans="1:26" s="247" customFormat="1" ht="15" customHeight="1" x14ac:dyDescent="0.2">
      <c r="A185" s="249" t="s">
        <v>294</v>
      </c>
      <c r="B185" s="268" t="s">
        <v>0</v>
      </c>
      <c r="C185" s="252">
        <v>50000187</v>
      </c>
      <c r="D185" s="271" t="s">
        <v>69</v>
      </c>
      <c r="E185" s="256">
        <f t="shared" si="15"/>
        <v>1902</v>
      </c>
      <c r="F185" s="254">
        <f t="shared" si="16"/>
        <v>0</v>
      </c>
      <c r="G185" s="223">
        <v>0</v>
      </c>
      <c r="H185" s="260">
        <v>0</v>
      </c>
      <c r="I185" s="258">
        <f t="shared" si="17"/>
        <v>1291</v>
      </c>
      <c r="J185" s="223">
        <v>565</v>
      </c>
      <c r="K185" s="242">
        <v>726</v>
      </c>
      <c r="L185" s="254">
        <f t="shared" si="18"/>
        <v>611</v>
      </c>
      <c r="M185" s="223">
        <v>611</v>
      </c>
      <c r="N185" s="223">
        <v>0</v>
      </c>
      <c r="O185" s="260">
        <v>0</v>
      </c>
      <c r="P185" s="258">
        <f t="shared" si="19"/>
        <v>0</v>
      </c>
      <c r="Q185" s="223">
        <v>0</v>
      </c>
      <c r="R185" s="242">
        <v>0</v>
      </c>
      <c r="S185" s="36">
        <f t="shared" si="20"/>
        <v>0</v>
      </c>
      <c r="T185" s="223">
        <v>0</v>
      </c>
      <c r="U185" s="223">
        <v>0</v>
      </c>
      <c r="V185" s="262">
        <v>0</v>
      </c>
      <c r="W185" s="274">
        <v>0</v>
      </c>
      <c r="X185" s="258">
        <f t="shared" si="21"/>
        <v>0</v>
      </c>
      <c r="Y185" s="223">
        <v>0</v>
      </c>
      <c r="Z185" s="242">
        <v>0</v>
      </c>
    </row>
    <row r="186" spans="1:26" s="247" customFormat="1" ht="15" customHeight="1" x14ac:dyDescent="0.2">
      <c r="A186" s="249" t="s">
        <v>294</v>
      </c>
      <c r="B186" s="268" t="s">
        <v>0</v>
      </c>
      <c r="C186" s="252">
        <v>50000047</v>
      </c>
      <c r="D186" s="271" t="s">
        <v>599</v>
      </c>
      <c r="E186" s="256">
        <f t="shared" si="15"/>
        <v>1024</v>
      </c>
      <c r="F186" s="254">
        <f t="shared" si="16"/>
        <v>0</v>
      </c>
      <c r="G186" s="223">
        <v>0</v>
      </c>
      <c r="H186" s="260">
        <v>0</v>
      </c>
      <c r="I186" s="258">
        <f t="shared" si="17"/>
        <v>397</v>
      </c>
      <c r="J186" s="223">
        <v>185</v>
      </c>
      <c r="K186" s="242">
        <v>212</v>
      </c>
      <c r="L186" s="254">
        <f t="shared" si="18"/>
        <v>119</v>
      </c>
      <c r="M186" s="223">
        <v>119</v>
      </c>
      <c r="N186" s="223">
        <v>0</v>
      </c>
      <c r="O186" s="260">
        <v>0</v>
      </c>
      <c r="P186" s="258">
        <f t="shared" si="19"/>
        <v>0</v>
      </c>
      <c r="Q186" s="223">
        <v>0</v>
      </c>
      <c r="R186" s="242">
        <v>0</v>
      </c>
      <c r="S186" s="36">
        <f t="shared" si="20"/>
        <v>214</v>
      </c>
      <c r="T186" s="223">
        <v>0</v>
      </c>
      <c r="U186" s="223">
        <v>214</v>
      </c>
      <c r="V186" s="223">
        <v>0</v>
      </c>
      <c r="W186" s="260">
        <v>0</v>
      </c>
      <c r="X186" s="258">
        <f t="shared" si="21"/>
        <v>294</v>
      </c>
      <c r="Y186" s="223">
        <v>21</v>
      </c>
      <c r="Z186" s="242">
        <v>273</v>
      </c>
    </row>
    <row r="187" spans="1:26" s="247" customFormat="1" ht="15" customHeight="1" x14ac:dyDescent="0.2">
      <c r="A187" s="249" t="s">
        <v>294</v>
      </c>
      <c r="B187" s="268" t="s">
        <v>0</v>
      </c>
      <c r="C187" s="252">
        <v>50000195</v>
      </c>
      <c r="D187" s="271" t="s">
        <v>600</v>
      </c>
      <c r="E187" s="256">
        <f t="shared" si="15"/>
        <v>1061</v>
      </c>
      <c r="F187" s="254">
        <f t="shared" si="16"/>
        <v>0</v>
      </c>
      <c r="G187" s="223">
        <v>0</v>
      </c>
      <c r="H187" s="260">
        <v>0</v>
      </c>
      <c r="I187" s="258">
        <f t="shared" si="17"/>
        <v>205</v>
      </c>
      <c r="J187" s="223">
        <v>53</v>
      </c>
      <c r="K187" s="242">
        <v>152</v>
      </c>
      <c r="L187" s="254">
        <f t="shared" si="18"/>
        <v>370</v>
      </c>
      <c r="M187" s="223">
        <v>370</v>
      </c>
      <c r="N187" s="223">
        <v>0</v>
      </c>
      <c r="O187" s="260">
        <v>0</v>
      </c>
      <c r="P187" s="258">
        <f t="shared" si="19"/>
        <v>0</v>
      </c>
      <c r="Q187" s="223">
        <v>0</v>
      </c>
      <c r="R187" s="242">
        <v>0</v>
      </c>
      <c r="S187" s="36">
        <f t="shared" si="20"/>
        <v>384</v>
      </c>
      <c r="T187" s="223">
        <v>0</v>
      </c>
      <c r="U187" s="223">
        <v>384</v>
      </c>
      <c r="V187" s="223">
        <v>0</v>
      </c>
      <c r="W187" s="260">
        <v>0</v>
      </c>
      <c r="X187" s="258">
        <f t="shared" si="21"/>
        <v>102</v>
      </c>
      <c r="Y187" s="223">
        <v>57</v>
      </c>
      <c r="Z187" s="242">
        <v>45</v>
      </c>
    </row>
    <row r="188" spans="1:26" s="247" customFormat="1" ht="15" customHeight="1" x14ac:dyDescent="0.2">
      <c r="A188" s="249" t="s">
        <v>294</v>
      </c>
      <c r="B188" s="268" t="s">
        <v>0</v>
      </c>
      <c r="C188" s="252">
        <v>50000209</v>
      </c>
      <c r="D188" s="271" t="s">
        <v>601</v>
      </c>
      <c r="E188" s="256">
        <f t="shared" si="15"/>
        <v>1772</v>
      </c>
      <c r="F188" s="254">
        <f t="shared" si="16"/>
        <v>0</v>
      </c>
      <c r="G188" s="223">
        <v>0</v>
      </c>
      <c r="H188" s="260">
        <v>0</v>
      </c>
      <c r="I188" s="258">
        <f t="shared" si="17"/>
        <v>427</v>
      </c>
      <c r="J188" s="223">
        <v>63</v>
      </c>
      <c r="K188" s="242">
        <v>364</v>
      </c>
      <c r="L188" s="254">
        <f t="shared" si="18"/>
        <v>483</v>
      </c>
      <c r="M188" s="223">
        <v>483</v>
      </c>
      <c r="N188" s="223">
        <v>0</v>
      </c>
      <c r="O188" s="260">
        <v>0</v>
      </c>
      <c r="P188" s="258">
        <f t="shared" si="19"/>
        <v>0</v>
      </c>
      <c r="Q188" s="223">
        <v>0</v>
      </c>
      <c r="R188" s="242">
        <v>0</v>
      </c>
      <c r="S188" s="36">
        <f t="shared" si="20"/>
        <v>862</v>
      </c>
      <c r="T188" s="223">
        <v>0</v>
      </c>
      <c r="U188" s="223">
        <v>862</v>
      </c>
      <c r="V188" s="223">
        <v>0</v>
      </c>
      <c r="W188" s="260">
        <v>0</v>
      </c>
      <c r="X188" s="258">
        <f t="shared" si="21"/>
        <v>0</v>
      </c>
      <c r="Y188" s="223">
        <v>0</v>
      </c>
      <c r="Z188" s="242">
        <v>0</v>
      </c>
    </row>
    <row r="189" spans="1:26" s="247" customFormat="1" ht="15" customHeight="1" x14ac:dyDescent="0.2">
      <c r="A189" s="249" t="s">
        <v>294</v>
      </c>
      <c r="B189" s="268" t="s">
        <v>0</v>
      </c>
      <c r="C189" s="252">
        <v>50000152</v>
      </c>
      <c r="D189" s="271" t="s">
        <v>70</v>
      </c>
      <c r="E189" s="256">
        <f t="shared" si="15"/>
        <v>596</v>
      </c>
      <c r="F189" s="254">
        <f t="shared" si="16"/>
        <v>0</v>
      </c>
      <c r="G189" s="223">
        <v>0</v>
      </c>
      <c r="H189" s="260">
        <v>0</v>
      </c>
      <c r="I189" s="258">
        <f t="shared" si="17"/>
        <v>403</v>
      </c>
      <c r="J189" s="223">
        <v>200</v>
      </c>
      <c r="K189" s="242">
        <v>203</v>
      </c>
      <c r="L189" s="254">
        <f t="shared" si="18"/>
        <v>193</v>
      </c>
      <c r="M189" s="223">
        <v>193</v>
      </c>
      <c r="N189" s="223">
        <v>0</v>
      </c>
      <c r="O189" s="260">
        <v>0</v>
      </c>
      <c r="P189" s="258">
        <f t="shared" si="19"/>
        <v>0</v>
      </c>
      <c r="Q189" s="223">
        <v>0</v>
      </c>
      <c r="R189" s="242">
        <v>0</v>
      </c>
      <c r="S189" s="36">
        <f t="shared" si="20"/>
        <v>0</v>
      </c>
      <c r="T189" s="223">
        <v>0</v>
      </c>
      <c r="U189" s="223">
        <v>0</v>
      </c>
      <c r="V189" s="262">
        <v>0</v>
      </c>
      <c r="W189" s="274">
        <v>0</v>
      </c>
      <c r="X189" s="258">
        <f t="shared" si="21"/>
        <v>0</v>
      </c>
      <c r="Y189" s="223">
        <v>0</v>
      </c>
      <c r="Z189" s="242">
        <v>0</v>
      </c>
    </row>
    <row r="190" spans="1:26" s="247" customFormat="1" ht="15" customHeight="1" x14ac:dyDescent="0.2">
      <c r="A190" s="249" t="s">
        <v>294</v>
      </c>
      <c r="B190" s="268" t="s">
        <v>0</v>
      </c>
      <c r="C190" s="252">
        <v>50000217</v>
      </c>
      <c r="D190" s="271" t="s">
        <v>71</v>
      </c>
      <c r="E190" s="256">
        <f t="shared" si="15"/>
        <v>814</v>
      </c>
      <c r="F190" s="254">
        <f t="shared" si="16"/>
        <v>0</v>
      </c>
      <c r="G190" s="223">
        <v>0</v>
      </c>
      <c r="H190" s="260">
        <v>0</v>
      </c>
      <c r="I190" s="258">
        <f t="shared" si="17"/>
        <v>549</v>
      </c>
      <c r="J190" s="223">
        <v>190</v>
      </c>
      <c r="K190" s="242">
        <v>359</v>
      </c>
      <c r="L190" s="254">
        <f t="shared" si="18"/>
        <v>265</v>
      </c>
      <c r="M190" s="223">
        <v>265</v>
      </c>
      <c r="N190" s="223">
        <v>0</v>
      </c>
      <c r="O190" s="260">
        <v>0</v>
      </c>
      <c r="P190" s="258">
        <f t="shared" si="19"/>
        <v>0</v>
      </c>
      <c r="Q190" s="223">
        <v>0</v>
      </c>
      <c r="R190" s="242">
        <v>0</v>
      </c>
      <c r="S190" s="36">
        <f t="shared" si="20"/>
        <v>0</v>
      </c>
      <c r="T190" s="223">
        <v>0</v>
      </c>
      <c r="U190" s="223">
        <v>0</v>
      </c>
      <c r="V190" s="223">
        <v>0</v>
      </c>
      <c r="W190" s="260">
        <v>0</v>
      </c>
      <c r="X190" s="258">
        <f t="shared" si="21"/>
        <v>0</v>
      </c>
      <c r="Y190" s="223">
        <v>0</v>
      </c>
      <c r="Z190" s="242">
        <v>0</v>
      </c>
    </row>
    <row r="191" spans="1:26" s="247" customFormat="1" ht="15" customHeight="1" x14ac:dyDescent="0.2">
      <c r="A191" s="249" t="s">
        <v>294</v>
      </c>
      <c r="B191" s="268" t="s">
        <v>0</v>
      </c>
      <c r="C191" s="252">
        <v>50000225</v>
      </c>
      <c r="D191" s="271" t="s">
        <v>602</v>
      </c>
      <c r="E191" s="256">
        <f t="shared" si="15"/>
        <v>680</v>
      </c>
      <c r="F191" s="254">
        <f t="shared" si="16"/>
        <v>0</v>
      </c>
      <c r="G191" s="223">
        <v>0</v>
      </c>
      <c r="H191" s="260">
        <v>0</v>
      </c>
      <c r="I191" s="258">
        <f t="shared" si="17"/>
        <v>346</v>
      </c>
      <c r="J191" s="223">
        <v>107</v>
      </c>
      <c r="K191" s="242">
        <v>239</v>
      </c>
      <c r="L191" s="254">
        <f t="shared" si="18"/>
        <v>334</v>
      </c>
      <c r="M191" s="223">
        <v>334</v>
      </c>
      <c r="N191" s="223">
        <v>0</v>
      </c>
      <c r="O191" s="260">
        <v>0</v>
      </c>
      <c r="P191" s="258">
        <f t="shared" si="19"/>
        <v>0</v>
      </c>
      <c r="Q191" s="223">
        <v>0</v>
      </c>
      <c r="R191" s="242">
        <v>0</v>
      </c>
      <c r="S191" s="36">
        <f t="shared" si="20"/>
        <v>0</v>
      </c>
      <c r="T191" s="223">
        <v>0</v>
      </c>
      <c r="U191" s="223">
        <v>0</v>
      </c>
      <c r="V191" s="262">
        <v>0</v>
      </c>
      <c r="W191" s="274">
        <v>0</v>
      </c>
      <c r="X191" s="258">
        <f t="shared" si="21"/>
        <v>0</v>
      </c>
      <c r="Y191" s="223">
        <v>0</v>
      </c>
      <c r="Z191" s="242">
        <v>0</v>
      </c>
    </row>
    <row r="192" spans="1:26" s="247" customFormat="1" ht="15" customHeight="1" x14ac:dyDescent="0.2">
      <c r="A192" s="249" t="s">
        <v>294</v>
      </c>
      <c r="B192" s="268" t="s">
        <v>0</v>
      </c>
      <c r="C192" s="252">
        <v>50000233</v>
      </c>
      <c r="D192" s="271" t="s">
        <v>603</v>
      </c>
      <c r="E192" s="256">
        <f t="shared" si="15"/>
        <v>1297</v>
      </c>
      <c r="F192" s="254">
        <f t="shared" si="16"/>
        <v>0</v>
      </c>
      <c r="G192" s="223">
        <v>0</v>
      </c>
      <c r="H192" s="260">
        <v>0</v>
      </c>
      <c r="I192" s="258">
        <f t="shared" si="17"/>
        <v>778</v>
      </c>
      <c r="J192" s="223">
        <v>442</v>
      </c>
      <c r="K192" s="242">
        <v>336</v>
      </c>
      <c r="L192" s="254">
        <f t="shared" si="18"/>
        <v>206</v>
      </c>
      <c r="M192" s="223">
        <v>206</v>
      </c>
      <c r="N192" s="223">
        <v>0</v>
      </c>
      <c r="O192" s="260">
        <v>0</v>
      </c>
      <c r="P192" s="258">
        <f t="shared" si="19"/>
        <v>0</v>
      </c>
      <c r="Q192" s="223">
        <v>0</v>
      </c>
      <c r="R192" s="242">
        <v>0</v>
      </c>
      <c r="S192" s="36">
        <f t="shared" si="20"/>
        <v>313</v>
      </c>
      <c r="T192" s="223">
        <v>79</v>
      </c>
      <c r="U192" s="223">
        <v>234</v>
      </c>
      <c r="V192" s="223">
        <v>0</v>
      </c>
      <c r="W192" s="260">
        <v>0</v>
      </c>
      <c r="X192" s="258">
        <f t="shared" si="21"/>
        <v>0</v>
      </c>
      <c r="Y192" s="223">
        <v>0</v>
      </c>
      <c r="Z192" s="242">
        <v>0</v>
      </c>
    </row>
    <row r="193" spans="1:26" s="247" customFormat="1" ht="15" customHeight="1" x14ac:dyDescent="0.2">
      <c r="A193" s="249" t="s">
        <v>294</v>
      </c>
      <c r="B193" s="268" t="s">
        <v>0</v>
      </c>
      <c r="C193" s="252">
        <v>50000160</v>
      </c>
      <c r="D193" s="271" t="s">
        <v>72</v>
      </c>
      <c r="E193" s="256">
        <f t="shared" si="15"/>
        <v>515</v>
      </c>
      <c r="F193" s="254">
        <f t="shared" si="16"/>
        <v>0</v>
      </c>
      <c r="G193" s="223">
        <v>0</v>
      </c>
      <c r="H193" s="260">
        <v>0</v>
      </c>
      <c r="I193" s="258">
        <f t="shared" si="17"/>
        <v>428</v>
      </c>
      <c r="J193" s="223">
        <v>237</v>
      </c>
      <c r="K193" s="242">
        <v>191</v>
      </c>
      <c r="L193" s="254">
        <f t="shared" si="18"/>
        <v>87</v>
      </c>
      <c r="M193" s="223">
        <v>87</v>
      </c>
      <c r="N193" s="223">
        <v>0</v>
      </c>
      <c r="O193" s="260">
        <v>0</v>
      </c>
      <c r="P193" s="258">
        <f t="shared" si="19"/>
        <v>0</v>
      </c>
      <c r="Q193" s="223">
        <v>0</v>
      </c>
      <c r="R193" s="242">
        <v>0</v>
      </c>
      <c r="S193" s="36">
        <f t="shared" si="20"/>
        <v>0</v>
      </c>
      <c r="T193" s="223">
        <v>0</v>
      </c>
      <c r="U193" s="223">
        <v>0</v>
      </c>
      <c r="V193" s="262">
        <v>0</v>
      </c>
      <c r="W193" s="274">
        <v>0</v>
      </c>
      <c r="X193" s="258">
        <f t="shared" si="21"/>
        <v>0</v>
      </c>
      <c r="Y193" s="223">
        <v>0</v>
      </c>
      <c r="Z193" s="242">
        <v>0</v>
      </c>
    </row>
    <row r="194" spans="1:26" s="247" customFormat="1" ht="15" customHeight="1" x14ac:dyDescent="0.2">
      <c r="A194" s="249" t="s">
        <v>294</v>
      </c>
      <c r="B194" s="268" t="s">
        <v>4</v>
      </c>
      <c r="C194" s="252">
        <v>50029746</v>
      </c>
      <c r="D194" s="271" t="s">
        <v>604</v>
      </c>
      <c r="E194" s="256">
        <f t="shared" si="15"/>
        <v>51</v>
      </c>
      <c r="F194" s="254">
        <f t="shared" si="16"/>
        <v>0</v>
      </c>
      <c r="G194" s="223">
        <v>0</v>
      </c>
      <c r="H194" s="260">
        <v>0</v>
      </c>
      <c r="I194" s="258">
        <f t="shared" si="17"/>
        <v>34</v>
      </c>
      <c r="J194" s="223">
        <v>16</v>
      </c>
      <c r="K194" s="242">
        <v>18</v>
      </c>
      <c r="L194" s="254">
        <f t="shared" si="18"/>
        <v>17</v>
      </c>
      <c r="M194" s="223">
        <v>17</v>
      </c>
      <c r="N194" s="223">
        <v>0</v>
      </c>
      <c r="O194" s="260">
        <v>0</v>
      </c>
      <c r="P194" s="258">
        <f t="shared" si="19"/>
        <v>0</v>
      </c>
      <c r="Q194" s="223">
        <v>0</v>
      </c>
      <c r="R194" s="242">
        <v>0</v>
      </c>
      <c r="S194" s="36">
        <f t="shared" si="20"/>
        <v>0</v>
      </c>
      <c r="T194" s="223">
        <v>0</v>
      </c>
      <c r="U194" s="223">
        <v>0</v>
      </c>
      <c r="V194" s="223">
        <v>0</v>
      </c>
      <c r="W194" s="260">
        <v>0</v>
      </c>
      <c r="X194" s="258">
        <f t="shared" si="21"/>
        <v>0</v>
      </c>
      <c r="Y194" s="223">
        <v>0</v>
      </c>
      <c r="Z194" s="242">
        <v>0</v>
      </c>
    </row>
    <row r="195" spans="1:26" s="247" customFormat="1" ht="15" customHeight="1" x14ac:dyDescent="0.2">
      <c r="A195" s="249" t="s">
        <v>73</v>
      </c>
      <c r="B195" s="268" t="s">
        <v>0</v>
      </c>
      <c r="C195" s="252">
        <v>50010700</v>
      </c>
      <c r="D195" s="271" t="s">
        <v>605</v>
      </c>
      <c r="E195" s="256">
        <f t="shared" si="15"/>
        <v>1169</v>
      </c>
      <c r="F195" s="254">
        <f t="shared" si="16"/>
        <v>0</v>
      </c>
      <c r="G195" s="223">
        <v>0</v>
      </c>
      <c r="H195" s="260">
        <v>0</v>
      </c>
      <c r="I195" s="258">
        <f t="shared" si="17"/>
        <v>559</v>
      </c>
      <c r="J195" s="223">
        <v>231</v>
      </c>
      <c r="K195" s="242">
        <v>328</v>
      </c>
      <c r="L195" s="254">
        <f t="shared" si="18"/>
        <v>408</v>
      </c>
      <c r="M195" s="223">
        <v>408</v>
      </c>
      <c r="N195" s="223">
        <v>0</v>
      </c>
      <c r="O195" s="260">
        <v>0</v>
      </c>
      <c r="P195" s="258">
        <f t="shared" si="19"/>
        <v>0</v>
      </c>
      <c r="Q195" s="223">
        <v>0</v>
      </c>
      <c r="R195" s="242">
        <v>0</v>
      </c>
      <c r="S195" s="36">
        <f t="shared" si="20"/>
        <v>202</v>
      </c>
      <c r="T195" s="223">
        <v>33</v>
      </c>
      <c r="U195" s="223">
        <v>169</v>
      </c>
      <c r="V195" s="223">
        <v>0</v>
      </c>
      <c r="W195" s="260">
        <v>0</v>
      </c>
      <c r="X195" s="258">
        <f t="shared" si="21"/>
        <v>0</v>
      </c>
      <c r="Y195" s="223">
        <v>0</v>
      </c>
      <c r="Z195" s="242">
        <v>0</v>
      </c>
    </row>
    <row r="196" spans="1:26" s="247" customFormat="1" ht="15" customHeight="1" x14ac:dyDescent="0.2">
      <c r="A196" s="249" t="s">
        <v>73</v>
      </c>
      <c r="B196" s="268" t="s">
        <v>0</v>
      </c>
      <c r="C196" s="252">
        <v>50010719</v>
      </c>
      <c r="D196" s="271" t="s">
        <v>74</v>
      </c>
      <c r="E196" s="256">
        <f t="shared" si="15"/>
        <v>852</v>
      </c>
      <c r="F196" s="254">
        <f t="shared" si="16"/>
        <v>0</v>
      </c>
      <c r="G196" s="223">
        <v>0</v>
      </c>
      <c r="H196" s="260">
        <v>0</v>
      </c>
      <c r="I196" s="258">
        <f t="shared" si="17"/>
        <v>404</v>
      </c>
      <c r="J196" s="223">
        <v>156</v>
      </c>
      <c r="K196" s="242">
        <v>248</v>
      </c>
      <c r="L196" s="254">
        <f t="shared" si="18"/>
        <v>353</v>
      </c>
      <c r="M196" s="223">
        <v>353</v>
      </c>
      <c r="N196" s="223">
        <v>0</v>
      </c>
      <c r="O196" s="260">
        <v>0</v>
      </c>
      <c r="P196" s="258">
        <f t="shared" si="19"/>
        <v>0</v>
      </c>
      <c r="Q196" s="223">
        <v>0</v>
      </c>
      <c r="R196" s="242">
        <v>0</v>
      </c>
      <c r="S196" s="36">
        <f t="shared" si="20"/>
        <v>0</v>
      </c>
      <c r="T196" s="223">
        <v>0</v>
      </c>
      <c r="U196" s="223">
        <v>0</v>
      </c>
      <c r="V196" s="223">
        <v>0</v>
      </c>
      <c r="W196" s="260">
        <v>0</v>
      </c>
      <c r="X196" s="258">
        <f t="shared" si="21"/>
        <v>95</v>
      </c>
      <c r="Y196" s="223">
        <v>2</v>
      </c>
      <c r="Z196" s="242">
        <v>93</v>
      </c>
    </row>
    <row r="197" spans="1:26" s="247" customFormat="1" ht="15" customHeight="1" x14ac:dyDescent="0.2">
      <c r="A197" s="249" t="s">
        <v>75</v>
      </c>
      <c r="B197" s="268" t="s">
        <v>0</v>
      </c>
      <c r="C197" s="252">
        <v>50003461</v>
      </c>
      <c r="D197" s="271" t="s">
        <v>76</v>
      </c>
      <c r="E197" s="256">
        <f t="shared" si="15"/>
        <v>1066</v>
      </c>
      <c r="F197" s="254">
        <f t="shared" si="16"/>
        <v>0</v>
      </c>
      <c r="G197" s="223">
        <v>0</v>
      </c>
      <c r="H197" s="260">
        <v>0</v>
      </c>
      <c r="I197" s="258">
        <f t="shared" si="17"/>
        <v>887</v>
      </c>
      <c r="J197" s="223">
        <v>457</v>
      </c>
      <c r="K197" s="242">
        <v>430</v>
      </c>
      <c r="L197" s="254">
        <f t="shared" si="18"/>
        <v>179</v>
      </c>
      <c r="M197" s="223">
        <v>179</v>
      </c>
      <c r="N197" s="223">
        <v>0</v>
      </c>
      <c r="O197" s="260">
        <v>0</v>
      </c>
      <c r="P197" s="258">
        <f t="shared" si="19"/>
        <v>0</v>
      </c>
      <c r="Q197" s="223">
        <v>0</v>
      </c>
      <c r="R197" s="242">
        <v>0</v>
      </c>
      <c r="S197" s="36">
        <f t="shared" si="20"/>
        <v>0</v>
      </c>
      <c r="T197" s="223">
        <v>0</v>
      </c>
      <c r="U197" s="223">
        <v>0</v>
      </c>
      <c r="V197" s="262">
        <v>0</v>
      </c>
      <c r="W197" s="274">
        <v>0</v>
      </c>
      <c r="X197" s="258">
        <f t="shared" si="21"/>
        <v>0</v>
      </c>
      <c r="Y197" s="223">
        <v>0</v>
      </c>
      <c r="Z197" s="242">
        <v>0</v>
      </c>
    </row>
    <row r="198" spans="1:26" s="247" customFormat="1" ht="15" customHeight="1" x14ac:dyDescent="0.2">
      <c r="A198" s="249" t="s">
        <v>75</v>
      </c>
      <c r="B198" s="268" t="s">
        <v>0</v>
      </c>
      <c r="C198" s="252">
        <v>50003500</v>
      </c>
      <c r="D198" s="271" t="s">
        <v>77</v>
      </c>
      <c r="E198" s="256">
        <f t="shared" si="15"/>
        <v>1477</v>
      </c>
      <c r="F198" s="254">
        <f t="shared" si="16"/>
        <v>0</v>
      </c>
      <c r="G198" s="223">
        <v>0</v>
      </c>
      <c r="H198" s="260">
        <v>0</v>
      </c>
      <c r="I198" s="258">
        <f t="shared" si="17"/>
        <v>555</v>
      </c>
      <c r="J198" s="223">
        <v>331</v>
      </c>
      <c r="K198" s="242">
        <v>224</v>
      </c>
      <c r="L198" s="254">
        <f t="shared" si="18"/>
        <v>390</v>
      </c>
      <c r="M198" s="223">
        <v>390</v>
      </c>
      <c r="N198" s="223">
        <v>0</v>
      </c>
      <c r="O198" s="260">
        <v>0</v>
      </c>
      <c r="P198" s="258">
        <f t="shared" si="19"/>
        <v>0</v>
      </c>
      <c r="Q198" s="223">
        <v>0</v>
      </c>
      <c r="R198" s="242">
        <v>0</v>
      </c>
      <c r="S198" s="36">
        <f t="shared" si="20"/>
        <v>515</v>
      </c>
      <c r="T198" s="223">
        <v>115</v>
      </c>
      <c r="U198" s="223">
        <v>400</v>
      </c>
      <c r="V198" s="223">
        <v>0</v>
      </c>
      <c r="W198" s="260">
        <v>0</v>
      </c>
      <c r="X198" s="258">
        <f t="shared" si="21"/>
        <v>17</v>
      </c>
      <c r="Y198" s="223">
        <v>1</v>
      </c>
      <c r="Z198" s="242">
        <v>16</v>
      </c>
    </row>
    <row r="199" spans="1:26" s="247" customFormat="1" ht="15" customHeight="1" x14ac:dyDescent="0.2">
      <c r="A199" s="249" t="s">
        <v>75</v>
      </c>
      <c r="B199" s="268" t="s">
        <v>0</v>
      </c>
      <c r="C199" s="252">
        <v>50003518</v>
      </c>
      <c r="D199" s="271" t="s">
        <v>606</v>
      </c>
      <c r="E199" s="256">
        <f t="shared" si="15"/>
        <v>561</v>
      </c>
      <c r="F199" s="254">
        <f t="shared" si="16"/>
        <v>0</v>
      </c>
      <c r="G199" s="223">
        <v>0</v>
      </c>
      <c r="H199" s="260">
        <v>0</v>
      </c>
      <c r="I199" s="258">
        <f t="shared" si="17"/>
        <v>561</v>
      </c>
      <c r="J199" s="223">
        <v>360</v>
      </c>
      <c r="K199" s="242">
        <v>201</v>
      </c>
      <c r="L199" s="254">
        <f t="shared" si="18"/>
        <v>0</v>
      </c>
      <c r="M199" s="223">
        <v>0</v>
      </c>
      <c r="N199" s="223">
        <v>0</v>
      </c>
      <c r="O199" s="260">
        <v>0</v>
      </c>
      <c r="P199" s="258">
        <f t="shared" si="19"/>
        <v>0</v>
      </c>
      <c r="Q199" s="223">
        <v>0</v>
      </c>
      <c r="R199" s="242">
        <v>0</v>
      </c>
      <c r="S199" s="36">
        <f t="shared" si="20"/>
        <v>0</v>
      </c>
      <c r="T199" s="223">
        <v>0</v>
      </c>
      <c r="U199" s="223">
        <v>0</v>
      </c>
      <c r="V199" s="262">
        <v>0</v>
      </c>
      <c r="W199" s="274">
        <v>0</v>
      </c>
      <c r="X199" s="258">
        <f t="shared" si="21"/>
        <v>0</v>
      </c>
      <c r="Y199" s="223">
        <v>0</v>
      </c>
      <c r="Z199" s="242">
        <v>0</v>
      </c>
    </row>
    <row r="200" spans="1:26" s="247" customFormat="1" ht="15" customHeight="1" x14ac:dyDescent="0.2">
      <c r="A200" s="249" t="s">
        <v>75</v>
      </c>
      <c r="B200" s="268" t="s">
        <v>0</v>
      </c>
      <c r="C200" s="252">
        <v>50003526</v>
      </c>
      <c r="D200" s="271" t="s">
        <v>78</v>
      </c>
      <c r="E200" s="256">
        <f t="shared" si="15"/>
        <v>523</v>
      </c>
      <c r="F200" s="254">
        <f t="shared" si="16"/>
        <v>0</v>
      </c>
      <c r="G200" s="223">
        <v>0</v>
      </c>
      <c r="H200" s="260">
        <v>0</v>
      </c>
      <c r="I200" s="258">
        <f t="shared" si="17"/>
        <v>523</v>
      </c>
      <c r="J200" s="223">
        <v>329</v>
      </c>
      <c r="K200" s="242">
        <v>194</v>
      </c>
      <c r="L200" s="254">
        <f t="shared" si="18"/>
        <v>0</v>
      </c>
      <c r="M200" s="223">
        <v>0</v>
      </c>
      <c r="N200" s="223">
        <v>0</v>
      </c>
      <c r="O200" s="260">
        <v>0</v>
      </c>
      <c r="P200" s="258">
        <f t="shared" si="19"/>
        <v>0</v>
      </c>
      <c r="Q200" s="223">
        <v>0</v>
      </c>
      <c r="R200" s="242">
        <v>0</v>
      </c>
      <c r="S200" s="36">
        <f t="shared" si="20"/>
        <v>0</v>
      </c>
      <c r="T200" s="223">
        <v>0</v>
      </c>
      <c r="U200" s="223">
        <v>0</v>
      </c>
      <c r="V200" s="223">
        <v>0</v>
      </c>
      <c r="W200" s="260">
        <v>0</v>
      </c>
      <c r="X200" s="258">
        <f t="shared" si="21"/>
        <v>0</v>
      </c>
      <c r="Y200" s="223">
        <v>0</v>
      </c>
      <c r="Z200" s="242">
        <v>0</v>
      </c>
    </row>
    <row r="201" spans="1:26" s="247" customFormat="1" ht="15" customHeight="1" x14ac:dyDescent="0.2">
      <c r="A201" s="249" t="s">
        <v>75</v>
      </c>
      <c r="B201" s="268" t="s">
        <v>0</v>
      </c>
      <c r="C201" s="252">
        <v>50003534</v>
      </c>
      <c r="D201" s="271" t="s">
        <v>79</v>
      </c>
      <c r="E201" s="256">
        <f t="shared" si="15"/>
        <v>822</v>
      </c>
      <c r="F201" s="254">
        <f t="shared" si="16"/>
        <v>0</v>
      </c>
      <c r="G201" s="223">
        <v>0</v>
      </c>
      <c r="H201" s="260">
        <v>0</v>
      </c>
      <c r="I201" s="258">
        <f t="shared" si="17"/>
        <v>750</v>
      </c>
      <c r="J201" s="223">
        <v>319</v>
      </c>
      <c r="K201" s="242">
        <v>431</v>
      </c>
      <c r="L201" s="254">
        <f t="shared" si="18"/>
        <v>53</v>
      </c>
      <c r="M201" s="223">
        <v>0</v>
      </c>
      <c r="N201" s="223">
        <v>0</v>
      </c>
      <c r="O201" s="260">
        <v>53</v>
      </c>
      <c r="P201" s="258">
        <f t="shared" si="19"/>
        <v>0</v>
      </c>
      <c r="Q201" s="223">
        <v>0</v>
      </c>
      <c r="R201" s="242">
        <v>0</v>
      </c>
      <c r="S201" s="36">
        <f t="shared" si="20"/>
        <v>0</v>
      </c>
      <c r="T201" s="223">
        <v>0</v>
      </c>
      <c r="U201" s="223">
        <v>0</v>
      </c>
      <c r="V201" s="262">
        <v>0</v>
      </c>
      <c r="W201" s="274">
        <v>0</v>
      </c>
      <c r="X201" s="258">
        <f t="shared" si="21"/>
        <v>19</v>
      </c>
      <c r="Y201" s="223">
        <v>0</v>
      </c>
      <c r="Z201" s="242">
        <v>19</v>
      </c>
    </row>
    <row r="202" spans="1:26" s="247" customFormat="1" ht="15" customHeight="1" x14ac:dyDescent="0.2">
      <c r="A202" s="249" t="s">
        <v>75</v>
      </c>
      <c r="B202" s="268" t="s">
        <v>0</v>
      </c>
      <c r="C202" s="252">
        <v>50003542</v>
      </c>
      <c r="D202" s="271" t="s">
        <v>80</v>
      </c>
      <c r="E202" s="256">
        <f t="shared" si="15"/>
        <v>264</v>
      </c>
      <c r="F202" s="254">
        <f t="shared" si="16"/>
        <v>0</v>
      </c>
      <c r="G202" s="223">
        <v>0</v>
      </c>
      <c r="H202" s="260">
        <v>0</v>
      </c>
      <c r="I202" s="258">
        <f t="shared" si="17"/>
        <v>0</v>
      </c>
      <c r="J202" s="223">
        <v>0</v>
      </c>
      <c r="K202" s="242">
        <v>0</v>
      </c>
      <c r="L202" s="254">
        <f t="shared" si="18"/>
        <v>169</v>
      </c>
      <c r="M202" s="223">
        <v>169</v>
      </c>
      <c r="N202" s="223">
        <v>0</v>
      </c>
      <c r="O202" s="260">
        <v>0</v>
      </c>
      <c r="P202" s="258">
        <f t="shared" si="19"/>
        <v>0</v>
      </c>
      <c r="Q202" s="223">
        <v>0</v>
      </c>
      <c r="R202" s="242">
        <v>0</v>
      </c>
      <c r="S202" s="36">
        <f t="shared" si="20"/>
        <v>95</v>
      </c>
      <c r="T202" s="223">
        <v>0</v>
      </c>
      <c r="U202" s="223">
        <v>0</v>
      </c>
      <c r="V202" s="223">
        <v>95</v>
      </c>
      <c r="W202" s="260">
        <v>0</v>
      </c>
      <c r="X202" s="258">
        <f t="shared" si="21"/>
        <v>0</v>
      </c>
      <c r="Y202" s="223">
        <v>0</v>
      </c>
      <c r="Z202" s="242">
        <v>0</v>
      </c>
    </row>
    <row r="203" spans="1:26" s="247" customFormat="1" ht="15" customHeight="1" x14ac:dyDescent="0.2">
      <c r="A203" s="249" t="s">
        <v>304</v>
      </c>
      <c r="B203" s="268" t="s">
        <v>0</v>
      </c>
      <c r="C203" s="252">
        <v>50019660</v>
      </c>
      <c r="D203" s="271" t="s">
        <v>82</v>
      </c>
      <c r="E203" s="256">
        <f t="shared" si="15"/>
        <v>761</v>
      </c>
      <c r="F203" s="254">
        <f t="shared" si="16"/>
        <v>0</v>
      </c>
      <c r="G203" s="223">
        <v>0</v>
      </c>
      <c r="H203" s="260">
        <v>0</v>
      </c>
      <c r="I203" s="258">
        <f t="shared" si="17"/>
        <v>460</v>
      </c>
      <c r="J203" s="223">
        <v>178</v>
      </c>
      <c r="K203" s="242">
        <v>282</v>
      </c>
      <c r="L203" s="254">
        <f t="shared" si="18"/>
        <v>259</v>
      </c>
      <c r="M203" s="223">
        <v>207</v>
      </c>
      <c r="N203" s="223">
        <v>0</v>
      </c>
      <c r="O203" s="260">
        <v>52</v>
      </c>
      <c r="P203" s="258">
        <f t="shared" si="19"/>
        <v>0</v>
      </c>
      <c r="Q203" s="223">
        <v>0</v>
      </c>
      <c r="R203" s="242">
        <v>0</v>
      </c>
      <c r="S203" s="36">
        <f t="shared" si="20"/>
        <v>0</v>
      </c>
      <c r="T203" s="223">
        <v>0</v>
      </c>
      <c r="U203" s="223">
        <v>0</v>
      </c>
      <c r="V203" s="262">
        <v>0</v>
      </c>
      <c r="W203" s="274">
        <v>0</v>
      </c>
      <c r="X203" s="258">
        <f t="shared" si="21"/>
        <v>42</v>
      </c>
      <c r="Y203" s="223">
        <v>21</v>
      </c>
      <c r="Z203" s="242">
        <v>21</v>
      </c>
    </row>
    <row r="204" spans="1:26" s="247" customFormat="1" ht="15" customHeight="1" x14ac:dyDescent="0.2">
      <c r="A204" s="249" t="s">
        <v>304</v>
      </c>
      <c r="B204" s="268" t="s">
        <v>0</v>
      </c>
      <c r="C204" s="252">
        <v>50019651</v>
      </c>
      <c r="D204" s="271" t="s">
        <v>81</v>
      </c>
      <c r="E204" s="256">
        <f t="shared" si="15"/>
        <v>214</v>
      </c>
      <c r="F204" s="254">
        <f t="shared" si="16"/>
        <v>0</v>
      </c>
      <c r="G204" s="223">
        <v>0</v>
      </c>
      <c r="H204" s="260">
        <v>0</v>
      </c>
      <c r="I204" s="258">
        <f t="shared" si="17"/>
        <v>214</v>
      </c>
      <c r="J204" s="223">
        <v>140</v>
      </c>
      <c r="K204" s="242">
        <v>74</v>
      </c>
      <c r="L204" s="254">
        <f t="shared" si="18"/>
        <v>0</v>
      </c>
      <c r="M204" s="223">
        <v>0</v>
      </c>
      <c r="N204" s="223">
        <v>0</v>
      </c>
      <c r="O204" s="260">
        <v>0</v>
      </c>
      <c r="P204" s="258">
        <f t="shared" si="19"/>
        <v>0</v>
      </c>
      <c r="Q204" s="223">
        <v>0</v>
      </c>
      <c r="R204" s="242">
        <v>0</v>
      </c>
      <c r="S204" s="36">
        <f t="shared" si="20"/>
        <v>0</v>
      </c>
      <c r="T204" s="223">
        <v>0</v>
      </c>
      <c r="U204" s="223">
        <v>0</v>
      </c>
      <c r="V204" s="223">
        <v>0</v>
      </c>
      <c r="W204" s="260">
        <v>0</v>
      </c>
      <c r="X204" s="258">
        <f t="shared" si="21"/>
        <v>0</v>
      </c>
      <c r="Y204" s="223">
        <v>0</v>
      </c>
      <c r="Z204" s="242">
        <v>0</v>
      </c>
    </row>
    <row r="205" spans="1:26" s="247" customFormat="1" ht="15" customHeight="1" x14ac:dyDescent="0.2">
      <c r="A205" s="249" t="s">
        <v>304</v>
      </c>
      <c r="B205" s="268" t="s">
        <v>0</v>
      </c>
      <c r="C205" s="252">
        <v>50019678</v>
      </c>
      <c r="D205" s="271" t="s">
        <v>607</v>
      </c>
      <c r="E205" s="256">
        <f t="shared" si="15"/>
        <v>882</v>
      </c>
      <c r="F205" s="254">
        <f t="shared" si="16"/>
        <v>0</v>
      </c>
      <c r="G205" s="223">
        <v>0</v>
      </c>
      <c r="H205" s="260">
        <v>0</v>
      </c>
      <c r="I205" s="258">
        <f t="shared" si="17"/>
        <v>481</v>
      </c>
      <c r="J205" s="223">
        <v>229</v>
      </c>
      <c r="K205" s="242">
        <v>252</v>
      </c>
      <c r="L205" s="254">
        <f t="shared" si="18"/>
        <v>192</v>
      </c>
      <c r="M205" s="223">
        <v>192</v>
      </c>
      <c r="N205" s="223">
        <v>0</v>
      </c>
      <c r="O205" s="260">
        <v>0</v>
      </c>
      <c r="P205" s="258">
        <f t="shared" si="19"/>
        <v>0</v>
      </c>
      <c r="Q205" s="223">
        <v>0</v>
      </c>
      <c r="R205" s="242">
        <v>0</v>
      </c>
      <c r="S205" s="36">
        <f t="shared" si="20"/>
        <v>150</v>
      </c>
      <c r="T205" s="223">
        <v>51</v>
      </c>
      <c r="U205" s="223">
        <v>99</v>
      </c>
      <c r="V205" s="223">
        <v>0</v>
      </c>
      <c r="W205" s="260">
        <v>0</v>
      </c>
      <c r="X205" s="258">
        <f t="shared" si="21"/>
        <v>59</v>
      </c>
      <c r="Y205" s="223">
        <v>3</v>
      </c>
      <c r="Z205" s="242">
        <v>56</v>
      </c>
    </row>
    <row r="206" spans="1:26" s="247" customFormat="1" ht="15" customHeight="1" x14ac:dyDescent="0.2">
      <c r="A206" s="249" t="s">
        <v>304</v>
      </c>
      <c r="B206" s="268" t="s">
        <v>4</v>
      </c>
      <c r="C206" s="252">
        <v>50019961</v>
      </c>
      <c r="D206" s="271" t="s">
        <v>608</v>
      </c>
      <c r="E206" s="256">
        <f t="shared" si="15"/>
        <v>172</v>
      </c>
      <c r="F206" s="254">
        <f t="shared" si="16"/>
        <v>0</v>
      </c>
      <c r="G206" s="223">
        <v>0</v>
      </c>
      <c r="H206" s="260">
        <v>0</v>
      </c>
      <c r="I206" s="258">
        <f t="shared" si="17"/>
        <v>111</v>
      </c>
      <c r="J206" s="223">
        <v>58</v>
      </c>
      <c r="K206" s="242">
        <v>53</v>
      </c>
      <c r="L206" s="254">
        <f t="shared" si="18"/>
        <v>26</v>
      </c>
      <c r="M206" s="223">
        <v>26</v>
      </c>
      <c r="N206" s="223">
        <v>0</v>
      </c>
      <c r="O206" s="260">
        <v>0</v>
      </c>
      <c r="P206" s="258">
        <f t="shared" si="19"/>
        <v>0</v>
      </c>
      <c r="Q206" s="223">
        <v>0</v>
      </c>
      <c r="R206" s="242">
        <v>0</v>
      </c>
      <c r="S206" s="36">
        <f t="shared" si="20"/>
        <v>35</v>
      </c>
      <c r="T206" s="223">
        <v>0</v>
      </c>
      <c r="U206" s="223">
        <v>35</v>
      </c>
      <c r="V206" s="223">
        <v>0</v>
      </c>
      <c r="W206" s="260">
        <v>0</v>
      </c>
      <c r="X206" s="258">
        <f t="shared" si="21"/>
        <v>0</v>
      </c>
      <c r="Y206" s="223">
        <v>0</v>
      </c>
      <c r="Z206" s="242">
        <v>0</v>
      </c>
    </row>
    <row r="207" spans="1:26" s="247" customFormat="1" ht="15" customHeight="1" x14ac:dyDescent="0.2">
      <c r="A207" s="249" t="s">
        <v>304</v>
      </c>
      <c r="B207" s="268" t="s">
        <v>4</v>
      </c>
      <c r="C207" s="252">
        <v>50019813</v>
      </c>
      <c r="D207" s="271" t="s">
        <v>83</v>
      </c>
      <c r="E207" s="256">
        <f t="shared" si="15"/>
        <v>306</v>
      </c>
      <c r="F207" s="254">
        <f t="shared" si="16"/>
        <v>0</v>
      </c>
      <c r="G207" s="223">
        <v>0</v>
      </c>
      <c r="H207" s="260">
        <v>0</v>
      </c>
      <c r="I207" s="258">
        <f t="shared" si="17"/>
        <v>232</v>
      </c>
      <c r="J207" s="223">
        <v>145</v>
      </c>
      <c r="K207" s="242">
        <v>87</v>
      </c>
      <c r="L207" s="254">
        <f t="shared" si="18"/>
        <v>38</v>
      </c>
      <c r="M207" s="223">
        <v>38</v>
      </c>
      <c r="N207" s="223">
        <v>0</v>
      </c>
      <c r="O207" s="260">
        <v>0</v>
      </c>
      <c r="P207" s="258">
        <f t="shared" si="19"/>
        <v>0</v>
      </c>
      <c r="Q207" s="223">
        <v>0</v>
      </c>
      <c r="R207" s="242">
        <v>0</v>
      </c>
      <c r="S207" s="36">
        <f t="shared" si="20"/>
        <v>36</v>
      </c>
      <c r="T207" s="223">
        <v>0</v>
      </c>
      <c r="U207" s="223">
        <v>36</v>
      </c>
      <c r="V207" s="223">
        <v>0</v>
      </c>
      <c r="W207" s="260">
        <v>0</v>
      </c>
      <c r="X207" s="258">
        <f t="shared" si="21"/>
        <v>0</v>
      </c>
      <c r="Y207" s="223">
        <v>0</v>
      </c>
      <c r="Z207" s="242">
        <v>0</v>
      </c>
    </row>
    <row r="208" spans="1:26" s="247" customFormat="1" ht="15" customHeight="1" x14ac:dyDescent="0.2">
      <c r="A208" s="249" t="s">
        <v>304</v>
      </c>
      <c r="B208" s="268" t="s">
        <v>4</v>
      </c>
      <c r="C208" s="252">
        <v>50019880</v>
      </c>
      <c r="D208" s="271" t="s">
        <v>84</v>
      </c>
      <c r="E208" s="256">
        <f t="shared" si="15"/>
        <v>327</v>
      </c>
      <c r="F208" s="254">
        <f t="shared" si="16"/>
        <v>0</v>
      </c>
      <c r="G208" s="223">
        <v>0</v>
      </c>
      <c r="H208" s="260">
        <v>0</v>
      </c>
      <c r="I208" s="258">
        <f t="shared" si="17"/>
        <v>224</v>
      </c>
      <c r="J208" s="223">
        <v>130</v>
      </c>
      <c r="K208" s="242">
        <v>94</v>
      </c>
      <c r="L208" s="254">
        <f t="shared" si="18"/>
        <v>62</v>
      </c>
      <c r="M208" s="223">
        <v>62</v>
      </c>
      <c r="N208" s="223">
        <v>0</v>
      </c>
      <c r="O208" s="260">
        <v>0</v>
      </c>
      <c r="P208" s="258">
        <f t="shared" si="19"/>
        <v>0</v>
      </c>
      <c r="Q208" s="223">
        <v>0</v>
      </c>
      <c r="R208" s="242">
        <v>0</v>
      </c>
      <c r="S208" s="36">
        <f t="shared" si="20"/>
        <v>41</v>
      </c>
      <c r="T208" s="223">
        <v>0</v>
      </c>
      <c r="U208" s="223">
        <v>41</v>
      </c>
      <c r="V208" s="223">
        <v>0</v>
      </c>
      <c r="W208" s="260">
        <v>0</v>
      </c>
      <c r="X208" s="258">
        <f t="shared" si="21"/>
        <v>0</v>
      </c>
      <c r="Y208" s="223">
        <v>0</v>
      </c>
      <c r="Z208" s="242">
        <v>0</v>
      </c>
    </row>
    <row r="209" spans="1:26" s="247" customFormat="1" ht="15" customHeight="1" x14ac:dyDescent="0.2">
      <c r="A209" s="249" t="s">
        <v>609</v>
      </c>
      <c r="B209" s="268" t="s">
        <v>0</v>
      </c>
      <c r="C209" s="252">
        <v>50002155</v>
      </c>
      <c r="D209" s="271" t="s">
        <v>85</v>
      </c>
      <c r="E209" s="256">
        <f t="shared" si="15"/>
        <v>831</v>
      </c>
      <c r="F209" s="254">
        <f t="shared" si="16"/>
        <v>0</v>
      </c>
      <c r="G209" s="223">
        <v>0</v>
      </c>
      <c r="H209" s="260">
        <v>0</v>
      </c>
      <c r="I209" s="258">
        <f t="shared" si="17"/>
        <v>439</v>
      </c>
      <c r="J209" s="223">
        <v>228</v>
      </c>
      <c r="K209" s="242">
        <v>211</v>
      </c>
      <c r="L209" s="254">
        <f t="shared" si="18"/>
        <v>316</v>
      </c>
      <c r="M209" s="223">
        <v>316</v>
      </c>
      <c r="N209" s="223">
        <v>0</v>
      </c>
      <c r="O209" s="260">
        <v>0</v>
      </c>
      <c r="P209" s="258">
        <f t="shared" si="19"/>
        <v>0</v>
      </c>
      <c r="Q209" s="223">
        <v>0</v>
      </c>
      <c r="R209" s="242">
        <v>0</v>
      </c>
      <c r="S209" s="36">
        <f t="shared" si="20"/>
        <v>76</v>
      </c>
      <c r="T209" s="223">
        <v>0</v>
      </c>
      <c r="U209" s="223">
        <v>76</v>
      </c>
      <c r="V209" s="223">
        <v>0</v>
      </c>
      <c r="W209" s="260">
        <v>0</v>
      </c>
      <c r="X209" s="258">
        <f t="shared" si="21"/>
        <v>0</v>
      </c>
      <c r="Y209" s="223">
        <v>0</v>
      </c>
      <c r="Z209" s="242">
        <v>0</v>
      </c>
    </row>
    <row r="210" spans="1:26" s="247" customFormat="1" ht="15" customHeight="1" x14ac:dyDescent="0.2">
      <c r="A210" s="249" t="s">
        <v>609</v>
      </c>
      <c r="B210" s="268" t="s">
        <v>4</v>
      </c>
      <c r="C210" s="252">
        <v>50037005</v>
      </c>
      <c r="D210" s="271" t="s">
        <v>610</v>
      </c>
      <c r="E210" s="256">
        <f t="shared" ref="E210:E273" si="22">SUM(F210+I210+L210+P210+S210+X210)</f>
        <v>161</v>
      </c>
      <c r="F210" s="254">
        <f t="shared" ref="F210:F273" si="23">SUM(G210:H210)</f>
        <v>0</v>
      </c>
      <c r="G210" s="223">
        <v>0</v>
      </c>
      <c r="H210" s="260">
        <v>0</v>
      </c>
      <c r="I210" s="258">
        <f t="shared" ref="I210:I273" si="24">SUM(J210:K210)</f>
        <v>0</v>
      </c>
      <c r="J210" s="223">
        <v>0</v>
      </c>
      <c r="K210" s="242">
        <v>0</v>
      </c>
      <c r="L210" s="254">
        <f t="shared" ref="L210:L273" si="25">SUM(M210:O210)</f>
        <v>80</v>
      </c>
      <c r="M210" s="223">
        <v>80</v>
      </c>
      <c r="N210" s="223">
        <v>0</v>
      </c>
      <c r="O210" s="260">
        <v>0</v>
      </c>
      <c r="P210" s="258">
        <f t="shared" ref="P210:P273" si="26">SUM(Q210:R210)</f>
        <v>0</v>
      </c>
      <c r="Q210" s="223">
        <v>0</v>
      </c>
      <c r="R210" s="242">
        <v>0</v>
      </c>
      <c r="S210" s="36">
        <f t="shared" ref="S210:S273" si="27">SUM(T210:W210)</f>
        <v>81</v>
      </c>
      <c r="T210" s="223">
        <v>39</v>
      </c>
      <c r="U210" s="223">
        <v>42</v>
      </c>
      <c r="V210" s="223">
        <v>0</v>
      </c>
      <c r="W210" s="260">
        <v>0</v>
      </c>
      <c r="X210" s="258">
        <f t="shared" ref="X210:X273" si="28">SUM(Y210:Z210)</f>
        <v>0</v>
      </c>
      <c r="Y210" s="223">
        <v>0</v>
      </c>
      <c r="Z210" s="242">
        <v>0</v>
      </c>
    </row>
    <row r="211" spans="1:26" s="247" customFormat="1" ht="15" customHeight="1" x14ac:dyDescent="0.2">
      <c r="A211" s="249" t="s">
        <v>609</v>
      </c>
      <c r="B211" s="268" t="s">
        <v>4</v>
      </c>
      <c r="C211" s="252">
        <v>50082876</v>
      </c>
      <c r="D211" s="271" t="s">
        <v>611</v>
      </c>
      <c r="E211" s="256">
        <f t="shared" si="22"/>
        <v>141</v>
      </c>
      <c r="F211" s="254">
        <f t="shared" si="23"/>
        <v>0</v>
      </c>
      <c r="G211" s="223">
        <v>0</v>
      </c>
      <c r="H211" s="260">
        <v>0</v>
      </c>
      <c r="I211" s="258">
        <f t="shared" si="24"/>
        <v>0</v>
      </c>
      <c r="J211" s="223">
        <v>0</v>
      </c>
      <c r="K211" s="242">
        <v>0</v>
      </c>
      <c r="L211" s="254">
        <f t="shared" si="25"/>
        <v>43</v>
      </c>
      <c r="M211" s="223">
        <v>43</v>
      </c>
      <c r="N211" s="223">
        <v>0</v>
      </c>
      <c r="O211" s="260">
        <v>0</v>
      </c>
      <c r="P211" s="258">
        <f t="shared" si="26"/>
        <v>0</v>
      </c>
      <c r="Q211" s="223">
        <v>0</v>
      </c>
      <c r="R211" s="242">
        <v>0</v>
      </c>
      <c r="S211" s="36">
        <f t="shared" si="27"/>
        <v>98</v>
      </c>
      <c r="T211" s="223">
        <v>54</v>
      </c>
      <c r="U211" s="223">
        <v>44</v>
      </c>
      <c r="V211" s="223">
        <v>0</v>
      </c>
      <c r="W211" s="260">
        <v>0</v>
      </c>
      <c r="X211" s="258">
        <f t="shared" si="28"/>
        <v>0</v>
      </c>
      <c r="Y211" s="223">
        <v>0</v>
      </c>
      <c r="Z211" s="242">
        <v>0</v>
      </c>
    </row>
    <row r="212" spans="1:26" s="247" customFormat="1" ht="15" customHeight="1" x14ac:dyDescent="0.2">
      <c r="A212" s="249" t="s">
        <v>86</v>
      </c>
      <c r="B212" s="268" t="s">
        <v>0</v>
      </c>
      <c r="C212" s="252">
        <v>50015591</v>
      </c>
      <c r="D212" s="271" t="s">
        <v>612</v>
      </c>
      <c r="E212" s="256">
        <f t="shared" si="22"/>
        <v>914</v>
      </c>
      <c r="F212" s="254">
        <f t="shared" si="23"/>
        <v>0</v>
      </c>
      <c r="G212" s="223">
        <v>0</v>
      </c>
      <c r="H212" s="260">
        <v>0</v>
      </c>
      <c r="I212" s="258">
        <f t="shared" si="24"/>
        <v>543</v>
      </c>
      <c r="J212" s="223">
        <v>274</v>
      </c>
      <c r="K212" s="242">
        <v>269</v>
      </c>
      <c r="L212" s="254">
        <f t="shared" si="25"/>
        <v>226</v>
      </c>
      <c r="M212" s="223">
        <v>226</v>
      </c>
      <c r="N212" s="223">
        <v>0</v>
      </c>
      <c r="O212" s="260">
        <v>0</v>
      </c>
      <c r="P212" s="258">
        <f t="shared" si="26"/>
        <v>0</v>
      </c>
      <c r="Q212" s="223">
        <v>0</v>
      </c>
      <c r="R212" s="242">
        <v>0</v>
      </c>
      <c r="S212" s="36">
        <f t="shared" si="27"/>
        <v>145</v>
      </c>
      <c r="T212" s="223">
        <v>145</v>
      </c>
      <c r="U212" s="223">
        <v>0</v>
      </c>
      <c r="V212" s="223">
        <v>0</v>
      </c>
      <c r="W212" s="260">
        <v>0</v>
      </c>
      <c r="X212" s="258">
        <f t="shared" si="28"/>
        <v>0</v>
      </c>
      <c r="Y212" s="223">
        <v>0</v>
      </c>
      <c r="Z212" s="242">
        <v>0</v>
      </c>
    </row>
    <row r="213" spans="1:26" s="247" customFormat="1" ht="15" customHeight="1" x14ac:dyDescent="0.2">
      <c r="A213" s="249" t="s">
        <v>87</v>
      </c>
      <c r="B213" s="268" t="s">
        <v>0</v>
      </c>
      <c r="C213" s="252">
        <v>50015770</v>
      </c>
      <c r="D213" s="271" t="s">
        <v>613</v>
      </c>
      <c r="E213" s="256">
        <f t="shared" si="22"/>
        <v>1744</v>
      </c>
      <c r="F213" s="254">
        <f t="shared" si="23"/>
        <v>0</v>
      </c>
      <c r="G213" s="223">
        <v>0</v>
      </c>
      <c r="H213" s="260">
        <v>0</v>
      </c>
      <c r="I213" s="258">
        <f t="shared" si="24"/>
        <v>0</v>
      </c>
      <c r="J213" s="223">
        <v>0</v>
      </c>
      <c r="K213" s="242">
        <v>0</v>
      </c>
      <c r="L213" s="254">
        <f t="shared" si="25"/>
        <v>0</v>
      </c>
      <c r="M213" s="223">
        <v>0</v>
      </c>
      <c r="N213" s="223">
        <v>0</v>
      </c>
      <c r="O213" s="260">
        <v>0</v>
      </c>
      <c r="P213" s="258">
        <f t="shared" si="26"/>
        <v>0</v>
      </c>
      <c r="Q213" s="223">
        <v>0</v>
      </c>
      <c r="R213" s="242">
        <v>0</v>
      </c>
      <c r="S213" s="36">
        <f t="shared" si="27"/>
        <v>1744</v>
      </c>
      <c r="T213" s="223">
        <v>546</v>
      </c>
      <c r="U213" s="223">
        <v>1198</v>
      </c>
      <c r="V213" s="223">
        <v>0</v>
      </c>
      <c r="W213" s="260">
        <v>0</v>
      </c>
      <c r="X213" s="258">
        <f t="shared" si="28"/>
        <v>0</v>
      </c>
      <c r="Y213" s="223">
        <v>0</v>
      </c>
      <c r="Z213" s="242">
        <v>0</v>
      </c>
    </row>
    <row r="214" spans="1:26" s="247" customFormat="1" ht="15" customHeight="1" x14ac:dyDescent="0.2">
      <c r="A214" s="249" t="s">
        <v>87</v>
      </c>
      <c r="B214" s="268" t="s">
        <v>0</v>
      </c>
      <c r="C214" s="252">
        <v>50015885</v>
      </c>
      <c r="D214" s="271" t="s">
        <v>88</v>
      </c>
      <c r="E214" s="256">
        <f t="shared" si="22"/>
        <v>304</v>
      </c>
      <c r="F214" s="254">
        <f t="shared" si="23"/>
        <v>0</v>
      </c>
      <c r="G214" s="223">
        <v>0</v>
      </c>
      <c r="H214" s="260">
        <v>0</v>
      </c>
      <c r="I214" s="258">
        <f t="shared" si="24"/>
        <v>304</v>
      </c>
      <c r="J214" s="223">
        <v>139</v>
      </c>
      <c r="K214" s="242">
        <v>165</v>
      </c>
      <c r="L214" s="254">
        <f t="shared" si="25"/>
        <v>0</v>
      </c>
      <c r="M214" s="223">
        <v>0</v>
      </c>
      <c r="N214" s="223">
        <v>0</v>
      </c>
      <c r="O214" s="260">
        <v>0</v>
      </c>
      <c r="P214" s="258">
        <f t="shared" si="26"/>
        <v>0</v>
      </c>
      <c r="Q214" s="223">
        <v>0</v>
      </c>
      <c r="R214" s="242">
        <v>0</v>
      </c>
      <c r="S214" s="36">
        <f t="shared" si="27"/>
        <v>0</v>
      </c>
      <c r="T214" s="223">
        <v>0</v>
      </c>
      <c r="U214" s="223">
        <v>0</v>
      </c>
      <c r="V214" s="223">
        <v>0</v>
      </c>
      <c r="W214" s="260">
        <v>0</v>
      </c>
      <c r="X214" s="258">
        <f t="shared" si="28"/>
        <v>0</v>
      </c>
      <c r="Y214" s="223">
        <v>0</v>
      </c>
      <c r="Z214" s="242">
        <v>0</v>
      </c>
    </row>
    <row r="215" spans="1:26" s="247" customFormat="1" ht="15" customHeight="1" x14ac:dyDescent="0.2">
      <c r="A215" s="249" t="s">
        <v>87</v>
      </c>
      <c r="B215" s="268" t="s">
        <v>0</v>
      </c>
      <c r="C215" s="252">
        <v>50016415</v>
      </c>
      <c r="D215" s="271" t="s">
        <v>614</v>
      </c>
      <c r="E215" s="256">
        <f t="shared" si="22"/>
        <v>1135</v>
      </c>
      <c r="F215" s="254">
        <f t="shared" si="23"/>
        <v>0</v>
      </c>
      <c r="G215" s="223">
        <v>0</v>
      </c>
      <c r="H215" s="260">
        <v>0</v>
      </c>
      <c r="I215" s="258">
        <f t="shared" si="24"/>
        <v>244</v>
      </c>
      <c r="J215" s="223">
        <v>0</v>
      </c>
      <c r="K215" s="242">
        <v>244</v>
      </c>
      <c r="L215" s="254">
        <f t="shared" si="25"/>
        <v>812</v>
      </c>
      <c r="M215" s="223">
        <v>812</v>
      </c>
      <c r="N215" s="223">
        <v>0</v>
      </c>
      <c r="O215" s="260">
        <v>0</v>
      </c>
      <c r="P215" s="258">
        <f t="shared" si="26"/>
        <v>0</v>
      </c>
      <c r="Q215" s="223">
        <v>0</v>
      </c>
      <c r="R215" s="242">
        <v>0</v>
      </c>
      <c r="S215" s="36">
        <f t="shared" si="27"/>
        <v>0</v>
      </c>
      <c r="T215" s="223">
        <v>0</v>
      </c>
      <c r="U215" s="223">
        <v>0</v>
      </c>
      <c r="V215" s="262">
        <v>0</v>
      </c>
      <c r="W215" s="274">
        <v>0</v>
      </c>
      <c r="X215" s="258">
        <f t="shared" si="28"/>
        <v>79</v>
      </c>
      <c r="Y215" s="223">
        <v>5</v>
      </c>
      <c r="Z215" s="242">
        <v>74</v>
      </c>
    </row>
    <row r="216" spans="1:26" s="247" customFormat="1" ht="15" customHeight="1" x14ac:dyDescent="0.2">
      <c r="A216" s="249" t="s">
        <v>87</v>
      </c>
      <c r="B216" s="268" t="s">
        <v>0</v>
      </c>
      <c r="C216" s="252">
        <v>50015907</v>
      </c>
      <c r="D216" s="271" t="s">
        <v>89</v>
      </c>
      <c r="E216" s="256">
        <f t="shared" si="22"/>
        <v>1092</v>
      </c>
      <c r="F216" s="254">
        <f t="shared" si="23"/>
        <v>0</v>
      </c>
      <c r="G216" s="223">
        <v>0</v>
      </c>
      <c r="H216" s="260">
        <v>0</v>
      </c>
      <c r="I216" s="258">
        <f t="shared" si="24"/>
        <v>917</v>
      </c>
      <c r="J216" s="223">
        <v>318</v>
      </c>
      <c r="K216" s="242">
        <v>599</v>
      </c>
      <c r="L216" s="254">
        <f t="shared" si="25"/>
        <v>74</v>
      </c>
      <c r="M216" s="223">
        <v>0</v>
      </c>
      <c r="N216" s="223">
        <v>74</v>
      </c>
      <c r="O216" s="260">
        <v>0</v>
      </c>
      <c r="P216" s="258">
        <f t="shared" si="26"/>
        <v>0</v>
      </c>
      <c r="Q216" s="223">
        <v>0</v>
      </c>
      <c r="R216" s="242">
        <v>0</v>
      </c>
      <c r="S216" s="36">
        <f t="shared" si="27"/>
        <v>0</v>
      </c>
      <c r="T216" s="223">
        <v>0</v>
      </c>
      <c r="U216" s="223">
        <v>0</v>
      </c>
      <c r="V216" s="223">
        <v>0</v>
      </c>
      <c r="W216" s="260">
        <v>0</v>
      </c>
      <c r="X216" s="258">
        <f t="shared" si="28"/>
        <v>101</v>
      </c>
      <c r="Y216" s="223">
        <v>1</v>
      </c>
      <c r="Z216" s="242">
        <v>100</v>
      </c>
    </row>
    <row r="217" spans="1:26" s="247" customFormat="1" ht="15" customHeight="1" x14ac:dyDescent="0.2">
      <c r="A217" s="249" t="s">
        <v>87</v>
      </c>
      <c r="B217" s="268" t="s">
        <v>0</v>
      </c>
      <c r="C217" s="252">
        <v>50015940</v>
      </c>
      <c r="D217" s="271" t="s">
        <v>90</v>
      </c>
      <c r="E217" s="256">
        <f t="shared" si="22"/>
        <v>1111</v>
      </c>
      <c r="F217" s="254">
        <f t="shared" si="23"/>
        <v>0</v>
      </c>
      <c r="G217" s="223">
        <v>0</v>
      </c>
      <c r="H217" s="260">
        <v>0</v>
      </c>
      <c r="I217" s="258">
        <f t="shared" si="24"/>
        <v>408</v>
      </c>
      <c r="J217" s="223">
        <v>95</v>
      </c>
      <c r="K217" s="242">
        <v>313</v>
      </c>
      <c r="L217" s="254">
        <f t="shared" si="25"/>
        <v>687</v>
      </c>
      <c r="M217" s="223">
        <v>687</v>
      </c>
      <c r="N217" s="223">
        <v>0</v>
      </c>
      <c r="O217" s="260">
        <v>0</v>
      </c>
      <c r="P217" s="258">
        <f t="shared" si="26"/>
        <v>0</v>
      </c>
      <c r="Q217" s="223">
        <v>0</v>
      </c>
      <c r="R217" s="242">
        <v>0</v>
      </c>
      <c r="S217" s="36">
        <f t="shared" si="27"/>
        <v>0</v>
      </c>
      <c r="T217" s="223">
        <v>0</v>
      </c>
      <c r="U217" s="223">
        <v>0</v>
      </c>
      <c r="V217" s="262">
        <v>0</v>
      </c>
      <c r="W217" s="274">
        <v>0</v>
      </c>
      <c r="X217" s="258">
        <f t="shared" si="28"/>
        <v>16</v>
      </c>
      <c r="Y217" s="223">
        <v>4</v>
      </c>
      <c r="Z217" s="242">
        <v>12</v>
      </c>
    </row>
    <row r="218" spans="1:26" s="247" customFormat="1" ht="15" customHeight="1" x14ac:dyDescent="0.2">
      <c r="A218" s="249" t="s">
        <v>87</v>
      </c>
      <c r="B218" s="268" t="s">
        <v>0</v>
      </c>
      <c r="C218" s="252">
        <v>50015915</v>
      </c>
      <c r="D218" s="271" t="s">
        <v>615</v>
      </c>
      <c r="E218" s="256">
        <f t="shared" si="22"/>
        <v>547</v>
      </c>
      <c r="F218" s="254">
        <f t="shared" si="23"/>
        <v>0</v>
      </c>
      <c r="G218" s="223">
        <v>0</v>
      </c>
      <c r="H218" s="260">
        <v>0</v>
      </c>
      <c r="I218" s="258">
        <f t="shared" si="24"/>
        <v>516</v>
      </c>
      <c r="J218" s="223">
        <v>288</v>
      </c>
      <c r="K218" s="242">
        <v>228</v>
      </c>
      <c r="L218" s="254">
        <f t="shared" si="25"/>
        <v>31</v>
      </c>
      <c r="M218" s="223">
        <v>31</v>
      </c>
      <c r="N218" s="223">
        <v>0</v>
      </c>
      <c r="O218" s="260">
        <v>0</v>
      </c>
      <c r="P218" s="258">
        <f t="shared" si="26"/>
        <v>0</v>
      </c>
      <c r="Q218" s="223">
        <v>0</v>
      </c>
      <c r="R218" s="242">
        <v>0</v>
      </c>
      <c r="S218" s="36">
        <f t="shared" si="27"/>
        <v>0</v>
      </c>
      <c r="T218" s="223">
        <v>0</v>
      </c>
      <c r="U218" s="223">
        <v>0</v>
      </c>
      <c r="V218" s="223">
        <v>0</v>
      </c>
      <c r="W218" s="260">
        <v>0</v>
      </c>
      <c r="X218" s="258">
        <f t="shared" si="28"/>
        <v>0</v>
      </c>
      <c r="Y218" s="223">
        <v>0</v>
      </c>
      <c r="Z218" s="242">
        <v>0</v>
      </c>
    </row>
    <row r="219" spans="1:26" s="247" customFormat="1" ht="15" customHeight="1" x14ac:dyDescent="0.2">
      <c r="A219" s="249" t="s">
        <v>87</v>
      </c>
      <c r="B219" s="268" t="s">
        <v>0</v>
      </c>
      <c r="C219" s="252">
        <v>50016008</v>
      </c>
      <c r="D219" s="271" t="s">
        <v>91</v>
      </c>
      <c r="E219" s="256">
        <f t="shared" si="22"/>
        <v>881</v>
      </c>
      <c r="F219" s="254">
        <f t="shared" si="23"/>
        <v>0</v>
      </c>
      <c r="G219" s="223">
        <v>0</v>
      </c>
      <c r="H219" s="260">
        <v>0</v>
      </c>
      <c r="I219" s="258">
        <f t="shared" si="24"/>
        <v>371</v>
      </c>
      <c r="J219" s="223">
        <v>0</v>
      </c>
      <c r="K219" s="242">
        <v>371</v>
      </c>
      <c r="L219" s="254">
        <f t="shared" si="25"/>
        <v>510</v>
      </c>
      <c r="M219" s="223">
        <v>510</v>
      </c>
      <c r="N219" s="223">
        <v>0</v>
      </c>
      <c r="O219" s="260">
        <v>0</v>
      </c>
      <c r="P219" s="258">
        <f t="shared" si="26"/>
        <v>0</v>
      </c>
      <c r="Q219" s="223">
        <v>0</v>
      </c>
      <c r="R219" s="242">
        <v>0</v>
      </c>
      <c r="S219" s="36">
        <f t="shared" si="27"/>
        <v>0</v>
      </c>
      <c r="T219" s="223">
        <v>0</v>
      </c>
      <c r="U219" s="223">
        <v>0</v>
      </c>
      <c r="V219" s="262">
        <v>0</v>
      </c>
      <c r="W219" s="274">
        <v>0</v>
      </c>
      <c r="X219" s="258">
        <f t="shared" si="28"/>
        <v>0</v>
      </c>
      <c r="Y219" s="223">
        <v>0</v>
      </c>
      <c r="Z219" s="242">
        <v>0</v>
      </c>
    </row>
    <row r="220" spans="1:26" s="247" customFormat="1" ht="15" customHeight="1" x14ac:dyDescent="0.2">
      <c r="A220" s="249" t="s">
        <v>87</v>
      </c>
      <c r="B220" s="268" t="s">
        <v>0</v>
      </c>
      <c r="C220" s="252">
        <v>50016016</v>
      </c>
      <c r="D220" s="271" t="s">
        <v>616</v>
      </c>
      <c r="E220" s="256">
        <f t="shared" si="22"/>
        <v>1253</v>
      </c>
      <c r="F220" s="254">
        <f t="shared" si="23"/>
        <v>0</v>
      </c>
      <c r="G220" s="223">
        <v>0</v>
      </c>
      <c r="H220" s="260">
        <v>0</v>
      </c>
      <c r="I220" s="258">
        <f t="shared" si="24"/>
        <v>481</v>
      </c>
      <c r="J220" s="223">
        <v>0</v>
      </c>
      <c r="K220" s="242">
        <v>481</v>
      </c>
      <c r="L220" s="254">
        <f t="shared" si="25"/>
        <v>677</v>
      </c>
      <c r="M220" s="223">
        <v>677</v>
      </c>
      <c r="N220" s="223">
        <v>0</v>
      </c>
      <c r="O220" s="260">
        <v>0</v>
      </c>
      <c r="P220" s="258">
        <f t="shared" si="26"/>
        <v>0</v>
      </c>
      <c r="Q220" s="223">
        <v>0</v>
      </c>
      <c r="R220" s="242">
        <v>0</v>
      </c>
      <c r="S220" s="36">
        <f t="shared" si="27"/>
        <v>0</v>
      </c>
      <c r="T220" s="223">
        <v>0</v>
      </c>
      <c r="U220" s="223">
        <v>0</v>
      </c>
      <c r="V220" s="223">
        <v>0</v>
      </c>
      <c r="W220" s="260">
        <v>0</v>
      </c>
      <c r="X220" s="258">
        <f t="shared" si="28"/>
        <v>95</v>
      </c>
      <c r="Y220" s="223">
        <v>24</v>
      </c>
      <c r="Z220" s="242">
        <v>71</v>
      </c>
    </row>
    <row r="221" spans="1:26" s="247" customFormat="1" ht="15" customHeight="1" x14ac:dyDescent="0.2">
      <c r="A221" s="249" t="s">
        <v>87</v>
      </c>
      <c r="B221" s="268" t="s">
        <v>0</v>
      </c>
      <c r="C221" s="252">
        <v>50015958</v>
      </c>
      <c r="D221" s="271" t="s">
        <v>92</v>
      </c>
      <c r="E221" s="256">
        <f t="shared" si="22"/>
        <v>467</v>
      </c>
      <c r="F221" s="254">
        <f t="shared" si="23"/>
        <v>0</v>
      </c>
      <c r="G221" s="223">
        <v>0</v>
      </c>
      <c r="H221" s="260">
        <v>0</v>
      </c>
      <c r="I221" s="258">
        <f t="shared" si="24"/>
        <v>430</v>
      </c>
      <c r="J221" s="223">
        <v>194</v>
      </c>
      <c r="K221" s="242">
        <v>236</v>
      </c>
      <c r="L221" s="254">
        <f t="shared" si="25"/>
        <v>37</v>
      </c>
      <c r="M221" s="223">
        <v>37</v>
      </c>
      <c r="N221" s="223">
        <v>0</v>
      </c>
      <c r="O221" s="260">
        <v>0</v>
      </c>
      <c r="P221" s="258">
        <f t="shared" si="26"/>
        <v>0</v>
      </c>
      <c r="Q221" s="223">
        <v>0</v>
      </c>
      <c r="R221" s="242">
        <v>0</v>
      </c>
      <c r="S221" s="36">
        <f t="shared" si="27"/>
        <v>0</v>
      </c>
      <c r="T221" s="223">
        <v>0</v>
      </c>
      <c r="U221" s="223">
        <v>0</v>
      </c>
      <c r="V221" s="262">
        <v>0</v>
      </c>
      <c r="W221" s="274">
        <v>0</v>
      </c>
      <c r="X221" s="258">
        <f t="shared" si="28"/>
        <v>0</v>
      </c>
      <c r="Y221" s="223">
        <v>0</v>
      </c>
      <c r="Z221" s="242">
        <v>0</v>
      </c>
    </row>
    <row r="222" spans="1:26" s="247" customFormat="1" ht="15" customHeight="1" x14ac:dyDescent="0.2">
      <c r="A222" s="249" t="s">
        <v>87</v>
      </c>
      <c r="B222" s="268" t="s">
        <v>0</v>
      </c>
      <c r="C222" s="252">
        <v>50017373</v>
      </c>
      <c r="D222" s="271" t="s">
        <v>617</v>
      </c>
      <c r="E222" s="256">
        <f t="shared" si="22"/>
        <v>507</v>
      </c>
      <c r="F222" s="254">
        <f t="shared" si="23"/>
        <v>0</v>
      </c>
      <c r="G222" s="223">
        <v>0</v>
      </c>
      <c r="H222" s="260">
        <v>0</v>
      </c>
      <c r="I222" s="258">
        <f t="shared" si="24"/>
        <v>318</v>
      </c>
      <c r="J222" s="223">
        <v>182</v>
      </c>
      <c r="K222" s="242">
        <v>136</v>
      </c>
      <c r="L222" s="254">
        <f t="shared" si="25"/>
        <v>189</v>
      </c>
      <c r="M222" s="223">
        <v>189</v>
      </c>
      <c r="N222" s="223">
        <v>0</v>
      </c>
      <c r="O222" s="260">
        <v>0</v>
      </c>
      <c r="P222" s="258">
        <f t="shared" si="26"/>
        <v>0</v>
      </c>
      <c r="Q222" s="223">
        <v>0</v>
      </c>
      <c r="R222" s="242">
        <v>0</v>
      </c>
      <c r="S222" s="36">
        <f t="shared" si="27"/>
        <v>0</v>
      </c>
      <c r="T222" s="223">
        <v>0</v>
      </c>
      <c r="U222" s="223">
        <v>0</v>
      </c>
      <c r="V222" s="223">
        <v>0</v>
      </c>
      <c r="W222" s="260">
        <v>0</v>
      </c>
      <c r="X222" s="258">
        <f t="shared" si="28"/>
        <v>0</v>
      </c>
      <c r="Y222" s="223">
        <v>0</v>
      </c>
      <c r="Z222" s="242">
        <v>0</v>
      </c>
    </row>
    <row r="223" spans="1:26" s="247" customFormat="1" ht="15" customHeight="1" x14ac:dyDescent="0.2">
      <c r="A223" s="249" t="s">
        <v>87</v>
      </c>
      <c r="B223" s="268" t="s">
        <v>0</v>
      </c>
      <c r="C223" s="252">
        <v>50015966</v>
      </c>
      <c r="D223" s="271" t="s">
        <v>618</v>
      </c>
      <c r="E223" s="256">
        <f t="shared" si="22"/>
        <v>1711</v>
      </c>
      <c r="F223" s="254">
        <f t="shared" si="23"/>
        <v>0</v>
      </c>
      <c r="G223" s="223">
        <v>0</v>
      </c>
      <c r="H223" s="260">
        <v>0</v>
      </c>
      <c r="I223" s="258">
        <f t="shared" si="24"/>
        <v>840</v>
      </c>
      <c r="J223" s="223">
        <v>349</v>
      </c>
      <c r="K223" s="242">
        <v>491</v>
      </c>
      <c r="L223" s="254">
        <f t="shared" si="25"/>
        <v>667</v>
      </c>
      <c r="M223" s="223">
        <v>667</v>
      </c>
      <c r="N223" s="223">
        <v>0</v>
      </c>
      <c r="O223" s="260">
        <v>0</v>
      </c>
      <c r="P223" s="258">
        <f t="shared" si="26"/>
        <v>0</v>
      </c>
      <c r="Q223" s="223">
        <v>0</v>
      </c>
      <c r="R223" s="242">
        <v>0</v>
      </c>
      <c r="S223" s="36">
        <f t="shared" si="27"/>
        <v>204</v>
      </c>
      <c r="T223" s="223">
        <v>0</v>
      </c>
      <c r="U223" s="223">
        <v>204</v>
      </c>
      <c r="V223" s="223">
        <v>0</v>
      </c>
      <c r="W223" s="260">
        <v>0</v>
      </c>
      <c r="X223" s="258">
        <f t="shared" si="28"/>
        <v>0</v>
      </c>
      <c r="Y223" s="223">
        <v>0</v>
      </c>
      <c r="Z223" s="242">
        <v>0</v>
      </c>
    </row>
    <row r="224" spans="1:26" s="247" customFormat="1" ht="15" customHeight="1" x14ac:dyDescent="0.2">
      <c r="A224" s="249" t="s">
        <v>87</v>
      </c>
      <c r="B224" s="268" t="s">
        <v>0</v>
      </c>
      <c r="C224" s="252">
        <v>50016024</v>
      </c>
      <c r="D224" s="271" t="s">
        <v>619</v>
      </c>
      <c r="E224" s="256">
        <f t="shared" si="22"/>
        <v>1097</v>
      </c>
      <c r="F224" s="254">
        <f t="shared" si="23"/>
        <v>0</v>
      </c>
      <c r="G224" s="223">
        <v>0</v>
      </c>
      <c r="H224" s="260">
        <v>0</v>
      </c>
      <c r="I224" s="258">
        <f t="shared" si="24"/>
        <v>473</v>
      </c>
      <c r="J224" s="223">
        <v>0</v>
      </c>
      <c r="K224" s="242">
        <v>473</v>
      </c>
      <c r="L224" s="254">
        <f t="shared" si="25"/>
        <v>624</v>
      </c>
      <c r="M224" s="223">
        <v>624</v>
      </c>
      <c r="N224" s="223">
        <v>0</v>
      </c>
      <c r="O224" s="260">
        <v>0</v>
      </c>
      <c r="P224" s="258">
        <f t="shared" si="26"/>
        <v>0</v>
      </c>
      <c r="Q224" s="223">
        <v>0</v>
      </c>
      <c r="R224" s="242">
        <v>0</v>
      </c>
      <c r="S224" s="36">
        <f t="shared" si="27"/>
        <v>0</v>
      </c>
      <c r="T224" s="223">
        <v>0</v>
      </c>
      <c r="U224" s="223">
        <v>0</v>
      </c>
      <c r="V224" s="223">
        <v>0</v>
      </c>
      <c r="W224" s="260">
        <v>0</v>
      </c>
      <c r="X224" s="258">
        <f t="shared" si="28"/>
        <v>0</v>
      </c>
      <c r="Y224" s="223">
        <v>0</v>
      </c>
      <c r="Z224" s="242">
        <v>0</v>
      </c>
    </row>
    <row r="225" spans="1:26" s="247" customFormat="1" ht="15" customHeight="1" x14ac:dyDescent="0.2">
      <c r="A225" s="249" t="s">
        <v>87</v>
      </c>
      <c r="B225" s="268" t="s">
        <v>0</v>
      </c>
      <c r="C225" s="252">
        <v>50026569</v>
      </c>
      <c r="D225" s="271" t="s">
        <v>620</v>
      </c>
      <c r="E225" s="256">
        <f t="shared" si="22"/>
        <v>804</v>
      </c>
      <c r="F225" s="254">
        <f t="shared" si="23"/>
        <v>0</v>
      </c>
      <c r="G225" s="223">
        <v>0</v>
      </c>
      <c r="H225" s="260">
        <v>0</v>
      </c>
      <c r="I225" s="258">
        <f t="shared" si="24"/>
        <v>597</v>
      </c>
      <c r="J225" s="223">
        <v>248</v>
      </c>
      <c r="K225" s="242">
        <v>349</v>
      </c>
      <c r="L225" s="254">
        <f t="shared" si="25"/>
        <v>207</v>
      </c>
      <c r="M225" s="223">
        <v>207</v>
      </c>
      <c r="N225" s="223">
        <v>0</v>
      </c>
      <c r="O225" s="260">
        <v>0</v>
      </c>
      <c r="P225" s="258">
        <f t="shared" si="26"/>
        <v>0</v>
      </c>
      <c r="Q225" s="223">
        <v>0</v>
      </c>
      <c r="R225" s="242">
        <v>0</v>
      </c>
      <c r="S225" s="36">
        <f t="shared" si="27"/>
        <v>0</v>
      </c>
      <c r="T225" s="223">
        <v>0</v>
      </c>
      <c r="U225" s="223">
        <v>0</v>
      </c>
      <c r="V225" s="262">
        <v>0</v>
      </c>
      <c r="W225" s="274">
        <v>0</v>
      </c>
      <c r="X225" s="258">
        <f t="shared" si="28"/>
        <v>0</v>
      </c>
      <c r="Y225" s="223">
        <v>0</v>
      </c>
      <c r="Z225" s="242">
        <v>0</v>
      </c>
    </row>
    <row r="226" spans="1:26" s="247" customFormat="1" ht="15" customHeight="1" x14ac:dyDescent="0.2">
      <c r="A226" s="249" t="s">
        <v>87</v>
      </c>
      <c r="B226" s="268" t="s">
        <v>0</v>
      </c>
      <c r="C226" s="252">
        <v>50027581</v>
      </c>
      <c r="D226" s="271" t="s">
        <v>621</v>
      </c>
      <c r="E226" s="256">
        <f t="shared" si="22"/>
        <v>846</v>
      </c>
      <c r="F226" s="254">
        <f t="shared" si="23"/>
        <v>0</v>
      </c>
      <c r="G226" s="223">
        <v>0</v>
      </c>
      <c r="H226" s="260">
        <v>0</v>
      </c>
      <c r="I226" s="258">
        <f t="shared" si="24"/>
        <v>523</v>
      </c>
      <c r="J226" s="223">
        <v>152</v>
      </c>
      <c r="K226" s="242">
        <v>371</v>
      </c>
      <c r="L226" s="254">
        <f t="shared" si="25"/>
        <v>323</v>
      </c>
      <c r="M226" s="223">
        <v>323</v>
      </c>
      <c r="N226" s="223">
        <v>0</v>
      </c>
      <c r="O226" s="260">
        <v>0</v>
      </c>
      <c r="P226" s="258">
        <f t="shared" si="26"/>
        <v>0</v>
      </c>
      <c r="Q226" s="223">
        <v>0</v>
      </c>
      <c r="R226" s="242">
        <v>0</v>
      </c>
      <c r="S226" s="36">
        <f t="shared" si="27"/>
        <v>0</v>
      </c>
      <c r="T226" s="223">
        <v>0</v>
      </c>
      <c r="U226" s="223">
        <v>0</v>
      </c>
      <c r="V226" s="223">
        <v>0</v>
      </c>
      <c r="W226" s="260">
        <v>0</v>
      </c>
      <c r="X226" s="258">
        <f t="shared" si="28"/>
        <v>0</v>
      </c>
      <c r="Y226" s="223">
        <v>0</v>
      </c>
      <c r="Z226" s="242">
        <v>0</v>
      </c>
    </row>
    <row r="227" spans="1:26" s="247" customFormat="1" ht="15" customHeight="1" x14ac:dyDescent="0.2">
      <c r="A227" s="249" t="s">
        <v>87</v>
      </c>
      <c r="B227" s="268" t="s">
        <v>0</v>
      </c>
      <c r="C227" s="252">
        <v>50016482</v>
      </c>
      <c r="D227" s="271" t="s">
        <v>622</v>
      </c>
      <c r="E227" s="256">
        <f t="shared" si="22"/>
        <v>1068</v>
      </c>
      <c r="F227" s="254">
        <f t="shared" si="23"/>
        <v>0</v>
      </c>
      <c r="G227" s="223">
        <v>0</v>
      </c>
      <c r="H227" s="260">
        <v>0</v>
      </c>
      <c r="I227" s="258">
        <f t="shared" si="24"/>
        <v>653</v>
      </c>
      <c r="J227" s="223">
        <v>197</v>
      </c>
      <c r="K227" s="242">
        <v>456</v>
      </c>
      <c r="L227" s="254">
        <f t="shared" si="25"/>
        <v>415</v>
      </c>
      <c r="M227" s="223">
        <v>415</v>
      </c>
      <c r="N227" s="223">
        <v>0</v>
      </c>
      <c r="O227" s="260">
        <v>0</v>
      </c>
      <c r="P227" s="258">
        <f t="shared" si="26"/>
        <v>0</v>
      </c>
      <c r="Q227" s="223">
        <v>0</v>
      </c>
      <c r="R227" s="242">
        <v>0</v>
      </c>
      <c r="S227" s="36">
        <f t="shared" si="27"/>
        <v>0</v>
      </c>
      <c r="T227" s="223">
        <v>0</v>
      </c>
      <c r="U227" s="223">
        <v>0</v>
      </c>
      <c r="V227" s="262">
        <v>0</v>
      </c>
      <c r="W227" s="274">
        <v>0</v>
      </c>
      <c r="X227" s="258">
        <f t="shared" si="28"/>
        <v>0</v>
      </c>
      <c r="Y227" s="223">
        <v>0</v>
      </c>
      <c r="Z227" s="242">
        <v>0</v>
      </c>
    </row>
    <row r="228" spans="1:26" s="247" customFormat="1" ht="15" customHeight="1" x14ac:dyDescent="0.2">
      <c r="A228" s="249" t="s">
        <v>87</v>
      </c>
      <c r="B228" s="268" t="s">
        <v>0</v>
      </c>
      <c r="C228" s="252">
        <v>50016431</v>
      </c>
      <c r="D228" s="271" t="s">
        <v>93</v>
      </c>
      <c r="E228" s="256">
        <f t="shared" si="22"/>
        <v>733</v>
      </c>
      <c r="F228" s="254">
        <f t="shared" si="23"/>
        <v>0</v>
      </c>
      <c r="G228" s="223">
        <v>0</v>
      </c>
      <c r="H228" s="260">
        <v>0</v>
      </c>
      <c r="I228" s="258">
        <f t="shared" si="24"/>
        <v>586</v>
      </c>
      <c r="J228" s="223">
        <v>340</v>
      </c>
      <c r="K228" s="242">
        <v>246</v>
      </c>
      <c r="L228" s="254">
        <f t="shared" si="25"/>
        <v>125</v>
      </c>
      <c r="M228" s="223">
        <v>125</v>
      </c>
      <c r="N228" s="223">
        <v>0</v>
      </c>
      <c r="O228" s="260">
        <v>0</v>
      </c>
      <c r="P228" s="258">
        <f t="shared" si="26"/>
        <v>0</v>
      </c>
      <c r="Q228" s="223">
        <v>0</v>
      </c>
      <c r="R228" s="242">
        <v>0</v>
      </c>
      <c r="S228" s="36">
        <f t="shared" si="27"/>
        <v>0</v>
      </c>
      <c r="T228" s="223">
        <v>0</v>
      </c>
      <c r="U228" s="223">
        <v>0</v>
      </c>
      <c r="V228" s="223">
        <v>0</v>
      </c>
      <c r="W228" s="260">
        <v>0</v>
      </c>
      <c r="X228" s="258">
        <f t="shared" si="28"/>
        <v>22</v>
      </c>
      <c r="Y228" s="223">
        <v>20</v>
      </c>
      <c r="Z228" s="242">
        <v>2</v>
      </c>
    </row>
    <row r="229" spans="1:26" s="247" customFormat="1" ht="15" customHeight="1" x14ac:dyDescent="0.2">
      <c r="A229" s="249" t="s">
        <v>87</v>
      </c>
      <c r="B229" s="268" t="s">
        <v>0</v>
      </c>
      <c r="C229" s="252">
        <v>50015931</v>
      </c>
      <c r="D229" s="271" t="s">
        <v>623</v>
      </c>
      <c r="E229" s="256">
        <f t="shared" si="22"/>
        <v>278</v>
      </c>
      <c r="F229" s="254">
        <f t="shared" si="23"/>
        <v>0</v>
      </c>
      <c r="G229" s="223">
        <v>0</v>
      </c>
      <c r="H229" s="260">
        <v>0</v>
      </c>
      <c r="I229" s="258">
        <f t="shared" si="24"/>
        <v>278</v>
      </c>
      <c r="J229" s="223">
        <v>278</v>
      </c>
      <c r="K229" s="242">
        <v>0</v>
      </c>
      <c r="L229" s="254">
        <f t="shared" si="25"/>
        <v>0</v>
      </c>
      <c r="M229" s="223">
        <v>0</v>
      </c>
      <c r="N229" s="223">
        <v>0</v>
      </c>
      <c r="O229" s="260">
        <v>0</v>
      </c>
      <c r="P229" s="258">
        <f t="shared" si="26"/>
        <v>0</v>
      </c>
      <c r="Q229" s="223">
        <v>0</v>
      </c>
      <c r="R229" s="242">
        <v>0</v>
      </c>
      <c r="S229" s="36">
        <f t="shared" si="27"/>
        <v>0</v>
      </c>
      <c r="T229" s="223">
        <v>0</v>
      </c>
      <c r="U229" s="223">
        <v>0</v>
      </c>
      <c r="V229" s="262">
        <v>0</v>
      </c>
      <c r="W229" s="274">
        <v>0</v>
      </c>
      <c r="X229" s="258">
        <f t="shared" si="28"/>
        <v>0</v>
      </c>
      <c r="Y229" s="223">
        <v>0</v>
      </c>
      <c r="Z229" s="242">
        <v>0</v>
      </c>
    </row>
    <row r="230" spans="1:26" s="247" customFormat="1" ht="15" customHeight="1" x14ac:dyDescent="0.2">
      <c r="A230" s="249" t="s">
        <v>87</v>
      </c>
      <c r="B230" s="268" t="s">
        <v>0</v>
      </c>
      <c r="C230" s="252">
        <v>50016032</v>
      </c>
      <c r="D230" s="271" t="s">
        <v>94</v>
      </c>
      <c r="E230" s="256">
        <f t="shared" si="22"/>
        <v>1331</v>
      </c>
      <c r="F230" s="254">
        <f t="shared" si="23"/>
        <v>0</v>
      </c>
      <c r="G230" s="223">
        <v>0</v>
      </c>
      <c r="H230" s="260">
        <v>0</v>
      </c>
      <c r="I230" s="258">
        <f t="shared" si="24"/>
        <v>745</v>
      </c>
      <c r="J230" s="223">
        <v>270</v>
      </c>
      <c r="K230" s="242">
        <v>475</v>
      </c>
      <c r="L230" s="254">
        <f t="shared" si="25"/>
        <v>358</v>
      </c>
      <c r="M230" s="223">
        <v>358</v>
      </c>
      <c r="N230" s="223">
        <v>0</v>
      </c>
      <c r="O230" s="260">
        <v>0</v>
      </c>
      <c r="P230" s="258">
        <f t="shared" si="26"/>
        <v>0</v>
      </c>
      <c r="Q230" s="223">
        <v>0</v>
      </c>
      <c r="R230" s="242">
        <v>0</v>
      </c>
      <c r="S230" s="36">
        <f t="shared" si="27"/>
        <v>220</v>
      </c>
      <c r="T230" s="223">
        <v>0</v>
      </c>
      <c r="U230" s="223">
        <v>220</v>
      </c>
      <c r="V230" s="223">
        <v>0</v>
      </c>
      <c r="W230" s="260">
        <v>0</v>
      </c>
      <c r="X230" s="258">
        <f t="shared" si="28"/>
        <v>8</v>
      </c>
      <c r="Y230" s="223">
        <v>2</v>
      </c>
      <c r="Z230" s="242">
        <v>6</v>
      </c>
    </row>
    <row r="231" spans="1:26" s="247" customFormat="1" ht="15" customHeight="1" x14ac:dyDescent="0.2">
      <c r="A231" s="249" t="s">
        <v>87</v>
      </c>
      <c r="B231" s="268" t="s">
        <v>4</v>
      </c>
      <c r="C231" s="252">
        <v>50016873</v>
      </c>
      <c r="D231" s="271" t="s">
        <v>624</v>
      </c>
      <c r="E231" s="256">
        <f t="shared" si="22"/>
        <v>294</v>
      </c>
      <c r="F231" s="254">
        <f t="shared" si="23"/>
        <v>0</v>
      </c>
      <c r="G231" s="223">
        <v>0</v>
      </c>
      <c r="H231" s="260">
        <v>0</v>
      </c>
      <c r="I231" s="258">
        <f t="shared" si="24"/>
        <v>232</v>
      </c>
      <c r="J231" s="223">
        <v>55</v>
      </c>
      <c r="K231" s="242">
        <v>177</v>
      </c>
      <c r="L231" s="254">
        <f t="shared" si="25"/>
        <v>62</v>
      </c>
      <c r="M231" s="223">
        <v>62</v>
      </c>
      <c r="N231" s="223">
        <v>0</v>
      </c>
      <c r="O231" s="260">
        <v>0</v>
      </c>
      <c r="P231" s="258">
        <f t="shared" si="26"/>
        <v>0</v>
      </c>
      <c r="Q231" s="223">
        <v>0</v>
      </c>
      <c r="R231" s="242">
        <v>0</v>
      </c>
      <c r="S231" s="36">
        <f t="shared" si="27"/>
        <v>0</v>
      </c>
      <c r="T231" s="223">
        <v>0</v>
      </c>
      <c r="U231" s="223">
        <v>0</v>
      </c>
      <c r="V231" s="262">
        <v>0</v>
      </c>
      <c r="W231" s="274">
        <v>0</v>
      </c>
      <c r="X231" s="258">
        <f t="shared" si="28"/>
        <v>0</v>
      </c>
      <c r="Y231" s="223">
        <v>0</v>
      </c>
      <c r="Z231" s="242">
        <v>0</v>
      </c>
    </row>
    <row r="232" spans="1:26" s="247" customFormat="1" ht="15" customHeight="1" x14ac:dyDescent="0.2">
      <c r="A232" s="249" t="s">
        <v>87</v>
      </c>
      <c r="B232" s="268" t="s">
        <v>4</v>
      </c>
      <c r="C232" s="252">
        <v>50017128</v>
      </c>
      <c r="D232" s="271" t="s">
        <v>69</v>
      </c>
      <c r="E232" s="256">
        <f t="shared" si="22"/>
        <v>369</v>
      </c>
      <c r="F232" s="254">
        <f t="shared" si="23"/>
        <v>0</v>
      </c>
      <c r="G232" s="223">
        <v>0</v>
      </c>
      <c r="H232" s="260">
        <v>0</v>
      </c>
      <c r="I232" s="258">
        <f t="shared" si="24"/>
        <v>134</v>
      </c>
      <c r="J232" s="223">
        <v>0</v>
      </c>
      <c r="K232" s="242">
        <v>134</v>
      </c>
      <c r="L232" s="254">
        <f t="shared" si="25"/>
        <v>139</v>
      </c>
      <c r="M232" s="223">
        <v>139</v>
      </c>
      <c r="N232" s="223">
        <v>0</v>
      </c>
      <c r="O232" s="260">
        <v>0</v>
      </c>
      <c r="P232" s="258">
        <f t="shared" si="26"/>
        <v>0</v>
      </c>
      <c r="Q232" s="223">
        <v>0</v>
      </c>
      <c r="R232" s="242">
        <v>0</v>
      </c>
      <c r="S232" s="36">
        <f t="shared" si="27"/>
        <v>96</v>
      </c>
      <c r="T232" s="223">
        <v>50</v>
      </c>
      <c r="U232" s="223">
        <v>46</v>
      </c>
      <c r="V232" s="223">
        <v>0</v>
      </c>
      <c r="W232" s="260">
        <v>0</v>
      </c>
      <c r="X232" s="258">
        <f t="shared" si="28"/>
        <v>0</v>
      </c>
      <c r="Y232" s="223">
        <v>0</v>
      </c>
      <c r="Z232" s="242">
        <v>0</v>
      </c>
    </row>
    <row r="233" spans="1:26" s="247" customFormat="1" ht="15" customHeight="1" x14ac:dyDescent="0.2">
      <c r="A233" s="249" t="s">
        <v>87</v>
      </c>
      <c r="B233" s="268" t="s">
        <v>4</v>
      </c>
      <c r="C233" s="252">
        <v>50030388</v>
      </c>
      <c r="D233" s="271" t="s">
        <v>625</v>
      </c>
      <c r="E233" s="256">
        <f t="shared" si="22"/>
        <v>526</v>
      </c>
      <c r="F233" s="254">
        <f t="shared" si="23"/>
        <v>0</v>
      </c>
      <c r="G233" s="223">
        <v>0</v>
      </c>
      <c r="H233" s="260">
        <v>0</v>
      </c>
      <c r="I233" s="258">
        <f t="shared" si="24"/>
        <v>0</v>
      </c>
      <c r="J233" s="223">
        <v>0</v>
      </c>
      <c r="K233" s="242">
        <v>0</v>
      </c>
      <c r="L233" s="254">
        <f t="shared" si="25"/>
        <v>328</v>
      </c>
      <c r="M233" s="223">
        <v>328</v>
      </c>
      <c r="N233" s="223">
        <v>0</v>
      </c>
      <c r="O233" s="260">
        <v>0</v>
      </c>
      <c r="P233" s="258">
        <f t="shared" si="26"/>
        <v>0</v>
      </c>
      <c r="Q233" s="223">
        <v>0</v>
      </c>
      <c r="R233" s="242">
        <v>0</v>
      </c>
      <c r="S233" s="36">
        <f t="shared" si="27"/>
        <v>198</v>
      </c>
      <c r="T233" s="223">
        <v>0</v>
      </c>
      <c r="U233" s="223">
        <v>63</v>
      </c>
      <c r="V233" s="223">
        <v>135</v>
      </c>
      <c r="W233" s="260">
        <v>0</v>
      </c>
      <c r="X233" s="258">
        <f t="shared" si="28"/>
        <v>0</v>
      </c>
      <c r="Y233" s="223">
        <v>0</v>
      </c>
      <c r="Z233" s="242">
        <v>0</v>
      </c>
    </row>
    <row r="234" spans="1:26" s="247" customFormat="1" ht="15" customHeight="1" x14ac:dyDescent="0.2">
      <c r="A234" s="249" t="s">
        <v>87</v>
      </c>
      <c r="B234" s="268" t="s">
        <v>4</v>
      </c>
      <c r="C234" s="252">
        <v>50017110</v>
      </c>
      <c r="D234" s="271" t="s">
        <v>591</v>
      </c>
      <c r="E234" s="256">
        <f t="shared" si="22"/>
        <v>314</v>
      </c>
      <c r="F234" s="254">
        <f t="shared" si="23"/>
        <v>0</v>
      </c>
      <c r="G234" s="223">
        <v>0</v>
      </c>
      <c r="H234" s="260">
        <v>0</v>
      </c>
      <c r="I234" s="258">
        <f t="shared" si="24"/>
        <v>314</v>
      </c>
      <c r="J234" s="223">
        <v>200</v>
      </c>
      <c r="K234" s="242">
        <v>114</v>
      </c>
      <c r="L234" s="254">
        <f t="shared" si="25"/>
        <v>0</v>
      </c>
      <c r="M234" s="223">
        <v>0</v>
      </c>
      <c r="N234" s="223">
        <v>0</v>
      </c>
      <c r="O234" s="260">
        <v>0</v>
      </c>
      <c r="P234" s="258">
        <f t="shared" si="26"/>
        <v>0</v>
      </c>
      <c r="Q234" s="223">
        <v>0</v>
      </c>
      <c r="R234" s="242">
        <v>0</v>
      </c>
      <c r="S234" s="36">
        <f t="shared" si="27"/>
        <v>0</v>
      </c>
      <c r="T234" s="223">
        <v>0</v>
      </c>
      <c r="U234" s="223">
        <v>0</v>
      </c>
      <c r="V234" s="223">
        <v>0</v>
      </c>
      <c r="W234" s="260">
        <v>0</v>
      </c>
      <c r="X234" s="258">
        <f t="shared" si="28"/>
        <v>0</v>
      </c>
      <c r="Y234" s="223">
        <v>0</v>
      </c>
      <c r="Z234" s="242">
        <v>0</v>
      </c>
    </row>
    <row r="235" spans="1:26" s="247" customFormat="1" ht="15" customHeight="1" x14ac:dyDescent="0.2">
      <c r="A235" s="249" t="s">
        <v>95</v>
      </c>
      <c r="B235" s="268" t="s">
        <v>0</v>
      </c>
      <c r="C235" s="252">
        <v>50020030</v>
      </c>
      <c r="D235" s="271" t="s">
        <v>82</v>
      </c>
      <c r="E235" s="256">
        <f t="shared" si="22"/>
        <v>618</v>
      </c>
      <c r="F235" s="254">
        <f t="shared" si="23"/>
        <v>0</v>
      </c>
      <c r="G235" s="223">
        <v>0</v>
      </c>
      <c r="H235" s="260">
        <v>0</v>
      </c>
      <c r="I235" s="258">
        <f t="shared" si="24"/>
        <v>553</v>
      </c>
      <c r="J235" s="223">
        <v>316</v>
      </c>
      <c r="K235" s="242">
        <v>237</v>
      </c>
      <c r="L235" s="254">
        <f t="shared" si="25"/>
        <v>0</v>
      </c>
      <c r="M235" s="223">
        <v>0</v>
      </c>
      <c r="N235" s="223">
        <v>0</v>
      </c>
      <c r="O235" s="260">
        <v>0</v>
      </c>
      <c r="P235" s="258">
        <f t="shared" si="26"/>
        <v>0</v>
      </c>
      <c r="Q235" s="223">
        <v>0</v>
      </c>
      <c r="R235" s="242">
        <v>0</v>
      </c>
      <c r="S235" s="36">
        <f t="shared" si="27"/>
        <v>65</v>
      </c>
      <c r="T235" s="223">
        <v>13</v>
      </c>
      <c r="U235" s="223">
        <v>52</v>
      </c>
      <c r="V235" s="223">
        <v>0</v>
      </c>
      <c r="W235" s="260">
        <v>0</v>
      </c>
      <c r="X235" s="258">
        <f t="shared" si="28"/>
        <v>0</v>
      </c>
      <c r="Y235" s="223">
        <v>0</v>
      </c>
      <c r="Z235" s="242">
        <v>0</v>
      </c>
    </row>
    <row r="236" spans="1:26" s="247" customFormat="1" ht="15" customHeight="1" x14ac:dyDescent="0.2">
      <c r="A236" s="249" t="s">
        <v>95</v>
      </c>
      <c r="B236" s="268" t="s">
        <v>0</v>
      </c>
      <c r="C236" s="252">
        <v>50020021</v>
      </c>
      <c r="D236" s="271" t="s">
        <v>96</v>
      </c>
      <c r="E236" s="256">
        <f t="shared" si="22"/>
        <v>1121</v>
      </c>
      <c r="F236" s="254">
        <f t="shared" si="23"/>
        <v>0</v>
      </c>
      <c r="G236" s="223">
        <v>0</v>
      </c>
      <c r="H236" s="260">
        <v>0</v>
      </c>
      <c r="I236" s="258">
        <f t="shared" si="24"/>
        <v>629</v>
      </c>
      <c r="J236" s="223">
        <v>356</v>
      </c>
      <c r="K236" s="242">
        <v>273</v>
      </c>
      <c r="L236" s="254">
        <f t="shared" si="25"/>
        <v>408</v>
      </c>
      <c r="M236" s="223">
        <v>408</v>
      </c>
      <c r="N236" s="223">
        <v>0</v>
      </c>
      <c r="O236" s="260">
        <v>0</v>
      </c>
      <c r="P236" s="258">
        <f t="shared" si="26"/>
        <v>0</v>
      </c>
      <c r="Q236" s="223">
        <v>0</v>
      </c>
      <c r="R236" s="242">
        <v>0</v>
      </c>
      <c r="S236" s="36">
        <f t="shared" si="27"/>
        <v>60</v>
      </c>
      <c r="T236" s="223">
        <v>0</v>
      </c>
      <c r="U236" s="223">
        <v>0</v>
      </c>
      <c r="V236" s="223">
        <v>60</v>
      </c>
      <c r="W236" s="260">
        <v>0</v>
      </c>
      <c r="X236" s="258">
        <f t="shared" si="28"/>
        <v>24</v>
      </c>
      <c r="Y236" s="223">
        <v>0</v>
      </c>
      <c r="Z236" s="242">
        <v>24</v>
      </c>
    </row>
    <row r="237" spans="1:26" s="247" customFormat="1" ht="15" customHeight="1" x14ac:dyDescent="0.2">
      <c r="A237" s="249" t="s">
        <v>95</v>
      </c>
      <c r="B237" s="268" t="s">
        <v>4</v>
      </c>
      <c r="C237" s="252">
        <v>50020323</v>
      </c>
      <c r="D237" s="271" t="s">
        <v>97</v>
      </c>
      <c r="E237" s="256">
        <f t="shared" si="22"/>
        <v>107</v>
      </c>
      <c r="F237" s="254">
        <f t="shared" si="23"/>
        <v>0</v>
      </c>
      <c r="G237" s="223">
        <v>0</v>
      </c>
      <c r="H237" s="260">
        <v>0</v>
      </c>
      <c r="I237" s="258">
        <f t="shared" si="24"/>
        <v>88</v>
      </c>
      <c r="J237" s="223">
        <v>50</v>
      </c>
      <c r="K237" s="242">
        <v>38</v>
      </c>
      <c r="L237" s="254">
        <f t="shared" si="25"/>
        <v>19</v>
      </c>
      <c r="M237" s="223">
        <v>19</v>
      </c>
      <c r="N237" s="223">
        <v>0</v>
      </c>
      <c r="O237" s="260">
        <v>0</v>
      </c>
      <c r="P237" s="258">
        <f t="shared" si="26"/>
        <v>0</v>
      </c>
      <c r="Q237" s="223">
        <v>0</v>
      </c>
      <c r="R237" s="242">
        <v>0</v>
      </c>
      <c r="S237" s="36">
        <f t="shared" si="27"/>
        <v>0</v>
      </c>
      <c r="T237" s="223">
        <v>0</v>
      </c>
      <c r="U237" s="223">
        <v>0</v>
      </c>
      <c r="V237" s="262">
        <v>0</v>
      </c>
      <c r="W237" s="274">
        <v>0</v>
      </c>
      <c r="X237" s="258">
        <f t="shared" si="28"/>
        <v>0</v>
      </c>
      <c r="Y237" s="223">
        <v>0</v>
      </c>
      <c r="Z237" s="242">
        <v>0</v>
      </c>
    </row>
    <row r="238" spans="1:26" s="247" customFormat="1" ht="15" customHeight="1" x14ac:dyDescent="0.2">
      <c r="A238" s="249" t="s">
        <v>321</v>
      </c>
      <c r="B238" s="268" t="s">
        <v>0</v>
      </c>
      <c r="C238" s="252">
        <v>50017438</v>
      </c>
      <c r="D238" s="271" t="s">
        <v>499</v>
      </c>
      <c r="E238" s="256">
        <f t="shared" si="22"/>
        <v>1023</v>
      </c>
      <c r="F238" s="254">
        <f t="shared" si="23"/>
        <v>0</v>
      </c>
      <c r="G238" s="223">
        <v>0</v>
      </c>
      <c r="H238" s="260">
        <v>0</v>
      </c>
      <c r="I238" s="258">
        <f t="shared" si="24"/>
        <v>598</v>
      </c>
      <c r="J238" s="223">
        <v>138</v>
      </c>
      <c r="K238" s="242">
        <v>460</v>
      </c>
      <c r="L238" s="254">
        <f t="shared" si="25"/>
        <v>156</v>
      </c>
      <c r="M238" s="223">
        <v>156</v>
      </c>
      <c r="N238" s="223">
        <v>0</v>
      </c>
      <c r="O238" s="260">
        <v>0</v>
      </c>
      <c r="P238" s="258">
        <f t="shared" si="26"/>
        <v>0</v>
      </c>
      <c r="Q238" s="223">
        <v>0</v>
      </c>
      <c r="R238" s="242">
        <v>0</v>
      </c>
      <c r="S238" s="36">
        <f t="shared" si="27"/>
        <v>106</v>
      </c>
      <c r="T238" s="223">
        <v>0</v>
      </c>
      <c r="U238" s="223">
        <v>0</v>
      </c>
      <c r="V238" s="223">
        <v>106</v>
      </c>
      <c r="W238" s="260">
        <v>0</v>
      </c>
      <c r="X238" s="258">
        <f t="shared" si="28"/>
        <v>163</v>
      </c>
      <c r="Y238" s="223">
        <v>51</v>
      </c>
      <c r="Z238" s="242">
        <v>112</v>
      </c>
    </row>
    <row r="239" spans="1:26" s="247" customFormat="1" ht="15" customHeight="1" x14ac:dyDescent="0.2">
      <c r="A239" s="249" t="s">
        <v>321</v>
      </c>
      <c r="B239" s="268" t="s">
        <v>0</v>
      </c>
      <c r="C239" s="252">
        <v>50017497</v>
      </c>
      <c r="D239" s="271" t="s">
        <v>98</v>
      </c>
      <c r="E239" s="256">
        <f t="shared" si="22"/>
        <v>941</v>
      </c>
      <c r="F239" s="254">
        <f t="shared" si="23"/>
        <v>0</v>
      </c>
      <c r="G239" s="223">
        <v>0</v>
      </c>
      <c r="H239" s="260">
        <v>0</v>
      </c>
      <c r="I239" s="258">
        <f t="shared" si="24"/>
        <v>475</v>
      </c>
      <c r="J239" s="223">
        <v>122</v>
      </c>
      <c r="K239" s="242">
        <v>353</v>
      </c>
      <c r="L239" s="254">
        <f t="shared" si="25"/>
        <v>280</v>
      </c>
      <c r="M239" s="223">
        <v>280</v>
      </c>
      <c r="N239" s="223">
        <v>0</v>
      </c>
      <c r="O239" s="260">
        <v>0</v>
      </c>
      <c r="P239" s="258">
        <f t="shared" si="26"/>
        <v>0</v>
      </c>
      <c r="Q239" s="223">
        <v>0</v>
      </c>
      <c r="R239" s="242">
        <v>0</v>
      </c>
      <c r="S239" s="36">
        <f t="shared" si="27"/>
        <v>186</v>
      </c>
      <c r="T239" s="223">
        <v>80</v>
      </c>
      <c r="U239" s="223">
        <v>106</v>
      </c>
      <c r="V239" s="223">
        <v>0</v>
      </c>
      <c r="W239" s="260">
        <v>0</v>
      </c>
      <c r="X239" s="258">
        <f t="shared" si="28"/>
        <v>0</v>
      </c>
      <c r="Y239" s="223">
        <v>0</v>
      </c>
      <c r="Z239" s="242">
        <v>0</v>
      </c>
    </row>
    <row r="240" spans="1:26" s="247" customFormat="1" ht="15" customHeight="1" x14ac:dyDescent="0.2">
      <c r="A240" s="249" t="s">
        <v>321</v>
      </c>
      <c r="B240" s="268" t="s">
        <v>0</v>
      </c>
      <c r="C240" s="252">
        <v>50017411</v>
      </c>
      <c r="D240" s="271" t="s">
        <v>99</v>
      </c>
      <c r="E240" s="256">
        <f t="shared" si="22"/>
        <v>233</v>
      </c>
      <c r="F240" s="254">
        <f t="shared" si="23"/>
        <v>0</v>
      </c>
      <c r="G240" s="223">
        <v>0</v>
      </c>
      <c r="H240" s="260">
        <v>0</v>
      </c>
      <c r="I240" s="258">
        <f t="shared" si="24"/>
        <v>177</v>
      </c>
      <c r="J240" s="223">
        <v>36</v>
      </c>
      <c r="K240" s="242">
        <v>141</v>
      </c>
      <c r="L240" s="254">
        <f t="shared" si="25"/>
        <v>56</v>
      </c>
      <c r="M240" s="223">
        <v>56</v>
      </c>
      <c r="N240" s="223">
        <v>0</v>
      </c>
      <c r="O240" s="260">
        <v>0</v>
      </c>
      <c r="P240" s="258">
        <f t="shared" si="26"/>
        <v>0</v>
      </c>
      <c r="Q240" s="223">
        <v>0</v>
      </c>
      <c r="R240" s="242">
        <v>0</v>
      </c>
      <c r="S240" s="36">
        <f t="shared" si="27"/>
        <v>0</v>
      </c>
      <c r="T240" s="223">
        <v>0</v>
      </c>
      <c r="U240" s="223">
        <v>0</v>
      </c>
      <c r="V240" s="223">
        <v>0</v>
      </c>
      <c r="W240" s="260">
        <v>0</v>
      </c>
      <c r="X240" s="258">
        <f t="shared" si="28"/>
        <v>0</v>
      </c>
      <c r="Y240" s="223">
        <v>0</v>
      </c>
      <c r="Z240" s="242">
        <v>0</v>
      </c>
    </row>
    <row r="241" spans="1:26" s="247" customFormat="1" ht="15" customHeight="1" x14ac:dyDescent="0.2">
      <c r="A241" s="249" t="s">
        <v>321</v>
      </c>
      <c r="B241" s="268" t="s">
        <v>4</v>
      </c>
      <c r="C241" s="252">
        <v>50017560</v>
      </c>
      <c r="D241" s="271" t="s">
        <v>100</v>
      </c>
      <c r="E241" s="256">
        <f t="shared" si="22"/>
        <v>320</v>
      </c>
      <c r="F241" s="254">
        <f t="shared" si="23"/>
        <v>0</v>
      </c>
      <c r="G241" s="223">
        <v>0</v>
      </c>
      <c r="H241" s="260">
        <v>0</v>
      </c>
      <c r="I241" s="258">
        <f t="shared" si="24"/>
        <v>216</v>
      </c>
      <c r="J241" s="223">
        <v>36</v>
      </c>
      <c r="K241" s="242">
        <v>180</v>
      </c>
      <c r="L241" s="254">
        <f t="shared" si="25"/>
        <v>94</v>
      </c>
      <c r="M241" s="223">
        <v>94</v>
      </c>
      <c r="N241" s="223">
        <v>0</v>
      </c>
      <c r="O241" s="260">
        <v>0</v>
      </c>
      <c r="P241" s="258">
        <f t="shared" si="26"/>
        <v>0</v>
      </c>
      <c r="Q241" s="223">
        <v>0</v>
      </c>
      <c r="R241" s="242">
        <v>0</v>
      </c>
      <c r="S241" s="36">
        <f t="shared" si="27"/>
        <v>10</v>
      </c>
      <c r="T241" s="223">
        <v>0</v>
      </c>
      <c r="U241" s="223">
        <v>10</v>
      </c>
      <c r="V241" s="223">
        <v>0</v>
      </c>
      <c r="W241" s="260">
        <v>0</v>
      </c>
      <c r="X241" s="258">
        <f t="shared" si="28"/>
        <v>0</v>
      </c>
      <c r="Y241" s="223">
        <v>0</v>
      </c>
      <c r="Z241" s="242">
        <v>0</v>
      </c>
    </row>
    <row r="242" spans="1:26" s="247" customFormat="1" ht="15" customHeight="1" x14ac:dyDescent="0.2">
      <c r="A242" s="249" t="s">
        <v>323</v>
      </c>
      <c r="B242" s="268" t="s">
        <v>0</v>
      </c>
      <c r="C242" s="252">
        <v>50003429</v>
      </c>
      <c r="D242" s="271" t="s">
        <v>626</v>
      </c>
      <c r="E242" s="256">
        <f t="shared" si="22"/>
        <v>327</v>
      </c>
      <c r="F242" s="254">
        <f t="shared" si="23"/>
        <v>0</v>
      </c>
      <c r="G242" s="223">
        <v>0</v>
      </c>
      <c r="H242" s="260">
        <v>0</v>
      </c>
      <c r="I242" s="258">
        <f t="shared" si="24"/>
        <v>207</v>
      </c>
      <c r="J242" s="223">
        <v>0</v>
      </c>
      <c r="K242" s="242">
        <v>207</v>
      </c>
      <c r="L242" s="254">
        <f t="shared" si="25"/>
        <v>120</v>
      </c>
      <c r="M242" s="223">
        <v>120</v>
      </c>
      <c r="N242" s="223">
        <v>0</v>
      </c>
      <c r="O242" s="260">
        <v>0</v>
      </c>
      <c r="P242" s="258">
        <f t="shared" si="26"/>
        <v>0</v>
      </c>
      <c r="Q242" s="223">
        <v>0</v>
      </c>
      <c r="R242" s="242">
        <v>0</v>
      </c>
      <c r="S242" s="36">
        <f t="shared" si="27"/>
        <v>0</v>
      </c>
      <c r="T242" s="223">
        <v>0</v>
      </c>
      <c r="U242" s="223">
        <v>0</v>
      </c>
      <c r="V242" s="223">
        <v>0</v>
      </c>
      <c r="W242" s="260">
        <v>0</v>
      </c>
      <c r="X242" s="258">
        <f t="shared" si="28"/>
        <v>0</v>
      </c>
      <c r="Y242" s="223">
        <v>0</v>
      </c>
      <c r="Z242" s="242">
        <v>0</v>
      </c>
    </row>
    <row r="243" spans="1:26" s="247" customFormat="1" ht="15" customHeight="1" x14ac:dyDescent="0.2">
      <c r="A243" s="249" t="s">
        <v>325</v>
      </c>
      <c r="B243" s="268" t="s">
        <v>0</v>
      </c>
      <c r="C243" s="252">
        <v>50020366</v>
      </c>
      <c r="D243" s="271" t="s">
        <v>101</v>
      </c>
      <c r="E243" s="256">
        <f t="shared" si="22"/>
        <v>521</v>
      </c>
      <c r="F243" s="254">
        <f t="shared" si="23"/>
        <v>0</v>
      </c>
      <c r="G243" s="223">
        <v>0</v>
      </c>
      <c r="H243" s="260">
        <v>0</v>
      </c>
      <c r="I243" s="258">
        <f t="shared" si="24"/>
        <v>271</v>
      </c>
      <c r="J243" s="223">
        <v>63</v>
      </c>
      <c r="K243" s="242">
        <v>208</v>
      </c>
      <c r="L243" s="254">
        <f t="shared" si="25"/>
        <v>87</v>
      </c>
      <c r="M243" s="223">
        <v>87</v>
      </c>
      <c r="N243" s="223">
        <v>0</v>
      </c>
      <c r="O243" s="260">
        <v>0</v>
      </c>
      <c r="P243" s="258">
        <f t="shared" si="26"/>
        <v>0</v>
      </c>
      <c r="Q243" s="223">
        <v>0</v>
      </c>
      <c r="R243" s="242">
        <v>0</v>
      </c>
      <c r="S243" s="36">
        <f t="shared" si="27"/>
        <v>163</v>
      </c>
      <c r="T243" s="223">
        <v>77</v>
      </c>
      <c r="U243" s="223">
        <v>86</v>
      </c>
      <c r="V243" s="223">
        <v>0</v>
      </c>
      <c r="W243" s="260">
        <v>0</v>
      </c>
      <c r="X243" s="258">
        <f t="shared" si="28"/>
        <v>0</v>
      </c>
      <c r="Y243" s="223">
        <v>0</v>
      </c>
      <c r="Z243" s="242">
        <v>0</v>
      </c>
    </row>
    <row r="244" spans="1:26" s="247" customFormat="1" ht="15" customHeight="1" x14ac:dyDescent="0.2">
      <c r="A244" s="249" t="s">
        <v>325</v>
      </c>
      <c r="B244" s="268" t="s">
        <v>0</v>
      </c>
      <c r="C244" s="252">
        <v>50020374</v>
      </c>
      <c r="D244" s="271" t="s">
        <v>627</v>
      </c>
      <c r="E244" s="256">
        <f t="shared" si="22"/>
        <v>587</v>
      </c>
      <c r="F244" s="254">
        <f t="shared" si="23"/>
        <v>0</v>
      </c>
      <c r="G244" s="223">
        <v>0</v>
      </c>
      <c r="H244" s="260">
        <v>0</v>
      </c>
      <c r="I244" s="258">
        <f t="shared" si="24"/>
        <v>188</v>
      </c>
      <c r="J244" s="223">
        <v>0</v>
      </c>
      <c r="K244" s="242">
        <v>188</v>
      </c>
      <c r="L244" s="254">
        <f t="shared" si="25"/>
        <v>179</v>
      </c>
      <c r="M244" s="223">
        <v>179</v>
      </c>
      <c r="N244" s="223">
        <v>0</v>
      </c>
      <c r="O244" s="260">
        <v>0</v>
      </c>
      <c r="P244" s="258">
        <f t="shared" si="26"/>
        <v>0</v>
      </c>
      <c r="Q244" s="223">
        <v>0</v>
      </c>
      <c r="R244" s="242">
        <v>0</v>
      </c>
      <c r="S244" s="36">
        <f t="shared" si="27"/>
        <v>0</v>
      </c>
      <c r="T244" s="223">
        <v>0</v>
      </c>
      <c r="U244" s="223">
        <v>0</v>
      </c>
      <c r="V244" s="223">
        <v>0</v>
      </c>
      <c r="W244" s="260">
        <v>0</v>
      </c>
      <c r="X244" s="258">
        <f t="shared" si="28"/>
        <v>220</v>
      </c>
      <c r="Y244" s="223">
        <v>11</v>
      </c>
      <c r="Z244" s="242">
        <v>209</v>
      </c>
    </row>
    <row r="245" spans="1:26" s="247" customFormat="1" ht="15" customHeight="1" x14ac:dyDescent="0.2">
      <c r="A245" s="249" t="s">
        <v>325</v>
      </c>
      <c r="B245" s="268" t="s">
        <v>0</v>
      </c>
      <c r="C245" s="252">
        <v>50020382</v>
      </c>
      <c r="D245" s="271" t="s">
        <v>628</v>
      </c>
      <c r="E245" s="256">
        <f t="shared" si="22"/>
        <v>201</v>
      </c>
      <c r="F245" s="254">
        <f t="shared" si="23"/>
        <v>0</v>
      </c>
      <c r="G245" s="223">
        <v>0</v>
      </c>
      <c r="H245" s="260">
        <v>0</v>
      </c>
      <c r="I245" s="258">
        <f t="shared" si="24"/>
        <v>158</v>
      </c>
      <c r="J245" s="223">
        <v>20</v>
      </c>
      <c r="K245" s="242">
        <v>138</v>
      </c>
      <c r="L245" s="254">
        <f t="shared" si="25"/>
        <v>43</v>
      </c>
      <c r="M245" s="223">
        <v>43</v>
      </c>
      <c r="N245" s="223">
        <v>0</v>
      </c>
      <c r="O245" s="260">
        <v>0</v>
      </c>
      <c r="P245" s="258">
        <f t="shared" si="26"/>
        <v>0</v>
      </c>
      <c r="Q245" s="223">
        <v>0</v>
      </c>
      <c r="R245" s="242">
        <v>0</v>
      </c>
      <c r="S245" s="36">
        <f t="shared" si="27"/>
        <v>0</v>
      </c>
      <c r="T245" s="223">
        <v>0</v>
      </c>
      <c r="U245" s="223">
        <v>0</v>
      </c>
      <c r="V245" s="262">
        <v>0</v>
      </c>
      <c r="W245" s="274">
        <v>0</v>
      </c>
      <c r="X245" s="258">
        <f t="shared" si="28"/>
        <v>0</v>
      </c>
      <c r="Y245" s="223">
        <v>0</v>
      </c>
      <c r="Z245" s="242">
        <v>0</v>
      </c>
    </row>
    <row r="246" spans="1:26" s="247" customFormat="1" ht="15" customHeight="1" x14ac:dyDescent="0.2">
      <c r="A246" s="249" t="s">
        <v>325</v>
      </c>
      <c r="B246" s="268" t="s">
        <v>4</v>
      </c>
      <c r="C246" s="252">
        <v>50020609</v>
      </c>
      <c r="D246" s="271" t="s">
        <v>102</v>
      </c>
      <c r="E246" s="256">
        <f t="shared" si="22"/>
        <v>164</v>
      </c>
      <c r="F246" s="254">
        <f t="shared" si="23"/>
        <v>0</v>
      </c>
      <c r="G246" s="223">
        <v>0</v>
      </c>
      <c r="H246" s="260">
        <v>0</v>
      </c>
      <c r="I246" s="258">
        <f t="shared" si="24"/>
        <v>125</v>
      </c>
      <c r="J246" s="223">
        <v>62</v>
      </c>
      <c r="K246" s="242">
        <v>63</v>
      </c>
      <c r="L246" s="254">
        <f t="shared" si="25"/>
        <v>39</v>
      </c>
      <c r="M246" s="223">
        <v>39</v>
      </c>
      <c r="N246" s="223">
        <v>0</v>
      </c>
      <c r="O246" s="260">
        <v>0</v>
      </c>
      <c r="P246" s="258">
        <f t="shared" si="26"/>
        <v>0</v>
      </c>
      <c r="Q246" s="223">
        <v>0</v>
      </c>
      <c r="R246" s="242">
        <v>0</v>
      </c>
      <c r="S246" s="36">
        <f t="shared" si="27"/>
        <v>0</v>
      </c>
      <c r="T246" s="223">
        <v>0</v>
      </c>
      <c r="U246" s="223">
        <v>0</v>
      </c>
      <c r="V246" s="223">
        <v>0</v>
      </c>
      <c r="W246" s="260">
        <v>0</v>
      </c>
      <c r="X246" s="258">
        <f t="shared" si="28"/>
        <v>0</v>
      </c>
      <c r="Y246" s="223">
        <v>0</v>
      </c>
      <c r="Z246" s="242">
        <v>0</v>
      </c>
    </row>
    <row r="247" spans="1:26" s="247" customFormat="1" ht="15" customHeight="1" x14ac:dyDescent="0.2">
      <c r="A247" s="249" t="s">
        <v>103</v>
      </c>
      <c r="B247" s="268" t="s">
        <v>0</v>
      </c>
      <c r="C247" s="252">
        <v>50014420</v>
      </c>
      <c r="D247" s="271" t="s">
        <v>104</v>
      </c>
      <c r="E247" s="256">
        <f t="shared" si="22"/>
        <v>832</v>
      </c>
      <c r="F247" s="254">
        <f t="shared" si="23"/>
        <v>0</v>
      </c>
      <c r="G247" s="223">
        <v>0</v>
      </c>
      <c r="H247" s="260">
        <v>0</v>
      </c>
      <c r="I247" s="258">
        <f t="shared" si="24"/>
        <v>445</v>
      </c>
      <c r="J247" s="223">
        <v>205</v>
      </c>
      <c r="K247" s="242">
        <v>240</v>
      </c>
      <c r="L247" s="254">
        <f t="shared" si="25"/>
        <v>211</v>
      </c>
      <c r="M247" s="223">
        <v>211</v>
      </c>
      <c r="N247" s="223">
        <v>0</v>
      </c>
      <c r="O247" s="260">
        <v>0</v>
      </c>
      <c r="P247" s="258">
        <f t="shared" si="26"/>
        <v>0</v>
      </c>
      <c r="Q247" s="223">
        <v>0</v>
      </c>
      <c r="R247" s="242">
        <v>0</v>
      </c>
      <c r="S247" s="36">
        <f t="shared" si="27"/>
        <v>176</v>
      </c>
      <c r="T247" s="223">
        <v>44</v>
      </c>
      <c r="U247" s="223">
        <v>132</v>
      </c>
      <c r="V247" s="223">
        <v>0</v>
      </c>
      <c r="W247" s="260">
        <v>0</v>
      </c>
      <c r="X247" s="258">
        <f t="shared" si="28"/>
        <v>0</v>
      </c>
      <c r="Y247" s="223">
        <v>0</v>
      </c>
      <c r="Z247" s="242">
        <v>0</v>
      </c>
    </row>
    <row r="248" spans="1:26" s="247" customFormat="1" ht="15" customHeight="1" x14ac:dyDescent="0.2">
      <c r="A248" s="249" t="s">
        <v>103</v>
      </c>
      <c r="B248" s="268" t="s">
        <v>0</v>
      </c>
      <c r="C248" s="252">
        <v>50014439</v>
      </c>
      <c r="D248" s="271" t="s">
        <v>629</v>
      </c>
      <c r="E248" s="256">
        <f t="shared" si="22"/>
        <v>528</v>
      </c>
      <c r="F248" s="254">
        <f t="shared" si="23"/>
        <v>0</v>
      </c>
      <c r="G248" s="223">
        <v>0</v>
      </c>
      <c r="H248" s="260">
        <v>0</v>
      </c>
      <c r="I248" s="258">
        <f t="shared" si="24"/>
        <v>356</v>
      </c>
      <c r="J248" s="223">
        <v>167</v>
      </c>
      <c r="K248" s="242">
        <v>189</v>
      </c>
      <c r="L248" s="254">
        <f t="shared" si="25"/>
        <v>161</v>
      </c>
      <c r="M248" s="223">
        <v>161</v>
      </c>
      <c r="N248" s="223">
        <v>0</v>
      </c>
      <c r="O248" s="260">
        <v>0</v>
      </c>
      <c r="P248" s="258">
        <f t="shared" si="26"/>
        <v>0</v>
      </c>
      <c r="Q248" s="223">
        <v>0</v>
      </c>
      <c r="R248" s="242">
        <v>0</v>
      </c>
      <c r="S248" s="36">
        <f t="shared" si="27"/>
        <v>0</v>
      </c>
      <c r="T248" s="223">
        <v>0</v>
      </c>
      <c r="U248" s="223">
        <v>0</v>
      </c>
      <c r="V248" s="223">
        <v>0</v>
      </c>
      <c r="W248" s="260">
        <v>0</v>
      </c>
      <c r="X248" s="258">
        <f t="shared" si="28"/>
        <v>11</v>
      </c>
      <c r="Y248" s="223">
        <v>0</v>
      </c>
      <c r="Z248" s="242">
        <v>11</v>
      </c>
    </row>
    <row r="249" spans="1:26" s="247" customFormat="1" ht="15" customHeight="1" x14ac:dyDescent="0.2">
      <c r="A249" s="249" t="s">
        <v>105</v>
      </c>
      <c r="B249" s="268" t="s">
        <v>0</v>
      </c>
      <c r="C249" s="252">
        <v>50020650</v>
      </c>
      <c r="D249" s="271" t="s">
        <v>107</v>
      </c>
      <c r="E249" s="256">
        <f t="shared" si="22"/>
        <v>1153</v>
      </c>
      <c r="F249" s="254">
        <f t="shared" si="23"/>
        <v>0</v>
      </c>
      <c r="G249" s="223">
        <v>0</v>
      </c>
      <c r="H249" s="260">
        <v>0</v>
      </c>
      <c r="I249" s="258">
        <f t="shared" si="24"/>
        <v>595</v>
      </c>
      <c r="J249" s="223">
        <v>225</v>
      </c>
      <c r="K249" s="242">
        <v>370</v>
      </c>
      <c r="L249" s="254">
        <f t="shared" si="25"/>
        <v>370</v>
      </c>
      <c r="M249" s="223">
        <v>370</v>
      </c>
      <c r="N249" s="223">
        <v>0</v>
      </c>
      <c r="O249" s="260">
        <v>0</v>
      </c>
      <c r="P249" s="258">
        <f t="shared" si="26"/>
        <v>0</v>
      </c>
      <c r="Q249" s="223">
        <v>0</v>
      </c>
      <c r="R249" s="242">
        <v>0</v>
      </c>
      <c r="S249" s="36">
        <f t="shared" si="27"/>
        <v>188</v>
      </c>
      <c r="T249" s="223">
        <v>69</v>
      </c>
      <c r="U249" s="223">
        <v>119</v>
      </c>
      <c r="V249" s="223">
        <v>0</v>
      </c>
      <c r="W249" s="260">
        <v>0</v>
      </c>
      <c r="X249" s="258">
        <f t="shared" si="28"/>
        <v>0</v>
      </c>
      <c r="Y249" s="223">
        <v>0</v>
      </c>
      <c r="Z249" s="242">
        <v>0</v>
      </c>
    </row>
    <row r="250" spans="1:26" s="247" customFormat="1" ht="15" customHeight="1" x14ac:dyDescent="0.2">
      <c r="A250" s="249" t="s">
        <v>105</v>
      </c>
      <c r="B250" s="268" t="s">
        <v>0</v>
      </c>
      <c r="C250" s="252">
        <v>50020668</v>
      </c>
      <c r="D250" s="271" t="s">
        <v>630</v>
      </c>
      <c r="E250" s="256">
        <f t="shared" si="22"/>
        <v>578</v>
      </c>
      <c r="F250" s="254">
        <f t="shared" si="23"/>
        <v>0</v>
      </c>
      <c r="G250" s="223">
        <v>0</v>
      </c>
      <c r="H250" s="260">
        <v>0</v>
      </c>
      <c r="I250" s="258">
        <f t="shared" si="24"/>
        <v>404</v>
      </c>
      <c r="J250" s="223">
        <v>230</v>
      </c>
      <c r="K250" s="242">
        <v>174</v>
      </c>
      <c r="L250" s="254">
        <f t="shared" si="25"/>
        <v>93</v>
      </c>
      <c r="M250" s="223">
        <v>0</v>
      </c>
      <c r="N250" s="223">
        <v>57</v>
      </c>
      <c r="O250" s="260">
        <v>36</v>
      </c>
      <c r="P250" s="258">
        <f t="shared" si="26"/>
        <v>0</v>
      </c>
      <c r="Q250" s="223">
        <v>0</v>
      </c>
      <c r="R250" s="242">
        <v>0</v>
      </c>
      <c r="S250" s="36">
        <f t="shared" si="27"/>
        <v>0</v>
      </c>
      <c r="T250" s="223">
        <v>0</v>
      </c>
      <c r="U250" s="223">
        <v>0</v>
      </c>
      <c r="V250" s="223">
        <v>0</v>
      </c>
      <c r="W250" s="260">
        <v>0</v>
      </c>
      <c r="X250" s="258">
        <f t="shared" si="28"/>
        <v>81</v>
      </c>
      <c r="Y250" s="223">
        <v>0</v>
      </c>
      <c r="Z250" s="242">
        <v>81</v>
      </c>
    </row>
    <row r="251" spans="1:26" s="247" customFormat="1" ht="15" customHeight="1" x14ac:dyDescent="0.2">
      <c r="A251" s="249" t="s">
        <v>105</v>
      </c>
      <c r="B251" s="268" t="s">
        <v>0</v>
      </c>
      <c r="C251" s="252">
        <v>50026437</v>
      </c>
      <c r="D251" s="271" t="s">
        <v>106</v>
      </c>
      <c r="E251" s="256">
        <f t="shared" si="22"/>
        <v>642</v>
      </c>
      <c r="F251" s="254">
        <f t="shared" si="23"/>
        <v>0</v>
      </c>
      <c r="G251" s="223">
        <v>0</v>
      </c>
      <c r="H251" s="260">
        <v>0</v>
      </c>
      <c r="I251" s="258">
        <f t="shared" si="24"/>
        <v>598</v>
      </c>
      <c r="J251" s="223">
        <v>320</v>
      </c>
      <c r="K251" s="242">
        <v>278</v>
      </c>
      <c r="L251" s="254">
        <f t="shared" si="25"/>
        <v>44</v>
      </c>
      <c r="M251" s="223">
        <v>44</v>
      </c>
      <c r="N251" s="223">
        <v>0</v>
      </c>
      <c r="O251" s="260">
        <v>0</v>
      </c>
      <c r="P251" s="258">
        <f t="shared" si="26"/>
        <v>0</v>
      </c>
      <c r="Q251" s="223">
        <v>0</v>
      </c>
      <c r="R251" s="242">
        <v>0</v>
      </c>
      <c r="S251" s="36">
        <f t="shared" si="27"/>
        <v>0</v>
      </c>
      <c r="T251" s="223">
        <v>0</v>
      </c>
      <c r="U251" s="223">
        <v>0</v>
      </c>
      <c r="V251" s="262">
        <v>0</v>
      </c>
      <c r="W251" s="274">
        <v>0</v>
      </c>
      <c r="X251" s="258">
        <f t="shared" si="28"/>
        <v>0</v>
      </c>
      <c r="Y251" s="223">
        <v>0</v>
      </c>
      <c r="Z251" s="242">
        <v>0</v>
      </c>
    </row>
    <row r="252" spans="1:26" s="247" customFormat="1" ht="15" customHeight="1" x14ac:dyDescent="0.2">
      <c r="A252" s="249" t="s">
        <v>330</v>
      </c>
      <c r="B252" s="268" t="s">
        <v>0</v>
      </c>
      <c r="C252" s="252">
        <v>50011260</v>
      </c>
      <c r="D252" s="271" t="s">
        <v>631</v>
      </c>
      <c r="E252" s="256">
        <f t="shared" si="22"/>
        <v>759</v>
      </c>
      <c r="F252" s="254">
        <f t="shared" si="23"/>
        <v>0</v>
      </c>
      <c r="G252" s="223">
        <v>0</v>
      </c>
      <c r="H252" s="260">
        <v>0</v>
      </c>
      <c r="I252" s="258">
        <f t="shared" si="24"/>
        <v>426</v>
      </c>
      <c r="J252" s="223">
        <v>24</v>
      </c>
      <c r="K252" s="242">
        <v>402</v>
      </c>
      <c r="L252" s="254">
        <f t="shared" si="25"/>
        <v>233</v>
      </c>
      <c r="M252" s="223">
        <v>233</v>
      </c>
      <c r="N252" s="223">
        <v>0</v>
      </c>
      <c r="O252" s="260">
        <v>0</v>
      </c>
      <c r="P252" s="258">
        <f t="shared" si="26"/>
        <v>0</v>
      </c>
      <c r="Q252" s="223">
        <v>0</v>
      </c>
      <c r="R252" s="242">
        <v>0</v>
      </c>
      <c r="S252" s="36">
        <f t="shared" si="27"/>
        <v>70</v>
      </c>
      <c r="T252" s="223">
        <v>21</v>
      </c>
      <c r="U252" s="223">
        <v>49</v>
      </c>
      <c r="V252" s="223">
        <v>0</v>
      </c>
      <c r="W252" s="260">
        <v>0</v>
      </c>
      <c r="X252" s="258">
        <f t="shared" si="28"/>
        <v>30</v>
      </c>
      <c r="Y252" s="223">
        <v>2</v>
      </c>
      <c r="Z252" s="242">
        <v>28</v>
      </c>
    </row>
    <row r="253" spans="1:26" s="247" customFormat="1" ht="15" customHeight="1" x14ac:dyDescent="0.2">
      <c r="A253" s="249" t="s">
        <v>330</v>
      </c>
      <c r="B253" s="268" t="s">
        <v>4</v>
      </c>
      <c r="C253" s="252">
        <v>50031910</v>
      </c>
      <c r="D253" s="271" t="s">
        <v>632</v>
      </c>
      <c r="E253" s="256">
        <f t="shared" si="22"/>
        <v>140</v>
      </c>
      <c r="F253" s="254">
        <f t="shared" si="23"/>
        <v>0</v>
      </c>
      <c r="G253" s="223">
        <v>0</v>
      </c>
      <c r="H253" s="260">
        <v>0</v>
      </c>
      <c r="I253" s="258">
        <f t="shared" si="24"/>
        <v>114</v>
      </c>
      <c r="J253" s="223">
        <v>64</v>
      </c>
      <c r="K253" s="242">
        <v>50</v>
      </c>
      <c r="L253" s="254">
        <f t="shared" si="25"/>
        <v>26</v>
      </c>
      <c r="M253" s="223">
        <v>26</v>
      </c>
      <c r="N253" s="223">
        <v>0</v>
      </c>
      <c r="O253" s="260">
        <v>0</v>
      </c>
      <c r="P253" s="258">
        <f t="shared" si="26"/>
        <v>0</v>
      </c>
      <c r="Q253" s="223">
        <v>0</v>
      </c>
      <c r="R253" s="242">
        <v>0</v>
      </c>
      <c r="S253" s="36">
        <f t="shared" si="27"/>
        <v>0</v>
      </c>
      <c r="T253" s="223">
        <v>0</v>
      </c>
      <c r="U253" s="223">
        <v>0</v>
      </c>
      <c r="V253" s="262">
        <v>0</v>
      </c>
      <c r="W253" s="274">
        <v>0</v>
      </c>
      <c r="X253" s="258">
        <f t="shared" si="28"/>
        <v>0</v>
      </c>
      <c r="Y253" s="223">
        <v>0</v>
      </c>
      <c r="Z253" s="242">
        <v>0</v>
      </c>
    </row>
    <row r="254" spans="1:26" s="247" customFormat="1" ht="15" customHeight="1" x14ac:dyDescent="0.2">
      <c r="A254" s="249" t="s">
        <v>333</v>
      </c>
      <c r="B254" s="268" t="s">
        <v>0</v>
      </c>
      <c r="C254" s="252">
        <v>50017608</v>
      </c>
      <c r="D254" s="271" t="s">
        <v>633</v>
      </c>
      <c r="E254" s="256">
        <f t="shared" si="22"/>
        <v>920</v>
      </c>
      <c r="F254" s="254">
        <f t="shared" si="23"/>
        <v>0</v>
      </c>
      <c r="G254" s="223">
        <v>0</v>
      </c>
      <c r="H254" s="260">
        <v>0</v>
      </c>
      <c r="I254" s="258">
        <f t="shared" si="24"/>
        <v>585</v>
      </c>
      <c r="J254" s="223">
        <v>264</v>
      </c>
      <c r="K254" s="242">
        <v>321</v>
      </c>
      <c r="L254" s="254">
        <f t="shared" si="25"/>
        <v>55</v>
      </c>
      <c r="M254" s="223">
        <v>0</v>
      </c>
      <c r="N254" s="223">
        <v>0</v>
      </c>
      <c r="O254" s="260">
        <v>55</v>
      </c>
      <c r="P254" s="258">
        <f t="shared" si="26"/>
        <v>0</v>
      </c>
      <c r="Q254" s="223">
        <v>0</v>
      </c>
      <c r="R254" s="242">
        <v>0</v>
      </c>
      <c r="S254" s="36">
        <f t="shared" si="27"/>
        <v>280</v>
      </c>
      <c r="T254" s="223">
        <v>128</v>
      </c>
      <c r="U254" s="223">
        <v>152</v>
      </c>
      <c r="V254" s="223">
        <v>0</v>
      </c>
      <c r="W254" s="260">
        <v>0</v>
      </c>
      <c r="X254" s="258">
        <f t="shared" si="28"/>
        <v>0</v>
      </c>
      <c r="Y254" s="223">
        <v>0</v>
      </c>
      <c r="Z254" s="242">
        <v>0</v>
      </c>
    </row>
    <row r="255" spans="1:26" s="247" customFormat="1" ht="15" customHeight="1" x14ac:dyDescent="0.2">
      <c r="A255" s="249" t="s">
        <v>333</v>
      </c>
      <c r="B255" s="268" t="s">
        <v>0</v>
      </c>
      <c r="C255" s="252">
        <v>50017616</v>
      </c>
      <c r="D255" s="271" t="s">
        <v>108</v>
      </c>
      <c r="E255" s="256">
        <f t="shared" si="22"/>
        <v>439</v>
      </c>
      <c r="F255" s="254">
        <f t="shared" si="23"/>
        <v>0</v>
      </c>
      <c r="G255" s="223">
        <v>0</v>
      </c>
      <c r="H255" s="260">
        <v>0</v>
      </c>
      <c r="I255" s="258">
        <f t="shared" si="24"/>
        <v>322</v>
      </c>
      <c r="J255" s="223">
        <v>127</v>
      </c>
      <c r="K255" s="242">
        <v>195</v>
      </c>
      <c r="L255" s="254">
        <f t="shared" si="25"/>
        <v>117</v>
      </c>
      <c r="M255" s="223">
        <v>117</v>
      </c>
      <c r="N255" s="223">
        <v>0</v>
      </c>
      <c r="O255" s="260">
        <v>0</v>
      </c>
      <c r="P255" s="258">
        <f t="shared" si="26"/>
        <v>0</v>
      </c>
      <c r="Q255" s="223">
        <v>0</v>
      </c>
      <c r="R255" s="242">
        <v>0</v>
      </c>
      <c r="S255" s="36">
        <f t="shared" si="27"/>
        <v>0</v>
      </c>
      <c r="T255" s="223">
        <v>0</v>
      </c>
      <c r="U255" s="223">
        <v>0</v>
      </c>
      <c r="V255" s="262">
        <v>0</v>
      </c>
      <c r="W255" s="274">
        <v>0</v>
      </c>
      <c r="X255" s="258">
        <f t="shared" si="28"/>
        <v>0</v>
      </c>
      <c r="Y255" s="223">
        <v>0</v>
      </c>
      <c r="Z255" s="242">
        <v>0</v>
      </c>
    </row>
    <row r="256" spans="1:26" s="247" customFormat="1" ht="15" customHeight="1" x14ac:dyDescent="0.2">
      <c r="A256" s="249" t="s">
        <v>333</v>
      </c>
      <c r="B256" s="268" t="s">
        <v>0</v>
      </c>
      <c r="C256" s="252">
        <v>50022393</v>
      </c>
      <c r="D256" s="271" t="s">
        <v>109</v>
      </c>
      <c r="E256" s="256">
        <f t="shared" si="22"/>
        <v>971</v>
      </c>
      <c r="F256" s="254">
        <f t="shared" si="23"/>
        <v>0</v>
      </c>
      <c r="G256" s="223">
        <v>0</v>
      </c>
      <c r="H256" s="260">
        <v>0</v>
      </c>
      <c r="I256" s="258">
        <f t="shared" si="24"/>
        <v>411</v>
      </c>
      <c r="J256" s="223">
        <v>0</v>
      </c>
      <c r="K256" s="242">
        <v>411</v>
      </c>
      <c r="L256" s="254">
        <f t="shared" si="25"/>
        <v>454</v>
      </c>
      <c r="M256" s="223">
        <v>454</v>
      </c>
      <c r="N256" s="223">
        <v>0</v>
      </c>
      <c r="O256" s="260">
        <v>0</v>
      </c>
      <c r="P256" s="258">
        <f t="shared" si="26"/>
        <v>0</v>
      </c>
      <c r="Q256" s="223">
        <v>0</v>
      </c>
      <c r="R256" s="242">
        <v>0</v>
      </c>
      <c r="S256" s="36">
        <f t="shared" si="27"/>
        <v>0</v>
      </c>
      <c r="T256" s="223">
        <v>0</v>
      </c>
      <c r="U256" s="223">
        <v>0</v>
      </c>
      <c r="V256" s="223">
        <v>0</v>
      </c>
      <c r="W256" s="260">
        <v>0</v>
      </c>
      <c r="X256" s="258">
        <f t="shared" si="28"/>
        <v>106</v>
      </c>
      <c r="Y256" s="223">
        <v>23</v>
      </c>
      <c r="Z256" s="242">
        <v>83</v>
      </c>
    </row>
    <row r="257" spans="1:26" s="247" customFormat="1" ht="15" customHeight="1" x14ac:dyDescent="0.2">
      <c r="A257" s="249" t="s">
        <v>333</v>
      </c>
      <c r="B257" s="268" t="s">
        <v>4</v>
      </c>
      <c r="C257" s="252">
        <v>50017756</v>
      </c>
      <c r="D257" s="271" t="s">
        <v>110</v>
      </c>
      <c r="E257" s="256">
        <f t="shared" si="22"/>
        <v>228</v>
      </c>
      <c r="F257" s="254">
        <f t="shared" si="23"/>
        <v>0</v>
      </c>
      <c r="G257" s="223">
        <v>0</v>
      </c>
      <c r="H257" s="260">
        <v>0</v>
      </c>
      <c r="I257" s="258">
        <f t="shared" si="24"/>
        <v>160</v>
      </c>
      <c r="J257" s="223">
        <v>76</v>
      </c>
      <c r="K257" s="242">
        <v>84</v>
      </c>
      <c r="L257" s="254">
        <f t="shared" si="25"/>
        <v>68</v>
      </c>
      <c r="M257" s="223">
        <v>68</v>
      </c>
      <c r="N257" s="223">
        <v>0</v>
      </c>
      <c r="O257" s="260">
        <v>0</v>
      </c>
      <c r="P257" s="258">
        <f t="shared" si="26"/>
        <v>0</v>
      </c>
      <c r="Q257" s="223">
        <v>0</v>
      </c>
      <c r="R257" s="242">
        <v>0</v>
      </c>
      <c r="S257" s="36">
        <f t="shared" si="27"/>
        <v>0</v>
      </c>
      <c r="T257" s="223">
        <v>0</v>
      </c>
      <c r="U257" s="223">
        <v>0</v>
      </c>
      <c r="V257" s="262">
        <v>0</v>
      </c>
      <c r="W257" s="274">
        <v>0</v>
      </c>
      <c r="X257" s="258">
        <f t="shared" si="28"/>
        <v>0</v>
      </c>
      <c r="Y257" s="223">
        <v>0</v>
      </c>
      <c r="Z257" s="242">
        <v>0</v>
      </c>
    </row>
    <row r="258" spans="1:26" s="247" customFormat="1" ht="15" customHeight="1" x14ac:dyDescent="0.2">
      <c r="A258" s="249" t="s">
        <v>333</v>
      </c>
      <c r="B258" s="268" t="s">
        <v>4</v>
      </c>
      <c r="C258" s="252">
        <v>50017772</v>
      </c>
      <c r="D258" s="271" t="s">
        <v>111</v>
      </c>
      <c r="E258" s="256">
        <f t="shared" si="22"/>
        <v>210</v>
      </c>
      <c r="F258" s="254">
        <f t="shared" si="23"/>
        <v>0</v>
      </c>
      <c r="G258" s="223">
        <v>0</v>
      </c>
      <c r="H258" s="260">
        <v>0</v>
      </c>
      <c r="I258" s="258">
        <f t="shared" si="24"/>
        <v>154</v>
      </c>
      <c r="J258" s="223">
        <v>67</v>
      </c>
      <c r="K258" s="242">
        <v>87</v>
      </c>
      <c r="L258" s="254">
        <f t="shared" si="25"/>
        <v>56</v>
      </c>
      <c r="M258" s="223">
        <v>56</v>
      </c>
      <c r="N258" s="223">
        <v>0</v>
      </c>
      <c r="O258" s="260">
        <v>0</v>
      </c>
      <c r="P258" s="258">
        <f t="shared" si="26"/>
        <v>0</v>
      </c>
      <c r="Q258" s="223">
        <v>0</v>
      </c>
      <c r="R258" s="242">
        <v>0</v>
      </c>
      <c r="S258" s="36">
        <f t="shared" si="27"/>
        <v>0</v>
      </c>
      <c r="T258" s="223">
        <v>0</v>
      </c>
      <c r="U258" s="223">
        <v>0</v>
      </c>
      <c r="V258" s="223">
        <v>0</v>
      </c>
      <c r="W258" s="260">
        <v>0</v>
      </c>
      <c r="X258" s="258">
        <f t="shared" si="28"/>
        <v>0</v>
      </c>
      <c r="Y258" s="223">
        <v>0</v>
      </c>
      <c r="Z258" s="242">
        <v>0</v>
      </c>
    </row>
    <row r="259" spans="1:26" s="247" customFormat="1" ht="15" customHeight="1" x14ac:dyDescent="0.2">
      <c r="A259" s="249" t="s">
        <v>333</v>
      </c>
      <c r="B259" s="268" t="s">
        <v>4</v>
      </c>
      <c r="C259" s="252">
        <v>50017730</v>
      </c>
      <c r="D259" s="271" t="s">
        <v>634</v>
      </c>
      <c r="E259" s="256">
        <f t="shared" si="22"/>
        <v>312</v>
      </c>
      <c r="F259" s="254">
        <f t="shared" si="23"/>
        <v>0</v>
      </c>
      <c r="G259" s="223">
        <v>0</v>
      </c>
      <c r="H259" s="260">
        <v>0</v>
      </c>
      <c r="I259" s="258">
        <f t="shared" si="24"/>
        <v>238</v>
      </c>
      <c r="J259" s="223">
        <v>112</v>
      </c>
      <c r="K259" s="242">
        <v>126</v>
      </c>
      <c r="L259" s="254">
        <f t="shared" si="25"/>
        <v>74</v>
      </c>
      <c r="M259" s="223">
        <v>74</v>
      </c>
      <c r="N259" s="223">
        <v>0</v>
      </c>
      <c r="O259" s="260">
        <v>0</v>
      </c>
      <c r="P259" s="258">
        <f t="shared" si="26"/>
        <v>0</v>
      </c>
      <c r="Q259" s="223">
        <v>0</v>
      </c>
      <c r="R259" s="242">
        <v>0</v>
      </c>
      <c r="S259" s="36">
        <f t="shared" si="27"/>
        <v>0</v>
      </c>
      <c r="T259" s="223">
        <v>0</v>
      </c>
      <c r="U259" s="223">
        <v>0</v>
      </c>
      <c r="V259" s="262">
        <v>0</v>
      </c>
      <c r="W259" s="274">
        <v>0</v>
      </c>
      <c r="X259" s="258">
        <f t="shared" si="28"/>
        <v>0</v>
      </c>
      <c r="Y259" s="223">
        <v>0</v>
      </c>
      <c r="Z259" s="242">
        <v>0</v>
      </c>
    </row>
    <row r="260" spans="1:26" s="247" customFormat="1" ht="15" customHeight="1" x14ac:dyDescent="0.2">
      <c r="A260" s="249" t="s">
        <v>336</v>
      </c>
      <c r="B260" s="268" t="s">
        <v>0</v>
      </c>
      <c r="C260" s="252">
        <v>50020757</v>
      </c>
      <c r="D260" s="271" t="s">
        <v>112</v>
      </c>
      <c r="E260" s="256">
        <f t="shared" si="22"/>
        <v>418</v>
      </c>
      <c r="F260" s="254">
        <f t="shared" si="23"/>
        <v>0</v>
      </c>
      <c r="G260" s="223">
        <v>0</v>
      </c>
      <c r="H260" s="260">
        <v>0</v>
      </c>
      <c r="I260" s="258">
        <f t="shared" si="24"/>
        <v>372</v>
      </c>
      <c r="J260" s="223">
        <v>372</v>
      </c>
      <c r="K260" s="242">
        <v>0</v>
      </c>
      <c r="L260" s="254">
        <f t="shared" si="25"/>
        <v>0</v>
      </c>
      <c r="M260" s="223">
        <v>0</v>
      </c>
      <c r="N260" s="223">
        <v>0</v>
      </c>
      <c r="O260" s="260">
        <v>0</v>
      </c>
      <c r="P260" s="258">
        <f t="shared" si="26"/>
        <v>0</v>
      </c>
      <c r="Q260" s="223">
        <v>0</v>
      </c>
      <c r="R260" s="242">
        <v>0</v>
      </c>
      <c r="S260" s="36">
        <f t="shared" si="27"/>
        <v>0</v>
      </c>
      <c r="T260" s="223">
        <v>0</v>
      </c>
      <c r="U260" s="223">
        <v>0</v>
      </c>
      <c r="V260" s="223">
        <v>0</v>
      </c>
      <c r="W260" s="260">
        <v>0</v>
      </c>
      <c r="X260" s="258">
        <f t="shared" si="28"/>
        <v>46</v>
      </c>
      <c r="Y260" s="223">
        <v>34</v>
      </c>
      <c r="Z260" s="242">
        <v>12</v>
      </c>
    </row>
    <row r="261" spans="1:26" s="247" customFormat="1" ht="15" customHeight="1" x14ac:dyDescent="0.2">
      <c r="A261" s="249" t="s">
        <v>336</v>
      </c>
      <c r="B261" s="268" t="s">
        <v>0</v>
      </c>
      <c r="C261" s="252">
        <v>50020765</v>
      </c>
      <c r="D261" s="271" t="s">
        <v>113</v>
      </c>
      <c r="E261" s="256">
        <f t="shared" si="22"/>
        <v>856</v>
      </c>
      <c r="F261" s="254">
        <f t="shared" si="23"/>
        <v>0</v>
      </c>
      <c r="G261" s="223">
        <v>0</v>
      </c>
      <c r="H261" s="260">
        <v>0</v>
      </c>
      <c r="I261" s="258">
        <f t="shared" si="24"/>
        <v>518</v>
      </c>
      <c r="J261" s="223">
        <v>140</v>
      </c>
      <c r="K261" s="242">
        <v>378</v>
      </c>
      <c r="L261" s="254">
        <f t="shared" si="25"/>
        <v>193</v>
      </c>
      <c r="M261" s="223">
        <v>193</v>
      </c>
      <c r="N261" s="223">
        <v>0</v>
      </c>
      <c r="O261" s="260">
        <v>0</v>
      </c>
      <c r="P261" s="258">
        <f t="shared" si="26"/>
        <v>0</v>
      </c>
      <c r="Q261" s="223">
        <v>0</v>
      </c>
      <c r="R261" s="242">
        <v>0</v>
      </c>
      <c r="S261" s="36">
        <f t="shared" si="27"/>
        <v>130</v>
      </c>
      <c r="T261" s="223">
        <v>18</v>
      </c>
      <c r="U261" s="223">
        <v>112</v>
      </c>
      <c r="V261" s="223">
        <v>0</v>
      </c>
      <c r="W261" s="260">
        <v>0</v>
      </c>
      <c r="X261" s="258">
        <f t="shared" si="28"/>
        <v>15</v>
      </c>
      <c r="Y261" s="223">
        <v>0</v>
      </c>
      <c r="Z261" s="242">
        <v>15</v>
      </c>
    </row>
    <row r="262" spans="1:26" s="247" customFormat="1" ht="15" customHeight="1" x14ac:dyDescent="0.2">
      <c r="A262" s="249" t="s">
        <v>336</v>
      </c>
      <c r="B262" s="268" t="s">
        <v>0</v>
      </c>
      <c r="C262" s="252">
        <v>50026259</v>
      </c>
      <c r="D262" s="271" t="s">
        <v>635</v>
      </c>
      <c r="E262" s="256">
        <f t="shared" si="22"/>
        <v>882</v>
      </c>
      <c r="F262" s="254">
        <f t="shared" si="23"/>
        <v>0</v>
      </c>
      <c r="G262" s="223">
        <v>0</v>
      </c>
      <c r="H262" s="260">
        <v>0</v>
      </c>
      <c r="I262" s="258">
        <f t="shared" si="24"/>
        <v>412</v>
      </c>
      <c r="J262" s="223">
        <v>0</v>
      </c>
      <c r="K262" s="242">
        <v>412</v>
      </c>
      <c r="L262" s="254">
        <f t="shared" si="25"/>
        <v>419</v>
      </c>
      <c r="M262" s="223">
        <v>419</v>
      </c>
      <c r="N262" s="223">
        <v>0</v>
      </c>
      <c r="O262" s="260">
        <v>0</v>
      </c>
      <c r="P262" s="258">
        <f t="shared" si="26"/>
        <v>0</v>
      </c>
      <c r="Q262" s="223">
        <v>0</v>
      </c>
      <c r="R262" s="242">
        <v>0</v>
      </c>
      <c r="S262" s="36">
        <f t="shared" si="27"/>
        <v>51</v>
      </c>
      <c r="T262" s="223">
        <v>0</v>
      </c>
      <c r="U262" s="223">
        <v>0</v>
      </c>
      <c r="V262" s="223">
        <v>51</v>
      </c>
      <c r="W262" s="260">
        <v>0</v>
      </c>
      <c r="X262" s="258">
        <f t="shared" si="28"/>
        <v>0</v>
      </c>
      <c r="Y262" s="223">
        <v>0</v>
      </c>
      <c r="Z262" s="242">
        <v>0</v>
      </c>
    </row>
    <row r="263" spans="1:26" s="247" customFormat="1" ht="15" customHeight="1" x14ac:dyDescent="0.2">
      <c r="A263" s="249" t="s">
        <v>114</v>
      </c>
      <c r="B263" s="268" t="s">
        <v>0</v>
      </c>
      <c r="C263" s="252">
        <v>50020854</v>
      </c>
      <c r="D263" s="271" t="s">
        <v>115</v>
      </c>
      <c r="E263" s="256">
        <f t="shared" si="22"/>
        <v>843</v>
      </c>
      <c r="F263" s="254">
        <f t="shared" si="23"/>
        <v>0</v>
      </c>
      <c r="G263" s="223">
        <v>0</v>
      </c>
      <c r="H263" s="260">
        <v>0</v>
      </c>
      <c r="I263" s="258">
        <f t="shared" si="24"/>
        <v>638</v>
      </c>
      <c r="J263" s="223">
        <v>283</v>
      </c>
      <c r="K263" s="242">
        <v>355</v>
      </c>
      <c r="L263" s="254">
        <f t="shared" si="25"/>
        <v>205</v>
      </c>
      <c r="M263" s="223">
        <v>205</v>
      </c>
      <c r="N263" s="223">
        <v>0</v>
      </c>
      <c r="O263" s="260">
        <v>0</v>
      </c>
      <c r="P263" s="258">
        <f t="shared" si="26"/>
        <v>0</v>
      </c>
      <c r="Q263" s="223">
        <v>0</v>
      </c>
      <c r="R263" s="242">
        <v>0</v>
      </c>
      <c r="S263" s="36">
        <f t="shared" si="27"/>
        <v>0</v>
      </c>
      <c r="T263" s="223">
        <v>0</v>
      </c>
      <c r="U263" s="223">
        <v>0</v>
      </c>
      <c r="V263" s="262">
        <v>0</v>
      </c>
      <c r="W263" s="274">
        <v>0</v>
      </c>
      <c r="X263" s="258">
        <f t="shared" si="28"/>
        <v>0</v>
      </c>
      <c r="Y263" s="223">
        <v>0</v>
      </c>
      <c r="Z263" s="242">
        <v>0</v>
      </c>
    </row>
    <row r="264" spans="1:26" s="247" customFormat="1" ht="15" customHeight="1" x14ac:dyDescent="0.2">
      <c r="A264" s="249" t="s">
        <v>114</v>
      </c>
      <c r="B264" s="268" t="s">
        <v>0</v>
      </c>
      <c r="C264" s="252">
        <v>50020838</v>
      </c>
      <c r="D264" s="271" t="s">
        <v>116</v>
      </c>
      <c r="E264" s="256">
        <f t="shared" si="22"/>
        <v>985</v>
      </c>
      <c r="F264" s="254">
        <f t="shared" si="23"/>
        <v>0</v>
      </c>
      <c r="G264" s="223">
        <v>0</v>
      </c>
      <c r="H264" s="260">
        <v>0</v>
      </c>
      <c r="I264" s="258">
        <f t="shared" si="24"/>
        <v>462</v>
      </c>
      <c r="J264" s="223">
        <v>158</v>
      </c>
      <c r="K264" s="242">
        <v>304</v>
      </c>
      <c r="L264" s="254">
        <f t="shared" si="25"/>
        <v>326</v>
      </c>
      <c r="M264" s="223">
        <v>257</v>
      </c>
      <c r="N264" s="223">
        <v>69</v>
      </c>
      <c r="O264" s="260">
        <v>0</v>
      </c>
      <c r="P264" s="258">
        <f t="shared" si="26"/>
        <v>0</v>
      </c>
      <c r="Q264" s="223">
        <v>0</v>
      </c>
      <c r="R264" s="242">
        <v>0</v>
      </c>
      <c r="S264" s="36">
        <f t="shared" si="27"/>
        <v>129</v>
      </c>
      <c r="T264" s="223">
        <v>0</v>
      </c>
      <c r="U264" s="223">
        <v>129</v>
      </c>
      <c r="V264" s="223">
        <v>0</v>
      </c>
      <c r="W264" s="260">
        <v>0</v>
      </c>
      <c r="X264" s="258">
        <f t="shared" si="28"/>
        <v>68</v>
      </c>
      <c r="Y264" s="223">
        <v>3</v>
      </c>
      <c r="Z264" s="242">
        <v>65</v>
      </c>
    </row>
    <row r="265" spans="1:26" s="247" customFormat="1" ht="15" customHeight="1" x14ac:dyDescent="0.2">
      <c r="A265" s="249" t="s">
        <v>114</v>
      </c>
      <c r="B265" s="268" t="s">
        <v>0</v>
      </c>
      <c r="C265" s="252">
        <v>50020846</v>
      </c>
      <c r="D265" s="271" t="s">
        <v>499</v>
      </c>
      <c r="E265" s="256">
        <f t="shared" si="22"/>
        <v>980</v>
      </c>
      <c r="F265" s="254">
        <f t="shared" si="23"/>
        <v>0</v>
      </c>
      <c r="G265" s="223">
        <v>0</v>
      </c>
      <c r="H265" s="260">
        <v>0</v>
      </c>
      <c r="I265" s="258">
        <f t="shared" si="24"/>
        <v>739</v>
      </c>
      <c r="J265" s="223">
        <v>388</v>
      </c>
      <c r="K265" s="242">
        <v>351</v>
      </c>
      <c r="L265" s="254">
        <f t="shared" si="25"/>
        <v>215</v>
      </c>
      <c r="M265" s="223">
        <v>215</v>
      </c>
      <c r="N265" s="223">
        <v>0</v>
      </c>
      <c r="O265" s="260">
        <v>0</v>
      </c>
      <c r="P265" s="258">
        <f t="shared" si="26"/>
        <v>0</v>
      </c>
      <c r="Q265" s="223">
        <v>0</v>
      </c>
      <c r="R265" s="242">
        <v>0</v>
      </c>
      <c r="S265" s="36">
        <f t="shared" si="27"/>
        <v>26</v>
      </c>
      <c r="T265" s="223">
        <v>0</v>
      </c>
      <c r="U265" s="223">
        <v>0</v>
      </c>
      <c r="V265" s="223">
        <v>26</v>
      </c>
      <c r="W265" s="260">
        <v>0</v>
      </c>
      <c r="X265" s="258">
        <f t="shared" si="28"/>
        <v>0</v>
      </c>
      <c r="Y265" s="223">
        <v>0</v>
      </c>
      <c r="Z265" s="242">
        <v>0</v>
      </c>
    </row>
    <row r="266" spans="1:26" s="247" customFormat="1" ht="15" customHeight="1" x14ac:dyDescent="0.2">
      <c r="A266" s="249" t="s">
        <v>114</v>
      </c>
      <c r="B266" s="268" t="s">
        <v>4</v>
      </c>
      <c r="C266" s="252">
        <v>50020986</v>
      </c>
      <c r="D266" s="271" t="s">
        <v>636</v>
      </c>
      <c r="E266" s="256">
        <f t="shared" si="22"/>
        <v>472</v>
      </c>
      <c r="F266" s="254">
        <f t="shared" si="23"/>
        <v>0</v>
      </c>
      <c r="G266" s="223">
        <v>0</v>
      </c>
      <c r="H266" s="260">
        <v>0</v>
      </c>
      <c r="I266" s="258">
        <f t="shared" si="24"/>
        <v>365</v>
      </c>
      <c r="J266" s="223">
        <v>213</v>
      </c>
      <c r="K266" s="242">
        <v>152</v>
      </c>
      <c r="L266" s="254">
        <f t="shared" si="25"/>
        <v>107</v>
      </c>
      <c r="M266" s="223">
        <v>107</v>
      </c>
      <c r="N266" s="223">
        <v>0</v>
      </c>
      <c r="O266" s="260">
        <v>0</v>
      </c>
      <c r="P266" s="258">
        <f t="shared" si="26"/>
        <v>0</v>
      </c>
      <c r="Q266" s="223">
        <v>0</v>
      </c>
      <c r="R266" s="242">
        <v>0</v>
      </c>
      <c r="S266" s="36">
        <f t="shared" si="27"/>
        <v>0</v>
      </c>
      <c r="T266" s="223">
        <v>0</v>
      </c>
      <c r="U266" s="223">
        <v>0</v>
      </c>
      <c r="V266" s="223">
        <v>0</v>
      </c>
      <c r="W266" s="260">
        <v>0</v>
      </c>
      <c r="X266" s="258">
        <f t="shared" si="28"/>
        <v>0</v>
      </c>
      <c r="Y266" s="223">
        <v>0</v>
      </c>
      <c r="Z266" s="242">
        <v>0</v>
      </c>
    </row>
    <row r="267" spans="1:26" s="247" customFormat="1" ht="15" customHeight="1" x14ac:dyDescent="0.2">
      <c r="A267" s="249" t="s">
        <v>339</v>
      </c>
      <c r="B267" s="268" t="s">
        <v>0</v>
      </c>
      <c r="C267" s="252">
        <v>50021028</v>
      </c>
      <c r="D267" s="271" t="s">
        <v>637</v>
      </c>
      <c r="E267" s="256">
        <f t="shared" si="22"/>
        <v>644</v>
      </c>
      <c r="F267" s="254">
        <f t="shared" si="23"/>
        <v>0</v>
      </c>
      <c r="G267" s="223">
        <v>0</v>
      </c>
      <c r="H267" s="260">
        <v>0</v>
      </c>
      <c r="I267" s="258">
        <f t="shared" si="24"/>
        <v>339</v>
      </c>
      <c r="J267" s="223">
        <v>205</v>
      </c>
      <c r="K267" s="242">
        <v>134</v>
      </c>
      <c r="L267" s="254">
        <f t="shared" si="25"/>
        <v>238</v>
      </c>
      <c r="M267" s="223">
        <v>238</v>
      </c>
      <c r="N267" s="223">
        <v>0</v>
      </c>
      <c r="O267" s="260">
        <v>0</v>
      </c>
      <c r="P267" s="258">
        <f t="shared" si="26"/>
        <v>0</v>
      </c>
      <c r="Q267" s="223">
        <v>0</v>
      </c>
      <c r="R267" s="242">
        <v>0</v>
      </c>
      <c r="S267" s="36">
        <f t="shared" si="27"/>
        <v>67</v>
      </c>
      <c r="T267" s="223">
        <v>0</v>
      </c>
      <c r="U267" s="223">
        <v>67</v>
      </c>
      <c r="V267" s="223">
        <v>0</v>
      </c>
      <c r="W267" s="260">
        <v>0</v>
      </c>
      <c r="X267" s="258">
        <f t="shared" si="28"/>
        <v>0</v>
      </c>
      <c r="Y267" s="223">
        <v>0</v>
      </c>
      <c r="Z267" s="242">
        <v>0</v>
      </c>
    </row>
    <row r="268" spans="1:26" s="247" customFormat="1" ht="15" customHeight="1" x14ac:dyDescent="0.2">
      <c r="A268" s="249" t="s">
        <v>117</v>
      </c>
      <c r="B268" s="268" t="s">
        <v>0</v>
      </c>
      <c r="C268" s="252">
        <v>50009460</v>
      </c>
      <c r="D268" s="271" t="s">
        <v>638</v>
      </c>
      <c r="E268" s="256">
        <f t="shared" si="22"/>
        <v>423</v>
      </c>
      <c r="F268" s="254">
        <f t="shared" si="23"/>
        <v>0</v>
      </c>
      <c r="G268" s="223">
        <v>0</v>
      </c>
      <c r="H268" s="260">
        <v>0</v>
      </c>
      <c r="I268" s="258">
        <f t="shared" si="24"/>
        <v>293</v>
      </c>
      <c r="J268" s="223">
        <v>0</v>
      </c>
      <c r="K268" s="242">
        <v>293</v>
      </c>
      <c r="L268" s="254">
        <f t="shared" si="25"/>
        <v>130</v>
      </c>
      <c r="M268" s="223">
        <v>130</v>
      </c>
      <c r="N268" s="223">
        <v>0</v>
      </c>
      <c r="O268" s="260">
        <v>0</v>
      </c>
      <c r="P268" s="258">
        <f t="shared" si="26"/>
        <v>0</v>
      </c>
      <c r="Q268" s="223">
        <v>0</v>
      </c>
      <c r="R268" s="242">
        <v>0</v>
      </c>
      <c r="S268" s="36">
        <f t="shared" si="27"/>
        <v>0</v>
      </c>
      <c r="T268" s="223">
        <v>0</v>
      </c>
      <c r="U268" s="223">
        <v>0</v>
      </c>
      <c r="V268" s="223">
        <v>0</v>
      </c>
      <c r="W268" s="260">
        <v>0</v>
      </c>
      <c r="X268" s="258">
        <f t="shared" si="28"/>
        <v>0</v>
      </c>
      <c r="Y268" s="223">
        <v>0</v>
      </c>
      <c r="Z268" s="242">
        <v>0</v>
      </c>
    </row>
    <row r="269" spans="1:26" s="247" customFormat="1" ht="15" customHeight="1" x14ac:dyDescent="0.2">
      <c r="A269" s="249" t="s">
        <v>117</v>
      </c>
      <c r="B269" s="268" t="s">
        <v>4</v>
      </c>
      <c r="C269" s="252">
        <v>50022377</v>
      </c>
      <c r="D269" s="271" t="s">
        <v>118</v>
      </c>
      <c r="E269" s="256">
        <f t="shared" si="22"/>
        <v>100</v>
      </c>
      <c r="F269" s="254">
        <f t="shared" si="23"/>
        <v>0</v>
      </c>
      <c r="G269" s="223">
        <v>0</v>
      </c>
      <c r="H269" s="260">
        <v>0</v>
      </c>
      <c r="I269" s="258">
        <f t="shared" si="24"/>
        <v>44</v>
      </c>
      <c r="J269" s="223">
        <v>0</v>
      </c>
      <c r="K269" s="242">
        <v>44</v>
      </c>
      <c r="L269" s="254">
        <f t="shared" si="25"/>
        <v>56</v>
      </c>
      <c r="M269" s="223">
        <v>56</v>
      </c>
      <c r="N269" s="223">
        <v>0</v>
      </c>
      <c r="O269" s="260">
        <v>0</v>
      </c>
      <c r="P269" s="258">
        <f t="shared" si="26"/>
        <v>0</v>
      </c>
      <c r="Q269" s="223">
        <v>0</v>
      </c>
      <c r="R269" s="242">
        <v>0</v>
      </c>
      <c r="S269" s="36">
        <f t="shared" si="27"/>
        <v>0</v>
      </c>
      <c r="T269" s="223">
        <v>0</v>
      </c>
      <c r="U269" s="223">
        <v>0</v>
      </c>
      <c r="V269" s="262">
        <v>0</v>
      </c>
      <c r="W269" s="274">
        <v>0</v>
      </c>
      <c r="X269" s="258">
        <f t="shared" si="28"/>
        <v>0</v>
      </c>
      <c r="Y269" s="223">
        <v>0</v>
      </c>
      <c r="Z269" s="242">
        <v>0</v>
      </c>
    </row>
    <row r="270" spans="1:26" s="247" customFormat="1" ht="15" customHeight="1" x14ac:dyDescent="0.2">
      <c r="A270" s="249" t="s">
        <v>119</v>
      </c>
      <c r="B270" s="268" t="s">
        <v>0</v>
      </c>
      <c r="C270" s="252">
        <v>50014625</v>
      </c>
      <c r="D270" s="271" t="s">
        <v>639</v>
      </c>
      <c r="E270" s="256">
        <f t="shared" si="22"/>
        <v>624</v>
      </c>
      <c r="F270" s="254">
        <f t="shared" si="23"/>
        <v>0</v>
      </c>
      <c r="G270" s="223">
        <v>0</v>
      </c>
      <c r="H270" s="260">
        <v>0</v>
      </c>
      <c r="I270" s="258">
        <f t="shared" si="24"/>
        <v>289</v>
      </c>
      <c r="J270" s="223">
        <v>117</v>
      </c>
      <c r="K270" s="242">
        <v>172</v>
      </c>
      <c r="L270" s="254">
        <f t="shared" si="25"/>
        <v>283</v>
      </c>
      <c r="M270" s="223">
        <v>283</v>
      </c>
      <c r="N270" s="223">
        <v>0</v>
      </c>
      <c r="O270" s="260">
        <v>0</v>
      </c>
      <c r="P270" s="258">
        <f t="shared" si="26"/>
        <v>0</v>
      </c>
      <c r="Q270" s="223">
        <v>0</v>
      </c>
      <c r="R270" s="242">
        <v>0</v>
      </c>
      <c r="S270" s="36">
        <f t="shared" si="27"/>
        <v>0</v>
      </c>
      <c r="T270" s="223">
        <v>0</v>
      </c>
      <c r="U270" s="223">
        <v>0</v>
      </c>
      <c r="V270" s="223">
        <v>0</v>
      </c>
      <c r="W270" s="260">
        <v>0</v>
      </c>
      <c r="X270" s="258">
        <f t="shared" si="28"/>
        <v>52</v>
      </c>
      <c r="Y270" s="223">
        <v>0</v>
      </c>
      <c r="Z270" s="242">
        <v>52</v>
      </c>
    </row>
    <row r="271" spans="1:26" s="247" customFormat="1" ht="15" customHeight="1" x14ac:dyDescent="0.2">
      <c r="A271" s="249" t="s">
        <v>119</v>
      </c>
      <c r="B271" s="268" t="s">
        <v>0</v>
      </c>
      <c r="C271" s="252">
        <v>50014641</v>
      </c>
      <c r="D271" s="271" t="s">
        <v>640</v>
      </c>
      <c r="E271" s="256">
        <f t="shared" si="22"/>
        <v>495</v>
      </c>
      <c r="F271" s="254">
        <f t="shared" si="23"/>
        <v>0</v>
      </c>
      <c r="G271" s="223">
        <v>0</v>
      </c>
      <c r="H271" s="260">
        <v>0</v>
      </c>
      <c r="I271" s="258">
        <f t="shared" si="24"/>
        <v>313</v>
      </c>
      <c r="J271" s="223">
        <v>155</v>
      </c>
      <c r="K271" s="242">
        <v>158</v>
      </c>
      <c r="L271" s="254">
        <f t="shared" si="25"/>
        <v>99</v>
      </c>
      <c r="M271" s="223">
        <v>99</v>
      </c>
      <c r="N271" s="223">
        <v>0</v>
      </c>
      <c r="O271" s="260">
        <v>0</v>
      </c>
      <c r="P271" s="258">
        <f t="shared" si="26"/>
        <v>0</v>
      </c>
      <c r="Q271" s="223">
        <v>0</v>
      </c>
      <c r="R271" s="242">
        <v>0</v>
      </c>
      <c r="S271" s="36">
        <f t="shared" si="27"/>
        <v>83</v>
      </c>
      <c r="T271" s="223">
        <v>0</v>
      </c>
      <c r="U271" s="223">
        <v>0</v>
      </c>
      <c r="V271" s="223">
        <v>83</v>
      </c>
      <c r="W271" s="260">
        <v>0</v>
      </c>
      <c r="X271" s="258">
        <f t="shared" si="28"/>
        <v>0</v>
      </c>
      <c r="Y271" s="223">
        <v>0</v>
      </c>
      <c r="Z271" s="242">
        <v>0</v>
      </c>
    </row>
    <row r="272" spans="1:26" s="247" customFormat="1" ht="15" customHeight="1" x14ac:dyDescent="0.2">
      <c r="A272" s="249" t="s">
        <v>119</v>
      </c>
      <c r="B272" s="268" t="s">
        <v>0</v>
      </c>
      <c r="C272" s="252">
        <v>50014650</v>
      </c>
      <c r="D272" s="271" t="s">
        <v>641</v>
      </c>
      <c r="E272" s="256">
        <f t="shared" si="22"/>
        <v>1241</v>
      </c>
      <c r="F272" s="254">
        <f t="shared" si="23"/>
        <v>0</v>
      </c>
      <c r="G272" s="223">
        <v>0</v>
      </c>
      <c r="H272" s="260">
        <v>0</v>
      </c>
      <c r="I272" s="258">
        <f t="shared" si="24"/>
        <v>462</v>
      </c>
      <c r="J272" s="223">
        <v>198</v>
      </c>
      <c r="K272" s="242">
        <v>264</v>
      </c>
      <c r="L272" s="254">
        <f t="shared" si="25"/>
        <v>538</v>
      </c>
      <c r="M272" s="223">
        <v>484</v>
      </c>
      <c r="N272" s="223">
        <v>0</v>
      </c>
      <c r="O272" s="260">
        <v>54</v>
      </c>
      <c r="P272" s="258">
        <f t="shared" si="26"/>
        <v>0</v>
      </c>
      <c r="Q272" s="223">
        <v>0</v>
      </c>
      <c r="R272" s="242">
        <v>0</v>
      </c>
      <c r="S272" s="36">
        <f t="shared" si="27"/>
        <v>190</v>
      </c>
      <c r="T272" s="223">
        <v>0</v>
      </c>
      <c r="U272" s="223">
        <v>190</v>
      </c>
      <c r="V272" s="223">
        <v>0</v>
      </c>
      <c r="W272" s="260">
        <v>0</v>
      </c>
      <c r="X272" s="258">
        <f t="shared" si="28"/>
        <v>51</v>
      </c>
      <c r="Y272" s="223">
        <v>51</v>
      </c>
      <c r="Z272" s="242">
        <v>0</v>
      </c>
    </row>
    <row r="273" spans="1:26" s="247" customFormat="1" ht="15" customHeight="1" x14ac:dyDescent="0.2">
      <c r="A273" s="249" t="s">
        <v>345</v>
      </c>
      <c r="B273" s="268" t="s">
        <v>0</v>
      </c>
      <c r="C273" s="252">
        <v>50021052</v>
      </c>
      <c r="D273" s="271" t="s">
        <v>642</v>
      </c>
      <c r="E273" s="256">
        <f t="shared" si="22"/>
        <v>497</v>
      </c>
      <c r="F273" s="254">
        <f t="shared" si="23"/>
        <v>0</v>
      </c>
      <c r="G273" s="223">
        <v>0</v>
      </c>
      <c r="H273" s="260">
        <v>0</v>
      </c>
      <c r="I273" s="258">
        <f t="shared" si="24"/>
        <v>324</v>
      </c>
      <c r="J273" s="223">
        <v>192</v>
      </c>
      <c r="K273" s="242">
        <v>132</v>
      </c>
      <c r="L273" s="254">
        <f t="shared" si="25"/>
        <v>122</v>
      </c>
      <c r="M273" s="223">
        <v>122</v>
      </c>
      <c r="N273" s="223">
        <v>0</v>
      </c>
      <c r="O273" s="260">
        <v>0</v>
      </c>
      <c r="P273" s="258">
        <f t="shared" si="26"/>
        <v>0</v>
      </c>
      <c r="Q273" s="223">
        <v>0</v>
      </c>
      <c r="R273" s="242">
        <v>0</v>
      </c>
      <c r="S273" s="36">
        <f t="shared" si="27"/>
        <v>51</v>
      </c>
      <c r="T273" s="223">
        <v>26</v>
      </c>
      <c r="U273" s="223">
        <v>25</v>
      </c>
      <c r="V273" s="223">
        <v>0</v>
      </c>
      <c r="W273" s="260">
        <v>0</v>
      </c>
      <c r="X273" s="258">
        <f t="shared" si="28"/>
        <v>0</v>
      </c>
      <c r="Y273" s="223">
        <v>0</v>
      </c>
      <c r="Z273" s="242">
        <v>0</v>
      </c>
    </row>
    <row r="274" spans="1:26" s="247" customFormat="1" ht="15" customHeight="1" x14ac:dyDescent="0.2">
      <c r="A274" s="249" t="s">
        <v>345</v>
      </c>
      <c r="B274" s="268" t="s">
        <v>4</v>
      </c>
      <c r="C274" s="252">
        <v>50021060</v>
      </c>
      <c r="D274" s="271" t="s">
        <v>527</v>
      </c>
      <c r="E274" s="256">
        <f t="shared" ref="E274:E337" si="29">SUM(F274+I274+L274+P274+S274+X274)</f>
        <v>176</v>
      </c>
      <c r="F274" s="254">
        <f t="shared" ref="F274:F337" si="30">SUM(G274:H274)</f>
        <v>0</v>
      </c>
      <c r="G274" s="223">
        <v>0</v>
      </c>
      <c r="H274" s="260">
        <v>0</v>
      </c>
      <c r="I274" s="258">
        <f t="shared" ref="I274:I337" si="31">SUM(J274:K274)</f>
        <v>142</v>
      </c>
      <c r="J274" s="223">
        <v>74</v>
      </c>
      <c r="K274" s="242">
        <v>68</v>
      </c>
      <c r="L274" s="254">
        <f t="shared" ref="L274:L337" si="32">SUM(M274:O274)</f>
        <v>34</v>
      </c>
      <c r="M274" s="223">
        <v>34</v>
      </c>
      <c r="N274" s="223">
        <v>0</v>
      </c>
      <c r="O274" s="260">
        <v>0</v>
      </c>
      <c r="P274" s="258">
        <f t="shared" ref="P274:P337" si="33">SUM(Q274:R274)</f>
        <v>0</v>
      </c>
      <c r="Q274" s="223">
        <v>0</v>
      </c>
      <c r="R274" s="242">
        <v>0</v>
      </c>
      <c r="S274" s="36">
        <f t="shared" ref="S274:S337" si="34">SUM(T274:W274)</f>
        <v>0</v>
      </c>
      <c r="T274" s="223">
        <v>0</v>
      </c>
      <c r="U274" s="223">
        <v>0</v>
      </c>
      <c r="V274" s="223">
        <v>0</v>
      </c>
      <c r="W274" s="260">
        <v>0</v>
      </c>
      <c r="X274" s="258">
        <f t="shared" ref="X274:X337" si="35">SUM(Y274:Z274)</f>
        <v>0</v>
      </c>
      <c r="Y274" s="223">
        <v>0</v>
      </c>
      <c r="Z274" s="242">
        <v>0</v>
      </c>
    </row>
    <row r="275" spans="1:26" s="247" customFormat="1" ht="15" customHeight="1" x14ac:dyDescent="0.2">
      <c r="A275" s="249" t="s">
        <v>120</v>
      </c>
      <c r="B275" s="268" t="s">
        <v>0</v>
      </c>
      <c r="C275" s="252">
        <v>50017799</v>
      </c>
      <c r="D275" s="271" t="s">
        <v>643</v>
      </c>
      <c r="E275" s="256">
        <f t="shared" si="29"/>
        <v>761</v>
      </c>
      <c r="F275" s="254">
        <f t="shared" si="30"/>
        <v>0</v>
      </c>
      <c r="G275" s="223">
        <v>0</v>
      </c>
      <c r="H275" s="260">
        <v>0</v>
      </c>
      <c r="I275" s="258">
        <f t="shared" si="31"/>
        <v>528</v>
      </c>
      <c r="J275" s="223">
        <v>176</v>
      </c>
      <c r="K275" s="242">
        <v>352</v>
      </c>
      <c r="L275" s="254">
        <f t="shared" si="32"/>
        <v>233</v>
      </c>
      <c r="M275" s="223">
        <v>233</v>
      </c>
      <c r="N275" s="223">
        <v>0</v>
      </c>
      <c r="O275" s="260">
        <v>0</v>
      </c>
      <c r="P275" s="258">
        <f t="shared" si="33"/>
        <v>0</v>
      </c>
      <c r="Q275" s="223">
        <v>0</v>
      </c>
      <c r="R275" s="242">
        <v>0</v>
      </c>
      <c r="S275" s="36">
        <f t="shared" si="34"/>
        <v>0</v>
      </c>
      <c r="T275" s="223">
        <v>0</v>
      </c>
      <c r="U275" s="223">
        <v>0</v>
      </c>
      <c r="V275" s="262">
        <v>0</v>
      </c>
      <c r="W275" s="274">
        <v>0</v>
      </c>
      <c r="X275" s="258">
        <f t="shared" si="35"/>
        <v>0</v>
      </c>
      <c r="Y275" s="223">
        <v>0</v>
      </c>
      <c r="Z275" s="242">
        <v>0</v>
      </c>
    </row>
    <row r="276" spans="1:26" s="247" customFormat="1" ht="15" customHeight="1" x14ac:dyDescent="0.2">
      <c r="A276" s="249" t="s">
        <v>348</v>
      </c>
      <c r="B276" s="268" t="s">
        <v>0</v>
      </c>
      <c r="C276" s="252">
        <v>50000675</v>
      </c>
      <c r="D276" s="271" t="s">
        <v>122</v>
      </c>
      <c r="E276" s="256">
        <f t="shared" si="29"/>
        <v>771</v>
      </c>
      <c r="F276" s="254">
        <f t="shared" si="30"/>
        <v>0</v>
      </c>
      <c r="G276" s="223">
        <v>0</v>
      </c>
      <c r="H276" s="260">
        <v>0</v>
      </c>
      <c r="I276" s="258">
        <f t="shared" si="31"/>
        <v>282</v>
      </c>
      <c r="J276" s="223">
        <v>19</v>
      </c>
      <c r="K276" s="242">
        <v>263</v>
      </c>
      <c r="L276" s="254">
        <f t="shared" si="32"/>
        <v>261</v>
      </c>
      <c r="M276" s="223">
        <v>261</v>
      </c>
      <c r="N276" s="223">
        <v>0</v>
      </c>
      <c r="O276" s="260">
        <v>0</v>
      </c>
      <c r="P276" s="258">
        <f t="shared" si="33"/>
        <v>0</v>
      </c>
      <c r="Q276" s="223">
        <v>0</v>
      </c>
      <c r="R276" s="242">
        <v>0</v>
      </c>
      <c r="S276" s="36">
        <f t="shared" si="34"/>
        <v>228</v>
      </c>
      <c r="T276" s="223">
        <v>0</v>
      </c>
      <c r="U276" s="223">
        <v>228</v>
      </c>
      <c r="V276" s="223">
        <v>0</v>
      </c>
      <c r="W276" s="260">
        <v>0</v>
      </c>
      <c r="X276" s="258">
        <f t="shared" si="35"/>
        <v>0</v>
      </c>
      <c r="Y276" s="223">
        <v>0</v>
      </c>
      <c r="Z276" s="242">
        <v>0</v>
      </c>
    </row>
    <row r="277" spans="1:26" s="247" customFormat="1" ht="15" customHeight="1" x14ac:dyDescent="0.2">
      <c r="A277" s="249" t="s">
        <v>348</v>
      </c>
      <c r="B277" s="268" t="s">
        <v>0</v>
      </c>
      <c r="C277" s="252">
        <v>50000667</v>
      </c>
      <c r="D277" s="271" t="s">
        <v>121</v>
      </c>
      <c r="E277" s="256">
        <f t="shared" si="29"/>
        <v>994</v>
      </c>
      <c r="F277" s="254">
        <f t="shared" si="30"/>
        <v>0</v>
      </c>
      <c r="G277" s="223">
        <v>0</v>
      </c>
      <c r="H277" s="260">
        <v>0</v>
      </c>
      <c r="I277" s="258">
        <f t="shared" si="31"/>
        <v>719</v>
      </c>
      <c r="J277" s="223">
        <v>241</v>
      </c>
      <c r="K277" s="242">
        <v>478</v>
      </c>
      <c r="L277" s="254">
        <f t="shared" si="32"/>
        <v>268</v>
      </c>
      <c r="M277" s="223">
        <v>268</v>
      </c>
      <c r="N277" s="223">
        <v>0</v>
      </c>
      <c r="O277" s="260">
        <v>0</v>
      </c>
      <c r="P277" s="258">
        <f t="shared" si="33"/>
        <v>0</v>
      </c>
      <c r="Q277" s="223">
        <v>0</v>
      </c>
      <c r="R277" s="242">
        <v>0</v>
      </c>
      <c r="S277" s="36">
        <f t="shared" si="34"/>
        <v>0</v>
      </c>
      <c r="T277" s="223">
        <v>0</v>
      </c>
      <c r="U277" s="223">
        <v>0</v>
      </c>
      <c r="V277" s="262">
        <v>0</v>
      </c>
      <c r="W277" s="274">
        <v>0</v>
      </c>
      <c r="X277" s="258">
        <f t="shared" si="35"/>
        <v>7</v>
      </c>
      <c r="Y277" s="223">
        <v>0</v>
      </c>
      <c r="Z277" s="242">
        <v>7</v>
      </c>
    </row>
    <row r="278" spans="1:26" s="247" customFormat="1" ht="15" customHeight="1" x14ac:dyDescent="0.2">
      <c r="A278" s="249" t="s">
        <v>349</v>
      </c>
      <c r="B278" s="268" t="s">
        <v>0</v>
      </c>
      <c r="C278" s="252">
        <v>50017829</v>
      </c>
      <c r="D278" s="271" t="s">
        <v>644</v>
      </c>
      <c r="E278" s="256">
        <f t="shared" si="29"/>
        <v>315</v>
      </c>
      <c r="F278" s="254">
        <f t="shared" si="30"/>
        <v>0</v>
      </c>
      <c r="G278" s="223">
        <v>0</v>
      </c>
      <c r="H278" s="260">
        <v>0</v>
      </c>
      <c r="I278" s="258">
        <f t="shared" si="31"/>
        <v>110</v>
      </c>
      <c r="J278" s="223">
        <v>0</v>
      </c>
      <c r="K278" s="242">
        <v>110</v>
      </c>
      <c r="L278" s="254">
        <f t="shared" si="32"/>
        <v>205</v>
      </c>
      <c r="M278" s="223">
        <v>205</v>
      </c>
      <c r="N278" s="223">
        <v>0</v>
      </c>
      <c r="O278" s="260">
        <v>0</v>
      </c>
      <c r="P278" s="258">
        <f t="shared" si="33"/>
        <v>0</v>
      </c>
      <c r="Q278" s="223">
        <v>0</v>
      </c>
      <c r="R278" s="242">
        <v>0</v>
      </c>
      <c r="S278" s="36">
        <f t="shared" si="34"/>
        <v>0</v>
      </c>
      <c r="T278" s="223">
        <v>0</v>
      </c>
      <c r="U278" s="223">
        <v>0</v>
      </c>
      <c r="V278" s="223">
        <v>0</v>
      </c>
      <c r="W278" s="260">
        <v>0</v>
      </c>
      <c r="X278" s="258">
        <f t="shared" si="35"/>
        <v>0</v>
      </c>
      <c r="Y278" s="223">
        <v>0</v>
      </c>
      <c r="Z278" s="242">
        <v>0</v>
      </c>
    </row>
    <row r="279" spans="1:26" s="247" customFormat="1" ht="15" customHeight="1" x14ac:dyDescent="0.2">
      <c r="A279" s="249" t="s">
        <v>123</v>
      </c>
      <c r="B279" s="268" t="s">
        <v>0</v>
      </c>
      <c r="C279" s="252">
        <v>50018116</v>
      </c>
      <c r="D279" s="271" t="s">
        <v>124</v>
      </c>
      <c r="E279" s="256">
        <f t="shared" si="29"/>
        <v>725</v>
      </c>
      <c r="F279" s="254">
        <f t="shared" si="30"/>
        <v>0</v>
      </c>
      <c r="G279" s="223">
        <v>0</v>
      </c>
      <c r="H279" s="260">
        <v>0</v>
      </c>
      <c r="I279" s="258">
        <f t="shared" si="31"/>
        <v>415</v>
      </c>
      <c r="J279" s="223">
        <v>34</v>
      </c>
      <c r="K279" s="242">
        <v>381</v>
      </c>
      <c r="L279" s="254">
        <f t="shared" si="32"/>
        <v>310</v>
      </c>
      <c r="M279" s="223">
        <v>287</v>
      </c>
      <c r="N279" s="223">
        <v>0</v>
      </c>
      <c r="O279" s="260">
        <v>23</v>
      </c>
      <c r="P279" s="258">
        <f t="shared" si="33"/>
        <v>0</v>
      </c>
      <c r="Q279" s="223">
        <v>0</v>
      </c>
      <c r="R279" s="242">
        <v>0</v>
      </c>
      <c r="S279" s="36">
        <f t="shared" si="34"/>
        <v>0</v>
      </c>
      <c r="T279" s="223">
        <v>0</v>
      </c>
      <c r="U279" s="223">
        <v>0</v>
      </c>
      <c r="V279" s="262">
        <v>0</v>
      </c>
      <c r="W279" s="274">
        <v>0</v>
      </c>
      <c r="X279" s="258">
        <f t="shared" si="35"/>
        <v>0</v>
      </c>
      <c r="Y279" s="223">
        <v>0</v>
      </c>
      <c r="Z279" s="242">
        <v>0</v>
      </c>
    </row>
    <row r="280" spans="1:26" s="247" customFormat="1" ht="15" customHeight="1" x14ac:dyDescent="0.2">
      <c r="A280" s="249" t="s">
        <v>123</v>
      </c>
      <c r="B280" s="268" t="s">
        <v>0</v>
      </c>
      <c r="C280" s="252">
        <v>50018019</v>
      </c>
      <c r="D280" s="271" t="s">
        <v>645</v>
      </c>
      <c r="E280" s="256">
        <f t="shared" si="29"/>
        <v>874</v>
      </c>
      <c r="F280" s="254">
        <f t="shared" si="30"/>
        <v>0</v>
      </c>
      <c r="G280" s="223">
        <v>0</v>
      </c>
      <c r="H280" s="260">
        <v>0</v>
      </c>
      <c r="I280" s="258">
        <f t="shared" si="31"/>
        <v>517</v>
      </c>
      <c r="J280" s="223">
        <v>169</v>
      </c>
      <c r="K280" s="242">
        <v>348</v>
      </c>
      <c r="L280" s="254">
        <f t="shared" si="32"/>
        <v>204</v>
      </c>
      <c r="M280" s="223">
        <v>204</v>
      </c>
      <c r="N280" s="223">
        <v>0</v>
      </c>
      <c r="O280" s="260">
        <v>0</v>
      </c>
      <c r="P280" s="258">
        <f t="shared" si="33"/>
        <v>0</v>
      </c>
      <c r="Q280" s="223">
        <v>0</v>
      </c>
      <c r="R280" s="242">
        <v>0</v>
      </c>
      <c r="S280" s="36">
        <f t="shared" si="34"/>
        <v>153</v>
      </c>
      <c r="T280" s="223">
        <v>33</v>
      </c>
      <c r="U280" s="223">
        <v>120</v>
      </c>
      <c r="V280" s="223">
        <v>0</v>
      </c>
      <c r="W280" s="260">
        <v>0</v>
      </c>
      <c r="X280" s="258">
        <f t="shared" si="35"/>
        <v>0</v>
      </c>
      <c r="Y280" s="223">
        <v>0</v>
      </c>
      <c r="Z280" s="242">
        <v>0</v>
      </c>
    </row>
    <row r="281" spans="1:26" s="247" customFormat="1" ht="15" customHeight="1" x14ac:dyDescent="0.2">
      <c r="A281" s="249" t="s">
        <v>123</v>
      </c>
      <c r="B281" s="268" t="s">
        <v>0</v>
      </c>
      <c r="C281" s="252">
        <v>50018027</v>
      </c>
      <c r="D281" s="271" t="s">
        <v>125</v>
      </c>
      <c r="E281" s="256">
        <f t="shared" si="29"/>
        <v>1022</v>
      </c>
      <c r="F281" s="254">
        <f t="shared" si="30"/>
        <v>0</v>
      </c>
      <c r="G281" s="223">
        <v>0</v>
      </c>
      <c r="H281" s="260">
        <v>0</v>
      </c>
      <c r="I281" s="258">
        <f t="shared" si="31"/>
        <v>672</v>
      </c>
      <c r="J281" s="223">
        <v>210</v>
      </c>
      <c r="K281" s="242">
        <v>462</v>
      </c>
      <c r="L281" s="254">
        <f t="shared" si="32"/>
        <v>350</v>
      </c>
      <c r="M281" s="223">
        <v>350</v>
      </c>
      <c r="N281" s="223">
        <v>0</v>
      </c>
      <c r="O281" s="260">
        <v>0</v>
      </c>
      <c r="P281" s="258">
        <f t="shared" si="33"/>
        <v>0</v>
      </c>
      <c r="Q281" s="223">
        <v>0</v>
      </c>
      <c r="R281" s="242">
        <v>0</v>
      </c>
      <c r="S281" s="36">
        <f t="shared" si="34"/>
        <v>0</v>
      </c>
      <c r="T281" s="223">
        <v>0</v>
      </c>
      <c r="U281" s="223">
        <v>0</v>
      </c>
      <c r="V281" s="262">
        <v>0</v>
      </c>
      <c r="W281" s="274">
        <v>0</v>
      </c>
      <c r="X281" s="258">
        <f t="shared" si="35"/>
        <v>0</v>
      </c>
      <c r="Y281" s="223">
        <v>0</v>
      </c>
      <c r="Z281" s="242">
        <v>0</v>
      </c>
    </row>
    <row r="282" spans="1:26" s="247" customFormat="1" ht="15" customHeight="1" x14ac:dyDescent="0.2">
      <c r="A282" s="249" t="s">
        <v>123</v>
      </c>
      <c r="B282" s="268" t="s">
        <v>0</v>
      </c>
      <c r="C282" s="252">
        <v>50018035</v>
      </c>
      <c r="D282" s="271" t="s">
        <v>126</v>
      </c>
      <c r="E282" s="256">
        <f t="shared" si="29"/>
        <v>891</v>
      </c>
      <c r="F282" s="254">
        <f t="shared" si="30"/>
        <v>0</v>
      </c>
      <c r="G282" s="223">
        <v>0</v>
      </c>
      <c r="H282" s="260">
        <v>0</v>
      </c>
      <c r="I282" s="258">
        <f t="shared" si="31"/>
        <v>303</v>
      </c>
      <c r="J282" s="223">
        <v>0</v>
      </c>
      <c r="K282" s="242">
        <v>303</v>
      </c>
      <c r="L282" s="254">
        <f t="shared" si="32"/>
        <v>307</v>
      </c>
      <c r="M282" s="223">
        <v>307</v>
      </c>
      <c r="N282" s="223">
        <v>0</v>
      </c>
      <c r="O282" s="260">
        <v>0</v>
      </c>
      <c r="P282" s="258">
        <f t="shared" si="33"/>
        <v>0</v>
      </c>
      <c r="Q282" s="223">
        <v>0</v>
      </c>
      <c r="R282" s="242">
        <v>0</v>
      </c>
      <c r="S282" s="36">
        <f t="shared" si="34"/>
        <v>228</v>
      </c>
      <c r="T282" s="223">
        <v>34</v>
      </c>
      <c r="U282" s="223">
        <v>194</v>
      </c>
      <c r="V282" s="223">
        <v>0</v>
      </c>
      <c r="W282" s="260">
        <v>0</v>
      </c>
      <c r="X282" s="258">
        <f t="shared" si="35"/>
        <v>53</v>
      </c>
      <c r="Y282" s="223">
        <v>0</v>
      </c>
      <c r="Z282" s="242">
        <v>53</v>
      </c>
    </row>
    <row r="283" spans="1:26" s="247" customFormat="1" ht="15" customHeight="1" x14ac:dyDescent="0.2">
      <c r="A283" s="249" t="s">
        <v>127</v>
      </c>
      <c r="B283" s="268" t="s">
        <v>0</v>
      </c>
      <c r="C283" s="252">
        <v>50002554</v>
      </c>
      <c r="D283" s="271" t="s">
        <v>128</v>
      </c>
      <c r="E283" s="256">
        <f t="shared" si="29"/>
        <v>760</v>
      </c>
      <c r="F283" s="254">
        <f t="shared" si="30"/>
        <v>0</v>
      </c>
      <c r="G283" s="223">
        <v>0</v>
      </c>
      <c r="H283" s="260">
        <v>0</v>
      </c>
      <c r="I283" s="258">
        <f t="shared" si="31"/>
        <v>483</v>
      </c>
      <c r="J283" s="223">
        <v>172</v>
      </c>
      <c r="K283" s="242">
        <v>311</v>
      </c>
      <c r="L283" s="254">
        <f t="shared" si="32"/>
        <v>277</v>
      </c>
      <c r="M283" s="223">
        <v>277</v>
      </c>
      <c r="N283" s="223">
        <v>0</v>
      </c>
      <c r="O283" s="260">
        <v>0</v>
      </c>
      <c r="P283" s="258">
        <f t="shared" si="33"/>
        <v>0</v>
      </c>
      <c r="Q283" s="223">
        <v>0</v>
      </c>
      <c r="R283" s="242">
        <v>0</v>
      </c>
      <c r="S283" s="36">
        <f t="shared" si="34"/>
        <v>0</v>
      </c>
      <c r="T283" s="223">
        <v>0</v>
      </c>
      <c r="U283" s="223">
        <v>0</v>
      </c>
      <c r="V283" s="262">
        <v>0</v>
      </c>
      <c r="W283" s="274">
        <v>0</v>
      </c>
      <c r="X283" s="258">
        <f t="shared" si="35"/>
        <v>0</v>
      </c>
      <c r="Y283" s="223">
        <v>0</v>
      </c>
      <c r="Z283" s="242">
        <v>0</v>
      </c>
    </row>
    <row r="284" spans="1:26" s="247" customFormat="1" ht="15" customHeight="1" x14ac:dyDescent="0.2">
      <c r="A284" s="249" t="s">
        <v>127</v>
      </c>
      <c r="B284" s="268" t="s">
        <v>0</v>
      </c>
      <c r="C284" s="252">
        <v>50002546</v>
      </c>
      <c r="D284" s="271" t="s">
        <v>646</v>
      </c>
      <c r="E284" s="256">
        <f t="shared" si="29"/>
        <v>812</v>
      </c>
      <c r="F284" s="254">
        <f t="shared" si="30"/>
        <v>0</v>
      </c>
      <c r="G284" s="223">
        <v>0</v>
      </c>
      <c r="H284" s="260">
        <v>0</v>
      </c>
      <c r="I284" s="258">
        <f t="shared" si="31"/>
        <v>340</v>
      </c>
      <c r="J284" s="223">
        <v>122</v>
      </c>
      <c r="K284" s="242">
        <v>218</v>
      </c>
      <c r="L284" s="254">
        <f t="shared" si="32"/>
        <v>282</v>
      </c>
      <c r="M284" s="223">
        <v>209</v>
      </c>
      <c r="N284" s="223">
        <v>0</v>
      </c>
      <c r="O284" s="260">
        <v>73</v>
      </c>
      <c r="P284" s="258">
        <f t="shared" si="33"/>
        <v>0</v>
      </c>
      <c r="Q284" s="223">
        <v>0</v>
      </c>
      <c r="R284" s="242">
        <v>0</v>
      </c>
      <c r="S284" s="36">
        <f t="shared" si="34"/>
        <v>190</v>
      </c>
      <c r="T284" s="223">
        <v>35</v>
      </c>
      <c r="U284" s="223">
        <v>155</v>
      </c>
      <c r="V284" s="223">
        <v>0</v>
      </c>
      <c r="W284" s="260">
        <v>0</v>
      </c>
      <c r="X284" s="258">
        <f t="shared" si="35"/>
        <v>0</v>
      </c>
      <c r="Y284" s="223">
        <v>0</v>
      </c>
      <c r="Z284" s="242">
        <v>0</v>
      </c>
    </row>
    <row r="285" spans="1:26" s="247" customFormat="1" ht="15" customHeight="1" x14ac:dyDescent="0.2">
      <c r="A285" s="249" t="s">
        <v>127</v>
      </c>
      <c r="B285" s="268" t="s">
        <v>0</v>
      </c>
      <c r="C285" s="252">
        <v>50002562</v>
      </c>
      <c r="D285" s="271" t="s">
        <v>129</v>
      </c>
      <c r="E285" s="256">
        <f t="shared" si="29"/>
        <v>568</v>
      </c>
      <c r="F285" s="254">
        <f t="shared" si="30"/>
        <v>0</v>
      </c>
      <c r="G285" s="223">
        <v>0</v>
      </c>
      <c r="H285" s="260">
        <v>0</v>
      </c>
      <c r="I285" s="258">
        <f t="shared" si="31"/>
        <v>326</v>
      </c>
      <c r="J285" s="223">
        <v>119</v>
      </c>
      <c r="K285" s="242">
        <v>207</v>
      </c>
      <c r="L285" s="254">
        <f t="shared" si="32"/>
        <v>124</v>
      </c>
      <c r="M285" s="223">
        <v>124</v>
      </c>
      <c r="N285" s="223">
        <v>0</v>
      </c>
      <c r="O285" s="260">
        <v>0</v>
      </c>
      <c r="P285" s="258">
        <f t="shared" si="33"/>
        <v>0</v>
      </c>
      <c r="Q285" s="223">
        <v>0</v>
      </c>
      <c r="R285" s="242">
        <v>0</v>
      </c>
      <c r="S285" s="36">
        <f t="shared" si="34"/>
        <v>83</v>
      </c>
      <c r="T285" s="223">
        <v>0</v>
      </c>
      <c r="U285" s="223">
        <v>0</v>
      </c>
      <c r="V285" s="223">
        <v>83</v>
      </c>
      <c r="W285" s="260">
        <v>0</v>
      </c>
      <c r="X285" s="258">
        <f t="shared" si="35"/>
        <v>35</v>
      </c>
      <c r="Y285" s="223">
        <v>0</v>
      </c>
      <c r="Z285" s="242">
        <v>35</v>
      </c>
    </row>
    <row r="286" spans="1:26" s="247" customFormat="1" ht="15" customHeight="1" x14ac:dyDescent="0.2">
      <c r="A286" s="249" t="s">
        <v>127</v>
      </c>
      <c r="B286" s="268" t="s">
        <v>4</v>
      </c>
      <c r="C286" s="252">
        <v>50030850</v>
      </c>
      <c r="D286" s="271" t="s">
        <v>647</v>
      </c>
      <c r="E286" s="256">
        <f t="shared" si="29"/>
        <v>136</v>
      </c>
      <c r="F286" s="254">
        <f t="shared" si="30"/>
        <v>0</v>
      </c>
      <c r="G286" s="223">
        <v>0</v>
      </c>
      <c r="H286" s="260">
        <v>0</v>
      </c>
      <c r="I286" s="258">
        <f t="shared" si="31"/>
        <v>0</v>
      </c>
      <c r="J286" s="223">
        <v>0</v>
      </c>
      <c r="K286" s="242">
        <v>0</v>
      </c>
      <c r="L286" s="254">
        <f t="shared" si="32"/>
        <v>136</v>
      </c>
      <c r="M286" s="223">
        <v>136</v>
      </c>
      <c r="N286" s="223">
        <v>0</v>
      </c>
      <c r="O286" s="260">
        <v>0</v>
      </c>
      <c r="P286" s="258">
        <f t="shared" si="33"/>
        <v>0</v>
      </c>
      <c r="Q286" s="223">
        <v>0</v>
      </c>
      <c r="R286" s="242">
        <v>0</v>
      </c>
      <c r="S286" s="36">
        <f t="shared" si="34"/>
        <v>0</v>
      </c>
      <c r="T286" s="223">
        <v>0</v>
      </c>
      <c r="U286" s="223">
        <v>0</v>
      </c>
      <c r="V286" s="223">
        <v>0</v>
      </c>
      <c r="W286" s="260">
        <v>0</v>
      </c>
      <c r="X286" s="258">
        <f t="shared" si="35"/>
        <v>0</v>
      </c>
      <c r="Y286" s="223">
        <v>0</v>
      </c>
      <c r="Z286" s="242">
        <v>0</v>
      </c>
    </row>
    <row r="287" spans="1:26" s="247" customFormat="1" ht="15" customHeight="1" x14ac:dyDescent="0.2">
      <c r="A287" s="249" t="s">
        <v>127</v>
      </c>
      <c r="B287" s="268" t="s">
        <v>4</v>
      </c>
      <c r="C287" s="252">
        <v>50082809</v>
      </c>
      <c r="D287" s="271" t="s">
        <v>648</v>
      </c>
      <c r="E287" s="256">
        <f t="shared" si="29"/>
        <v>200</v>
      </c>
      <c r="F287" s="254">
        <f t="shared" si="30"/>
        <v>0</v>
      </c>
      <c r="G287" s="223">
        <v>0</v>
      </c>
      <c r="H287" s="260">
        <v>0</v>
      </c>
      <c r="I287" s="258">
        <f t="shared" si="31"/>
        <v>0</v>
      </c>
      <c r="J287" s="223">
        <v>0</v>
      </c>
      <c r="K287" s="242">
        <v>0</v>
      </c>
      <c r="L287" s="254">
        <f t="shared" si="32"/>
        <v>200</v>
      </c>
      <c r="M287" s="223">
        <v>200</v>
      </c>
      <c r="N287" s="223">
        <v>0</v>
      </c>
      <c r="O287" s="260">
        <v>0</v>
      </c>
      <c r="P287" s="258">
        <f t="shared" si="33"/>
        <v>0</v>
      </c>
      <c r="Q287" s="223">
        <v>0</v>
      </c>
      <c r="R287" s="242">
        <v>0</v>
      </c>
      <c r="S287" s="36">
        <f t="shared" si="34"/>
        <v>0</v>
      </c>
      <c r="T287" s="223">
        <v>0</v>
      </c>
      <c r="U287" s="223">
        <v>0</v>
      </c>
      <c r="V287" s="262">
        <v>0</v>
      </c>
      <c r="W287" s="274">
        <v>0</v>
      </c>
      <c r="X287" s="258">
        <f t="shared" si="35"/>
        <v>0</v>
      </c>
      <c r="Y287" s="223">
        <v>0</v>
      </c>
      <c r="Z287" s="242">
        <v>0</v>
      </c>
    </row>
    <row r="288" spans="1:26" s="247" customFormat="1" ht="15" customHeight="1" x14ac:dyDescent="0.2">
      <c r="A288" s="249" t="s">
        <v>130</v>
      </c>
      <c r="B288" s="268" t="s">
        <v>0</v>
      </c>
      <c r="C288" s="252">
        <v>50021206</v>
      </c>
      <c r="D288" s="271" t="s">
        <v>27</v>
      </c>
      <c r="E288" s="256">
        <f t="shared" si="29"/>
        <v>953</v>
      </c>
      <c r="F288" s="254">
        <f t="shared" si="30"/>
        <v>0</v>
      </c>
      <c r="G288" s="223">
        <v>0</v>
      </c>
      <c r="H288" s="260">
        <v>0</v>
      </c>
      <c r="I288" s="258">
        <f t="shared" si="31"/>
        <v>664</v>
      </c>
      <c r="J288" s="223">
        <v>422</v>
      </c>
      <c r="K288" s="242">
        <v>242</v>
      </c>
      <c r="L288" s="254">
        <f t="shared" si="32"/>
        <v>175</v>
      </c>
      <c r="M288" s="223">
        <v>175</v>
      </c>
      <c r="N288" s="223">
        <v>0</v>
      </c>
      <c r="O288" s="260">
        <v>0</v>
      </c>
      <c r="P288" s="258">
        <f t="shared" si="33"/>
        <v>0</v>
      </c>
      <c r="Q288" s="223">
        <v>0</v>
      </c>
      <c r="R288" s="242">
        <v>0</v>
      </c>
      <c r="S288" s="36">
        <f t="shared" si="34"/>
        <v>114</v>
      </c>
      <c r="T288" s="223">
        <v>39</v>
      </c>
      <c r="U288" s="223">
        <v>75</v>
      </c>
      <c r="V288" s="223">
        <v>0</v>
      </c>
      <c r="W288" s="260">
        <v>0</v>
      </c>
      <c r="X288" s="258">
        <f t="shared" si="35"/>
        <v>0</v>
      </c>
      <c r="Y288" s="223">
        <v>0</v>
      </c>
      <c r="Z288" s="242">
        <v>0</v>
      </c>
    </row>
    <row r="289" spans="1:26" s="247" customFormat="1" ht="15" customHeight="1" x14ac:dyDescent="0.2">
      <c r="A289" s="249" t="s">
        <v>130</v>
      </c>
      <c r="B289" s="268" t="s">
        <v>0</v>
      </c>
      <c r="C289" s="252">
        <v>50021214</v>
      </c>
      <c r="D289" s="271" t="s">
        <v>649</v>
      </c>
      <c r="E289" s="256">
        <f t="shared" si="29"/>
        <v>663</v>
      </c>
      <c r="F289" s="254">
        <f t="shared" si="30"/>
        <v>0</v>
      </c>
      <c r="G289" s="223">
        <v>0</v>
      </c>
      <c r="H289" s="260">
        <v>0</v>
      </c>
      <c r="I289" s="258">
        <f t="shared" si="31"/>
        <v>420</v>
      </c>
      <c r="J289" s="223">
        <v>249</v>
      </c>
      <c r="K289" s="242">
        <v>171</v>
      </c>
      <c r="L289" s="254">
        <f t="shared" si="32"/>
        <v>145</v>
      </c>
      <c r="M289" s="223">
        <v>145</v>
      </c>
      <c r="N289" s="223">
        <v>0</v>
      </c>
      <c r="O289" s="260">
        <v>0</v>
      </c>
      <c r="P289" s="258">
        <f t="shared" si="33"/>
        <v>0</v>
      </c>
      <c r="Q289" s="223">
        <v>0</v>
      </c>
      <c r="R289" s="242">
        <v>0</v>
      </c>
      <c r="S289" s="36">
        <f t="shared" si="34"/>
        <v>64</v>
      </c>
      <c r="T289" s="223">
        <v>0</v>
      </c>
      <c r="U289" s="223">
        <v>0</v>
      </c>
      <c r="V289" s="223">
        <v>64</v>
      </c>
      <c r="W289" s="260">
        <v>0</v>
      </c>
      <c r="X289" s="258">
        <f t="shared" si="35"/>
        <v>34</v>
      </c>
      <c r="Y289" s="223">
        <v>0</v>
      </c>
      <c r="Z289" s="242">
        <v>34</v>
      </c>
    </row>
    <row r="290" spans="1:26" s="247" customFormat="1" ht="15" customHeight="1" x14ac:dyDescent="0.2">
      <c r="A290" s="249" t="s">
        <v>130</v>
      </c>
      <c r="B290" s="268" t="s">
        <v>0</v>
      </c>
      <c r="C290" s="252">
        <v>50021222</v>
      </c>
      <c r="D290" s="271" t="s">
        <v>650</v>
      </c>
      <c r="E290" s="256">
        <f t="shared" si="29"/>
        <v>753</v>
      </c>
      <c r="F290" s="254">
        <f t="shared" si="30"/>
        <v>0</v>
      </c>
      <c r="G290" s="223">
        <v>0</v>
      </c>
      <c r="H290" s="260">
        <v>0</v>
      </c>
      <c r="I290" s="258">
        <f t="shared" si="31"/>
        <v>446</v>
      </c>
      <c r="J290" s="223">
        <v>177</v>
      </c>
      <c r="K290" s="242">
        <v>269</v>
      </c>
      <c r="L290" s="254">
        <f t="shared" si="32"/>
        <v>307</v>
      </c>
      <c r="M290" s="223">
        <v>259</v>
      </c>
      <c r="N290" s="223">
        <v>0</v>
      </c>
      <c r="O290" s="260">
        <v>48</v>
      </c>
      <c r="P290" s="258">
        <f t="shared" si="33"/>
        <v>0</v>
      </c>
      <c r="Q290" s="223">
        <v>0</v>
      </c>
      <c r="R290" s="242">
        <v>0</v>
      </c>
      <c r="S290" s="36">
        <f t="shared" si="34"/>
        <v>0</v>
      </c>
      <c r="T290" s="223">
        <v>0</v>
      </c>
      <c r="U290" s="223">
        <v>0</v>
      </c>
      <c r="V290" s="223">
        <v>0</v>
      </c>
      <c r="W290" s="260">
        <v>0</v>
      </c>
      <c r="X290" s="258">
        <f t="shared" si="35"/>
        <v>0</v>
      </c>
      <c r="Y290" s="223">
        <v>0</v>
      </c>
      <c r="Z290" s="242">
        <v>0</v>
      </c>
    </row>
    <row r="291" spans="1:26" s="247" customFormat="1" ht="15" customHeight="1" x14ac:dyDescent="0.2">
      <c r="A291" s="249" t="s">
        <v>130</v>
      </c>
      <c r="B291" s="268" t="s">
        <v>0</v>
      </c>
      <c r="C291" s="252">
        <v>50021192</v>
      </c>
      <c r="D291" s="271" t="s">
        <v>651</v>
      </c>
      <c r="E291" s="256">
        <f t="shared" si="29"/>
        <v>313</v>
      </c>
      <c r="F291" s="254">
        <f t="shared" si="30"/>
        <v>0</v>
      </c>
      <c r="G291" s="223">
        <v>0</v>
      </c>
      <c r="H291" s="260">
        <v>0</v>
      </c>
      <c r="I291" s="258">
        <f t="shared" si="31"/>
        <v>313</v>
      </c>
      <c r="J291" s="223">
        <v>188</v>
      </c>
      <c r="K291" s="242">
        <v>125</v>
      </c>
      <c r="L291" s="254">
        <f t="shared" si="32"/>
        <v>0</v>
      </c>
      <c r="M291" s="223">
        <v>0</v>
      </c>
      <c r="N291" s="223">
        <v>0</v>
      </c>
      <c r="O291" s="260">
        <v>0</v>
      </c>
      <c r="P291" s="258">
        <f t="shared" si="33"/>
        <v>0</v>
      </c>
      <c r="Q291" s="223">
        <v>0</v>
      </c>
      <c r="R291" s="242">
        <v>0</v>
      </c>
      <c r="S291" s="36">
        <f t="shared" si="34"/>
        <v>0</v>
      </c>
      <c r="T291" s="223">
        <v>0</v>
      </c>
      <c r="U291" s="223">
        <v>0</v>
      </c>
      <c r="V291" s="262">
        <v>0</v>
      </c>
      <c r="W291" s="274">
        <v>0</v>
      </c>
      <c r="X291" s="258">
        <f t="shared" si="35"/>
        <v>0</v>
      </c>
      <c r="Y291" s="223">
        <v>0</v>
      </c>
      <c r="Z291" s="242">
        <v>0</v>
      </c>
    </row>
    <row r="292" spans="1:26" s="247" customFormat="1" ht="15" customHeight="1" x14ac:dyDescent="0.2">
      <c r="A292" s="249" t="s">
        <v>357</v>
      </c>
      <c r="B292" s="268" t="s">
        <v>0</v>
      </c>
      <c r="C292" s="252">
        <v>50021460</v>
      </c>
      <c r="D292" s="271" t="s">
        <v>652</v>
      </c>
      <c r="E292" s="256">
        <f t="shared" si="29"/>
        <v>720</v>
      </c>
      <c r="F292" s="254">
        <f t="shared" si="30"/>
        <v>0</v>
      </c>
      <c r="G292" s="223">
        <v>0</v>
      </c>
      <c r="H292" s="260">
        <v>0</v>
      </c>
      <c r="I292" s="258">
        <f t="shared" si="31"/>
        <v>398</v>
      </c>
      <c r="J292" s="223">
        <v>205</v>
      </c>
      <c r="K292" s="242">
        <v>193</v>
      </c>
      <c r="L292" s="254">
        <f t="shared" si="32"/>
        <v>252</v>
      </c>
      <c r="M292" s="223">
        <v>252</v>
      </c>
      <c r="N292" s="223">
        <v>0</v>
      </c>
      <c r="O292" s="260">
        <v>0</v>
      </c>
      <c r="P292" s="258">
        <f t="shared" si="33"/>
        <v>0</v>
      </c>
      <c r="Q292" s="223">
        <v>0</v>
      </c>
      <c r="R292" s="242">
        <v>0</v>
      </c>
      <c r="S292" s="36">
        <f t="shared" si="34"/>
        <v>70</v>
      </c>
      <c r="T292" s="223">
        <v>0</v>
      </c>
      <c r="U292" s="223">
        <v>0</v>
      </c>
      <c r="V292" s="223">
        <v>70</v>
      </c>
      <c r="W292" s="260">
        <v>0</v>
      </c>
      <c r="X292" s="258">
        <f t="shared" si="35"/>
        <v>0</v>
      </c>
      <c r="Y292" s="223">
        <v>0</v>
      </c>
      <c r="Z292" s="242">
        <v>0</v>
      </c>
    </row>
    <row r="293" spans="1:26" s="247" customFormat="1" ht="15" customHeight="1" x14ac:dyDescent="0.2">
      <c r="A293" s="249" t="s">
        <v>357</v>
      </c>
      <c r="B293" s="268" t="s">
        <v>0</v>
      </c>
      <c r="C293" s="252">
        <v>50021346</v>
      </c>
      <c r="D293" s="271" t="s">
        <v>131</v>
      </c>
      <c r="E293" s="256">
        <f t="shared" si="29"/>
        <v>973</v>
      </c>
      <c r="F293" s="254">
        <f t="shared" si="30"/>
        <v>0</v>
      </c>
      <c r="G293" s="223">
        <v>0</v>
      </c>
      <c r="H293" s="260">
        <v>0</v>
      </c>
      <c r="I293" s="258">
        <f t="shared" si="31"/>
        <v>697</v>
      </c>
      <c r="J293" s="223">
        <v>353</v>
      </c>
      <c r="K293" s="242">
        <v>344</v>
      </c>
      <c r="L293" s="254">
        <f t="shared" si="32"/>
        <v>276</v>
      </c>
      <c r="M293" s="223">
        <v>276</v>
      </c>
      <c r="N293" s="223">
        <v>0</v>
      </c>
      <c r="O293" s="260">
        <v>0</v>
      </c>
      <c r="P293" s="258">
        <f t="shared" si="33"/>
        <v>0</v>
      </c>
      <c r="Q293" s="223">
        <v>0</v>
      </c>
      <c r="R293" s="242">
        <v>0</v>
      </c>
      <c r="S293" s="36">
        <f t="shared" si="34"/>
        <v>0</v>
      </c>
      <c r="T293" s="223">
        <v>0</v>
      </c>
      <c r="U293" s="223">
        <v>0</v>
      </c>
      <c r="V293" s="262">
        <v>0</v>
      </c>
      <c r="W293" s="274">
        <v>0</v>
      </c>
      <c r="X293" s="258">
        <f t="shared" si="35"/>
        <v>0</v>
      </c>
      <c r="Y293" s="223">
        <v>0</v>
      </c>
      <c r="Z293" s="242">
        <v>0</v>
      </c>
    </row>
    <row r="294" spans="1:26" s="247" customFormat="1" ht="15" customHeight="1" x14ac:dyDescent="0.2">
      <c r="A294" s="249" t="s">
        <v>357</v>
      </c>
      <c r="B294" s="268" t="s">
        <v>0</v>
      </c>
      <c r="C294" s="252">
        <v>50021354</v>
      </c>
      <c r="D294" s="271" t="s">
        <v>132</v>
      </c>
      <c r="E294" s="256">
        <f t="shared" si="29"/>
        <v>893</v>
      </c>
      <c r="F294" s="254">
        <f t="shared" si="30"/>
        <v>0</v>
      </c>
      <c r="G294" s="223">
        <v>0</v>
      </c>
      <c r="H294" s="260">
        <v>0</v>
      </c>
      <c r="I294" s="258">
        <f t="shared" si="31"/>
        <v>650</v>
      </c>
      <c r="J294" s="223">
        <v>310</v>
      </c>
      <c r="K294" s="242">
        <v>340</v>
      </c>
      <c r="L294" s="254">
        <f t="shared" si="32"/>
        <v>0</v>
      </c>
      <c r="M294" s="223">
        <v>0</v>
      </c>
      <c r="N294" s="223">
        <v>0</v>
      </c>
      <c r="O294" s="260">
        <v>0</v>
      </c>
      <c r="P294" s="258">
        <f t="shared" si="33"/>
        <v>0</v>
      </c>
      <c r="Q294" s="223">
        <v>0</v>
      </c>
      <c r="R294" s="242">
        <v>0</v>
      </c>
      <c r="S294" s="36">
        <f t="shared" si="34"/>
        <v>243</v>
      </c>
      <c r="T294" s="223">
        <v>61</v>
      </c>
      <c r="U294" s="223">
        <v>182</v>
      </c>
      <c r="V294" s="223">
        <v>0</v>
      </c>
      <c r="W294" s="260">
        <v>0</v>
      </c>
      <c r="X294" s="258">
        <f t="shared" si="35"/>
        <v>0</v>
      </c>
      <c r="Y294" s="223">
        <v>0</v>
      </c>
      <c r="Z294" s="242">
        <v>0</v>
      </c>
    </row>
    <row r="295" spans="1:26" s="247" customFormat="1" ht="15" customHeight="1" x14ac:dyDescent="0.2">
      <c r="A295" s="249" t="s">
        <v>357</v>
      </c>
      <c r="B295" s="268" t="s">
        <v>0</v>
      </c>
      <c r="C295" s="252">
        <v>50021370</v>
      </c>
      <c r="D295" s="271" t="s">
        <v>653</v>
      </c>
      <c r="E295" s="256">
        <f t="shared" si="29"/>
        <v>1160</v>
      </c>
      <c r="F295" s="254">
        <f t="shared" si="30"/>
        <v>0</v>
      </c>
      <c r="G295" s="223">
        <v>0</v>
      </c>
      <c r="H295" s="260">
        <v>0</v>
      </c>
      <c r="I295" s="258">
        <f t="shared" si="31"/>
        <v>160</v>
      </c>
      <c r="J295" s="223">
        <v>0</v>
      </c>
      <c r="K295" s="242">
        <v>160</v>
      </c>
      <c r="L295" s="254">
        <f t="shared" si="32"/>
        <v>1000</v>
      </c>
      <c r="M295" s="223">
        <v>1000</v>
      </c>
      <c r="N295" s="223">
        <v>0</v>
      </c>
      <c r="O295" s="260">
        <v>0</v>
      </c>
      <c r="P295" s="258">
        <f t="shared" si="33"/>
        <v>0</v>
      </c>
      <c r="Q295" s="223">
        <v>0</v>
      </c>
      <c r="R295" s="242">
        <v>0</v>
      </c>
      <c r="S295" s="36">
        <f t="shared" si="34"/>
        <v>0</v>
      </c>
      <c r="T295" s="223">
        <v>0</v>
      </c>
      <c r="U295" s="223">
        <v>0</v>
      </c>
      <c r="V295" s="262">
        <v>0</v>
      </c>
      <c r="W295" s="274">
        <v>0</v>
      </c>
      <c r="X295" s="258">
        <f t="shared" si="35"/>
        <v>0</v>
      </c>
      <c r="Y295" s="223">
        <v>0</v>
      </c>
      <c r="Z295" s="242">
        <v>0</v>
      </c>
    </row>
    <row r="296" spans="1:26" s="247" customFormat="1" ht="15" customHeight="1" x14ac:dyDescent="0.2">
      <c r="A296" s="249" t="s">
        <v>357</v>
      </c>
      <c r="B296" s="268" t="s">
        <v>0</v>
      </c>
      <c r="C296" s="252">
        <v>50021338</v>
      </c>
      <c r="D296" s="271" t="s">
        <v>654</v>
      </c>
      <c r="E296" s="256">
        <f t="shared" si="29"/>
        <v>1345</v>
      </c>
      <c r="F296" s="254">
        <f t="shared" si="30"/>
        <v>0</v>
      </c>
      <c r="G296" s="223">
        <v>0</v>
      </c>
      <c r="H296" s="260">
        <v>0</v>
      </c>
      <c r="I296" s="258">
        <f t="shared" si="31"/>
        <v>650</v>
      </c>
      <c r="J296" s="223">
        <v>394</v>
      </c>
      <c r="K296" s="242">
        <v>256</v>
      </c>
      <c r="L296" s="254">
        <f t="shared" si="32"/>
        <v>216</v>
      </c>
      <c r="M296" s="223">
        <v>165</v>
      </c>
      <c r="N296" s="223">
        <v>0</v>
      </c>
      <c r="O296" s="260">
        <v>51</v>
      </c>
      <c r="P296" s="258">
        <f t="shared" si="33"/>
        <v>0</v>
      </c>
      <c r="Q296" s="223">
        <v>0</v>
      </c>
      <c r="R296" s="242">
        <v>0</v>
      </c>
      <c r="S296" s="36">
        <f t="shared" si="34"/>
        <v>385</v>
      </c>
      <c r="T296" s="223">
        <v>87</v>
      </c>
      <c r="U296" s="223">
        <v>298</v>
      </c>
      <c r="V296" s="223">
        <v>0</v>
      </c>
      <c r="W296" s="260">
        <v>0</v>
      </c>
      <c r="X296" s="258">
        <f t="shared" si="35"/>
        <v>94</v>
      </c>
      <c r="Y296" s="223">
        <v>42</v>
      </c>
      <c r="Z296" s="242">
        <v>52</v>
      </c>
    </row>
    <row r="297" spans="1:26" s="247" customFormat="1" ht="15" customHeight="1" x14ac:dyDescent="0.2">
      <c r="A297" s="249" t="s">
        <v>134</v>
      </c>
      <c r="B297" s="268" t="s">
        <v>0</v>
      </c>
      <c r="C297" s="252">
        <v>50014889</v>
      </c>
      <c r="D297" s="271" t="s">
        <v>655</v>
      </c>
      <c r="E297" s="256">
        <f t="shared" si="29"/>
        <v>1045</v>
      </c>
      <c r="F297" s="254">
        <f t="shared" si="30"/>
        <v>0</v>
      </c>
      <c r="G297" s="223">
        <v>0</v>
      </c>
      <c r="H297" s="260">
        <v>0</v>
      </c>
      <c r="I297" s="258">
        <f t="shared" si="31"/>
        <v>643</v>
      </c>
      <c r="J297" s="223">
        <v>297</v>
      </c>
      <c r="K297" s="242">
        <v>346</v>
      </c>
      <c r="L297" s="254">
        <f t="shared" si="32"/>
        <v>316</v>
      </c>
      <c r="M297" s="223">
        <v>316</v>
      </c>
      <c r="N297" s="223">
        <v>0</v>
      </c>
      <c r="O297" s="260">
        <v>0</v>
      </c>
      <c r="P297" s="258">
        <f t="shared" si="33"/>
        <v>0</v>
      </c>
      <c r="Q297" s="223">
        <v>0</v>
      </c>
      <c r="R297" s="242">
        <v>0</v>
      </c>
      <c r="S297" s="36">
        <f t="shared" si="34"/>
        <v>74</v>
      </c>
      <c r="T297" s="223">
        <v>0</v>
      </c>
      <c r="U297" s="223">
        <v>74</v>
      </c>
      <c r="V297" s="223">
        <v>0</v>
      </c>
      <c r="W297" s="260">
        <v>0</v>
      </c>
      <c r="X297" s="258">
        <f t="shared" si="35"/>
        <v>12</v>
      </c>
      <c r="Y297" s="223">
        <v>0</v>
      </c>
      <c r="Z297" s="242">
        <v>12</v>
      </c>
    </row>
    <row r="298" spans="1:26" s="247" customFormat="1" ht="15" customHeight="1" x14ac:dyDescent="0.2">
      <c r="A298" s="249" t="s">
        <v>134</v>
      </c>
      <c r="B298" s="268" t="s">
        <v>4</v>
      </c>
      <c r="C298" s="252">
        <v>50030418</v>
      </c>
      <c r="D298" s="271" t="s">
        <v>656</v>
      </c>
      <c r="E298" s="256">
        <f t="shared" si="29"/>
        <v>133</v>
      </c>
      <c r="F298" s="254">
        <f t="shared" si="30"/>
        <v>0</v>
      </c>
      <c r="G298" s="223">
        <v>0</v>
      </c>
      <c r="H298" s="260">
        <v>0</v>
      </c>
      <c r="I298" s="258">
        <f t="shared" si="31"/>
        <v>0</v>
      </c>
      <c r="J298" s="223">
        <v>0</v>
      </c>
      <c r="K298" s="242">
        <v>0</v>
      </c>
      <c r="L298" s="254">
        <f t="shared" si="32"/>
        <v>71</v>
      </c>
      <c r="M298" s="223">
        <v>71</v>
      </c>
      <c r="N298" s="223">
        <v>0</v>
      </c>
      <c r="O298" s="260">
        <v>0</v>
      </c>
      <c r="P298" s="258">
        <f t="shared" si="33"/>
        <v>0</v>
      </c>
      <c r="Q298" s="223">
        <v>0</v>
      </c>
      <c r="R298" s="242">
        <v>0</v>
      </c>
      <c r="S298" s="36">
        <f t="shared" si="34"/>
        <v>62</v>
      </c>
      <c r="T298" s="223">
        <v>24</v>
      </c>
      <c r="U298" s="223">
        <v>38</v>
      </c>
      <c r="V298" s="223">
        <v>0</v>
      </c>
      <c r="W298" s="260">
        <v>0</v>
      </c>
      <c r="X298" s="258">
        <f t="shared" si="35"/>
        <v>0</v>
      </c>
      <c r="Y298" s="223">
        <v>0</v>
      </c>
      <c r="Z298" s="242">
        <v>0</v>
      </c>
    </row>
    <row r="299" spans="1:26" s="247" customFormat="1" ht="15" customHeight="1" x14ac:dyDescent="0.2">
      <c r="A299" s="249" t="s">
        <v>134</v>
      </c>
      <c r="B299" s="268" t="s">
        <v>4</v>
      </c>
      <c r="C299" s="252">
        <v>50014897</v>
      </c>
      <c r="D299" s="271" t="s">
        <v>135</v>
      </c>
      <c r="E299" s="256">
        <f t="shared" si="29"/>
        <v>178</v>
      </c>
      <c r="F299" s="254">
        <f t="shared" si="30"/>
        <v>0</v>
      </c>
      <c r="G299" s="223">
        <v>0</v>
      </c>
      <c r="H299" s="260">
        <v>0</v>
      </c>
      <c r="I299" s="258">
        <f t="shared" si="31"/>
        <v>92</v>
      </c>
      <c r="J299" s="223">
        <v>47</v>
      </c>
      <c r="K299" s="242">
        <v>45</v>
      </c>
      <c r="L299" s="254">
        <f t="shared" si="32"/>
        <v>86</v>
      </c>
      <c r="M299" s="223">
        <v>86</v>
      </c>
      <c r="N299" s="223">
        <v>0</v>
      </c>
      <c r="O299" s="260">
        <v>0</v>
      </c>
      <c r="P299" s="258">
        <f t="shared" si="33"/>
        <v>0</v>
      </c>
      <c r="Q299" s="223">
        <v>0</v>
      </c>
      <c r="R299" s="242">
        <v>0</v>
      </c>
      <c r="S299" s="36">
        <f t="shared" si="34"/>
        <v>0</v>
      </c>
      <c r="T299" s="223">
        <v>0</v>
      </c>
      <c r="U299" s="223">
        <v>0</v>
      </c>
      <c r="V299" s="262">
        <v>0</v>
      </c>
      <c r="W299" s="274">
        <v>0</v>
      </c>
      <c r="X299" s="258">
        <f t="shared" si="35"/>
        <v>0</v>
      </c>
      <c r="Y299" s="223">
        <v>0</v>
      </c>
      <c r="Z299" s="242">
        <v>0</v>
      </c>
    </row>
    <row r="300" spans="1:26" s="247" customFormat="1" ht="15" customHeight="1" x14ac:dyDescent="0.2">
      <c r="A300" s="249" t="s">
        <v>134</v>
      </c>
      <c r="B300" s="268" t="s">
        <v>4</v>
      </c>
      <c r="C300" s="252">
        <v>50032569</v>
      </c>
      <c r="D300" s="271" t="s">
        <v>657</v>
      </c>
      <c r="E300" s="256">
        <f t="shared" si="29"/>
        <v>53</v>
      </c>
      <c r="F300" s="254">
        <f t="shared" si="30"/>
        <v>0</v>
      </c>
      <c r="G300" s="223">
        <v>0</v>
      </c>
      <c r="H300" s="260">
        <v>0</v>
      </c>
      <c r="I300" s="258">
        <f t="shared" si="31"/>
        <v>0</v>
      </c>
      <c r="J300" s="223">
        <v>0</v>
      </c>
      <c r="K300" s="242">
        <v>0</v>
      </c>
      <c r="L300" s="254">
        <f t="shared" si="32"/>
        <v>53</v>
      </c>
      <c r="M300" s="223">
        <v>53</v>
      </c>
      <c r="N300" s="223">
        <v>0</v>
      </c>
      <c r="O300" s="260">
        <v>0</v>
      </c>
      <c r="P300" s="258">
        <f t="shared" si="33"/>
        <v>0</v>
      </c>
      <c r="Q300" s="223">
        <v>0</v>
      </c>
      <c r="R300" s="242">
        <v>0</v>
      </c>
      <c r="S300" s="36">
        <f t="shared" si="34"/>
        <v>0</v>
      </c>
      <c r="T300" s="223">
        <v>0</v>
      </c>
      <c r="U300" s="223">
        <v>0</v>
      </c>
      <c r="V300" s="223">
        <v>0</v>
      </c>
      <c r="W300" s="260">
        <v>0</v>
      </c>
      <c r="X300" s="258">
        <f t="shared" si="35"/>
        <v>0</v>
      </c>
      <c r="Y300" s="223">
        <v>0</v>
      </c>
      <c r="Z300" s="242">
        <v>0</v>
      </c>
    </row>
    <row r="301" spans="1:26" s="247" customFormat="1" ht="15" customHeight="1" x14ac:dyDescent="0.2">
      <c r="A301" s="249" t="s">
        <v>136</v>
      </c>
      <c r="B301" s="268" t="s">
        <v>0</v>
      </c>
      <c r="C301" s="252">
        <v>50018230</v>
      </c>
      <c r="D301" s="271" t="s">
        <v>658</v>
      </c>
      <c r="E301" s="256">
        <f t="shared" si="29"/>
        <v>834</v>
      </c>
      <c r="F301" s="254">
        <f t="shared" si="30"/>
        <v>0</v>
      </c>
      <c r="G301" s="223">
        <v>0</v>
      </c>
      <c r="H301" s="260">
        <v>0</v>
      </c>
      <c r="I301" s="258">
        <f t="shared" si="31"/>
        <v>406</v>
      </c>
      <c r="J301" s="223">
        <v>136</v>
      </c>
      <c r="K301" s="242">
        <v>270</v>
      </c>
      <c r="L301" s="254">
        <f t="shared" si="32"/>
        <v>319</v>
      </c>
      <c r="M301" s="223">
        <v>319</v>
      </c>
      <c r="N301" s="223">
        <v>0</v>
      </c>
      <c r="O301" s="260">
        <v>0</v>
      </c>
      <c r="P301" s="258">
        <f t="shared" si="33"/>
        <v>0</v>
      </c>
      <c r="Q301" s="223">
        <v>0</v>
      </c>
      <c r="R301" s="242">
        <v>0</v>
      </c>
      <c r="S301" s="36">
        <f t="shared" si="34"/>
        <v>80</v>
      </c>
      <c r="T301" s="223">
        <v>0</v>
      </c>
      <c r="U301" s="223">
        <v>0</v>
      </c>
      <c r="V301" s="223">
        <v>80</v>
      </c>
      <c r="W301" s="260">
        <v>0</v>
      </c>
      <c r="X301" s="258">
        <f t="shared" si="35"/>
        <v>29</v>
      </c>
      <c r="Y301" s="223">
        <v>0</v>
      </c>
      <c r="Z301" s="242">
        <v>29</v>
      </c>
    </row>
    <row r="302" spans="1:26" s="247" customFormat="1" ht="15" customHeight="1" x14ac:dyDescent="0.2">
      <c r="A302" s="249" t="s">
        <v>136</v>
      </c>
      <c r="B302" s="268" t="s">
        <v>0</v>
      </c>
      <c r="C302" s="252">
        <v>50027646</v>
      </c>
      <c r="D302" s="271" t="s">
        <v>137</v>
      </c>
      <c r="E302" s="256">
        <f t="shared" si="29"/>
        <v>1025</v>
      </c>
      <c r="F302" s="254">
        <f t="shared" si="30"/>
        <v>0</v>
      </c>
      <c r="G302" s="223">
        <v>0</v>
      </c>
      <c r="H302" s="260">
        <v>0</v>
      </c>
      <c r="I302" s="258">
        <f t="shared" si="31"/>
        <v>547</v>
      </c>
      <c r="J302" s="223">
        <v>268</v>
      </c>
      <c r="K302" s="242">
        <v>279</v>
      </c>
      <c r="L302" s="254">
        <f t="shared" si="32"/>
        <v>339</v>
      </c>
      <c r="M302" s="223">
        <v>319</v>
      </c>
      <c r="N302" s="223">
        <v>0</v>
      </c>
      <c r="O302" s="260">
        <v>20</v>
      </c>
      <c r="P302" s="258">
        <f t="shared" si="33"/>
        <v>0</v>
      </c>
      <c r="Q302" s="223">
        <v>0</v>
      </c>
      <c r="R302" s="242">
        <v>0</v>
      </c>
      <c r="S302" s="36">
        <f t="shared" si="34"/>
        <v>139</v>
      </c>
      <c r="T302" s="223">
        <v>16</v>
      </c>
      <c r="U302" s="223">
        <v>123</v>
      </c>
      <c r="V302" s="223">
        <v>0</v>
      </c>
      <c r="W302" s="260">
        <v>0</v>
      </c>
      <c r="X302" s="258">
        <f t="shared" si="35"/>
        <v>0</v>
      </c>
      <c r="Y302" s="223">
        <v>0</v>
      </c>
      <c r="Z302" s="242">
        <v>0</v>
      </c>
    </row>
    <row r="303" spans="1:26" s="247" customFormat="1" ht="15" customHeight="1" x14ac:dyDescent="0.2">
      <c r="A303" s="249" t="s">
        <v>138</v>
      </c>
      <c r="B303" s="268" t="s">
        <v>0</v>
      </c>
      <c r="C303" s="252">
        <v>50013416</v>
      </c>
      <c r="D303" s="271" t="s">
        <v>659</v>
      </c>
      <c r="E303" s="256">
        <f t="shared" si="29"/>
        <v>446</v>
      </c>
      <c r="F303" s="254">
        <f t="shared" si="30"/>
        <v>0</v>
      </c>
      <c r="G303" s="223">
        <v>0</v>
      </c>
      <c r="H303" s="260">
        <v>0</v>
      </c>
      <c r="I303" s="258">
        <f t="shared" si="31"/>
        <v>96</v>
      </c>
      <c r="J303" s="223">
        <v>0</v>
      </c>
      <c r="K303" s="242">
        <v>96</v>
      </c>
      <c r="L303" s="254">
        <f t="shared" si="32"/>
        <v>95</v>
      </c>
      <c r="M303" s="223">
        <v>95</v>
      </c>
      <c r="N303" s="223">
        <v>0</v>
      </c>
      <c r="O303" s="260">
        <v>0</v>
      </c>
      <c r="P303" s="258">
        <f t="shared" si="33"/>
        <v>0</v>
      </c>
      <c r="Q303" s="223">
        <v>0</v>
      </c>
      <c r="R303" s="242">
        <v>0</v>
      </c>
      <c r="S303" s="36">
        <f t="shared" si="34"/>
        <v>200</v>
      </c>
      <c r="T303" s="223">
        <v>0</v>
      </c>
      <c r="U303" s="223">
        <v>0</v>
      </c>
      <c r="V303" s="223">
        <v>200</v>
      </c>
      <c r="W303" s="260">
        <v>0</v>
      </c>
      <c r="X303" s="258">
        <f t="shared" si="35"/>
        <v>55</v>
      </c>
      <c r="Y303" s="223">
        <v>7</v>
      </c>
      <c r="Z303" s="242">
        <v>48</v>
      </c>
    </row>
    <row r="304" spans="1:26" s="247" customFormat="1" ht="15" customHeight="1" x14ac:dyDescent="0.2">
      <c r="A304" s="249" t="s">
        <v>138</v>
      </c>
      <c r="B304" s="268" t="s">
        <v>0</v>
      </c>
      <c r="C304" s="252">
        <v>50013378</v>
      </c>
      <c r="D304" s="271" t="s">
        <v>139</v>
      </c>
      <c r="E304" s="256">
        <f t="shared" si="29"/>
        <v>430</v>
      </c>
      <c r="F304" s="254">
        <f t="shared" si="30"/>
        <v>0</v>
      </c>
      <c r="G304" s="223">
        <v>0</v>
      </c>
      <c r="H304" s="260">
        <v>0</v>
      </c>
      <c r="I304" s="258">
        <f t="shared" si="31"/>
        <v>323</v>
      </c>
      <c r="J304" s="223">
        <v>190</v>
      </c>
      <c r="K304" s="242">
        <v>133</v>
      </c>
      <c r="L304" s="254">
        <f t="shared" si="32"/>
        <v>27</v>
      </c>
      <c r="M304" s="223">
        <v>27</v>
      </c>
      <c r="N304" s="223">
        <v>0</v>
      </c>
      <c r="O304" s="260">
        <v>0</v>
      </c>
      <c r="P304" s="258">
        <f t="shared" si="33"/>
        <v>0</v>
      </c>
      <c r="Q304" s="223">
        <v>0</v>
      </c>
      <c r="R304" s="242">
        <v>0</v>
      </c>
      <c r="S304" s="36">
        <f t="shared" si="34"/>
        <v>80</v>
      </c>
      <c r="T304" s="223">
        <v>0</v>
      </c>
      <c r="U304" s="223">
        <v>80</v>
      </c>
      <c r="V304" s="223">
        <v>0</v>
      </c>
      <c r="W304" s="260">
        <v>0</v>
      </c>
      <c r="X304" s="258">
        <f t="shared" si="35"/>
        <v>0</v>
      </c>
      <c r="Y304" s="223">
        <v>0</v>
      </c>
      <c r="Z304" s="242">
        <v>0</v>
      </c>
    </row>
    <row r="305" spans="1:26" s="247" customFormat="1" ht="15" customHeight="1" x14ac:dyDescent="0.2">
      <c r="A305" s="249" t="s">
        <v>138</v>
      </c>
      <c r="B305" s="268" t="s">
        <v>0</v>
      </c>
      <c r="C305" s="252">
        <v>50013424</v>
      </c>
      <c r="D305" s="271" t="s">
        <v>140</v>
      </c>
      <c r="E305" s="256">
        <f t="shared" si="29"/>
        <v>843</v>
      </c>
      <c r="F305" s="254">
        <f t="shared" si="30"/>
        <v>0</v>
      </c>
      <c r="G305" s="223">
        <v>0</v>
      </c>
      <c r="H305" s="260">
        <v>0</v>
      </c>
      <c r="I305" s="258">
        <f t="shared" si="31"/>
        <v>531</v>
      </c>
      <c r="J305" s="223">
        <v>229</v>
      </c>
      <c r="K305" s="242">
        <v>302</v>
      </c>
      <c r="L305" s="254">
        <f t="shared" si="32"/>
        <v>312</v>
      </c>
      <c r="M305" s="223">
        <v>312</v>
      </c>
      <c r="N305" s="223">
        <v>0</v>
      </c>
      <c r="O305" s="260">
        <v>0</v>
      </c>
      <c r="P305" s="258">
        <f t="shared" si="33"/>
        <v>0</v>
      </c>
      <c r="Q305" s="223">
        <v>0</v>
      </c>
      <c r="R305" s="242">
        <v>0</v>
      </c>
      <c r="S305" s="36">
        <f t="shared" si="34"/>
        <v>0</v>
      </c>
      <c r="T305" s="223">
        <v>0</v>
      </c>
      <c r="U305" s="223">
        <v>0</v>
      </c>
      <c r="V305" s="262">
        <v>0</v>
      </c>
      <c r="W305" s="274">
        <v>0</v>
      </c>
      <c r="X305" s="258">
        <f t="shared" si="35"/>
        <v>0</v>
      </c>
      <c r="Y305" s="223">
        <v>0</v>
      </c>
      <c r="Z305" s="242">
        <v>0</v>
      </c>
    </row>
    <row r="306" spans="1:26" s="247" customFormat="1" ht="15" customHeight="1" x14ac:dyDescent="0.2">
      <c r="A306" s="249" t="s">
        <v>138</v>
      </c>
      <c r="B306" s="268" t="s">
        <v>0</v>
      </c>
      <c r="C306" s="252">
        <v>50013408</v>
      </c>
      <c r="D306" s="271" t="s">
        <v>649</v>
      </c>
      <c r="E306" s="256">
        <f t="shared" si="29"/>
        <v>538</v>
      </c>
      <c r="F306" s="254">
        <f t="shared" si="30"/>
        <v>0</v>
      </c>
      <c r="G306" s="223">
        <v>0</v>
      </c>
      <c r="H306" s="260">
        <v>0</v>
      </c>
      <c r="I306" s="258">
        <f t="shared" si="31"/>
        <v>269</v>
      </c>
      <c r="J306" s="223">
        <v>156</v>
      </c>
      <c r="K306" s="242">
        <v>113</v>
      </c>
      <c r="L306" s="254">
        <f t="shared" si="32"/>
        <v>151</v>
      </c>
      <c r="M306" s="223">
        <v>151</v>
      </c>
      <c r="N306" s="223">
        <v>0</v>
      </c>
      <c r="O306" s="260">
        <v>0</v>
      </c>
      <c r="P306" s="258">
        <f t="shared" si="33"/>
        <v>0</v>
      </c>
      <c r="Q306" s="223">
        <v>0</v>
      </c>
      <c r="R306" s="242">
        <v>0</v>
      </c>
      <c r="S306" s="36">
        <f t="shared" si="34"/>
        <v>118</v>
      </c>
      <c r="T306" s="223">
        <v>0</v>
      </c>
      <c r="U306" s="223">
        <v>118</v>
      </c>
      <c r="V306" s="223">
        <v>0</v>
      </c>
      <c r="W306" s="260">
        <v>0</v>
      </c>
      <c r="X306" s="258">
        <f t="shared" si="35"/>
        <v>0</v>
      </c>
      <c r="Y306" s="223">
        <v>0</v>
      </c>
      <c r="Z306" s="242">
        <v>0</v>
      </c>
    </row>
    <row r="307" spans="1:26" s="247" customFormat="1" ht="15" customHeight="1" x14ac:dyDescent="0.2">
      <c r="A307" s="249" t="s">
        <v>138</v>
      </c>
      <c r="B307" s="268" t="s">
        <v>0</v>
      </c>
      <c r="C307" s="252">
        <v>50013386</v>
      </c>
      <c r="D307" s="271" t="s">
        <v>141</v>
      </c>
      <c r="E307" s="256">
        <f t="shared" si="29"/>
        <v>306</v>
      </c>
      <c r="F307" s="254">
        <f t="shared" si="30"/>
        <v>0</v>
      </c>
      <c r="G307" s="223">
        <v>0</v>
      </c>
      <c r="H307" s="260">
        <v>0</v>
      </c>
      <c r="I307" s="258">
        <f t="shared" si="31"/>
        <v>306</v>
      </c>
      <c r="J307" s="223">
        <v>190</v>
      </c>
      <c r="K307" s="242">
        <v>116</v>
      </c>
      <c r="L307" s="254">
        <f t="shared" si="32"/>
        <v>0</v>
      </c>
      <c r="M307" s="223">
        <v>0</v>
      </c>
      <c r="N307" s="223">
        <v>0</v>
      </c>
      <c r="O307" s="260">
        <v>0</v>
      </c>
      <c r="P307" s="258">
        <f t="shared" si="33"/>
        <v>0</v>
      </c>
      <c r="Q307" s="223">
        <v>0</v>
      </c>
      <c r="R307" s="242">
        <v>0</v>
      </c>
      <c r="S307" s="36">
        <f t="shared" si="34"/>
        <v>0</v>
      </c>
      <c r="T307" s="223">
        <v>0</v>
      </c>
      <c r="U307" s="223">
        <v>0</v>
      </c>
      <c r="V307" s="262">
        <v>0</v>
      </c>
      <c r="W307" s="274">
        <v>0</v>
      </c>
      <c r="X307" s="258">
        <f t="shared" si="35"/>
        <v>0</v>
      </c>
      <c r="Y307" s="223">
        <v>0</v>
      </c>
      <c r="Z307" s="242">
        <v>0</v>
      </c>
    </row>
    <row r="308" spans="1:26" s="247" customFormat="1" ht="15" customHeight="1" x14ac:dyDescent="0.2">
      <c r="A308" s="249" t="s">
        <v>138</v>
      </c>
      <c r="B308" s="268" t="s">
        <v>0</v>
      </c>
      <c r="C308" s="252">
        <v>50013394</v>
      </c>
      <c r="D308" s="271" t="s">
        <v>660</v>
      </c>
      <c r="E308" s="256">
        <f t="shared" si="29"/>
        <v>982</v>
      </c>
      <c r="F308" s="254">
        <f t="shared" si="30"/>
        <v>0</v>
      </c>
      <c r="G308" s="223">
        <v>0</v>
      </c>
      <c r="H308" s="260">
        <v>0</v>
      </c>
      <c r="I308" s="258">
        <f t="shared" si="31"/>
        <v>583</v>
      </c>
      <c r="J308" s="223">
        <v>240</v>
      </c>
      <c r="K308" s="242">
        <v>343</v>
      </c>
      <c r="L308" s="254">
        <f t="shared" si="32"/>
        <v>259</v>
      </c>
      <c r="M308" s="223">
        <v>259</v>
      </c>
      <c r="N308" s="223">
        <v>0</v>
      </c>
      <c r="O308" s="260">
        <v>0</v>
      </c>
      <c r="P308" s="258">
        <f t="shared" si="33"/>
        <v>0</v>
      </c>
      <c r="Q308" s="223">
        <v>0</v>
      </c>
      <c r="R308" s="242">
        <v>0</v>
      </c>
      <c r="S308" s="36">
        <f t="shared" si="34"/>
        <v>140</v>
      </c>
      <c r="T308" s="223">
        <v>17</v>
      </c>
      <c r="U308" s="223">
        <v>123</v>
      </c>
      <c r="V308" s="223">
        <v>0</v>
      </c>
      <c r="W308" s="260">
        <v>0</v>
      </c>
      <c r="X308" s="258">
        <f t="shared" si="35"/>
        <v>0</v>
      </c>
      <c r="Y308" s="223">
        <v>0</v>
      </c>
      <c r="Z308" s="242">
        <v>0</v>
      </c>
    </row>
    <row r="309" spans="1:26" s="247" customFormat="1" ht="15" customHeight="1" x14ac:dyDescent="0.2">
      <c r="A309" s="249" t="s">
        <v>138</v>
      </c>
      <c r="B309" s="268" t="s">
        <v>0</v>
      </c>
      <c r="C309" s="252">
        <v>50013432</v>
      </c>
      <c r="D309" s="271" t="s">
        <v>661</v>
      </c>
      <c r="E309" s="256">
        <f t="shared" si="29"/>
        <v>971</v>
      </c>
      <c r="F309" s="254">
        <f t="shared" si="30"/>
        <v>0</v>
      </c>
      <c r="G309" s="223">
        <v>0</v>
      </c>
      <c r="H309" s="260">
        <v>0</v>
      </c>
      <c r="I309" s="258">
        <f t="shared" si="31"/>
        <v>336</v>
      </c>
      <c r="J309" s="223">
        <v>0</v>
      </c>
      <c r="K309" s="242">
        <v>336</v>
      </c>
      <c r="L309" s="254">
        <f t="shared" si="32"/>
        <v>455</v>
      </c>
      <c r="M309" s="223">
        <v>455</v>
      </c>
      <c r="N309" s="223">
        <v>0</v>
      </c>
      <c r="O309" s="260">
        <v>0</v>
      </c>
      <c r="P309" s="258">
        <f t="shared" si="33"/>
        <v>0</v>
      </c>
      <c r="Q309" s="223">
        <v>0</v>
      </c>
      <c r="R309" s="242">
        <v>0</v>
      </c>
      <c r="S309" s="36">
        <f t="shared" si="34"/>
        <v>0</v>
      </c>
      <c r="T309" s="223">
        <v>0</v>
      </c>
      <c r="U309" s="223">
        <v>0</v>
      </c>
      <c r="V309" s="262">
        <v>0</v>
      </c>
      <c r="W309" s="274">
        <v>0</v>
      </c>
      <c r="X309" s="258">
        <f t="shared" si="35"/>
        <v>180</v>
      </c>
      <c r="Y309" s="223">
        <v>44</v>
      </c>
      <c r="Z309" s="242">
        <v>136</v>
      </c>
    </row>
    <row r="310" spans="1:26" s="247" customFormat="1" ht="15" customHeight="1" x14ac:dyDescent="0.2">
      <c r="A310" s="249" t="s">
        <v>138</v>
      </c>
      <c r="B310" s="268" t="s">
        <v>4</v>
      </c>
      <c r="C310" s="252">
        <v>50082884</v>
      </c>
      <c r="D310" s="271" t="s">
        <v>662</v>
      </c>
      <c r="E310" s="256">
        <f t="shared" si="29"/>
        <v>204</v>
      </c>
      <c r="F310" s="254">
        <f t="shared" si="30"/>
        <v>0</v>
      </c>
      <c r="G310" s="223">
        <v>0</v>
      </c>
      <c r="H310" s="260">
        <v>0</v>
      </c>
      <c r="I310" s="258">
        <f t="shared" si="31"/>
        <v>0</v>
      </c>
      <c r="J310" s="223">
        <v>0</v>
      </c>
      <c r="K310" s="242">
        <v>0</v>
      </c>
      <c r="L310" s="254">
        <f t="shared" si="32"/>
        <v>204</v>
      </c>
      <c r="M310" s="223">
        <v>204</v>
      </c>
      <c r="N310" s="223">
        <v>0</v>
      </c>
      <c r="O310" s="260">
        <v>0</v>
      </c>
      <c r="P310" s="258">
        <f t="shared" si="33"/>
        <v>0</v>
      </c>
      <c r="Q310" s="223">
        <v>0</v>
      </c>
      <c r="R310" s="242">
        <v>0</v>
      </c>
      <c r="S310" s="36">
        <f t="shared" si="34"/>
        <v>0</v>
      </c>
      <c r="T310" s="223">
        <v>0</v>
      </c>
      <c r="U310" s="223">
        <v>0</v>
      </c>
      <c r="V310" s="223">
        <v>0</v>
      </c>
      <c r="W310" s="260">
        <v>0</v>
      </c>
      <c r="X310" s="258">
        <f t="shared" si="35"/>
        <v>0</v>
      </c>
      <c r="Y310" s="223">
        <v>0</v>
      </c>
      <c r="Z310" s="242">
        <v>0</v>
      </c>
    </row>
    <row r="311" spans="1:26" s="247" customFormat="1" ht="15" customHeight="1" x14ac:dyDescent="0.2">
      <c r="A311" s="249" t="s">
        <v>142</v>
      </c>
      <c r="B311" s="268" t="s">
        <v>0</v>
      </c>
      <c r="C311" s="252">
        <v>50026852</v>
      </c>
      <c r="D311" s="271" t="s">
        <v>143</v>
      </c>
      <c r="E311" s="256">
        <f t="shared" si="29"/>
        <v>319</v>
      </c>
      <c r="F311" s="254">
        <f t="shared" si="30"/>
        <v>0</v>
      </c>
      <c r="G311" s="223">
        <v>0</v>
      </c>
      <c r="H311" s="260">
        <v>0</v>
      </c>
      <c r="I311" s="258">
        <f t="shared" si="31"/>
        <v>45</v>
      </c>
      <c r="J311" s="223">
        <v>0</v>
      </c>
      <c r="K311" s="242">
        <v>45</v>
      </c>
      <c r="L311" s="254">
        <f t="shared" si="32"/>
        <v>160</v>
      </c>
      <c r="M311" s="223">
        <v>160</v>
      </c>
      <c r="N311" s="223">
        <v>0</v>
      </c>
      <c r="O311" s="260">
        <v>0</v>
      </c>
      <c r="P311" s="258">
        <f t="shared" si="33"/>
        <v>0</v>
      </c>
      <c r="Q311" s="223">
        <v>0</v>
      </c>
      <c r="R311" s="242">
        <v>0</v>
      </c>
      <c r="S311" s="36">
        <f t="shared" si="34"/>
        <v>114</v>
      </c>
      <c r="T311" s="223">
        <v>40</v>
      </c>
      <c r="U311" s="223">
        <v>74</v>
      </c>
      <c r="V311" s="223">
        <v>0</v>
      </c>
      <c r="W311" s="260">
        <v>0</v>
      </c>
      <c r="X311" s="258">
        <f t="shared" si="35"/>
        <v>0</v>
      </c>
      <c r="Y311" s="223">
        <v>0</v>
      </c>
      <c r="Z311" s="242">
        <v>0</v>
      </c>
    </row>
    <row r="312" spans="1:26" s="247" customFormat="1" ht="15" customHeight="1" x14ac:dyDescent="0.2">
      <c r="A312" s="249" t="s">
        <v>485</v>
      </c>
      <c r="B312" s="268" t="s">
        <v>0</v>
      </c>
      <c r="C312" s="252">
        <v>50010972</v>
      </c>
      <c r="D312" s="271" t="s">
        <v>663</v>
      </c>
      <c r="E312" s="256">
        <f t="shared" si="29"/>
        <v>370</v>
      </c>
      <c r="F312" s="254">
        <f t="shared" si="30"/>
        <v>0</v>
      </c>
      <c r="G312" s="223">
        <v>0</v>
      </c>
      <c r="H312" s="260">
        <v>0</v>
      </c>
      <c r="I312" s="258">
        <f t="shared" si="31"/>
        <v>146</v>
      </c>
      <c r="J312" s="223">
        <v>0</v>
      </c>
      <c r="K312" s="242">
        <v>146</v>
      </c>
      <c r="L312" s="254">
        <f t="shared" si="32"/>
        <v>169</v>
      </c>
      <c r="M312" s="223">
        <v>169</v>
      </c>
      <c r="N312" s="223">
        <v>0</v>
      </c>
      <c r="O312" s="260">
        <v>0</v>
      </c>
      <c r="P312" s="258">
        <f t="shared" si="33"/>
        <v>0</v>
      </c>
      <c r="Q312" s="223">
        <v>0</v>
      </c>
      <c r="R312" s="242">
        <v>0</v>
      </c>
      <c r="S312" s="36">
        <f t="shared" si="34"/>
        <v>55</v>
      </c>
      <c r="T312" s="223">
        <v>14</v>
      </c>
      <c r="U312" s="223">
        <v>41</v>
      </c>
      <c r="V312" s="223">
        <v>0</v>
      </c>
      <c r="W312" s="260">
        <v>0</v>
      </c>
      <c r="X312" s="258">
        <f t="shared" si="35"/>
        <v>0</v>
      </c>
      <c r="Y312" s="223">
        <v>0</v>
      </c>
      <c r="Z312" s="242">
        <v>0</v>
      </c>
    </row>
    <row r="313" spans="1:26" s="247" customFormat="1" ht="15" customHeight="1" x14ac:dyDescent="0.2">
      <c r="A313" s="249" t="s">
        <v>368</v>
      </c>
      <c r="B313" s="268" t="s">
        <v>0</v>
      </c>
      <c r="C313" s="252">
        <v>50011383</v>
      </c>
      <c r="D313" s="271" t="s">
        <v>664</v>
      </c>
      <c r="E313" s="256">
        <f t="shared" si="29"/>
        <v>836</v>
      </c>
      <c r="F313" s="254">
        <f t="shared" si="30"/>
        <v>0</v>
      </c>
      <c r="G313" s="223">
        <v>0</v>
      </c>
      <c r="H313" s="260">
        <v>0</v>
      </c>
      <c r="I313" s="258">
        <f t="shared" si="31"/>
        <v>358</v>
      </c>
      <c r="J313" s="223">
        <v>93</v>
      </c>
      <c r="K313" s="242">
        <v>265</v>
      </c>
      <c r="L313" s="254">
        <f t="shared" si="32"/>
        <v>382</v>
      </c>
      <c r="M313" s="223">
        <v>304</v>
      </c>
      <c r="N313" s="223">
        <v>78</v>
      </c>
      <c r="O313" s="260">
        <v>0</v>
      </c>
      <c r="P313" s="258">
        <f t="shared" si="33"/>
        <v>0</v>
      </c>
      <c r="Q313" s="223">
        <v>0</v>
      </c>
      <c r="R313" s="242">
        <v>0</v>
      </c>
      <c r="S313" s="36">
        <f t="shared" si="34"/>
        <v>0</v>
      </c>
      <c r="T313" s="223">
        <v>0</v>
      </c>
      <c r="U313" s="223">
        <v>0</v>
      </c>
      <c r="V313" s="262">
        <v>0</v>
      </c>
      <c r="W313" s="274">
        <v>0</v>
      </c>
      <c r="X313" s="258">
        <f t="shared" si="35"/>
        <v>96</v>
      </c>
      <c r="Y313" s="223">
        <v>0</v>
      </c>
      <c r="Z313" s="242">
        <v>96</v>
      </c>
    </row>
    <row r="314" spans="1:26" s="247" customFormat="1" ht="15" customHeight="1" x14ac:dyDescent="0.2">
      <c r="A314" s="249" t="s">
        <v>368</v>
      </c>
      <c r="B314" s="268" t="s">
        <v>0</v>
      </c>
      <c r="C314" s="252">
        <v>50011391</v>
      </c>
      <c r="D314" s="271" t="s">
        <v>665</v>
      </c>
      <c r="E314" s="256">
        <f t="shared" si="29"/>
        <v>394</v>
      </c>
      <c r="F314" s="254">
        <f t="shared" si="30"/>
        <v>0</v>
      </c>
      <c r="G314" s="223">
        <v>0</v>
      </c>
      <c r="H314" s="260">
        <v>0</v>
      </c>
      <c r="I314" s="258">
        <f t="shared" si="31"/>
        <v>394</v>
      </c>
      <c r="J314" s="223">
        <v>261</v>
      </c>
      <c r="K314" s="242">
        <v>133</v>
      </c>
      <c r="L314" s="254">
        <f t="shared" si="32"/>
        <v>0</v>
      </c>
      <c r="M314" s="223">
        <v>0</v>
      </c>
      <c r="N314" s="223">
        <v>0</v>
      </c>
      <c r="O314" s="260">
        <v>0</v>
      </c>
      <c r="P314" s="258">
        <f t="shared" si="33"/>
        <v>0</v>
      </c>
      <c r="Q314" s="223">
        <v>0</v>
      </c>
      <c r="R314" s="242">
        <v>0</v>
      </c>
      <c r="S314" s="36">
        <f t="shared" si="34"/>
        <v>0</v>
      </c>
      <c r="T314" s="223">
        <v>0</v>
      </c>
      <c r="U314" s="223">
        <v>0</v>
      </c>
      <c r="V314" s="223">
        <v>0</v>
      </c>
      <c r="W314" s="260">
        <v>0</v>
      </c>
      <c r="X314" s="258">
        <f t="shared" si="35"/>
        <v>0</v>
      </c>
      <c r="Y314" s="223">
        <v>0</v>
      </c>
      <c r="Z314" s="242">
        <v>0</v>
      </c>
    </row>
    <row r="315" spans="1:26" s="247" customFormat="1" ht="15" customHeight="1" x14ac:dyDescent="0.2">
      <c r="A315" s="249" t="s">
        <v>368</v>
      </c>
      <c r="B315" s="268" t="s">
        <v>0</v>
      </c>
      <c r="C315" s="252">
        <v>50011367</v>
      </c>
      <c r="D315" s="271" t="s">
        <v>144</v>
      </c>
      <c r="E315" s="256">
        <f t="shared" si="29"/>
        <v>393</v>
      </c>
      <c r="F315" s="254">
        <f t="shared" si="30"/>
        <v>0</v>
      </c>
      <c r="G315" s="223">
        <v>0</v>
      </c>
      <c r="H315" s="260">
        <v>0</v>
      </c>
      <c r="I315" s="258">
        <f t="shared" si="31"/>
        <v>301</v>
      </c>
      <c r="J315" s="223">
        <v>148</v>
      </c>
      <c r="K315" s="242">
        <v>153</v>
      </c>
      <c r="L315" s="254">
        <f t="shared" si="32"/>
        <v>92</v>
      </c>
      <c r="M315" s="223">
        <v>92</v>
      </c>
      <c r="N315" s="223">
        <v>0</v>
      </c>
      <c r="O315" s="260">
        <v>0</v>
      </c>
      <c r="P315" s="258">
        <f t="shared" si="33"/>
        <v>0</v>
      </c>
      <c r="Q315" s="223">
        <v>0</v>
      </c>
      <c r="R315" s="242">
        <v>0</v>
      </c>
      <c r="S315" s="36">
        <f t="shared" si="34"/>
        <v>0</v>
      </c>
      <c r="T315" s="223">
        <v>0</v>
      </c>
      <c r="U315" s="223">
        <v>0</v>
      </c>
      <c r="V315" s="262">
        <v>0</v>
      </c>
      <c r="W315" s="274">
        <v>0</v>
      </c>
      <c r="X315" s="258">
        <f t="shared" si="35"/>
        <v>0</v>
      </c>
      <c r="Y315" s="223">
        <v>0</v>
      </c>
      <c r="Z315" s="242">
        <v>0</v>
      </c>
    </row>
    <row r="316" spans="1:26" s="247" customFormat="1" ht="15" customHeight="1" x14ac:dyDescent="0.2">
      <c r="A316" s="249" t="s">
        <v>368</v>
      </c>
      <c r="B316" s="268" t="s">
        <v>0</v>
      </c>
      <c r="C316" s="252">
        <v>50011405</v>
      </c>
      <c r="D316" s="271" t="s">
        <v>666</v>
      </c>
      <c r="E316" s="256">
        <f t="shared" si="29"/>
        <v>1755</v>
      </c>
      <c r="F316" s="254">
        <f t="shared" si="30"/>
        <v>0</v>
      </c>
      <c r="G316" s="223">
        <v>0</v>
      </c>
      <c r="H316" s="260">
        <v>0</v>
      </c>
      <c r="I316" s="258">
        <f t="shared" si="31"/>
        <v>878</v>
      </c>
      <c r="J316" s="223">
        <v>293</v>
      </c>
      <c r="K316" s="242">
        <v>585</v>
      </c>
      <c r="L316" s="254">
        <f t="shared" si="32"/>
        <v>557</v>
      </c>
      <c r="M316" s="223">
        <v>557</v>
      </c>
      <c r="N316" s="223">
        <v>0</v>
      </c>
      <c r="O316" s="260">
        <v>0</v>
      </c>
      <c r="P316" s="258">
        <f t="shared" si="33"/>
        <v>0</v>
      </c>
      <c r="Q316" s="223">
        <v>0</v>
      </c>
      <c r="R316" s="242">
        <v>0</v>
      </c>
      <c r="S316" s="36">
        <f t="shared" si="34"/>
        <v>227</v>
      </c>
      <c r="T316" s="223">
        <v>60</v>
      </c>
      <c r="U316" s="223">
        <v>167</v>
      </c>
      <c r="V316" s="223">
        <v>0</v>
      </c>
      <c r="W316" s="260">
        <v>0</v>
      </c>
      <c r="X316" s="258">
        <f t="shared" si="35"/>
        <v>93</v>
      </c>
      <c r="Y316" s="223">
        <v>5</v>
      </c>
      <c r="Z316" s="242">
        <v>88</v>
      </c>
    </row>
    <row r="317" spans="1:26" s="247" customFormat="1" ht="15" customHeight="1" x14ac:dyDescent="0.2">
      <c r="A317" s="249" t="s">
        <v>368</v>
      </c>
      <c r="B317" s="268" t="s">
        <v>0</v>
      </c>
      <c r="C317" s="252">
        <v>50011413</v>
      </c>
      <c r="D317" s="271" t="s">
        <v>145</v>
      </c>
      <c r="E317" s="256">
        <f t="shared" si="29"/>
        <v>881</v>
      </c>
      <c r="F317" s="254">
        <f t="shared" si="30"/>
        <v>0</v>
      </c>
      <c r="G317" s="223">
        <v>0</v>
      </c>
      <c r="H317" s="260">
        <v>0</v>
      </c>
      <c r="I317" s="258">
        <f t="shared" si="31"/>
        <v>684</v>
      </c>
      <c r="J317" s="223">
        <v>279</v>
      </c>
      <c r="K317" s="242">
        <v>405</v>
      </c>
      <c r="L317" s="254">
        <f t="shared" si="32"/>
        <v>197</v>
      </c>
      <c r="M317" s="223">
        <v>197</v>
      </c>
      <c r="N317" s="223">
        <v>0</v>
      </c>
      <c r="O317" s="260">
        <v>0</v>
      </c>
      <c r="P317" s="258">
        <f t="shared" si="33"/>
        <v>0</v>
      </c>
      <c r="Q317" s="223">
        <v>0</v>
      </c>
      <c r="R317" s="242">
        <v>0</v>
      </c>
      <c r="S317" s="36">
        <f t="shared" si="34"/>
        <v>0</v>
      </c>
      <c r="T317" s="223">
        <v>0</v>
      </c>
      <c r="U317" s="223">
        <v>0</v>
      </c>
      <c r="V317" s="262">
        <v>0</v>
      </c>
      <c r="W317" s="274">
        <v>0</v>
      </c>
      <c r="X317" s="258">
        <f t="shared" si="35"/>
        <v>0</v>
      </c>
      <c r="Y317" s="223">
        <v>0</v>
      </c>
      <c r="Z317" s="242">
        <v>0</v>
      </c>
    </row>
    <row r="318" spans="1:26" s="247" customFormat="1" ht="15" customHeight="1" x14ac:dyDescent="0.2">
      <c r="A318" s="249" t="s">
        <v>368</v>
      </c>
      <c r="B318" s="268" t="s">
        <v>0</v>
      </c>
      <c r="C318" s="252">
        <v>50011421</v>
      </c>
      <c r="D318" s="271" t="s">
        <v>146</v>
      </c>
      <c r="E318" s="256">
        <f t="shared" si="29"/>
        <v>514</v>
      </c>
      <c r="F318" s="254">
        <f t="shared" si="30"/>
        <v>0</v>
      </c>
      <c r="G318" s="223">
        <v>0</v>
      </c>
      <c r="H318" s="260">
        <v>0</v>
      </c>
      <c r="I318" s="258">
        <f t="shared" si="31"/>
        <v>273</v>
      </c>
      <c r="J318" s="223">
        <v>151</v>
      </c>
      <c r="K318" s="242">
        <v>122</v>
      </c>
      <c r="L318" s="254">
        <f t="shared" si="32"/>
        <v>177</v>
      </c>
      <c r="M318" s="223">
        <v>177</v>
      </c>
      <c r="N318" s="223">
        <v>0</v>
      </c>
      <c r="O318" s="260">
        <v>0</v>
      </c>
      <c r="P318" s="258">
        <f t="shared" si="33"/>
        <v>0</v>
      </c>
      <c r="Q318" s="223">
        <v>0</v>
      </c>
      <c r="R318" s="242">
        <v>0</v>
      </c>
      <c r="S318" s="36">
        <f t="shared" si="34"/>
        <v>0</v>
      </c>
      <c r="T318" s="223">
        <v>0</v>
      </c>
      <c r="U318" s="223">
        <v>0</v>
      </c>
      <c r="V318" s="223">
        <v>0</v>
      </c>
      <c r="W318" s="260">
        <v>0</v>
      </c>
      <c r="X318" s="258">
        <f t="shared" si="35"/>
        <v>64</v>
      </c>
      <c r="Y318" s="223">
        <v>0</v>
      </c>
      <c r="Z318" s="242">
        <v>64</v>
      </c>
    </row>
    <row r="319" spans="1:26" s="247" customFormat="1" ht="15" customHeight="1" x14ac:dyDescent="0.2">
      <c r="A319" s="249" t="s">
        <v>147</v>
      </c>
      <c r="B319" s="268" t="s">
        <v>0</v>
      </c>
      <c r="C319" s="252">
        <v>50021540</v>
      </c>
      <c r="D319" s="271" t="s">
        <v>148</v>
      </c>
      <c r="E319" s="256">
        <f t="shared" si="29"/>
        <v>1129</v>
      </c>
      <c r="F319" s="254">
        <f t="shared" si="30"/>
        <v>0</v>
      </c>
      <c r="G319" s="223">
        <v>0</v>
      </c>
      <c r="H319" s="260">
        <v>0</v>
      </c>
      <c r="I319" s="258">
        <f t="shared" si="31"/>
        <v>623</v>
      </c>
      <c r="J319" s="223">
        <v>220</v>
      </c>
      <c r="K319" s="242">
        <v>403</v>
      </c>
      <c r="L319" s="254">
        <f t="shared" si="32"/>
        <v>451</v>
      </c>
      <c r="M319" s="223">
        <v>451</v>
      </c>
      <c r="N319" s="223">
        <v>0</v>
      </c>
      <c r="O319" s="260">
        <v>0</v>
      </c>
      <c r="P319" s="258">
        <f t="shared" si="33"/>
        <v>0</v>
      </c>
      <c r="Q319" s="223">
        <v>0</v>
      </c>
      <c r="R319" s="242">
        <v>0</v>
      </c>
      <c r="S319" s="36">
        <f t="shared" si="34"/>
        <v>0</v>
      </c>
      <c r="T319" s="223">
        <v>0</v>
      </c>
      <c r="U319" s="223">
        <v>0</v>
      </c>
      <c r="V319" s="262">
        <v>0</v>
      </c>
      <c r="W319" s="274">
        <v>0</v>
      </c>
      <c r="X319" s="258">
        <f t="shared" si="35"/>
        <v>55</v>
      </c>
      <c r="Y319" s="223">
        <v>0</v>
      </c>
      <c r="Z319" s="242">
        <v>55</v>
      </c>
    </row>
    <row r="320" spans="1:26" s="247" customFormat="1" ht="15" customHeight="1" x14ac:dyDescent="0.2">
      <c r="A320" s="249" t="s">
        <v>149</v>
      </c>
      <c r="B320" s="268" t="s">
        <v>0</v>
      </c>
      <c r="C320" s="252">
        <v>50003852</v>
      </c>
      <c r="D320" s="271" t="s">
        <v>150</v>
      </c>
      <c r="E320" s="256">
        <f t="shared" si="29"/>
        <v>423</v>
      </c>
      <c r="F320" s="254">
        <f t="shared" si="30"/>
        <v>0</v>
      </c>
      <c r="G320" s="223">
        <v>0</v>
      </c>
      <c r="H320" s="260">
        <v>0</v>
      </c>
      <c r="I320" s="258">
        <f t="shared" si="31"/>
        <v>423</v>
      </c>
      <c r="J320" s="223">
        <v>110</v>
      </c>
      <c r="K320" s="242">
        <v>313</v>
      </c>
      <c r="L320" s="254">
        <f t="shared" si="32"/>
        <v>0</v>
      </c>
      <c r="M320" s="223">
        <v>0</v>
      </c>
      <c r="N320" s="223">
        <v>0</v>
      </c>
      <c r="O320" s="260">
        <v>0</v>
      </c>
      <c r="P320" s="258">
        <f t="shared" si="33"/>
        <v>0</v>
      </c>
      <c r="Q320" s="223">
        <v>0</v>
      </c>
      <c r="R320" s="242">
        <v>0</v>
      </c>
      <c r="S320" s="36">
        <f t="shared" si="34"/>
        <v>0</v>
      </c>
      <c r="T320" s="223">
        <v>0</v>
      </c>
      <c r="U320" s="223">
        <v>0</v>
      </c>
      <c r="V320" s="223">
        <v>0</v>
      </c>
      <c r="W320" s="260">
        <v>0</v>
      </c>
      <c r="X320" s="258">
        <f t="shared" si="35"/>
        <v>0</v>
      </c>
      <c r="Y320" s="223">
        <v>0</v>
      </c>
      <c r="Z320" s="242">
        <v>0</v>
      </c>
    </row>
    <row r="321" spans="1:26" s="247" customFormat="1" ht="15" customHeight="1" x14ac:dyDescent="0.2">
      <c r="A321" s="249" t="s">
        <v>149</v>
      </c>
      <c r="B321" s="268" t="s">
        <v>0</v>
      </c>
      <c r="C321" s="252">
        <v>50003860</v>
      </c>
      <c r="D321" s="271" t="s">
        <v>667</v>
      </c>
      <c r="E321" s="256">
        <f t="shared" si="29"/>
        <v>486</v>
      </c>
      <c r="F321" s="254">
        <f t="shared" si="30"/>
        <v>0</v>
      </c>
      <c r="G321" s="223">
        <v>0</v>
      </c>
      <c r="H321" s="260">
        <v>0</v>
      </c>
      <c r="I321" s="258">
        <f t="shared" si="31"/>
        <v>183</v>
      </c>
      <c r="J321" s="223">
        <v>0</v>
      </c>
      <c r="K321" s="242">
        <v>183</v>
      </c>
      <c r="L321" s="254">
        <f t="shared" si="32"/>
        <v>248</v>
      </c>
      <c r="M321" s="223">
        <v>248</v>
      </c>
      <c r="N321" s="223">
        <v>0</v>
      </c>
      <c r="O321" s="260">
        <v>0</v>
      </c>
      <c r="P321" s="258">
        <f t="shared" si="33"/>
        <v>0</v>
      </c>
      <c r="Q321" s="223">
        <v>0</v>
      </c>
      <c r="R321" s="242">
        <v>0</v>
      </c>
      <c r="S321" s="36">
        <f t="shared" si="34"/>
        <v>47</v>
      </c>
      <c r="T321" s="223">
        <v>16</v>
      </c>
      <c r="U321" s="223">
        <v>31</v>
      </c>
      <c r="V321" s="223">
        <v>0</v>
      </c>
      <c r="W321" s="260">
        <v>0</v>
      </c>
      <c r="X321" s="258">
        <f t="shared" si="35"/>
        <v>8</v>
      </c>
      <c r="Y321" s="223">
        <v>0</v>
      </c>
      <c r="Z321" s="242">
        <v>8</v>
      </c>
    </row>
    <row r="322" spans="1:26" s="247" customFormat="1" ht="15" customHeight="1" x14ac:dyDescent="0.2">
      <c r="A322" s="249" t="s">
        <v>668</v>
      </c>
      <c r="B322" s="268" t="s">
        <v>0</v>
      </c>
      <c r="C322" s="252">
        <v>50018345</v>
      </c>
      <c r="D322" s="271" t="s">
        <v>669</v>
      </c>
      <c r="E322" s="256">
        <f t="shared" si="29"/>
        <v>1509</v>
      </c>
      <c r="F322" s="254">
        <f t="shared" si="30"/>
        <v>0</v>
      </c>
      <c r="G322" s="223">
        <v>0</v>
      </c>
      <c r="H322" s="260">
        <v>0</v>
      </c>
      <c r="I322" s="258">
        <f t="shared" si="31"/>
        <v>673</v>
      </c>
      <c r="J322" s="223">
        <v>126</v>
      </c>
      <c r="K322" s="242">
        <v>547</v>
      </c>
      <c r="L322" s="254">
        <f t="shared" si="32"/>
        <v>526</v>
      </c>
      <c r="M322" s="223">
        <v>526</v>
      </c>
      <c r="N322" s="223">
        <v>0</v>
      </c>
      <c r="O322" s="260">
        <v>0</v>
      </c>
      <c r="P322" s="258">
        <f t="shared" si="33"/>
        <v>0</v>
      </c>
      <c r="Q322" s="223">
        <v>0</v>
      </c>
      <c r="R322" s="242">
        <v>0</v>
      </c>
      <c r="S322" s="36">
        <f t="shared" si="34"/>
        <v>0</v>
      </c>
      <c r="T322" s="223">
        <v>0</v>
      </c>
      <c r="U322" s="223">
        <v>0</v>
      </c>
      <c r="V322" s="223">
        <v>0</v>
      </c>
      <c r="W322" s="260">
        <v>0</v>
      </c>
      <c r="X322" s="258">
        <f t="shared" si="35"/>
        <v>310</v>
      </c>
      <c r="Y322" s="223">
        <v>134</v>
      </c>
      <c r="Z322" s="242">
        <v>176</v>
      </c>
    </row>
    <row r="323" spans="1:26" s="247" customFormat="1" ht="15" customHeight="1" x14ac:dyDescent="0.2">
      <c r="A323" s="249" t="s">
        <v>668</v>
      </c>
      <c r="B323" s="268" t="s">
        <v>0</v>
      </c>
      <c r="C323" s="252">
        <v>50018353</v>
      </c>
      <c r="D323" s="271" t="s">
        <v>670</v>
      </c>
      <c r="E323" s="256">
        <f t="shared" si="29"/>
        <v>1229</v>
      </c>
      <c r="F323" s="254">
        <f t="shared" si="30"/>
        <v>0</v>
      </c>
      <c r="G323" s="223">
        <v>0</v>
      </c>
      <c r="H323" s="260">
        <v>0</v>
      </c>
      <c r="I323" s="258">
        <f t="shared" si="31"/>
        <v>883</v>
      </c>
      <c r="J323" s="223">
        <v>319</v>
      </c>
      <c r="K323" s="242">
        <v>564</v>
      </c>
      <c r="L323" s="254">
        <f t="shared" si="32"/>
        <v>346</v>
      </c>
      <c r="M323" s="223">
        <v>346</v>
      </c>
      <c r="N323" s="223">
        <v>0</v>
      </c>
      <c r="O323" s="260">
        <v>0</v>
      </c>
      <c r="P323" s="258">
        <f t="shared" si="33"/>
        <v>0</v>
      </c>
      <c r="Q323" s="223">
        <v>0</v>
      </c>
      <c r="R323" s="242">
        <v>0</v>
      </c>
      <c r="S323" s="36">
        <f t="shared" si="34"/>
        <v>0</v>
      </c>
      <c r="T323" s="223">
        <v>0</v>
      </c>
      <c r="U323" s="223">
        <v>0</v>
      </c>
      <c r="V323" s="262">
        <v>0</v>
      </c>
      <c r="W323" s="274">
        <v>0</v>
      </c>
      <c r="X323" s="258">
        <f t="shared" si="35"/>
        <v>0</v>
      </c>
      <c r="Y323" s="223">
        <v>0</v>
      </c>
      <c r="Z323" s="242">
        <v>0</v>
      </c>
    </row>
    <row r="324" spans="1:26" s="247" customFormat="1" ht="15" customHeight="1" x14ac:dyDescent="0.2">
      <c r="A324" s="249" t="s">
        <v>668</v>
      </c>
      <c r="B324" s="268" t="s">
        <v>0</v>
      </c>
      <c r="C324" s="252">
        <v>50018361</v>
      </c>
      <c r="D324" s="271" t="s">
        <v>671</v>
      </c>
      <c r="E324" s="256">
        <f t="shared" si="29"/>
        <v>1082</v>
      </c>
      <c r="F324" s="254">
        <f t="shared" si="30"/>
        <v>0</v>
      </c>
      <c r="G324" s="223">
        <v>0</v>
      </c>
      <c r="H324" s="260">
        <v>0</v>
      </c>
      <c r="I324" s="258">
        <f t="shared" si="31"/>
        <v>535</v>
      </c>
      <c r="J324" s="223">
        <v>138</v>
      </c>
      <c r="K324" s="242">
        <v>397</v>
      </c>
      <c r="L324" s="254">
        <f t="shared" si="32"/>
        <v>185</v>
      </c>
      <c r="M324" s="223">
        <v>185</v>
      </c>
      <c r="N324" s="223">
        <v>0</v>
      </c>
      <c r="O324" s="260">
        <v>0</v>
      </c>
      <c r="P324" s="258">
        <f t="shared" si="33"/>
        <v>0</v>
      </c>
      <c r="Q324" s="223">
        <v>0</v>
      </c>
      <c r="R324" s="242">
        <v>0</v>
      </c>
      <c r="S324" s="36">
        <f t="shared" si="34"/>
        <v>362</v>
      </c>
      <c r="T324" s="223">
        <v>78</v>
      </c>
      <c r="U324" s="223">
        <v>164</v>
      </c>
      <c r="V324" s="223">
        <v>120</v>
      </c>
      <c r="W324" s="260">
        <v>0</v>
      </c>
      <c r="X324" s="258">
        <f t="shared" si="35"/>
        <v>0</v>
      </c>
      <c r="Y324" s="223">
        <v>0</v>
      </c>
      <c r="Z324" s="242">
        <v>0</v>
      </c>
    </row>
    <row r="325" spans="1:26" s="247" customFormat="1" ht="15" customHeight="1" x14ac:dyDescent="0.2">
      <c r="A325" s="249" t="s">
        <v>668</v>
      </c>
      <c r="B325" s="268" t="s">
        <v>0</v>
      </c>
      <c r="C325" s="252">
        <v>50018388</v>
      </c>
      <c r="D325" s="271" t="s">
        <v>672</v>
      </c>
      <c r="E325" s="256">
        <f t="shared" si="29"/>
        <v>1678</v>
      </c>
      <c r="F325" s="254">
        <f t="shared" si="30"/>
        <v>0</v>
      </c>
      <c r="G325" s="223">
        <v>0</v>
      </c>
      <c r="H325" s="260">
        <v>0</v>
      </c>
      <c r="I325" s="258">
        <f t="shared" si="31"/>
        <v>895</v>
      </c>
      <c r="J325" s="223">
        <v>316</v>
      </c>
      <c r="K325" s="242">
        <v>579</v>
      </c>
      <c r="L325" s="254">
        <f t="shared" si="32"/>
        <v>758</v>
      </c>
      <c r="M325" s="223">
        <v>758</v>
      </c>
      <c r="N325" s="223">
        <v>0</v>
      </c>
      <c r="O325" s="260">
        <v>0</v>
      </c>
      <c r="P325" s="258">
        <f t="shared" si="33"/>
        <v>0</v>
      </c>
      <c r="Q325" s="223">
        <v>0</v>
      </c>
      <c r="R325" s="242">
        <v>0</v>
      </c>
      <c r="S325" s="36">
        <f t="shared" si="34"/>
        <v>0</v>
      </c>
      <c r="T325" s="223">
        <v>0</v>
      </c>
      <c r="U325" s="223">
        <v>0</v>
      </c>
      <c r="V325" s="262">
        <v>0</v>
      </c>
      <c r="W325" s="274">
        <v>0</v>
      </c>
      <c r="X325" s="258">
        <f t="shared" si="35"/>
        <v>25</v>
      </c>
      <c r="Y325" s="223">
        <v>5</v>
      </c>
      <c r="Z325" s="242">
        <v>20</v>
      </c>
    </row>
    <row r="326" spans="1:26" s="247" customFormat="1" ht="15" customHeight="1" x14ac:dyDescent="0.2">
      <c r="A326" s="249" t="s">
        <v>668</v>
      </c>
      <c r="B326" s="268" t="s">
        <v>0</v>
      </c>
      <c r="C326" s="252">
        <v>50018744</v>
      </c>
      <c r="D326" s="271" t="s">
        <v>48</v>
      </c>
      <c r="E326" s="256">
        <f t="shared" si="29"/>
        <v>1807</v>
      </c>
      <c r="F326" s="254">
        <f t="shared" si="30"/>
        <v>0</v>
      </c>
      <c r="G326" s="223">
        <v>0</v>
      </c>
      <c r="H326" s="260">
        <v>0</v>
      </c>
      <c r="I326" s="258">
        <f t="shared" si="31"/>
        <v>860</v>
      </c>
      <c r="J326" s="223">
        <v>375</v>
      </c>
      <c r="K326" s="242">
        <v>485</v>
      </c>
      <c r="L326" s="254">
        <f t="shared" si="32"/>
        <v>374</v>
      </c>
      <c r="M326" s="223">
        <v>349</v>
      </c>
      <c r="N326" s="223">
        <v>0</v>
      </c>
      <c r="O326" s="260">
        <v>25</v>
      </c>
      <c r="P326" s="258">
        <f t="shared" si="33"/>
        <v>0</v>
      </c>
      <c r="Q326" s="223">
        <v>0</v>
      </c>
      <c r="R326" s="242">
        <v>0</v>
      </c>
      <c r="S326" s="36">
        <f t="shared" si="34"/>
        <v>536</v>
      </c>
      <c r="T326" s="223">
        <v>92</v>
      </c>
      <c r="U326" s="223">
        <v>444</v>
      </c>
      <c r="V326" s="223">
        <v>0</v>
      </c>
      <c r="W326" s="260">
        <v>0</v>
      </c>
      <c r="X326" s="258">
        <f t="shared" si="35"/>
        <v>37</v>
      </c>
      <c r="Y326" s="223">
        <v>37</v>
      </c>
      <c r="Z326" s="242">
        <v>0</v>
      </c>
    </row>
    <row r="327" spans="1:26" s="247" customFormat="1" ht="15" customHeight="1" x14ac:dyDescent="0.2">
      <c r="A327" s="249" t="s">
        <v>668</v>
      </c>
      <c r="B327" s="268" t="s">
        <v>0</v>
      </c>
      <c r="C327" s="252">
        <v>50018426</v>
      </c>
      <c r="D327" s="271" t="s">
        <v>673</v>
      </c>
      <c r="E327" s="256">
        <f t="shared" si="29"/>
        <v>226</v>
      </c>
      <c r="F327" s="254">
        <f t="shared" si="30"/>
        <v>0</v>
      </c>
      <c r="G327" s="223">
        <v>0</v>
      </c>
      <c r="H327" s="260">
        <v>0</v>
      </c>
      <c r="I327" s="258">
        <f t="shared" si="31"/>
        <v>226</v>
      </c>
      <c r="J327" s="223">
        <v>159</v>
      </c>
      <c r="K327" s="242">
        <v>67</v>
      </c>
      <c r="L327" s="254">
        <f t="shared" si="32"/>
        <v>0</v>
      </c>
      <c r="M327" s="223">
        <v>0</v>
      </c>
      <c r="N327" s="223">
        <v>0</v>
      </c>
      <c r="O327" s="260">
        <v>0</v>
      </c>
      <c r="P327" s="258">
        <f t="shared" si="33"/>
        <v>0</v>
      </c>
      <c r="Q327" s="223">
        <v>0</v>
      </c>
      <c r="R327" s="242">
        <v>0</v>
      </c>
      <c r="S327" s="36">
        <f t="shared" si="34"/>
        <v>0</v>
      </c>
      <c r="T327" s="223">
        <v>0</v>
      </c>
      <c r="U327" s="223">
        <v>0</v>
      </c>
      <c r="V327" s="262">
        <v>0</v>
      </c>
      <c r="W327" s="274">
        <v>0</v>
      </c>
      <c r="X327" s="258">
        <f t="shared" si="35"/>
        <v>0</v>
      </c>
      <c r="Y327" s="223">
        <v>0</v>
      </c>
      <c r="Z327" s="242">
        <v>0</v>
      </c>
    </row>
    <row r="328" spans="1:26" s="247" customFormat="1" ht="15" customHeight="1" x14ac:dyDescent="0.2">
      <c r="A328" s="249" t="s">
        <v>668</v>
      </c>
      <c r="B328" s="268" t="s">
        <v>0</v>
      </c>
      <c r="C328" s="252">
        <v>50022725</v>
      </c>
      <c r="D328" s="271" t="s">
        <v>674</v>
      </c>
      <c r="E328" s="256">
        <f t="shared" si="29"/>
        <v>940</v>
      </c>
      <c r="F328" s="254">
        <f t="shared" si="30"/>
        <v>0</v>
      </c>
      <c r="G328" s="223">
        <v>0</v>
      </c>
      <c r="H328" s="260">
        <v>0</v>
      </c>
      <c r="I328" s="258">
        <f t="shared" si="31"/>
        <v>625</v>
      </c>
      <c r="J328" s="223">
        <v>131</v>
      </c>
      <c r="K328" s="242">
        <v>494</v>
      </c>
      <c r="L328" s="254">
        <f t="shared" si="32"/>
        <v>315</v>
      </c>
      <c r="M328" s="223">
        <v>315</v>
      </c>
      <c r="N328" s="223">
        <v>0</v>
      </c>
      <c r="O328" s="260">
        <v>0</v>
      </c>
      <c r="P328" s="258">
        <f t="shared" si="33"/>
        <v>0</v>
      </c>
      <c r="Q328" s="223">
        <v>0</v>
      </c>
      <c r="R328" s="242">
        <v>0</v>
      </c>
      <c r="S328" s="36">
        <f t="shared" si="34"/>
        <v>0</v>
      </c>
      <c r="T328" s="223">
        <v>0</v>
      </c>
      <c r="U328" s="223">
        <v>0</v>
      </c>
      <c r="V328" s="223">
        <v>0</v>
      </c>
      <c r="W328" s="260">
        <v>0</v>
      </c>
      <c r="X328" s="258">
        <f t="shared" si="35"/>
        <v>0</v>
      </c>
      <c r="Y328" s="223">
        <v>0</v>
      </c>
      <c r="Z328" s="242">
        <v>0</v>
      </c>
    </row>
    <row r="329" spans="1:26" s="247" customFormat="1" ht="15" customHeight="1" x14ac:dyDescent="0.2">
      <c r="A329" s="249" t="s">
        <v>668</v>
      </c>
      <c r="B329" s="268" t="s">
        <v>0</v>
      </c>
      <c r="C329" s="252">
        <v>50018418</v>
      </c>
      <c r="D329" s="271" t="s">
        <v>675</v>
      </c>
      <c r="E329" s="256">
        <f t="shared" si="29"/>
        <v>1154</v>
      </c>
      <c r="F329" s="254">
        <f t="shared" si="30"/>
        <v>0</v>
      </c>
      <c r="G329" s="223">
        <v>0</v>
      </c>
      <c r="H329" s="260">
        <v>0</v>
      </c>
      <c r="I329" s="258">
        <f t="shared" si="31"/>
        <v>687</v>
      </c>
      <c r="J329" s="223">
        <v>166</v>
      </c>
      <c r="K329" s="242">
        <v>521</v>
      </c>
      <c r="L329" s="254">
        <f t="shared" si="32"/>
        <v>327</v>
      </c>
      <c r="M329" s="223">
        <v>327</v>
      </c>
      <c r="N329" s="223">
        <v>0</v>
      </c>
      <c r="O329" s="260">
        <v>0</v>
      </c>
      <c r="P329" s="258">
        <f t="shared" si="33"/>
        <v>0</v>
      </c>
      <c r="Q329" s="223">
        <v>0</v>
      </c>
      <c r="R329" s="242">
        <v>0</v>
      </c>
      <c r="S329" s="36">
        <f t="shared" si="34"/>
        <v>140</v>
      </c>
      <c r="T329" s="223">
        <v>0</v>
      </c>
      <c r="U329" s="223">
        <v>0</v>
      </c>
      <c r="V329" s="223">
        <v>140</v>
      </c>
      <c r="W329" s="260">
        <v>0</v>
      </c>
      <c r="X329" s="258">
        <f t="shared" si="35"/>
        <v>0</v>
      </c>
      <c r="Y329" s="223">
        <v>0</v>
      </c>
      <c r="Z329" s="242">
        <v>0</v>
      </c>
    </row>
    <row r="330" spans="1:26" s="247" customFormat="1" ht="15" customHeight="1" x14ac:dyDescent="0.2">
      <c r="A330" s="249" t="s">
        <v>668</v>
      </c>
      <c r="B330" s="268" t="s">
        <v>4</v>
      </c>
      <c r="C330" s="252">
        <v>50018370</v>
      </c>
      <c r="D330" s="271" t="s">
        <v>151</v>
      </c>
      <c r="E330" s="256">
        <f t="shared" si="29"/>
        <v>1675</v>
      </c>
      <c r="F330" s="254">
        <f t="shared" si="30"/>
        <v>0</v>
      </c>
      <c r="G330" s="223">
        <v>0</v>
      </c>
      <c r="H330" s="260">
        <v>0</v>
      </c>
      <c r="I330" s="258">
        <f t="shared" si="31"/>
        <v>1241</v>
      </c>
      <c r="J330" s="223">
        <v>640</v>
      </c>
      <c r="K330" s="242">
        <v>601</v>
      </c>
      <c r="L330" s="254">
        <f t="shared" si="32"/>
        <v>299</v>
      </c>
      <c r="M330" s="223">
        <v>299</v>
      </c>
      <c r="N330" s="223">
        <v>0</v>
      </c>
      <c r="O330" s="260">
        <v>0</v>
      </c>
      <c r="P330" s="258">
        <f t="shared" si="33"/>
        <v>0</v>
      </c>
      <c r="Q330" s="223">
        <v>0</v>
      </c>
      <c r="R330" s="242">
        <v>0</v>
      </c>
      <c r="S330" s="36">
        <f t="shared" si="34"/>
        <v>135</v>
      </c>
      <c r="T330" s="223">
        <v>90</v>
      </c>
      <c r="U330" s="223">
        <v>45</v>
      </c>
      <c r="V330" s="223">
        <v>0</v>
      </c>
      <c r="W330" s="260">
        <v>0</v>
      </c>
      <c r="X330" s="258">
        <f t="shared" si="35"/>
        <v>0</v>
      </c>
      <c r="Y330" s="223">
        <v>0</v>
      </c>
      <c r="Z330" s="242">
        <v>0</v>
      </c>
    </row>
    <row r="331" spans="1:26" s="247" customFormat="1" ht="15" customHeight="1" x14ac:dyDescent="0.2">
      <c r="A331" s="249" t="s">
        <v>668</v>
      </c>
      <c r="B331" s="268" t="s">
        <v>4</v>
      </c>
      <c r="C331" s="252">
        <v>50019120</v>
      </c>
      <c r="D331" s="271" t="s">
        <v>152</v>
      </c>
      <c r="E331" s="256">
        <f t="shared" si="29"/>
        <v>815</v>
      </c>
      <c r="F331" s="254">
        <f t="shared" si="30"/>
        <v>0</v>
      </c>
      <c r="G331" s="223">
        <v>0</v>
      </c>
      <c r="H331" s="260">
        <v>0</v>
      </c>
      <c r="I331" s="258">
        <f t="shared" si="31"/>
        <v>612</v>
      </c>
      <c r="J331" s="223">
        <v>146</v>
      </c>
      <c r="K331" s="242">
        <v>466</v>
      </c>
      <c r="L331" s="254">
        <f t="shared" si="32"/>
        <v>203</v>
      </c>
      <c r="M331" s="223">
        <v>203</v>
      </c>
      <c r="N331" s="223">
        <v>0</v>
      </c>
      <c r="O331" s="260">
        <v>0</v>
      </c>
      <c r="P331" s="258">
        <f t="shared" si="33"/>
        <v>0</v>
      </c>
      <c r="Q331" s="223">
        <v>0</v>
      </c>
      <c r="R331" s="242">
        <v>0</v>
      </c>
      <c r="S331" s="36">
        <f t="shared" si="34"/>
        <v>0</v>
      </c>
      <c r="T331" s="223">
        <v>0</v>
      </c>
      <c r="U331" s="223">
        <v>0</v>
      </c>
      <c r="V331" s="262">
        <v>0</v>
      </c>
      <c r="W331" s="274">
        <v>0</v>
      </c>
      <c r="X331" s="258">
        <f t="shared" si="35"/>
        <v>0</v>
      </c>
      <c r="Y331" s="223">
        <v>0</v>
      </c>
      <c r="Z331" s="242">
        <v>0</v>
      </c>
    </row>
    <row r="332" spans="1:26" s="247" customFormat="1" ht="15" customHeight="1" x14ac:dyDescent="0.2">
      <c r="A332" s="249" t="s">
        <v>668</v>
      </c>
      <c r="B332" s="268" t="s">
        <v>4</v>
      </c>
      <c r="C332" s="252">
        <v>50039806</v>
      </c>
      <c r="D332" s="271" t="s">
        <v>676</v>
      </c>
      <c r="E332" s="256">
        <f t="shared" si="29"/>
        <v>444</v>
      </c>
      <c r="F332" s="254">
        <f t="shared" si="30"/>
        <v>0</v>
      </c>
      <c r="G332" s="223">
        <v>0</v>
      </c>
      <c r="H332" s="260">
        <v>0</v>
      </c>
      <c r="I332" s="258">
        <f t="shared" si="31"/>
        <v>381</v>
      </c>
      <c r="J332" s="223">
        <v>235</v>
      </c>
      <c r="K332" s="242">
        <v>146</v>
      </c>
      <c r="L332" s="254">
        <f t="shared" si="32"/>
        <v>63</v>
      </c>
      <c r="M332" s="223">
        <v>63</v>
      </c>
      <c r="N332" s="223">
        <v>0</v>
      </c>
      <c r="O332" s="260">
        <v>0</v>
      </c>
      <c r="P332" s="258">
        <f t="shared" si="33"/>
        <v>0</v>
      </c>
      <c r="Q332" s="223">
        <v>0</v>
      </c>
      <c r="R332" s="242">
        <v>0</v>
      </c>
      <c r="S332" s="36">
        <f t="shared" si="34"/>
        <v>0</v>
      </c>
      <c r="T332" s="223">
        <v>0</v>
      </c>
      <c r="U332" s="223">
        <v>0</v>
      </c>
      <c r="V332" s="223">
        <v>0</v>
      </c>
      <c r="W332" s="260">
        <v>0</v>
      </c>
      <c r="X332" s="258">
        <f t="shared" si="35"/>
        <v>0</v>
      </c>
      <c r="Y332" s="223">
        <v>0</v>
      </c>
      <c r="Z332" s="242">
        <v>0</v>
      </c>
    </row>
    <row r="333" spans="1:26" s="247" customFormat="1" ht="15" customHeight="1" x14ac:dyDescent="0.2">
      <c r="A333" s="249" t="s">
        <v>668</v>
      </c>
      <c r="B333" s="268" t="s">
        <v>4</v>
      </c>
      <c r="C333" s="252">
        <v>50028456</v>
      </c>
      <c r="D333" s="271" t="s">
        <v>677</v>
      </c>
      <c r="E333" s="256">
        <f t="shared" si="29"/>
        <v>582</v>
      </c>
      <c r="F333" s="254">
        <f t="shared" si="30"/>
        <v>0</v>
      </c>
      <c r="G333" s="223">
        <v>0</v>
      </c>
      <c r="H333" s="260">
        <v>0</v>
      </c>
      <c r="I333" s="258">
        <f t="shared" si="31"/>
        <v>456</v>
      </c>
      <c r="J333" s="223">
        <v>220</v>
      </c>
      <c r="K333" s="242">
        <v>236</v>
      </c>
      <c r="L333" s="254">
        <f t="shared" si="32"/>
        <v>126</v>
      </c>
      <c r="M333" s="223">
        <v>126</v>
      </c>
      <c r="N333" s="223">
        <v>0</v>
      </c>
      <c r="O333" s="260">
        <v>0</v>
      </c>
      <c r="P333" s="258">
        <f t="shared" si="33"/>
        <v>0</v>
      </c>
      <c r="Q333" s="223">
        <v>0</v>
      </c>
      <c r="R333" s="242">
        <v>0</v>
      </c>
      <c r="S333" s="36">
        <f t="shared" si="34"/>
        <v>0</v>
      </c>
      <c r="T333" s="223">
        <v>0</v>
      </c>
      <c r="U333" s="223">
        <v>0</v>
      </c>
      <c r="V333" s="262">
        <v>0</v>
      </c>
      <c r="W333" s="274">
        <v>0</v>
      </c>
      <c r="X333" s="258">
        <f t="shared" si="35"/>
        <v>0</v>
      </c>
      <c r="Y333" s="223">
        <v>0</v>
      </c>
      <c r="Z333" s="242">
        <v>0</v>
      </c>
    </row>
    <row r="334" spans="1:26" s="247" customFormat="1" ht="15" customHeight="1" x14ac:dyDescent="0.2">
      <c r="A334" s="249" t="s">
        <v>153</v>
      </c>
      <c r="B334" s="268" t="s">
        <v>0</v>
      </c>
      <c r="C334" s="252">
        <v>50000799</v>
      </c>
      <c r="D334" s="271" t="s">
        <v>678</v>
      </c>
      <c r="E334" s="256">
        <f t="shared" si="29"/>
        <v>996</v>
      </c>
      <c r="F334" s="254">
        <f t="shared" si="30"/>
        <v>0</v>
      </c>
      <c r="G334" s="223">
        <v>0</v>
      </c>
      <c r="H334" s="260">
        <v>0</v>
      </c>
      <c r="I334" s="258">
        <f t="shared" si="31"/>
        <v>230</v>
      </c>
      <c r="J334" s="223">
        <v>92</v>
      </c>
      <c r="K334" s="242">
        <v>138</v>
      </c>
      <c r="L334" s="254">
        <f t="shared" si="32"/>
        <v>626</v>
      </c>
      <c r="M334" s="223">
        <v>570</v>
      </c>
      <c r="N334" s="223">
        <v>0</v>
      </c>
      <c r="O334" s="260">
        <v>56</v>
      </c>
      <c r="P334" s="258">
        <f t="shared" si="33"/>
        <v>0</v>
      </c>
      <c r="Q334" s="223">
        <v>0</v>
      </c>
      <c r="R334" s="242">
        <v>0</v>
      </c>
      <c r="S334" s="36">
        <f t="shared" si="34"/>
        <v>140</v>
      </c>
      <c r="T334" s="223">
        <v>0</v>
      </c>
      <c r="U334" s="223">
        <v>140</v>
      </c>
      <c r="V334" s="223">
        <v>0</v>
      </c>
      <c r="W334" s="260">
        <v>0</v>
      </c>
      <c r="X334" s="258">
        <f t="shared" si="35"/>
        <v>0</v>
      </c>
      <c r="Y334" s="223">
        <v>0</v>
      </c>
      <c r="Z334" s="242">
        <v>0</v>
      </c>
    </row>
    <row r="335" spans="1:26" s="247" customFormat="1" ht="15" customHeight="1" x14ac:dyDescent="0.2">
      <c r="A335" s="249" t="s">
        <v>154</v>
      </c>
      <c r="B335" s="268" t="s">
        <v>0</v>
      </c>
      <c r="C335" s="252">
        <v>50011936</v>
      </c>
      <c r="D335" s="271" t="s">
        <v>679</v>
      </c>
      <c r="E335" s="256">
        <f t="shared" si="29"/>
        <v>1275</v>
      </c>
      <c r="F335" s="254">
        <f t="shared" si="30"/>
        <v>0</v>
      </c>
      <c r="G335" s="223">
        <v>0</v>
      </c>
      <c r="H335" s="260">
        <v>0</v>
      </c>
      <c r="I335" s="258">
        <f t="shared" si="31"/>
        <v>660</v>
      </c>
      <c r="J335" s="223">
        <v>169</v>
      </c>
      <c r="K335" s="242">
        <v>491</v>
      </c>
      <c r="L335" s="254">
        <f t="shared" si="32"/>
        <v>584</v>
      </c>
      <c r="M335" s="223">
        <v>584</v>
      </c>
      <c r="N335" s="223">
        <v>0</v>
      </c>
      <c r="O335" s="260">
        <v>0</v>
      </c>
      <c r="P335" s="258">
        <f t="shared" si="33"/>
        <v>0</v>
      </c>
      <c r="Q335" s="223">
        <v>0</v>
      </c>
      <c r="R335" s="242">
        <v>0</v>
      </c>
      <c r="S335" s="36">
        <f t="shared" si="34"/>
        <v>0</v>
      </c>
      <c r="T335" s="223">
        <v>0</v>
      </c>
      <c r="U335" s="223">
        <v>0</v>
      </c>
      <c r="V335" s="262">
        <v>0</v>
      </c>
      <c r="W335" s="274">
        <v>0</v>
      </c>
      <c r="X335" s="258">
        <f t="shared" si="35"/>
        <v>31</v>
      </c>
      <c r="Y335" s="223">
        <v>8</v>
      </c>
      <c r="Z335" s="242">
        <v>23</v>
      </c>
    </row>
    <row r="336" spans="1:26" s="247" customFormat="1" ht="15" customHeight="1" x14ac:dyDescent="0.2">
      <c r="A336" s="249" t="s">
        <v>154</v>
      </c>
      <c r="B336" s="268" t="s">
        <v>0</v>
      </c>
      <c r="C336" s="252">
        <v>50011944</v>
      </c>
      <c r="D336" s="271" t="s">
        <v>155</v>
      </c>
      <c r="E336" s="256">
        <f t="shared" si="29"/>
        <v>866</v>
      </c>
      <c r="F336" s="254">
        <f t="shared" si="30"/>
        <v>0</v>
      </c>
      <c r="G336" s="223">
        <v>0</v>
      </c>
      <c r="H336" s="260">
        <v>0</v>
      </c>
      <c r="I336" s="258">
        <f t="shared" si="31"/>
        <v>512</v>
      </c>
      <c r="J336" s="223">
        <v>204</v>
      </c>
      <c r="K336" s="242">
        <v>308</v>
      </c>
      <c r="L336" s="254">
        <f t="shared" si="32"/>
        <v>127</v>
      </c>
      <c r="M336" s="223">
        <v>127</v>
      </c>
      <c r="N336" s="223">
        <v>0</v>
      </c>
      <c r="O336" s="260">
        <v>0</v>
      </c>
      <c r="P336" s="258">
        <f t="shared" si="33"/>
        <v>0</v>
      </c>
      <c r="Q336" s="223">
        <v>0</v>
      </c>
      <c r="R336" s="242">
        <v>0</v>
      </c>
      <c r="S336" s="36">
        <f t="shared" si="34"/>
        <v>227</v>
      </c>
      <c r="T336" s="223">
        <v>98</v>
      </c>
      <c r="U336" s="223">
        <v>129</v>
      </c>
      <c r="V336" s="223">
        <v>0</v>
      </c>
      <c r="W336" s="260">
        <v>0</v>
      </c>
      <c r="X336" s="258">
        <f t="shared" si="35"/>
        <v>0</v>
      </c>
      <c r="Y336" s="223">
        <v>0</v>
      </c>
      <c r="Z336" s="242">
        <v>0</v>
      </c>
    </row>
    <row r="337" spans="1:26" s="247" customFormat="1" ht="15" customHeight="1" x14ac:dyDescent="0.2">
      <c r="A337" s="249" t="s">
        <v>156</v>
      </c>
      <c r="B337" s="268" t="s">
        <v>0</v>
      </c>
      <c r="C337" s="252">
        <v>50019252</v>
      </c>
      <c r="D337" s="271" t="s">
        <v>680</v>
      </c>
      <c r="E337" s="256">
        <f t="shared" si="29"/>
        <v>1125</v>
      </c>
      <c r="F337" s="254">
        <f t="shared" si="30"/>
        <v>0</v>
      </c>
      <c r="G337" s="223">
        <v>0</v>
      </c>
      <c r="H337" s="260">
        <v>0</v>
      </c>
      <c r="I337" s="258">
        <f t="shared" si="31"/>
        <v>437</v>
      </c>
      <c r="J337" s="223">
        <v>0</v>
      </c>
      <c r="K337" s="242">
        <v>437</v>
      </c>
      <c r="L337" s="254">
        <f t="shared" si="32"/>
        <v>503</v>
      </c>
      <c r="M337" s="223">
        <v>503</v>
      </c>
      <c r="N337" s="223">
        <v>0</v>
      </c>
      <c r="O337" s="260">
        <v>0</v>
      </c>
      <c r="P337" s="258">
        <f t="shared" si="33"/>
        <v>0</v>
      </c>
      <c r="Q337" s="223">
        <v>0</v>
      </c>
      <c r="R337" s="242">
        <v>0</v>
      </c>
      <c r="S337" s="36">
        <f t="shared" si="34"/>
        <v>110</v>
      </c>
      <c r="T337" s="223">
        <v>9</v>
      </c>
      <c r="U337" s="223">
        <v>101</v>
      </c>
      <c r="V337" s="223">
        <v>0</v>
      </c>
      <c r="W337" s="260">
        <v>0</v>
      </c>
      <c r="X337" s="258">
        <f t="shared" si="35"/>
        <v>75</v>
      </c>
      <c r="Y337" s="223">
        <v>9</v>
      </c>
      <c r="Z337" s="242">
        <v>66</v>
      </c>
    </row>
    <row r="338" spans="1:26" s="247" customFormat="1" ht="15" customHeight="1" x14ac:dyDescent="0.2">
      <c r="A338" s="249" t="s">
        <v>156</v>
      </c>
      <c r="B338" s="268" t="s">
        <v>0</v>
      </c>
      <c r="C338" s="252">
        <v>50019260</v>
      </c>
      <c r="D338" s="271" t="s">
        <v>681</v>
      </c>
      <c r="E338" s="256">
        <f t="shared" ref="E338:E378" si="36">SUM(F338+I338+L338+P338+S338+X338)</f>
        <v>1035</v>
      </c>
      <c r="F338" s="254">
        <f t="shared" ref="F338:F378" si="37">SUM(G338:H338)</f>
        <v>0</v>
      </c>
      <c r="G338" s="223">
        <v>0</v>
      </c>
      <c r="H338" s="260">
        <v>0</v>
      </c>
      <c r="I338" s="258">
        <f t="shared" ref="I338:I378" si="38">SUM(J338:K338)</f>
        <v>379</v>
      </c>
      <c r="J338" s="223">
        <v>0</v>
      </c>
      <c r="K338" s="242">
        <v>379</v>
      </c>
      <c r="L338" s="254">
        <f t="shared" ref="L338:L378" si="39">SUM(M338:O338)</f>
        <v>415</v>
      </c>
      <c r="M338" s="223">
        <v>415</v>
      </c>
      <c r="N338" s="223">
        <v>0</v>
      </c>
      <c r="O338" s="260">
        <v>0</v>
      </c>
      <c r="P338" s="258">
        <f t="shared" ref="P338:P378" si="40">SUM(Q338:R338)</f>
        <v>0</v>
      </c>
      <c r="Q338" s="223">
        <v>0</v>
      </c>
      <c r="R338" s="242">
        <v>0</v>
      </c>
      <c r="S338" s="36">
        <f t="shared" ref="S338:S378" si="41">SUM(T338:W338)</f>
        <v>241</v>
      </c>
      <c r="T338" s="223">
        <v>0</v>
      </c>
      <c r="U338" s="223">
        <v>241</v>
      </c>
      <c r="V338" s="223">
        <v>0</v>
      </c>
      <c r="W338" s="260">
        <v>0</v>
      </c>
      <c r="X338" s="258">
        <f t="shared" ref="X338:X378" si="42">SUM(Y338:Z338)</f>
        <v>0</v>
      </c>
      <c r="Y338" s="223">
        <v>0</v>
      </c>
      <c r="Z338" s="242">
        <v>0</v>
      </c>
    </row>
    <row r="339" spans="1:26" s="247" customFormat="1" ht="15" customHeight="1" x14ac:dyDescent="0.2">
      <c r="A339" s="249" t="s">
        <v>156</v>
      </c>
      <c r="B339" s="268" t="s">
        <v>0</v>
      </c>
      <c r="C339" s="252">
        <v>50019295</v>
      </c>
      <c r="D339" s="271" t="s">
        <v>682</v>
      </c>
      <c r="E339" s="256">
        <f t="shared" si="36"/>
        <v>633</v>
      </c>
      <c r="F339" s="254">
        <f t="shared" si="37"/>
        <v>0</v>
      </c>
      <c r="G339" s="223">
        <v>0</v>
      </c>
      <c r="H339" s="260">
        <v>0</v>
      </c>
      <c r="I339" s="258">
        <f t="shared" si="38"/>
        <v>633</v>
      </c>
      <c r="J339" s="223">
        <v>290</v>
      </c>
      <c r="K339" s="242">
        <v>343</v>
      </c>
      <c r="L339" s="254">
        <f t="shared" si="39"/>
        <v>0</v>
      </c>
      <c r="M339" s="223">
        <v>0</v>
      </c>
      <c r="N339" s="223">
        <v>0</v>
      </c>
      <c r="O339" s="260">
        <v>0</v>
      </c>
      <c r="P339" s="258">
        <f t="shared" si="40"/>
        <v>0</v>
      </c>
      <c r="Q339" s="223">
        <v>0</v>
      </c>
      <c r="R339" s="242">
        <v>0</v>
      </c>
      <c r="S339" s="36">
        <f t="shared" si="41"/>
        <v>0</v>
      </c>
      <c r="T339" s="223">
        <v>0</v>
      </c>
      <c r="U339" s="223">
        <v>0</v>
      </c>
      <c r="V339" s="262">
        <v>0</v>
      </c>
      <c r="W339" s="274">
        <v>0</v>
      </c>
      <c r="X339" s="258">
        <f t="shared" si="42"/>
        <v>0</v>
      </c>
      <c r="Y339" s="223">
        <v>0</v>
      </c>
      <c r="Z339" s="242">
        <v>0</v>
      </c>
    </row>
    <row r="340" spans="1:26" s="247" customFormat="1" ht="15" customHeight="1" x14ac:dyDescent="0.2">
      <c r="A340" s="249" t="s">
        <v>157</v>
      </c>
      <c r="B340" s="268" t="s">
        <v>0</v>
      </c>
      <c r="C340" s="252">
        <v>50009672</v>
      </c>
      <c r="D340" s="271" t="s">
        <v>158</v>
      </c>
      <c r="E340" s="256">
        <f t="shared" si="36"/>
        <v>660</v>
      </c>
      <c r="F340" s="254">
        <f t="shared" si="37"/>
        <v>0</v>
      </c>
      <c r="G340" s="223">
        <v>0</v>
      </c>
      <c r="H340" s="260">
        <v>0</v>
      </c>
      <c r="I340" s="258">
        <f t="shared" si="38"/>
        <v>436</v>
      </c>
      <c r="J340" s="223">
        <v>225</v>
      </c>
      <c r="K340" s="242">
        <v>211</v>
      </c>
      <c r="L340" s="254">
        <f t="shared" si="39"/>
        <v>224</v>
      </c>
      <c r="M340" s="223">
        <v>224</v>
      </c>
      <c r="N340" s="223">
        <v>0</v>
      </c>
      <c r="O340" s="260">
        <v>0</v>
      </c>
      <c r="P340" s="258">
        <f t="shared" si="40"/>
        <v>0</v>
      </c>
      <c r="Q340" s="223">
        <v>0</v>
      </c>
      <c r="R340" s="242">
        <v>0</v>
      </c>
      <c r="S340" s="36">
        <f t="shared" si="41"/>
        <v>0</v>
      </c>
      <c r="T340" s="223">
        <v>0</v>
      </c>
      <c r="U340" s="223">
        <v>0</v>
      </c>
      <c r="V340" s="223">
        <v>0</v>
      </c>
      <c r="W340" s="260">
        <v>0</v>
      </c>
      <c r="X340" s="258">
        <f t="shared" si="42"/>
        <v>0</v>
      </c>
      <c r="Y340" s="223">
        <v>0</v>
      </c>
      <c r="Z340" s="242">
        <v>0</v>
      </c>
    </row>
    <row r="341" spans="1:26" s="247" customFormat="1" ht="15" customHeight="1" x14ac:dyDescent="0.2">
      <c r="A341" s="249" t="s">
        <v>159</v>
      </c>
      <c r="B341" s="268" t="s">
        <v>0</v>
      </c>
      <c r="C341" s="252">
        <v>50004077</v>
      </c>
      <c r="D341" s="271" t="s">
        <v>160</v>
      </c>
      <c r="E341" s="256">
        <f t="shared" si="36"/>
        <v>1278</v>
      </c>
      <c r="F341" s="254">
        <f t="shared" si="37"/>
        <v>0</v>
      </c>
      <c r="G341" s="223">
        <v>0</v>
      </c>
      <c r="H341" s="260">
        <v>0</v>
      </c>
      <c r="I341" s="258">
        <f t="shared" si="38"/>
        <v>741</v>
      </c>
      <c r="J341" s="223">
        <v>87</v>
      </c>
      <c r="K341" s="242">
        <v>654</v>
      </c>
      <c r="L341" s="254">
        <f t="shared" si="39"/>
        <v>315</v>
      </c>
      <c r="M341" s="223">
        <v>315</v>
      </c>
      <c r="N341" s="223">
        <v>0</v>
      </c>
      <c r="O341" s="260">
        <v>0</v>
      </c>
      <c r="P341" s="258">
        <f t="shared" si="40"/>
        <v>0</v>
      </c>
      <c r="Q341" s="223">
        <v>0</v>
      </c>
      <c r="R341" s="242">
        <v>0</v>
      </c>
      <c r="S341" s="36">
        <f t="shared" si="41"/>
        <v>222</v>
      </c>
      <c r="T341" s="223">
        <v>54</v>
      </c>
      <c r="U341" s="223">
        <v>168</v>
      </c>
      <c r="V341" s="223">
        <v>0</v>
      </c>
      <c r="W341" s="260">
        <v>0</v>
      </c>
      <c r="X341" s="258">
        <f t="shared" si="42"/>
        <v>0</v>
      </c>
      <c r="Y341" s="223">
        <v>0</v>
      </c>
      <c r="Z341" s="242">
        <v>0</v>
      </c>
    </row>
    <row r="342" spans="1:26" s="247" customFormat="1" ht="15" customHeight="1" x14ac:dyDescent="0.2">
      <c r="A342" s="249" t="s">
        <v>159</v>
      </c>
      <c r="B342" s="268" t="s">
        <v>0</v>
      </c>
      <c r="C342" s="252">
        <v>50004085</v>
      </c>
      <c r="D342" s="271" t="s">
        <v>161</v>
      </c>
      <c r="E342" s="256">
        <f t="shared" si="36"/>
        <v>1023</v>
      </c>
      <c r="F342" s="254">
        <f t="shared" si="37"/>
        <v>0</v>
      </c>
      <c r="G342" s="223">
        <v>0</v>
      </c>
      <c r="H342" s="260">
        <v>0</v>
      </c>
      <c r="I342" s="258">
        <f t="shared" si="38"/>
        <v>686</v>
      </c>
      <c r="J342" s="223">
        <v>272</v>
      </c>
      <c r="K342" s="242">
        <v>414</v>
      </c>
      <c r="L342" s="254">
        <f t="shared" si="39"/>
        <v>191</v>
      </c>
      <c r="M342" s="223">
        <v>191</v>
      </c>
      <c r="N342" s="223">
        <v>0</v>
      </c>
      <c r="O342" s="260">
        <v>0</v>
      </c>
      <c r="P342" s="258">
        <f t="shared" si="40"/>
        <v>0</v>
      </c>
      <c r="Q342" s="223">
        <v>0</v>
      </c>
      <c r="R342" s="242">
        <v>0</v>
      </c>
      <c r="S342" s="36">
        <f t="shared" si="41"/>
        <v>146</v>
      </c>
      <c r="T342" s="223">
        <v>0</v>
      </c>
      <c r="U342" s="223">
        <v>0</v>
      </c>
      <c r="V342" s="223">
        <v>146</v>
      </c>
      <c r="W342" s="260">
        <v>0</v>
      </c>
      <c r="X342" s="258">
        <f t="shared" si="42"/>
        <v>0</v>
      </c>
      <c r="Y342" s="223">
        <v>0</v>
      </c>
      <c r="Z342" s="242">
        <v>0</v>
      </c>
    </row>
    <row r="343" spans="1:26" s="247" customFormat="1" ht="15" customHeight="1" x14ac:dyDescent="0.2">
      <c r="A343" s="249" t="s">
        <v>162</v>
      </c>
      <c r="B343" s="268" t="s">
        <v>0</v>
      </c>
      <c r="C343" s="252">
        <v>50009788</v>
      </c>
      <c r="D343" s="271" t="s">
        <v>683</v>
      </c>
      <c r="E343" s="256">
        <f t="shared" si="36"/>
        <v>468</v>
      </c>
      <c r="F343" s="254">
        <f t="shared" si="37"/>
        <v>0</v>
      </c>
      <c r="G343" s="223">
        <v>0</v>
      </c>
      <c r="H343" s="260">
        <v>0</v>
      </c>
      <c r="I343" s="258">
        <f t="shared" si="38"/>
        <v>273</v>
      </c>
      <c r="J343" s="223">
        <v>129</v>
      </c>
      <c r="K343" s="242">
        <v>144</v>
      </c>
      <c r="L343" s="254">
        <f t="shared" si="39"/>
        <v>195</v>
      </c>
      <c r="M343" s="223">
        <v>195</v>
      </c>
      <c r="N343" s="223">
        <v>0</v>
      </c>
      <c r="O343" s="260">
        <v>0</v>
      </c>
      <c r="P343" s="258">
        <f t="shared" si="40"/>
        <v>0</v>
      </c>
      <c r="Q343" s="223">
        <v>0</v>
      </c>
      <c r="R343" s="242">
        <v>0</v>
      </c>
      <c r="S343" s="36">
        <f t="shared" si="41"/>
        <v>0</v>
      </c>
      <c r="T343" s="223">
        <v>0</v>
      </c>
      <c r="U343" s="223">
        <v>0</v>
      </c>
      <c r="V343" s="262">
        <v>0</v>
      </c>
      <c r="W343" s="274">
        <v>0</v>
      </c>
      <c r="X343" s="258">
        <f t="shared" si="42"/>
        <v>0</v>
      </c>
      <c r="Y343" s="223">
        <v>0</v>
      </c>
      <c r="Z343" s="242">
        <v>0</v>
      </c>
    </row>
    <row r="344" spans="1:26" s="247" customFormat="1" ht="15" customHeight="1" x14ac:dyDescent="0.2">
      <c r="A344" s="249" t="s">
        <v>163</v>
      </c>
      <c r="B344" s="268" t="s">
        <v>0</v>
      </c>
      <c r="C344" s="252">
        <v>50012010</v>
      </c>
      <c r="D344" s="271" t="s">
        <v>684</v>
      </c>
      <c r="E344" s="256">
        <f t="shared" si="36"/>
        <v>446</v>
      </c>
      <c r="F344" s="254">
        <f t="shared" si="37"/>
        <v>0</v>
      </c>
      <c r="G344" s="223">
        <v>0</v>
      </c>
      <c r="H344" s="260">
        <v>0</v>
      </c>
      <c r="I344" s="258">
        <f t="shared" si="38"/>
        <v>163</v>
      </c>
      <c r="J344" s="223">
        <v>64</v>
      </c>
      <c r="K344" s="242">
        <v>99</v>
      </c>
      <c r="L344" s="254">
        <f t="shared" si="39"/>
        <v>283</v>
      </c>
      <c r="M344" s="223">
        <v>283</v>
      </c>
      <c r="N344" s="223">
        <v>0</v>
      </c>
      <c r="O344" s="260">
        <v>0</v>
      </c>
      <c r="P344" s="258">
        <f t="shared" si="40"/>
        <v>0</v>
      </c>
      <c r="Q344" s="223">
        <v>0</v>
      </c>
      <c r="R344" s="242">
        <v>0</v>
      </c>
      <c r="S344" s="36">
        <f t="shared" si="41"/>
        <v>0</v>
      </c>
      <c r="T344" s="223">
        <v>0</v>
      </c>
      <c r="U344" s="223">
        <v>0</v>
      </c>
      <c r="V344" s="223">
        <v>0</v>
      </c>
      <c r="W344" s="260">
        <v>0</v>
      </c>
      <c r="X344" s="258">
        <f t="shared" si="42"/>
        <v>0</v>
      </c>
      <c r="Y344" s="223">
        <v>0</v>
      </c>
      <c r="Z344" s="242">
        <v>0</v>
      </c>
    </row>
    <row r="345" spans="1:26" s="247" customFormat="1" ht="15" customHeight="1" x14ac:dyDescent="0.2">
      <c r="A345" s="249" t="s">
        <v>391</v>
      </c>
      <c r="B345" s="268" t="s">
        <v>0</v>
      </c>
      <c r="C345" s="252">
        <v>50004352</v>
      </c>
      <c r="D345" s="271" t="s">
        <v>164</v>
      </c>
      <c r="E345" s="256">
        <f t="shared" si="36"/>
        <v>582</v>
      </c>
      <c r="F345" s="254">
        <f t="shared" si="37"/>
        <v>0</v>
      </c>
      <c r="G345" s="223">
        <v>0</v>
      </c>
      <c r="H345" s="260">
        <v>0</v>
      </c>
      <c r="I345" s="258">
        <f t="shared" si="38"/>
        <v>393</v>
      </c>
      <c r="J345" s="223">
        <v>0</v>
      </c>
      <c r="K345" s="242">
        <v>393</v>
      </c>
      <c r="L345" s="254">
        <f t="shared" si="39"/>
        <v>189</v>
      </c>
      <c r="M345" s="223">
        <v>189</v>
      </c>
      <c r="N345" s="223">
        <v>0</v>
      </c>
      <c r="O345" s="260">
        <v>0</v>
      </c>
      <c r="P345" s="258">
        <f t="shared" si="40"/>
        <v>0</v>
      </c>
      <c r="Q345" s="223">
        <v>0</v>
      </c>
      <c r="R345" s="242">
        <v>0</v>
      </c>
      <c r="S345" s="36">
        <f t="shared" si="41"/>
        <v>0</v>
      </c>
      <c r="T345" s="223">
        <v>0</v>
      </c>
      <c r="U345" s="223">
        <v>0</v>
      </c>
      <c r="V345" s="262">
        <v>0</v>
      </c>
      <c r="W345" s="274">
        <v>0</v>
      </c>
      <c r="X345" s="258">
        <f t="shared" si="42"/>
        <v>0</v>
      </c>
      <c r="Y345" s="223">
        <v>0</v>
      </c>
      <c r="Z345" s="242">
        <v>0</v>
      </c>
    </row>
    <row r="346" spans="1:26" s="247" customFormat="1" ht="15" customHeight="1" x14ac:dyDescent="0.2">
      <c r="A346" s="249" t="s">
        <v>391</v>
      </c>
      <c r="B346" s="268" t="s">
        <v>0</v>
      </c>
      <c r="C346" s="252">
        <v>50027638</v>
      </c>
      <c r="D346" s="271" t="s">
        <v>685</v>
      </c>
      <c r="E346" s="256">
        <f t="shared" si="36"/>
        <v>519</v>
      </c>
      <c r="F346" s="254">
        <f t="shared" si="37"/>
        <v>0</v>
      </c>
      <c r="G346" s="223">
        <v>0</v>
      </c>
      <c r="H346" s="260">
        <v>0</v>
      </c>
      <c r="I346" s="258">
        <f t="shared" si="38"/>
        <v>383</v>
      </c>
      <c r="J346" s="223">
        <v>207</v>
      </c>
      <c r="K346" s="242">
        <v>176</v>
      </c>
      <c r="L346" s="254">
        <f t="shared" si="39"/>
        <v>53</v>
      </c>
      <c r="M346" s="223">
        <v>53</v>
      </c>
      <c r="N346" s="223">
        <v>0</v>
      </c>
      <c r="O346" s="260">
        <v>0</v>
      </c>
      <c r="P346" s="258">
        <f t="shared" si="40"/>
        <v>0</v>
      </c>
      <c r="Q346" s="223">
        <v>0</v>
      </c>
      <c r="R346" s="242">
        <v>0</v>
      </c>
      <c r="S346" s="36">
        <f t="shared" si="41"/>
        <v>83</v>
      </c>
      <c r="T346" s="223">
        <v>42</v>
      </c>
      <c r="U346" s="223">
        <v>41</v>
      </c>
      <c r="V346" s="223">
        <v>0</v>
      </c>
      <c r="W346" s="260">
        <v>0</v>
      </c>
      <c r="X346" s="258">
        <f t="shared" si="42"/>
        <v>0</v>
      </c>
      <c r="Y346" s="223">
        <v>0</v>
      </c>
      <c r="Z346" s="242">
        <v>0</v>
      </c>
    </row>
    <row r="347" spans="1:26" s="247" customFormat="1" ht="15" customHeight="1" x14ac:dyDescent="0.2">
      <c r="A347" s="249" t="s">
        <v>391</v>
      </c>
      <c r="B347" s="268" t="s">
        <v>0</v>
      </c>
      <c r="C347" s="252">
        <v>50004344</v>
      </c>
      <c r="D347" s="271" t="s">
        <v>686</v>
      </c>
      <c r="E347" s="256">
        <f t="shared" si="36"/>
        <v>918</v>
      </c>
      <c r="F347" s="254">
        <f t="shared" si="37"/>
        <v>0</v>
      </c>
      <c r="G347" s="223">
        <v>0</v>
      </c>
      <c r="H347" s="260">
        <v>0</v>
      </c>
      <c r="I347" s="258">
        <f t="shared" si="38"/>
        <v>411</v>
      </c>
      <c r="J347" s="223">
        <v>0</v>
      </c>
      <c r="K347" s="242">
        <v>411</v>
      </c>
      <c r="L347" s="254">
        <f t="shared" si="39"/>
        <v>456</v>
      </c>
      <c r="M347" s="223">
        <v>354</v>
      </c>
      <c r="N347" s="223">
        <v>67</v>
      </c>
      <c r="O347" s="260">
        <v>35</v>
      </c>
      <c r="P347" s="258">
        <f t="shared" si="40"/>
        <v>0</v>
      </c>
      <c r="Q347" s="223">
        <v>0</v>
      </c>
      <c r="R347" s="242">
        <v>0</v>
      </c>
      <c r="S347" s="36">
        <f t="shared" si="41"/>
        <v>0</v>
      </c>
      <c r="T347" s="223">
        <v>0</v>
      </c>
      <c r="U347" s="223">
        <v>0</v>
      </c>
      <c r="V347" s="262">
        <v>0</v>
      </c>
      <c r="W347" s="274">
        <v>0</v>
      </c>
      <c r="X347" s="258">
        <f t="shared" si="42"/>
        <v>51</v>
      </c>
      <c r="Y347" s="223">
        <v>0</v>
      </c>
      <c r="Z347" s="242">
        <v>51</v>
      </c>
    </row>
    <row r="348" spans="1:26" s="247" customFormat="1" ht="15" customHeight="1" x14ac:dyDescent="0.2">
      <c r="A348" s="249" t="s">
        <v>391</v>
      </c>
      <c r="B348" s="268" t="s">
        <v>4</v>
      </c>
      <c r="C348" s="252">
        <v>50028960</v>
      </c>
      <c r="D348" s="271" t="s">
        <v>165</v>
      </c>
      <c r="E348" s="256">
        <f t="shared" si="36"/>
        <v>184</v>
      </c>
      <c r="F348" s="254">
        <f t="shared" si="37"/>
        <v>0</v>
      </c>
      <c r="G348" s="223">
        <v>0</v>
      </c>
      <c r="H348" s="260">
        <v>0</v>
      </c>
      <c r="I348" s="258">
        <f t="shared" si="38"/>
        <v>158</v>
      </c>
      <c r="J348" s="223">
        <v>87</v>
      </c>
      <c r="K348" s="242">
        <v>71</v>
      </c>
      <c r="L348" s="254">
        <f t="shared" si="39"/>
        <v>26</v>
      </c>
      <c r="M348" s="223">
        <v>26</v>
      </c>
      <c r="N348" s="223">
        <v>0</v>
      </c>
      <c r="O348" s="260">
        <v>0</v>
      </c>
      <c r="P348" s="258">
        <f t="shared" si="40"/>
        <v>0</v>
      </c>
      <c r="Q348" s="223">
        <v>0</v>
      </c>
      <c r="R348" s="242">
        <v>0</v>
      </c>
      <c r="S348" s="36">
        <f t="shared" si="41"/>
        <v>0</v>
      </c>
      <c r="T348" s="223">
        <v>0</v>
      </c>
      <c r="U348" s="223">
        <v>0</v>
      </c>
      <c r="V348" s="223">
        <v>0</v>
      </c>
      <c r="W348" s="260">
        <v>0</v>
      </c>
      <c r="X348" s="258">
        <f t="shared" si="42"/>
        <v>0</v>
      </c>
      <c r="Y348" s="223">
        <v>0</v>
      </c>
      <c r="Z348" s="242">
        <v>0</v>
      </c>
    </row>
    <row r="349" spans="1:26" s="247" customFormat="1" ht="15" customHeight="1" x14ac:dyDescent="0.2">
      <c r="A349" s="249" t="s">
        <v>394</v>
      </c>
      <c r="B349" s="268" t="s">
        <v>0</v>
      </c>
      <c r="C349" s="252">
        <v>50011618</v>
      </c>
      <c r="D349" s="271" t="s">
        <v>166</v>
      </c>
      <c r="E349" s="256">
        <f t="shared" si="36"/>
        <v>531</v>
      </c>
      <c r="F349" s="254">
        <f t="shared" si="37"/>
        <v>0</v>
      </c>
      <c r="G349" s="223">
        <v>0</v>
      </c>
      <c r="H349" s="260">
        <v>0</v>
      </c>
      <c r="I349" s="258">
        <f t="shared" si="38"/>
        <v>254</v>
      </c>
      <c r="J349" s="223">
        <v>48</v>
      </c>
      <c r="K349" s="242">
        <v>206</v>
      </c>
      <c r="L349" s="254">
        <f t="shared" si="39"/>
        <v>205</v>
      </c>
      <c r="M349" s="223">
        <v>205</v>
      </c>
      <c r="N349" s="223">
        <v>0</v>
      </c>
      <c r="O349" s="260">
        <v>0</v>
      </c>
      <c r="P349" s="258">
        <f t="shared" si="40"/>
        <v>0</v>
      </c>
      <c r="Q349" s="223">
        <v>0</v>
      </c>
      <c r="R349" s="242">
        <v>0</v>
      </c>
      <c r="S349" s="36">
        <f t="shared" si="41"/>
        <v>72</v>
      </c>
      <c r="T349" s="223">
        <v>0</v>
      </c>
      <c r="U349" s="223">
        <v>72</v>
      </c>
      <c r="V349" s="223">
        <v>0</v>
      </c>
      <c r="W349" s="260">
        <v>0</v>
      </c>
      <c r="X349" s="258">
        <f t="shared" si="42"/>
        <v>0</v>
      </c>
      <c r="Y349" s="223">
        <v>0</v>
      </c>
      <c r="Z349" s="242">
        <v>0</v>
      </c>
    </row>
    <row r="350" spans="1:26" s="247" customFormat="1" ht="15" customHeight="1" x14ac:dyDescent="0.2">
      <c r="A350" s="249" t="s">
        <v>167</v>
      </c>
      <c r="B350" s="268" t="s">
        <v>0</v>
      </c>
      <c r="C350" s="252">
        <v>50021699</v>
      </c>
      <c r="D350" s="271" t="s">
        <v>82</v>
      </c>
      <c r="E350" s="256">
        <f t="shared" si="36"/>
        <v>676</v>
      </c>
      <c r="F350" s="254">
        <f t="shared" si="37"/>
        <v>0</v>
      </c>
      <c r="G350" s="223">
        <v>0</v>
      </c>
      <c r="H350" s="260">
        <v>0</v>
      </c>
      <c r="I350" s="258">
        <f t="shared" si="38"/>
        <v>580</v>
      </c>
      <c r="J350" s="223">
        <v>300</v>
      </c>
      <c r="K350" s="242">
        <v>280</v>
      </c>
      <c r="L350" s="254">
        <f t="shared" si="39"/>
        <v>96</v>
      </c>
      <c r="M350" s="223">
        <v>96</v>
      </c>
      <c r="N350" s="223">
        <v>0</v>
      </c>
      <c r="O350" s="260">
        <v>0</v>
      </c>
      <c r="P350" s="258">
        <f t="shared" si="40"/>
        <v>0</v>
      </c>
      <c r="Q350" s="223">
        <v>0</v>
      </c>
      <c r="R350" s="242">
        <v>0</v>
      </c>
      <c r="S350" s="36">
        <f t="shared" si="41"/>
        <v>0</v>
      </c>
      <c r="T350" s="223">
        <v>0</v>
      </c>
      <c r="U350" s="223">
        <v>0</v>
      </c>
      <c r="V350" s="223">
        <v>0</v>
      </c>
      <c r="W350" s="260">
        <v>0</v>
      </c>
      <c r="X350" s="258">
        <f t="shared" si="42"/>
        <v>0</v>
      </c>
      <c r="Y350" s="223">
        <v>0</v>
      </c>
      <c r="Z350" s="242">
        <v>0</v>
      </c>
    </row>
    <row r="351" spans="1:26" s="247" customFormat="1" ht="15" customHeight="1" x14ac:dyDescent="0.2">
      <c r="A351" s="249" t="s">
        <v>167</v>
      </c>
      <c r="B351" s="268" t="s">
        <v>0</v>
      </c>
      <c r="C351" s="252">
        <v>50021702</v>
      </c>
      <c r="D351" s="271" t="s">
        <v>168</v>
      </c>
      <c r="E351" s="256">
        <f t="shared" si="36"/>
        <v>370</v>
      </c>
      <c r="F351" s="254">
        <f t="shared" si="37"/>
        <v>0</v>
      </c>
      <c r="G351" s="223">
        <v>0</v>
      </c>
      <c r="H351" s="260">
        <v>0</v>
      </c>
      <c r="I351" s="258">
        <f t="shared" si="38"/>
        <v>289</v>
      </c>
      <c r="J351" s="223">
        <v>147</v>
      </c>
      <c r="K351" s="242">
        <v>142</v>
      </c>
      <c r="L351" s="254">
        <f t="shared" si="39"/>
        <v>81</v>
      </c>
      <c r="M351" s="223">
        <v>81</v>
      </c>
      <c r="N351" s="223">
        <v>0</v>
      </c>
      <c r="O351" s="260">
        <v>0</v>
      </c>
      <c r="P351" s="258">
        <f t="shared" si="40"/>
        <v>0</v>
      </c>
      <c r="Q351" s="223">
        <v>0</v>
      </c>
      <c r="R351" s="242">
        <v>0</v>
      </c>
      <c r="S351" s="36">
        <f t="shared" si="41"/>
        <v>0</v>
      </c>
      <c r="T351" s="223">
        <v>0</v>
      </c>
      <c r="U351" s="223">
        <v>0</v>
      </c>
      <c r="V351" s="262">
        <v>0</v>
      </c>
      <c r="W351" s="274">
        <v>0</v>
      </c>
      <c r="X351" s="258">
        <f t="shared" si="42"/>
        <v>0</v>
      </c>
      <c r="Y351" s="223">
        <v>0</v>
      </c>
      <c r="Z351" s="242">
        <v>0</v>
      </c>
    </row>
    <row r="352" spans="1:26" s="247" customFormat="1" ht="15" customHeight="1" x14ac:dyDescent="0.2">
      <c r="A352" s="249" t="s">
        <v>167</v>
      </c>
      <c r="B352" s="268" t="s">
        <v>0</v>
      </c>
      <c r="C352" s="252">
        <v>50021710</v>
      </c>
      <c r="D352" s="271" t="s">
        <v>687</v>
      </c>
      <c r="E352" s="256">
        <f t="shared" si="36"/>
        <v>656</v>
      </c>
      <c r="F352" s="254">
        <f t="shared" si="37"/>
        <v>0</v>
      </c>
      <c r="G352" s="223">
        <v>0</v>
      </c>
      <c r="H352" s="260">
        <v>0</v>
      </c>
      <c r="I352" s="258">
        <f t="shared" si="38"/>
        <v>437</v>
      </c>
      <c r="J352" s="223">
        <v>252</v>
      </c>
      <c r="K352" s="242">
        <v>185</v>
      </c>
      <c r="L352" s="254">
        <f t="shared" si="39"/>
        <v>163</v>
      </c>
      <c r="M352" s="223">
        <v>163</v>
      </c>
      <c r="N352" s="223">
        <v>0</v>
      </c>
      <c r="O352" s="260">
        <v>0</v>
      </c>
      <c r="P352" s="258">
        <f t="shared" si="40"/>
        <v>0</v>
      </c>
      <c r="Q352" s="223">
        <v>0</v>
      </c>
      <c r="R352" s="242">
        <v>0</v>
      </c>
      <c r="S352" s="36">
        <f t="shared" si="41"/>
        <v>56</v>
      </c>
      <c r="T352" s="223">
        <v>0</v>
      </c>
      <c r="U352" s="223">
        <v>56</v>
      </c>
      <c r="V352" s="223">
        <v>0</v>
      </c>
      <c r="W352" s="260">
        <v>0</v>
      </c>
      <c r="X352" s="258">
        <f t="shared" si="42"/>
        <v>0</v>
      </c>
      <c r="Y352" s="223">
        <v>0</v>
      </c>
      <c r="Z352" s="242">
        <v>0</v>
      </c>
    </row>
    <row r="353" spans="1:26" s="247" customFormat="1" ht="15" customHeight="1" x14ac:dyDescent="0.2">
      <c r="A353" s="249" t="s">
        <v>396</v>
      </c>
      <c r="B353" s="268" t="s">
        <v>0</v>
      </c>
      <c r="C353" s="252">
        <v>50009850</v>
      </c>
      <c r="D353" s="271" t="s">
        <v>688</v>
      </c>
      <c r="E353" s="256">
        <f t="shared" si="36"/>
        <v>1030</v>
      </c>
      <c r="F353" s="254">
        <f t="shared" si="37"/>
        <v>0</v>
      </c>
      <c r="G353" s="223">
        <v>0</v>
      </c>
      <c r="H353" s="260">
        <v>0</v>
      </c>
      <c r="I353" s="258">
        <f t="shared" si="38"/>
        <v>569</v>
      </c>
      <c r="J353" s="223">
        <v>241</v>
      </c>
      <c r="K353" s="242">
        <v>328</v>
      </c>
      <c r="L353" s="254">
        <f t="shared" si="39"/>
        <v>375</v>
      </c>
      <c r="M353" s="223">
        <v>375</v>
      </c>
      <c r="N353" s="223">
        <v>0</v>
      </c>
      <c r="O353" s="260">
        <v>0</v>
      </c>
      <c r="P353" s="258">
        <f t="shared" si="40"/>
        <v>0</v>
      </c>
      <c r="Q353" s="223">
        <v>0</v>
      </c>
      <c r="R353" s="242">
        <v>0</v>
      </c>
      <c r="S353" s="36">
        <f t="shared" si="41"/>
        <v>86</v>
      </c>
      <c r="T353" s="223">
        <v>0</v>
      </c>
      <c r="U353" s="223">
        <v>86</v>
      </c>
      <c r="V353" s="223">
        <v>0</v>
      </c>
      <c r="W353" s="260">
        <v>0</v>
      </c>
      <c r="X353" s="258">
        <f t="shared" si="42"/>
        <v>0</v>
      </c>
      <c r="Y353" s="223">
        <v>0</v>
      </c>
      <c r="Z353" s="242">
        <v>0</v>
      </c>
    </row>
    <row r="354" spans="1:26" s="247" customFormat="1" ht="15" customHeight="1" x14ac:dyDescent="0.2">
      <c r="A354" s="249" t="s">
        <v>396</v>
      </c>
      <c r="B354" s="268" t="s">
        <v>0</v>
      </c>
      <c r="C354" s="252">
        <v>50009869</v>
      </c>
      <c r="D354" s="271" t="s">
        <v>689</v>
      </c>
      <c r="E354" s="256">
        <f t="shared" si="36"/>
        <v>1307</v>
      </c>
      <c r="F354" s="254">
        <f t="shared" si="37"/>
        <v>0</v>
      </c>
      <c r="G354" s="223">
        <v>0</v>
      </c>
      <c r="H354" s="260">
        <v>0</v>
      </c>
      <c r="I354" s="258">
        <f t="shared" si="38"/>
        <v>148</v>
      </c>
      <c r="J354" s="223">
        <v>0</v>
      </c>
      <c r="K354" s="242">
        <v>148</v>
      </c>
      <c r="L354" s="254">
        <f t="shared" si="39"/>
        <v>964</v>
      </c>
      <c r="M354" s="223">
        <v>964</v>
      </c>
      <c r="N354" s="223">
        <v>0</v>
      </c>
      <c r="O354" s="260">
        <v>0</v>
      </c>
      <c r="P354" s="258">
        <f t="shared" si="40"/>
        <v>0</v>
      </c>
      <c r="Q354" s="223">
        <v>0</v>
      </c>
      <c r="R354" s="242">
        <v>0</v>
      </c>
      <c r="S354" s="36">
        <f t="shared" si="41"/>
        <v>155</v>
      </c>
      <c r="T354" s="223">
        <v>0</v>
      </c>
      <c r="U354" s="223">
        <v>155</v>
      </c>
      <c r="V354" s="223">
        <v>0</v>
      </c>
      <c r="W354" s="260">
        <v>0</v>
      </c>
      <c r="X354" s="258">
        <f t="shared" si="42"/>
        <v>40</v>
      </c>
      <c r="Y354" s="223">
        <v>24</v>
      </c>
      <c r="Z354" s="242">
        <v>16</v>
      </c>
    </row>
    <row r="355" spans="1:26" s="247" customFormat="1" ht="15" customHeight="1" x14ac:dyDescent="0.2">
      <c r="A355" s="249" t="s">
        <v>396</v>
      </c>
      <c r="B355" s="268" t="s">
        <v>4</v>
      </c>
      <c r="C355" s="252">
        <v>50030760</v>
      </c>
      <c r="D355" s="271" t="s">
        <v>690</v>
      </c>
      <c r="E355" s="256">
        <f t="shared" si="36"/>
        <v>25</v>
      </c>
      <c r="F355" s="254">
        <f t="shared" si="37"/>
        <v>0</v>
      </c>
      <c r="G355" s="223">
        <v>0</v>
      </c>
      <c r="H355" s="260">
        <v>0</v>
      </c>
      <c r="I355" s="258">
        <f t="shared" si="38"/>
        <v>0</v>
      </c>
      <c r="J355" s="223">
        <v>0</v>
      </c>
      <c r="K355" s="242">
        <v>0</v>
      </c>
      <c r="L355" s="254">
        <f t="shared" si="39"/>
        <v>25</v>
      </c>
      <c r="M355" s="223">
        <v>25</v>
      </c>
      <c r="N355" s="223">
        <v>0</v>
      </c>
      <c r="O355" s="260">
        <v>0</v>
      </c>
      <c r="P355" s="258">
        <f t="shared" si="40"/>
        <v>0</v>
      </c>
      <c r="Q355" s="223">
        <v>0</v>
      </c>
      <c r="R355" s="242">
        <v>0</v>
      </c>
      <c r="S355" s="36">
        <f t="shared" si="41"/>
        <v>0</v>
      </c>
      <c r="T355" s="223">
        <v>0</v>
      </c>
      <c r="U355" s="223">
        <v>0</v>
      </c>
      <c r="V355" s="262">
        <v>0</v>
      </c>
      <c r="W355" s="274">
        <v>0</v>
      </c>
      <c r="X355" s="258">
        <f t="shared" si="42"/>
        <v>0</v>
      </c>
      <c r="Y355" s="223">
        <v>0</v>
      </c>
      <c r="Z355" s="242">
        <v>0</v>
      </c>
    </row>
    <row r="356" spans="1:26" s="247" customFormat="1" ht="15" customHeight="1" x14ac:dyDescent="0.2">
      <c r="A356" s="249" t="s">
        <v>396</v>
      </c>
      <c r="B356" s="268" t="s">
        <v>4</v>
      </c>
      <c r="C356" s="252">
        <v>50023390</v>
      </c>
      <c r="D356" s="271" t="s">
        <v>441</v>
      </c>
      <c r="E356" s="256">
        <f t="shared" si="36"/>
        <v>561</v>
      </c>
      <c r="F356" s="254">
        <f t="shared" si="37"/>
        <v>0</v>
      </c>
      <c r="G356" s="223">
        <v>0</v>
      </c>
      <c r="H356" s="260">
        <v>0</v>
      </c>
      <c r="I356" s="258">
        <f t="shared" si="38"/>
        <v>0</v>
      </c>
      <c r="J356" s="223">
        <v>0</v>
      </c>
      <c r="K356" s="242">
        <v>0</v>
      </c>
      <c r="L356" s="254">
        <f t="shared" si="39"/>
        <v>456</v>
      </c>
      <c r="M356" s="223">
        <v>456</v>
      </c>
      <c r="N356" s="223">
        <v>0</v>
      </c>
      <c r="O356" s="260">
        <v>0</v>
      </c>
      <c r="P356" s="258">
        <f t="shared" si="40"/>
        <v>0</v>
      </c>
      <c r="Q356" s="223">
        <v>0</v>
      </c>
      <c r="R356" s="242">
        <v>0</v>
      </c>
      <c r="S356" s="36">
        <f t="shared" si="41"/>
        <v>105</v>
      </c>
      <c r="T356" s="223">
        <v>66</v>
      </c>
      <c r="U356" s="223">
        <v>39</v>
      </c>
      <c r="V356" s="223">
        <v>0</v>
      </c>
      <c r="W356" s="260">
        <v>0</v>
      </c>
      <c r="X356" s="258">
        <f t="shared" si="42"/>
        <v>0</v>
      </c>
      <c r="Y356" s="223">
        <v>0</v>
      </c>
      <c r="Z356" s="242">
        <v>0</v>
      </c>
    </row>
    <row r="357" spans="1:26" s="247" customFormat="1" ht="15" customHeight="1" x14ac:dyDescent="0.2">
      <c r="A357" s="249" t="s">
        <v>396</v>
      </c>
      <c r="B357" s="268" t="s">
        <v>4</v>
      </c>
      <c r="C357" s="252">
        <v>50009974</v>
      </c>
      <c r="D357" s="271" t="s">
        <v>3</v>
      </c>
      <c r="E357" s="256">
        <f t="shared" si="36"/>
        <v>276</v>
      </c>
      <c r="F357" s="254">
        <f t="shared" si="37"/>
        <v>0</v>
      </c>
      <c r="G357" s="223">
        <v>0</v>
      </c>
      <c r="H357" s="260">
        <v>0</v>
      </c>
      <c r="I357" s="258">
        <f t="shared" si="38"/>
        <v>193</v>
      </c>
      <c r="J357" s="223">
        <v>94</v>
      </c>
      <c r="K357" s="242">
        <v>99</v>
      </c>
      <c r="L357" s="254">
        <f t="shared" si="39"/>
        <v>42</v>
      </c>
      <c r="M357" s="223">
        <v>42</v>
      </c>
      <c r="N357" s="223">
        <v>0</v>
      </c>
      <c r="O357" s="260">
        <v>0</v>
      </c>
      <c r="P357" s="258">
        <f t="shared" si="40"/>
        <v>0</v>
      </c>
      <c r="Q357" s="223">
        <v>0</v>
      </c>
      <c r="R357" s="242">
        <v>0</v>
      </c>
      <c r="S357" s="36">
        <f t="shared" si="41"/>
        <v>41</v>
      </c>
      <c r="T357" s="223">
        <v>22</v>
      </c>
      <c r="U357" s="223">
        <v>19</v>
      </c>
      <c r="V357" s="223">
        <v>0</v>
      </c>
      <c r="W357" s="260">
        <v>0</v>
      </c>
      <c r="X357" s="258">
        <f t="shared" si="42"/>
        <v>0</v>
      </c>
      <c r="Y357" s="223">
        <v>0</v>
      </c>
      <c r="Z357" s="242">
        <v>0</v>
      </c>
    </row>
    <row r="358" spans="1:26" s="247" customFormat="1" ht="15" customHeight="1" x14ac:dyDescent="0.2">
      <c r="A358" s="249" t="s">
        <v>169</v>
      </c>
      <c r="B358" s="268" t="s">
        <v>0</v>
      </c>
      <c r="C358" s="252">
        <v>50004620</v>
      </c>
      <c r="D358" s="271" t="s">
        <v>691</v>
      </c>
      <c r="E358" s="256">
        <f t="shared" si="36"/>
        <v>1066</v>
      </c>
      <c r="F358" s="254">
        <f t="shared" si="37"/>
        <v>0</v>
      </c>
      <c r="G358" s="223">
        <v>0</v>
      </c>
      <c r="H358" s="260">
        <v>0</v>
      </c>
      <c r="I358" s="258">
        <f t="shared" si="38"/>
        <v>346</v>
      </c>
      <c r="J358" s="223">
        <v>182</v>
      </c>
      <c r="K358" s="242">
        <v>164</v>
      </c>
      <c r="L358" s="254">
        <f t="shared" si="39"/>
        <v>575</v>
      </c>
      <c r="M358" s="223">
        <v>575</v>
      </c>
      <c r="N358" s="223">
        <v>0</v>
      </c>
      <c r="O358" s="260">
        <v>0</v>
      </c>
      <c r="P358" s="258">
        <f t="shared" si="40"/>
        <v>0</v>
      </c>
      <c r="Q358" s="223">
        <v>0</v>
      </c>
      <c r="R358" s="242">
        <v>0</v>
      </c>
      <c r="S358" s="36">
        <f t="shared" si="41"/>
        <v>124</v>
      </c>
      <c r="T358" s="223">
        <v>0</v>
      </c>
      <c r="U358" s="223">
        <v>124</v>
      </c>
      <c r="V358" s="223">
        <v>0</v>
      </c>
      <c r="W358" s="260">
        <v>0</v>
      </c>
      <c r="X358" s="258">
        <f t="shared" si="42"/>
        <v>21</v>
      </c>
      <c r="Y358" s="223">
        <v>14</v>
      </c>
      <c r="Z358" s="242">
        <v>7</v>
      </c>
    </row>
    <row r="359" spans="1:26" s="247" customFormat="1" ht="15" customHeight="1" x14ac:dyDescent="0.2">
      <c r="A359" s="249" t="s">
        <v>170</v>
      </c>
      <c r="B359" s="268" t="s">
        <v>0</v>
      </c>
      <c r="C359" s="252">
        <v>50021796</v>
      </c>
      <c r="D359" s="271" t="s">
        <v>692</v>
      </c>
      <c r="E359" s="256">
        <f t="shared" si="36"/>
        <v>946</v>
      </c>
      <c r="F359" s="254">
        <f t="shared" si="37"/>
        <v>0</v>
      </c>
      <c r="G359" s="223">
        <v>0</v>
      </c>
      <c r="H359" s="260">
        <v>0</v>
      </c>
      <c r="I359" s="258">
        <f t="shared" si="38"/>
        <v>552</v>
      </c>
      <c r="J359" s="223">
        <v>254</v>
      </c>
      <c r="K359" s="242">
        <v>298</v>
      </c>
      <c r="L359" s="254">
        <f t="shared" si="39"/>
        <v>394</v>
      </c>
      <c r="M359" s="223">
        <v>394</v>
      </c>
      <c r="N359" s="223">
        <v>0</v>
      </c>
      <c r="O359" s="260">
        <v>0</v>
      </c>
      <c r="P359" s="258">
        <f t="shared" si="40"/>
        <v>0</v>
      </c>
      <c r="Q359" s="223">
        <v>0</v>
      </c>
      <c r="R359" s="242">
        <v>0</v>
      </c>
      <c r="S359" s="36">
        <f t="shared" si="41"/>
        <v>0</v>
      </c>
      <c r="T359" s="223">
        <v>0</v>
      </c>
      <c r="U359" s="223">
        <v>0</v>
      </c>
      <c r="V359" s="262">
        <v>0</v>
      </c>
      <c r="W359" s="274">
        <v>0</v>
      </c>
      <c r="X359" s="258">
        <f t="shared" si="42"/>
        <v>0</v>
      </c>
      <c r="Y359" s="223">
        <v>0</v>
      </c>
      <c r="Z359" s="242">
        <v>0</v>
      </c>
    </row>
    <row r="360" spans="1:26" s="247" customFormat="1" ht="15" customHeight="1" x14ac:dyDescent="0.2">
      <c r="A360" s="249" t="s">
        <v>171</v>
      </c>
      <c r="B360" s="268" t="s">
        <v>0</v>
      </c>
      <c r="C360" s="252">
        <v>50013610</v>
      </c>
      <c r="D360" s="271" t="s">
        <v>693</v>
      </c>
      <c r="E360" s="256">
        <f t="shared" si="36"/>
        <v>318</v>
      </c>
      <c r="F360" s="254">
        <f t="shared" si="37"/>
        <v>0</v>
      </c>
      <c r="G360" s="223">
        <v>0</v>
      </c>
      <c r="H360" s="260">
        <v>0</v>
      </c>
      <c r="I360" s="258">
        <f t="shared" si="38"/>
        <v>182</v>
      </c>
      <c r="J360" s="223">
        <v>114</v>
      </c>
      <c r="K360" s="242">
        <v>68</v>
      </c>
      <c r="L360" s="254">
        <f t="shared" si="39"/>
        <v>121</v>
      </c>
      <c r="M360" s="223">
        <v>121</v>
      </c>
      <c r="N360" s="223">
        <v>0</v>
      </c>
      <c r="O360" s="260">
        <v>0</v>
      </c>
      <c r="P360" s="258">
        <f t="shared" si="40"/>
        <v>0</v>
      </c>
      <c r="Q360" s="223">
        <v>0</v>
      </c>
      <c r="R360" s="242">
        <v>0</v>
      </c>
      <c r="S360" s="36">
        <f t="shared" si="41"/>
        <v>15</v>
      </c>
      <c r="T360" s="223">
        <v>9</v>
      </c>
      <c r="U360" s="223">
        <v>6</v>
      </c>
      <c r="V360" s="223">
        <v>0</v>
      </c>
      <c r="W360" s="260">
        <v>0</v>
      </c>
      <c r="X360" s="258">
        <f t="shared" si="42"/>
        <v>0</v>
      </c>
      <c r="Y360" s="223">
        <v>0</v>
      </c>
      <c r="Z360" s="242">
        <v>0</v>
      </c>
    </row>
    <row r="361" spans="1:26" s="247" customFormat="1" ht="15" customHeight="1" x14ac:dyDescent="0.2">
      <c r="A361" s="249" t="s">
        <v>172</v>
      </c>
      <c r="B361" s="268" t="s">
        <v>0</v>
      </c>
      <c r="C361" s="252">
        <v>50010026</v>
      </c>
      <c r="D361" s="271" t="s">
        <v>694</v>
      </c>
      <c r="E361" s="256">
        <f t="shared" si="36"/>
        <v>966</v>
      </c>
      <c r="F361" s="254">
        <f t="shared" si="37"/>
        <v>0</v>
      </c>
      <c r="G361" s="223">
        <v>0</v>
      </c>
      <c r="H361" s="260">
        <v>0</v>
      </c>
      <c r="I361" s="258">
        <f t="shared" si="38"/>
        <v>310</v>
      </c>
      <c r="J361" s="223">
        <v>142</v>
      </c>
      <c r="K361" s="242">
        <v>168</v>
      </c>
      <c r="L361" s="254">
        <f t="shared" si="39"/>
        <v>576</v>
      </c>
      <c r="M361" s="223">
        <v>576</v>
      </c>
      <c r="N361" s="223">
        <v>0</v>
      </c>
      <c r="O361" s="260">
        <v>0</v>
      </c>
      <c r="P361" s="258">
        <f t="shared" si="40"/>
        <v>0</v>
      </c>
      <c r="Q361" s="223">
        <v>0</v>
      </c>
      <c r="R361" s="242">
        <v>0</v>
      </c>
      <c r="S361" s="36">
        <f t="shared" si="41"/>
        <v>0</v>
      </c>
      <c r="T361" s="223">
        <v>0</v>
      </c>
      <c r="U361" s="223">
        <v>0</v>
      </c>
      <c r="V361" s="262">
        <v>0</v>
      </c>
      <c r="W361" s="274">
        <v>0</v>
      </c>
      <c r="X361" s="258">
        <f t="shared" si="42"/>
        <v>80</v>
      </c>
      <c r="Y361" s="223">
        <v>6</v>
      </c>
      <c r="Z361" s="242">
        <v>74</v>
      </c>
    </row>
    <row r="362" spans="1:26" s="247" customFormat="1" ht="15" customHeight="1" x14ac:dyDescent="0.2">
      <c r="A362" s="249" t="s">
        <v>172</v>
      </c>
      <c r="B362" s="268" t="s">
        <v>0</v>
      </c>
      <c r="C362" s="252">
        <v>50010034</v>
      </c>
      <c r="D362" s="271" t="s">
        <v>173</v>
      </c>
      <c r="E362" s="256">
        <f t="shared" si="36"/>
        <v>531</v>
      </c>
      <c r="F362" s="254">
        <f t="shared" si="37"/>
        <v>0</v>
      </c>
      <c r="G362" s="223">
        <v>0</v>
      </c>
      <c r="H362" s="260">
        <v>0</v>
      </c>
      <c r="I362" s="258">
        <f t="shared" si="38"/>
        <v>381</v>
      </c>
      <c r="J362" s="223">
        <v>163</v>
      </c>
      <c r="K362" s="242">
        <v>218</v>
      </c>
      <c r="L362" s="254">
        <f t="shared" si="39"/>
        <v>0</v>
      </c>
      <c r="M362" s="223">
        <v>0</v>
      </c>
      <c r="N362" s="223">
        <v>0</v>
      </c>
      <c r="O362" s="260">
        <v>0</v>
      </c>
      <c r="P362" s="258">
        <f t="shared" si="40"/>
        <v>0</v>
      </c>
      <c r="Q362" s="223">
        <v>0</v>
      </c>
      <c r="R362" s="242">
        <v>0</v>
      </c>
      <c r="S362" s="36">
        <f t="shared" si="41"/>
        <v>150</v>
      </c>
      <c r="T362" s="223">
        <v>51</v>
      </c>
      <c r="U362" s="223">
        <v>99</v>
      </c>
      <c r="V362" s="223">
        <v>0</v>
      </c>
      <c r="W362" s="260">
        <v>0</v>
      </c>
      <c r="X362" s="258">
        <f t="shared" si="42"/>
        <v>0</v>
      </c>
      <c r="Y362" s="223">
        <v>0</v>
      </c>
      <c r="Z362" s="242">
        <v>0</v>
      </c>
    </row>
    <row r="363" spans="1:26" s="247" customFormat="1" ht="15" customHeight="1" x14ac:dyDescent="0.2">
      <c r="A363" s="249" t="s">
        <v>172</v>
      </c>
      <c r="B363" s="268" t="s">
        <v>4</v>
      </c>
      <c r="C363" s="252">
        <v>50010018</v>
      </c>
      <c r="D363" s="271" t="s">
        <v>695</v>
      </c>
      <c r="E363" s="256">
        <f t="shared" si="36"/>
        <v>346</v>
      </c>
      <c r="F363" s="254">
        <f t="shared" si="37"/>
        <v>0</v>
      </c>
      <c r="G363" s="223">
        <v>0</v>
      </c>
      <c r="H363" s="260">
        <v>0</v>
      </c>
      <c r="I363" s="258">
        <f t="shared" si="38"/>
        <v>276</v>
      </c>
      <c r="J363" s="223">
        <v>157</v>
      </c>
      <c r="K363" s="242">
        <v>119</v>
      </c>
      <c r="L363" s="254">
        <f t="shared" si="39"/>
        <v>70</v>
      </c>
      <c r="M363" s="223">
        <v>70</v>
      </c>
      <c r="N363" s="223">
        <v>0</v>
      </c>
      <c r="O363" s="260">
        <v>0</v>
      </c>
      <c r="P363" s="258">
        <f t="shared" si="40"/>
        <v>0</v>
      </c>
      <c r="Q363" s="223">
        <v>0</v>
      </c>
      <c r="R363" s="242">
        <v>0</v>
      </c>
      <c r="S363" s="36">
        <f t="shared" si="41"/>
        <v>0</v>
      </c>
      <c r="T363" s="223">
        <v>0</v>
      </c>
      <c r="U363" s="223">
        <v>0</v>
      </c>
      <c r="V363" s="262">
        <v>0</v>
      </c>
      <c r="W363" s="274">
        <v>0</v>
      </c>
      <c r="X363" s="258">
        <f t="shared" si="42"/>
        <v>0</v>
      </c>
      <c r="Y363" s="223">
        <v>0</v>
      </c>
      <c r="Z363" s="242">
        <v>0</v>
      </c>
    </row>
    <row r="364" spans="1:26" s="247" customFormat="1" ht="15" customHeight="1" x14ac:dyDescent="0.2">
      <c r="A364" s="249" t="s">
        <v>405</v>
      </c>
      <c r="B364" s="268" t="s">
        <v>0</v>
      </c>
      <c r="C364" s="252">
        <v>50012096</v>
      </c>
      <c r="D364" s="271" t="s">
        <v>174</v>
      </c>
      <c r="E364" s="256">
        <f t="shared" si="36"/>
        <v>994</v>
      </c>
      <c r="F364" s="254">
        <f t="shared" si="37"/>
        <v>0</v>
      </c>
      <c r="G364" s="223">
        <v>0</v>
      </c>
      <c r="H364" s="260">
        <v>0</v>
      </c>
      <c r="I364" s="258">
        <f t="shared" si="38"/>
        <v>476</v>
      </c>
      <c r="J364" s="223">
        <v>0</v>
      </c>
      <c r="K364" s="242">
        <v>476</v>
      </c>
      <c r="L364" s="254">
        <f t="shared" si="39"/>
        <v>234</v>
      </c>
      <c r="M364" s="223">
        <v>197</v>
      </c>
      <c r="N364" s="223">
        <v>0</v>
      </c>
      <c r="O364" s="260">
        <v>37</v>
      </c>
      <c r="P364" s="258">
        <f t="shared" si="40"/>
        <v>0</v>
      </c>
      <c r="Q364" s="223">
        <v>0</v>
      </c>
      <c r="R364" s="242">
        <v>0</v>
      </c>
      <c r="S364" s="36">
        <f t="shared" si="41"/>
        <v>0</v>
      </c>
      <c r="T364" s="223">
        <v>0</v>
      </c>
      <c r="U364" s="223">
        <v>0</v>
      </c>
      <c r="V364" s="223">
        <v>0</v>
      </c>
      <c r="W364" s="260">
        <v>0</v>
      </c>
      <c r="X364" s="258">
        <f t="shared" si="42"/>
        <v>284</v>
      </c>
      <c r="Y364" s="223">
        <v>12</v>
      </c>
      <c r="Z364" s="242">
        <v>272</v>
      </c>
    </row>
    <row r="365" spans="1:26" s="247" customFormat="1" ht="15" customHeight="1" x14ac:dyDescent="0.2">
      <c r="A365" s="249" t="s">
        <v>405</v>
      </c>
      <c r="B365" s="268" t="s">
        <v>0</v>
      </c>
      <c r="C365" s="252">
        <v>50012100</v>
      </c>
      <c r="D365" s="271" t="s">
        <v>175</v>
      </c>
      <c r="E365" s="256">
        <f t="shared" si="36"/>
        <v>854</v>
      </c>
      <c r="F365" s="254">
        <f t="shared" si="37"/>
        <v>0</v>
      </c>
      <c r="G365" s="223">
        <v>0</v>
      </c>
      <c r="H365" s="260">
        <v>0</v>
      </c>
      <c r="I365" s="258">
        <f t="shared" si="38"/>
        <v>507</v>
      </c>
      <c r="J365" s="223">
        <v>0</v>
      </c>
      <c r="K365" s="242">
        <v>507</v>
      </c>
      <c r="L365" s="254">
        <f t="shared" si="39"/>
        <v>155</v>
      </c>
      <c r="M365" s="223">
        <v>155</v>
      </c>
      <c r="N365" s="223">
        <v>0</v>
      </c>
      <c r="O365" s="260">
        <v>0</v>
      </c>
      <c r="P365" s="258">
        <f t="shared" si="40"/>
        <v>0</v>
      </c>
      <c r="Q365" s="223">
        <v>0</v>
      </c>
      <c r="R365" s="242">
        <v>0</v>
      </c>
      <c r="S365" s="36">
        <f t="shared" si="41"/>
        <v>192</v>
      </c>
      <c r="T365" s="223">
        <v>68</v>
      </c>
      <c r="U365" s="223">
        <v>124</v>
      </c>
      <c r="V365" s="223">
        <v>0</v>
      </c>
      <c r="W365" s="260">
        <v>0</v>
      </c>
      <c r="X365" s="258">
        <f t="shared" si="42"/>
        <v>0</v>
      </c>
      <c r="Y365" s="223">
        <v>0</v>
      </c>
      <c r="Z365" s="242">
        <v>0</v>
      </c>
    </row>
    <row r="366" spans="1:26" s="247" customFormat="1" ht="15" customHeight="1" x14ac:dyDescent="0.2">
      <c r="A366" s="249" t="s">
        <v>405</v>
      </c>
      <c r="B366" s="268" t="s">
        <v>0</v>
      </c>
      <c r="C366" s="252">
        <v>50012118</v>
      </c>
      <c r="D366" s="271" t="s">
        <v>490</v>
      </c>
      <c r="E366" s="256">
        <f t="shared" si="36"/>
        <v>1655</v>
      </c>
      <c r="F366" s="254">
        <f t="shared" si="37"/>
        <v>0</v>
      </c>
      <c r="G366" s="223">
        <v>0</v>
      </c>
      <c r="H366" s="260">
        <v>0</v>
      </c>
      <c r="I366" s="258">
        <f t="shared" si="38"/>
        <v>849</v>
      </c>
      <c r="J366" s="223">
        <v>0</v>
      </c>
      <c r="K366" s="242">
        <v>849</v>
      </c>
      <c r="L366" s="254">
        <f t="shared" si="39"/>
        <v>806</v>
      </c>
      <c r="M366" s="223">
        <v>806</v>
      </c>
      <c r="N366" s="223">
        <v>0</v>
      </c>
      <c r="O366" s="260">
        <v>0</v>
      </c>
      <c r="P366" s="258">
        <f t="shared" si="40"/>
        <v>0</v>
      </c>
      <c r="Q366" s="223">
        <v>0</v>
      </c>
      <c r="R366" s="242">
        <v>0</v>
      </c>
      <c r="S366" s="36">
        <f t="shared" si="41"/>
        <v>0</v>
      </c>
      <c r="T366" s="223">
        <v>0</v>
      </c>
      <c r="U366" s="223">
        <v>0</v>
      </c>
      <c r="V366" s="223">
        <v>0</v>
      </c>
      <c r="W366" s="260">
        <v>0</v>
      </c>
      <c r="X366" s="258">
        <f t="shared" si="42"/>
        <v>0</v>
      </c>
      <c r="Y366" s="223">
        <v>0</v>
      </c>
      <c r="Z366" s="242">
        <v>0</v>
      </c>
    </row>
    <row r="367" spans="1:26" s="247" customFormat="1" ht="15" customHeight="1" x14ac:dyDescent="0.2">
      <c r="A367" s="249" t="s">
        <v>405</v>
      </c>
      <c r="B367" s="268" t="s">
        <v>0</v>
      </c>
      <c r="C367" s="252">
        <v>50012126</v>
      </c>
      <c r="D367" s="271" t="s">
        <v>696</v>
      </c>
      <c r="E367" s="256">
        <f t="shared" si="36"/>
        <v>1265</v>
      </c>
      <c r="F367" s="254">
        <f t="shared" si="37"/>
        <v>0</v>
      </c>
      <c r="G367" s="223">
        <v>0</v>
      </c>
      <c r="H367" s="260">
        <v>0</v>
      </c>
      <c r="I367" s="258">
        <f t="shared" si="38"/>
        <v>556</v>
      </c>
      <c r="J367" s="223">
        <v>69</v>
      </c>
      <c r="K367" s="242">
        <v>487</v>
      </c>
      <c r="L367" s="254">
        <f t="shared" si="39"/>
        <v>179</v>
      </c>
      <c r="M367" s="223">
        <v>179</v>
      </c>
      <c r="N367" s="223">
        <v>0</v>
      </c>
      <c r="O367" s="260">
        <v>0</v>
      </c>
      <c r="P367" s="258">
        <f t="shared" si="40"/>
        <v>0</v>
      </c>
      <c r="Q367" s="223">
        <v>0</v>
      </c>
      <c r="R367" s="242">
        <v>0</v>
      </c>
      <c r="S367" s="36">
        <f t="shared" si="41"/>
        <v>530</v>
      </c>
      <c r="T367" s="223">
        <v>152</v>
      </c>
      <c r="U367" s="223">
        <v>378</v>
      </c>
      <c r="V367" s="223">
        <v>0</v>
      </c>
      <c r="W367" s="260">
        <v>0</v>
      </c>
      <c r="X367" s="258">
        <f t="shared" si="42"/>
        <v>0</v>
      </c>
      <c r="Y367" s="223">
        <v>0</v>
      </c>
      <c r="Z367" s="242">
        <v>0</v>
      </c>
    </row>
    <row r="368" spans="1:26" s="247" customFormat="1" ht="15" customHeight="1" x14ac:dyDescent="0.2">
      <c r="A368" s="249" t="s">
        <v>405</v>
      </c>
      <c r="B368" s="268" t="s">
        <v>0</v>
      </c>
      <c r="C368" s="252">
        <v>50012134</v>
      </c>
      <c r="D368" s="271" t="s">
        <v>697</v>
      </c>
      <c r="E368" s="256">
        <f t="shared" si="36"/>
        <v>1249</v>
      </c>
      <c r="F368" s="254">
        <f t="shared" si="37"/>
        <v>0</v>
      </c>
      <c r="G368" s="223">
        <v>0</v>
      </c>
      <c r="H368" s="260">
        <v>0</v>
      </c>
      <c r="I368" s="258">
        <f t="shared" si="38"/>
        <v>820</v>
      </c>
      <c r="J368" s="223">
        <v>278</v>
      </c>
      <c r="K368" s="242">
        <v>542</v>
      </c>
      <c r="L368" s="254">
        <f t="shared" si="39"/>
        <v>429</v>
      </c>
      <c r="M368" s="223">
        <v>429</v>
      </c>
      <c r="N368" s="223">
        <v>0</v>
      </c>
      <c r="O368" s="260">
        <v>0</v>
      </c>
      <c r="P368" s="258">
        <f t="shared" si="40"/>
        <v>0</v>
      </c>
      <c r="Q368" s="223">
        <v>0</v>
      </c>
      <c r="R368" s="242">
        <v>0</v>
      </c>
      <c r="S368" s="36">
        <f t="shared" si="41"/>
        <v>0</v>
      </c>
      <c r="T368" s="223">
        <v>0</v>
      </c>
      <c r="U368" s="223">
        <v>0</v>
      </c>
      <c r="V368" s="223">
        <v>0</v>
      </c>
      <c r="W368" s="260">
        <v>0</v>
      </c>
      <c r="X368" s="258">
        <f t="shared" si="42"/>
        <v>0</v>
      </c>
      <c r="Y368" s="223">
        <v>0</v>
      </c>
      <c r="Z368" s="242">
        <v>0</v>
      </c>
    </row>
    <row r="369" spans="1:26" s="247" customFormat="1" ht="15" customHeight="1" x14ac:dyDescent="0.2">
      <c r="A369" s="249" t="s">
        <v>405</v>
      </c>
      <c r="B369" s="268" t="s">
        <v>0</v>
      </c>
      <c r="C369" s="252">
        <v>50012142</v>
      </c>
      <c r="D369" s="271" t="s">
        <v>698</v>
      </c>
      <c r="E369" s="256">
        <f t="shared" si="36"/>
        <v>616</v>
      </c>
      <c r="F369" s="254">
        <f t="shared" si="37"/>
        <v>0</v>
      </c>
      <c r="G369" s="223">
        <v>0</v>
      </c>
      <c r="H369" s="260">
        <v>0</v>
      </c>
      <c r="I369" s="258">
        <f t="shared" si="38"/>
        <v>476</v>
      </c>
      <c r="J369" s="223">
        <v>0</v>
      </c>
      <c r="K369" s="242">
        <v>476</v>
      </c>
      <c r="L369" s="254">
        <f t="shared" si="39"/>
        <v>140</v>
      </c>
      <c r="M369" s="223">
        <v>140</v>
      </c>
      <c r="N369" s="223">
        <v>0</v>
      </c>
      <c r="O369" s="260">
        <v>0</v>
      </c>
      <c r="P369" s="258">
        <f t="shared" si="40"/>
        <v>0</v>
      </c>
      <c r="Q369" s="223">
        <v>0</v>
      </c>
      <c r="R369" s="242">
        <v>0</v>
      </c>
      <c r="S369" s="36">
        <f t="shared" si="41"/>
        <v>0</v>
      </c>
      <c r="T369" s="223">
        <v>0</v>
      </c>
      <c r="U369" s="223">
        <v>0</v>
      </c>
      <c r="V369" s="262">
        <v>0</v>
      </c>
      <c r="W369" s="274">
        <v>0</v>
      </c>
      <c r="X369" s="258">
        <f t="shared" si="42"/>
        <v>0</v>
      </c>
      <c r="Y369" s="223">
        <v>0</v>
      </c>
      <c r="Z369" s="242">
        <v>0</v>
      </c>
    </row>
    <row r="370" spans="1:26" s="247" customFormat="1" ht="15" customHeight="1" x14ac:dyDescent="0.2">
      <c r="A370" s="249" t="s">
        <v>405</v>
      </c>
      <c r="B370" s="268" t="s">
        <v>0</v>
      </c>
      <c r="C370" s="252">
        <v>50012177</v>
      </c>
      <c r="D370" s="271" t="s">
        <v>699</v>
      </c>
      <c r="E370" s="256">
        <f t="shared" si="36"/>
        <v>776</v>
      </c>
      <c r="F370" s="254">
        <f t="shared" si="37"/>
        <v>0</v>
      </c>
      <c r="G370" s="223">
        <v>0</v>
      </c>
      <c r="H370" s="260">
        <v>0</v>
      </c>
      <c r="I370" s="258">
        <f t="shared" si="38"/>
        <v>388</v>
      </c>
      <c r="J370" s="223">
        <v>0</v>
      </c>
      <c r="K370" s="242">
        <v>388</v>
      </c>
      <c r="L370" s="254">
        <f t="shared" si="39"/>
        <v>198</v>
      </c>
      <c r="M370" s="223">
        <v>198</v>
      </c>
      <c r="N370" s="223">
        <v>0</v>
      </c>
      <c r="O370" s="260">
        <v>0</v>
      </c>
      <c r="P370" s="258">
        <f t="shared" si="40"/>
        <v>0</v>
      </c>
      <c r="Q370" s="223">
        <v>0</v>
      </c>
      <c r="R370" s="242">
        <v>0</v>
      </c>
      <c r="S370" s="36">
        <f t="shared" si="41"/>
        <v>190</v>
      </c>
      <c r="T370" s="223">
        <v>42</v>
      </c>
      <c r="U370" s="223">
        <v>148</v>
      </c>
      <c r="V370" s="223">
        <v>0</v>
      </c>
      <c r="W370" s="260">
        <v>0</v>
      </c>
      <c r="X370" s="258">
        <f t="shared" si="42"/>
        <v>0</v>
      </c>
      <c r="Y370" s="223">
        <v>0</v>
      </c>
      <c r="Z370" s="242">
        <v>0</v>
      </c>
    </row>
    <row r="371" spans="1:26" s="247" customFormat="1" ht="15" customHeight="1" x14ac:dyDescent="0.2">
      <c r="A371" s="249" t="s">
        <v>405</v>
      </c>
      <c r="B371" s="268" t="s">
        <v>0</v>
      </c>
      <c r="C371" s="252">
        <v>50012088</v>
      </c>
      <c r="D371" s="271" t="s">
        <v>700</v>
      </c>
      <c r="E371" s="256">
        <f t="shared" si="36"/>
        <v>167</v>
      </c>
      <c r="F371" s="254">
        <f t="shared" si="37"/>
        <v>0</v>
      </c>
      <c r="G371" s="223">
        <v>0</v>
      </c>
      <c r="H371" s="260">
        <v>0</v>
      </c>
      <c r="I371" s="258">
        <f t="shared" si="38"/>
        <v>151</v>
      </c>
      <c r="J371" s="223">
        <v>87</v>
      </c>
      <c r="K371" s="242">
        <v>64</v>
      </c>
      <c r="L371" s="254">
        <f t="shared" si="39"/>
        <v>16</v>
      </c>
      <c r="M371" s="223">
        <v>16</v>
      </c>
      <c r="N371" s="223">
        <v>0</v>
      </c>
      <c r="O371" s="260">
        <v>0</v>
      </c>
      <c r="P371" s="258">
        <f t="shared" si="40"/>
        <v>0</v>
      </c>
      <c r="Q371" s="223">
        <v>0</v>
      </c>
      <c r="R371" s="242">
        <v>0</v>
      </c>
      <c r="S371" s="36">
        <f t="shared" si="41"/>
        <v>0</v>
      </c>
      <c r="T371" s="223">
        <v>0</v>
      </c>
      <c r="U371" s="223">
        <v>0</v>
      </c>
      <c r="V371" s="262">
        <v>0</v>
      </c>
      <c r="W371" s="274">
        <v>0</v>
      </c>
      <c r="X371" s="258">
        <f t="shared" si="42"/>
        <v>0</v>
      </c>
      <c r="Y371" s="223">
        <v>0</v>
      </c>
      <c r="Z371" s="242">
        <v>0</v>
      </c>
    </row>
    <row r="372" spans="1:26" s="247" customFormat="1" ht="15" customHeight="1" x14ac:dyDescent="0.2">
      <c r="A372" s="249" t="s">
        <v>405</v>
      </c>
      <c r="B372" s="268" t="s">
        <v>0</v>
      </c>
      <c r="C372" s="252">
        <v>50012150</v>
      </c>
      <c r="D372" s="271" t="s">
        <v>701</v>
      </c>
      <c r="E372" s="256">
        <f t="shared" si="36"/>
        <v>596</v>
      </c>
      <c r="F372" s="254">
        <f t="shared" si="37"/>
        <v>0</v>
      </c>
      <c r="G372" s="223">
        <v>0</v>
      </c>
      <c r="H372" s="260">
        <v>0</v>
      </c>
      <c r="I372" s="258">
        <f t="shared" si="38"/>
        <v>277</v>
      </c>
      <c r="J372" s="223">
        <v>0</v>
      </c>
      <c r="K372" s="242">
        <v>277</v>
      </c>
      <c r="L372" s="254">
        <f t="shared" si="39"/>
        <v>319</v>
      </c>
      <c r="M372" s="223">
        <v>319</v>
      </c>
      <c r="N372" s="223">
        <v>0</v>
      </c>
      <c r="O372" s="260">
        <v>0</v>
      </c>
      <c r="P372" s="258">
        <f t="shared" si="40"/>
        <v>0</v>
      </c>
      <c r="Q372" s="223">
        <v>0</v>
      </c>
      <c r="R372" s="242">
        <v>0</v>
      </c>
      <c r="S372" s="36">
        <f t="shared" si="41"/>
        <v>0</v>
      </c>
      <c r="T372" s="223">
        <v>0</v>
      </c>
      <c r="U372" s="223">
        <v>0</v>
      </c>
      <c r="V372" s="223">
        <v>0</v>
      </c>
      <c r="W372" s="260">
        <v>0</v>
      </c>
      <c r="X372" s="258">
        <f t="shared" si="42"/>
        <v>0</v>
      </c>
      <c r="Y372" s="223">
        <v>0</v>
      </c>
      <c r="Z372" s="242">
        <v>0</v>
      </c>
    </row>
    <row r="373" spans="1:26" s="247" customFormat="1" ht="15" customHeight="1" x14ac:dyDescent="0.2">
      <c r="A373" s="249" t="s">
        <v>405</v>
      </c>
      <c r="B373" s="268" t="s">
        <v>0</v>
      </c>
      <c r="C373" s="252">
        <v>50012169</v>
      </c>
      <c r="D373" s="271" t="s">
        <v>702</v>
      </c>
      <c r="E373" s="256">
        <f t="shared" si="36"/>
        <v>1480</v>
      </c>
      <c r="F373" s="254">
        <f t="shared" si="37"/>
        <v>0</v>
      </c>
      <c r="G373" s="223">
        <v>0</v>
      </c>
      <c r="H373" s="260">
        <v>0</v>
      </c>
      <c r="I373" s="258">
        <f t="shared" si="38"/>
        <v>963</v>
      </c>
      <c r="J373" s="223">
        <v>199</v>
      </c>
      <c r="K373" s="242">
        <v>764</v>
      </c>
      <c r="L373" s="254">
        <f t="shared" si="39"/>
        <v>457</v>
      </c>
      <c r="M373" s="223">
        <v>457</v>
      </c>
      <c r="N373" s="223">
        <v>0</v>
      </c>
      <c r="O373" s="260">
        <v>0</v>
      </c>
      <c r="P373" s="258">
        <f t="shared" si="40"/>
        <v>0</v>
      </c>
      <c r="Q373" s="223">
        <v>0</v>
      </c>
      <c r="R373" s="242">
        <v>0</v>
      </c>
      <c r="S373" s="36">
        <f t="shared" si="41"/>
        <v>0</v>
      </c>
      <c r="T373" s="223">
        <v>0</v>
      </c>
      <c r="U373" s="223">
        <v>0</v>
      </c>
      <c r="V373" s="262">
        <v>0</v>
      </c>
      <c r="W373" s="274">
        <v>0</v>
      </c>
      <c r="X373" s="258">
        <f t="shared" si="42"/>
        <v>60</v>
      </c>
      <c r="Y373" s="223">
        <v>23</v>
      </c>
      <c r="Z373" s="242">
        <v>37</v>
      </c>
    </row>
    <row r="374" spans="1:26" s="247" customFormat="1" ht="15" customHeight="1" x14ac:dyDescent="0.2">
      <c r="A374" s="249" t="s">
        <v>405</v>
      </c>
      <c r="B374" s="268" t="s">
        <v>0</v>
      </c>
      <c r="C374" s="252">
        <v>50032089</v>
      </c>
      <c r="D374" s="271" t="s">
        <v>703</v>
      </c>
      <c r="E374" s="256">
        <f t="shared" si="36"/>
        <v>356</v>
      </c>
      <c r="F374" s="254">
        <f t="shared" si="37"/>
        <v>0</v>
      </c>
      <c r="G374" s="223">
        <v>0</v>
      </c>
      <c r="H374" s="260">
        <v>0</v>
      </c>
      <c r="I374" s="258">
        <f t="shared" si="38"/>
        <v>284</v>
      </c>
      <c r="J374" s="223">
        <v>0</v>
      </c>
      <c r="K374" s="242">
        <v>284</v>
      </c>
      <c r="L374" s="254">
        <f t="shared" si="39"/>
        <v>72</v>
      </c>
      <c r="M374" s="223">
        <v>72</v>
      </c>
      <c r="N374" s="223">
        <v>0</v>
      </c>
      <c r="O374" s="260">
        <v>0</v>
      </c>
      <c r="P374" s="258">
        <f t="shared" si="40"/>
        <v>0</v>
      </c>
      <c r="Q374" s="223">
        <v>0</v>
      </c>
      <c r="R374" s="242">
        <v>0</v>
      </c>
      <c r="S374" s="36">
        <f t="shared" si="41"/>
        <v>0</v>
      </c>
      <c r="T374" s="223">
        <v>0</v>
      </c>
      <c r="U374" s="223">
        <v>0</v>
      </c>
      <c r="V374" s="223">
        <v>0</v>
      </c>
      <c r="W374" s="260">
        <v>0</v>
      </c>
      <c r="X374" s="258">
        <f t="shared" si="42"/>
        <v>0</v>
      </c>
      <c r="Y374" s="223">
        <v>0</v>
      </c>
      <c r="Z374" s="242">
        <v>0</v>
      </c>
    </row>
    <row r="375" spans="1:26" s="247" customFormat="1" ht="15" customHeight="1" x14ac:dyDescent="0.2">
      <c r="A375" s="249" t="s">
        <v>405</v>
      </c>
      <c r="B375" s="268" t="s">
        <v>4</v>
      </c>
      <c r="C375" s="252">
        <v>50012525</v>
      </c>
      <c r="D375" s="271" t="s">
        <v>176</v>
      </c>
      <c r="E375" s="256">
        <f t="shared" si="36"/>
        <v>485</v>
      </c>
      <c r="F375" s="254">
        <f t="shared" si="37"/>
        <v>0</v>
      </c>
      <c r="G375" s="223">
        <v>0</v>
      </c>
      <c r="H375" s="260">
        <v>0</v>
      </c>
      <c r="I375" s="258">
        <f t="shared" si="38"/>
        <v>383</v>
      </c>
      <c r="J375" s="223">
        <v>203</v>
      </c>
      <c r="K375" s="242">
        <v>180</v>
      </c>
      <c r="L375" s="254">
        <f t="shared" si="39"/>
        <v>88</v>
      </c>
      <c r="M375" s="223">
        <v>88</v>
      </c>
      <c r="N375" s="223">
        <v>0</v>
      </c>
      <c r="O375" s="260">
        <v>0</v>
      </c>
      <c r="P375" s="258">
        <f t="shared" si="40"/>
        <v>0</v>
      </c>
      <c r="Q375" s="223">
        <v>0</v>
      </c>
      <c r="R375" s="242">
        <v>0</v>
      </c>
      <c r="S375" s="36">
        <f t="shared" si="41"/>
        <v>14</v>
      </c>
      <c r="T375" s="223">
        <v>14</v>
      </c>
      <c r="U375" s="223">
        <v>0</v>
      </c>
      <c r="V375" s="223">
        <v>0</v>
      </c>
      <c r="W375" s="260">
        <v>0</v>
      </c>
      <c r="X375" s="258">
        <f t="shared" si="42"/>
        <v>0</v>
      </c>
      <c r="Y375" s="223">
        <v>0</v>
      </c>
      <c r="Z375" s="242">
        <v>0</v>
      </c>
    </row>
    <row r="376" spans="1:26" s="247" customFormat="1" ht="15" customHeight="1" x14ac:dyDescent="0.2">
      <c r="A376" s="249" t="s">
        <v>177</v>
      </c>
      <c r="B376" s="268" t="s">
        <v>0</v>
      </c>
      <c r="C376" s="252">
        <v>50019384</v>
      </c>
      <c r="D376" s="271" t="s">
        <v>704</v>
      </c>
      <c r="E376" s="256">
        <f t="shared" si="36"/>
        <v>677</v>
      </c>
      <c r="F376" s="254">
        <f t="shared" si="37"/>
        <v>0</v>
      </c>
      <c r="G376" s="223">
        <v>0</v>
      </c>
      <c r="H376" s="260">
        <v>0</v>
      </c>
      <c r="I376" s="258">
        <f t="shared" si="38"/>
        <v>482</v>
      </c>
      <c r="J376" s="223">
        <v>161</v>
      </c>
      <c r="K376" s="242">
        <v>321</v>
      </c>
      <c r="L376" s="254">
        <f t="shared" si="39"/>
        <v>142</v>
      </c>
      <c r="M376" s="223">
        <v>142</v>
      </c>
      <c r="N376" s="223">
        <v>0</v>
      </c>
      <c r="O376" s="260">
        <v>0</v>
      </c>
      <c r="P376" s="258">
        <f t="shared" si="40"/>
        <v>0</v>
      </c>
      <c r="Q376" s="223">
        <v>0</v>
      </c>
      <c r="R376" s="242">
        <v>0</v>
      </c>
      <c r="S376" s="36">
        <f t="shared" si="41"/>
        <v>53</v>
      </c>
      <c r="T376" s="223">
        <v>0</v>
      </c>
      <c r="U376" s="223">
        <v>53</v>
      </c>
      <c r="V376" s="223">
        <v>0</v>
      </c>
      <c r="W376" s="260">
        <v>0</v>
      </c>
      <c r="X376" s="258">
        <f t="shared" si="42"/>
        <v>0</v>
      </c>
      <c r="Y376" s="223">
        <v>0</v>
      </c>
      <c r="Z376" s="242">
        <v>0</v>
      </c>
    </row>
    <row r="377" spans="1:26" s="247" customFormat="1" ht="15" customHeight="1" x14ac:dyDescent="0.2">
      <c r="A377" s="249" t="s">
        <v>177</v>
      </c>
      <c r="B377" s="268" t="s">
        <v>4</v>
      </c>
      <c r="C377" s="252">
        <v>50019449</v>
      </c>
      <c r="D377" s="271" t="s">
        <v>178</v>
      </c>
      <c r="E377" s="256">
        <f t="shared" si="36"/>
        <v>174</v>
      </c>
      <c r="F377" s="254">
        <f t="shared" si="37"/>
        <v>0</v>
      </c>
      <c r="G377" s="223">
        <v>0</v>
      </c>
      <c r="H377" s="260">
        <v>0</v>
      </c>
      <c r="I377" s="258">
        <f t="shared" si="38"/>
        <v>99</v>
      </c>
      <c r="J377" s="223">
        <v>24</v>
      </c>
      <c r="K377" s="242">
        <v>75</v>
      </c>
      <c r="L377" s="254">
        <f t="shared" si="39"/>
        <v>43</v>
      </c>
      <c r="M377" s="223">
        <v>43</v>
      </c>
      <c r="N377" s="223">
        <v>0</v>
      </c>
      <c r="O377" s="260">
        <v>0</v>
      </c>
      <c r="P377" s="258">
        <f t="shared" si="40"/>
        <v>0</v>
      </c>
      <c r="Q377" s="223">
        <v>0</v>
      </c>
      <c r="R377" s="242">
        <v>0</v>
      </c>
      <c r="S377" s="36">
        <f t="shared" si="41"/>
        <v>32</v>
      </c>
      <c r="T377" s="223">
        <v>11</v>
      </c>
      <c r="U377" s="223">
        <v>21</v>
      </c>
      <c r="V377" s="223">
        <v>0</v>
      </c>
      <c r="W377" s="260">
        <v>0</v>
      </c>
      <c r="X377" s="258">
        <f t="shared" si="42"/>
        <v>0</v>
      </c>
      <c r="Y377" s="223">
        <v>0</v>
      </c>
      <c r="Z377" s="242">
        <v>0</v>
      </c>
    </row>
    <row r="378" spans="1:26" s="247" customFormat="1" ht="15" customHeight="1" thickBot="1" x14ac:dyDescent="0.25">
      <c r="A378" s="250" t="s">
        <v>177</v>
      </c>
      <c r="B378" s="269" t="s">
        <v>4</v>
      </c>
      <c r="C378" s="253">
        <v>50019430</v>
      </c>
      <c r="D378" s="273" t="s">
        <v>591</v>
      </c>
      <c r="E378" s="257">
        <f t="shared" si="36"/>
        <v>130</v>
      </c>
      <c r="F378" s="255">
        <f t="shared" si="37"/>
        <v>0</v>
      </c>
      <c r="G378" s="225">
        <v>0</v>
      </c>
      <c r="H378" s="261">
        <v>0</v>
      </c>
      <c r="I378" s="259">
        <f t="shared" si="38"/>
        <v>93</v>
      </c>
      <c r="J378" s="225">
        <v>54</v>
      </c>
      <c r="K378" s="243">
        <v>39</v>
      </c>
      <c r="L378" s="255">
        <f t="shared" si="39"/>
        <v>37</v>
      </c>
      <c r="M378" s="225">
        <v>37</v>
      </c>
      <c r="N378" s="225">
        <v>0</v>
      </c>
      <c r="O378" s="261">
        <v>0</v>
      </c>
      <c r="P378" s="259">
        <f t="shared" si="40"/>
        <v>0</v>
      </c>
      <c r="Q378" s="225">
        <v>0</v>
      </c>
      <c r="R378" s="243">
        <v>0</v>
      </c>
      <c r="S378" s="37">
        <f t="shared" si="41"/>
        <v>0</v>
      </c>
      <c r="T378" s="225">
        <v>0</v>
      </c>
      <c r="U378" s="225">
        <v>0</v>
      </c>
      <c r="V378" s="225">
        <v>0</v>
      </c>
      <c r="W378" s="261">
        <v>0</v>
      </c>
      <c r="X378" s="259">
        <f t="shared" si="42"/>
        <v>0</v>
      </c>
      <c r="Y378" s="225">
        <v>0</v>
      </c>
      <c r="Z378" s="243">
        <v>0</v>
      </c>
    </row>
    <row r="379" spans="1:26" ht="15" customHeight="1" x14ac:dyDescent="0.2">
      <c r="C379" s="227"/>
      <c r="D379" s="240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</row>
    <row r="380" spans="1:26" ht="15" customHeight="1" x14ac:dyDescent="0.2">
      <c r="A380" s="145" t="s">
        <v>478</v>
      </c>
      <c r="C380" s="227"/>
      <c r="D380" s="240"/>
      <c r="E380" s="241"/>
      <c r="F380" s="241"/>
      <c r="G380" s="241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241"/>
      <c r="W380" s="241"/>
      <c r="X380" s="241"/>
      <c r="Y380" s="241"/>
    </row>
    <row r="381" spans="1:26" ht="15" customHeight="1" x14ac:dyDescent="0.2">
      <c r="A381" s="146" t="s">
        <v>708</v>
      </c>
      <c r="C381" s="227"/>
      <c r="D381" s="240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</row>
    <row r="382" spans="1:26" ht="15" customHeight="1" x14ac:dyDescent="0.2">
      <c r="A382" s="145" t="s">
        <v>705</v>
      </c>
      <c r="C382" s="227"/>
      <c r="D382" s="240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  <c r="T382" s="241"/>
      <c r="U382" s="241"/>
      <c r="V382" s="241"/>
      <c r="W382" s="241"/>
      <c r="X382" s="241"/>
      <c r="Y382" s="241"/>
    </row>
    <row r="383" spans="1:26" ht="15" customHeight="1" x14ac:dyDescent="0.2">
      <c r="C383" s="227"/>
      <c r="D383" s="240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  <c r="T383" s="241"/>
      <c r="U383" s="241"/>
      <c r="V383" s="241"/>
      <c r="W383" s="241"/>
      <c r="X383" s="241"/>
      <c r="Y383" s="241"/>
    </row>
    <row r="384" spans="1:26" ht="15" customHeight="1" x14ac:dyDescent="0.2">
      <c r="C384" s="227"/>
      <c r="D384" s="240"/>
      <c r="E384" s="241"/>
      <c r="F384" s="241"/>
      <c r="G384" s="241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  <c r="T384" s="241"/>
      <c r="U384" s="241"/>
      <c r="V384" s="241"/>
      <c r="W384" s="241"/>
      <c r="X384" s="241"/>
      <c r="Y384" s="241"/>
    </row>
    <row r="385" spans="3:25" ht="15" customHeight="1" x14ac:dyDescent="0.2">
      <c r="C385" s="227"/>
      <c r="D385" s="240"/>
      <c r="E385" s="241"/>
      <c r="F385" s="241"/>
      <c r="G385" s="241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  <c r="T385" s="241"/>
      <c r="U385" s="241"/>
      <c r="V385" s="241"/>
      <c r="W385" s="241"/>
      <c r="X385" s="241"/>
      <c r="Y385" s="241"/>
    </row>
    <row r="386" spans="3:25" ht="15" customHeight="1" x14ac:dyDescent="0.2">
      <c r="C386" s="227"/>
      <c r="D386" s="240"/>
      <c r="E386" s="241"/>
      <c r="F386" s="241"/>
      <c r="G386" s="241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  <c r="T386" s="241"/>
      <c r="U386" s="241"/>
      <c r="V386" s="241"/>
      <c r="W386" s="241"/>
      <c r="X386" s="241"/>
      <c r="Y386" s="241"/>
    </row>
    <row r="387" spans="3:25" ht="15" customHeight="1" x14ac:dyDescent="0.2">
      <c r="C387" s="227"/>
      <c r="D387" s="240"/>
      <c r="E387" s="241"/>
      <c r="F387" s="241"/>
      <c r="G387" s="241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</row>
    <row r="388" spans="3:25" ht="15" customHeight="1" x14ac:dyDescent="0.2">
      <c r="C388" s="227"/>
      <c r="D388" s="240"/>
      <c r="E388" s="241"/>
      <c r="F388" s="241"/>
      <c r="G388" s="241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241"/>
      <c r="Y388" s="241"/>
    </row>
    <row r="389" spans="3:25" ht="15" customHeight="1" x14ac:dyDescent="0.2">
      <c r="C389" s="227"/>
      <c r="D389" s="240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1"/>
    </row>
    <row r="390" spans="3:25" ht="15" customHeight="1" x14ac:dyDescent="0.2"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</row>
    <row r="391" spans="3:25" ht="15" customHeight="1" x14ac:dyDescent="0.2"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</row>
    <row r="392" spans="3:25" ht="15" customHeight="1" x14ac:dyDescent="0.2"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</row>
    <row r="393" spans="3:25" ht="15" customHeight="1" x14ac:dyDescent="0.2"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</row>
    <row r="394" spans="3:25" ht="15" customHeight="1" x14ac:dyDescent="0.2"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</row>
    <row r="395" spans="3:25" ht="15" customHeight="1" x14ac:dyDescent="0.2"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</row>
    <row r="396" spans="3:25" ht="15" customHeight="1" x14ac:dyDescent="0.2"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</row>
    <row r="397" spans="3:25" ht="15" customHeight="1" x14ac:dyDescent="0.2"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</row>
    <row r="398" spans="3:25" ht="15" customHeight="1" x14ac:dyDescent="0.2"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</row>
    <row r="399" spans="3:25" ht="15" customHeight="1" x14ac:dyDescent="0.2"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</row>
    <row r="400" spans="3:25" ht="15" customHeight="1" x14ac:dyDescent="0.2"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</row>
    <row r="401" spans="5:25" ht="15" customHeight="1" x14ac:dyDescent="0.2"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</row>
    <row r="402" spans="5:25" ht="15" customHeight="1" x14ac:dyDescent="0.2"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</row>
    <row r="403" spans="5:25" ht="15" customHeight="1" x14ac:dyDescent="0.2"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</row>
    <row r="404" spans="5:25" ht="15" customHeight="1" x14ac:dyDescent="0.2"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</row>
    <row r="405" spans="5:25" ht="15" customHeight="1" x14ac:dyDescent="0.2"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</row>
    <row r="406" spans="5:25" ht="15" customHeight="1" x14ac:dyDescent="0.2"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</row>
    <row r="407" spans="5:25" ht="15" customHeight="1" x14ac:dyDescent="0.2"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</row>
    <row r="408" spans="5:25" ht="15" customHeight="1" x14ac:dyDescent="0.2"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</row>
    <row r="409" spans="5:25" ht="15" customHeight="1" x14ac:dyDescent="0.2"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</row>
    <row r="410" spans="5:25" ht="15" customHeight="1" x14ac:dyDescent="0.2"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</row>
    <row r="411" spans="5:25" ht="15" customHeight="1" x14ac:dyDescent="0.2"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</row>
    <row r="412" spans="5:25" ht="15" customHeight="1" x14ac:dyDescent="0.2"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</row>
    <row r="413" spans="5:25" ht="15" customHeight="1" x14ac:dyDescent="0.2"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</row>
    <row r="414" spans="5:25" ht="15" customHeight="1" x14ac:dyDescent="0.2"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</row>
    <row r="415" spans="5:25" ht="15" customHeight="1" x14ac:dyDescent="0.2"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</row>
    <row r="416" spans="5:25" ht="15" customHeight="1" x14ac:dyDescent="0.2"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</row>
    <row r="417" spans="5:25" ht="15" customHeight="1" x14ac:dyDescent="0.2"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</row>
    <row r="418" spans="5:25" ht="15" customHeight="1" x14ac:dyDescent="0.2"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</row>
    <row r="419" spans="5:25" ht="15" customHeight="1" x14ac:dyDescent="0.2"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</row>
    <row r="420" spans="5:25" ht="15" customHeight="1" x14ac:dyDescent="0.2"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</row>
    <row r="421" spans="5:25" ht="15" customHeight="1" x14ac:dyDescent="0.2"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</row>
    <row r="422" spans="5:25" ht="15" customHeight="1" x14ac:dyDescent="0.2"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</row>
    <row r="423" spans="5:25" ht="15" customHeight="1" x14ac:dyDescent="0.2"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</row>
    <row r="424" spans="5:25" ht="15" customHeight="1" x14ac:dyDescent="0.2"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</row>
    <row r="425" spans="5:25" ht="15" customHeight="1" x14ac:dyDescent="0.2"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</row>
    <row r="426" spans="5:25" ht="15" customHeight="1" x14ac:dyDescent="0.2"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</row>
    <row r="427" spans="5:25" ht="15" customHeight="1" x14ac:dyDescent="0.2"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</row>
    <row r="428" spans="5:25" ht="15" customHeight="1" x14ac:dyDescent="0.2"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</row>
    <row r="429" spans="5:25" ht="15" customHeight="1" x14ac:dyDescent="0.2"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</row>
    <row r="430" spans="5:25" ht="15" customHeight="1" x14ac:dyDescent="0.2"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</row>
    <row r="431" spans="5:25" ht="15" customHeight="1" x14ac:dyDescent="0.2"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</row>
    <row r="432" spans="5:25" ht="15" customHeight="1" x14ac:dyDescent="0.2"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</row>
    <row r="433" spans="5:25" ht="15" customHeight="1" x14ac:dyDescent="0.2"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</row>
    <row r="434" spans="5:25" ht="15" customHeight="1" x14ac:dyDescent="0.2"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</row>
    <row r="435" spans="5:25" ht="15" customHeight="1" x14ac:dyDescent="0.2"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</row>
    <row r="436" spans="5:25" ht="15" customHeight="1" x14ac:dyDescent="0.2"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</row>
    <row r="437" spans="5:25" ht="15" customHeight="1" x14ac:dyDescent="0.2"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</row>
    <row r="438" spans="5:25" ht="15" customHeight="1" x14ac:dyDescent="0.2"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</row>
    <row r="439" spans="5:25" ht="15" customHeight="1" x14ac:dyDescent="0.2"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</row>
    <row r="440" spans="5:25" ht="15" customHeight="1" x14ac:dyDescent="0.2"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</row>
    <row r="441" spans="5:25" ht="15" customHeight="1" x14ac:dyDescent="0.2"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</row>
    <row r="442" spans="5:25" ht="15" customHeight="1" x14ac:dyDescent="0.2"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</row>
    <row r="443" spans="5:25" ht="15" customHeight="1" x14ac:dyDescent="0.2"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</row>
    <row r="444" spans="5:25" ht="15" customHeight="1" x14ac:dyDescent="0.2"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</row>
    <row r="445" spans="5:25" ht="15" customHeight="1" x14ac:dyDescent="0.2"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</row>
    <row r="446" spans="5:25" ht="15" customHeight="1" x14ac:dyDescent="0.2"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</row>
    <row r="447" spans="5:25" ht="15" customHeight="1" x14ac:dyDescent="0.2"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</row>
    <row r="448" spans="5:25" ht="15" customHeight="1" x14ac:dyDescent="0.2"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</row>
    <row r="449" spans="5:25" ht="15" customHeight="1" x14ac:dyDescent="0.2"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</row>
    <row r="450" spans="5:25" ht="15" customHeight="1" x14ac:dyDescent="0.2"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</row>
    <row r="451" spans="5:25" ht="15" customHeight="1" x14ac:dyDescent="0.2"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</row>
    <row r="452" spans="5:25" ht="15" customHeight="1" x14ac:dyDescent="0.2"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</row>
    <row r="453" spans="5:25" ht="15" customHeight="1" x14ac:dyDescent="0.2"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</row>
    <row r="454" spans="5:25" ht="15" customHeight="1" x14ac:dyDescent="0.2"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</row>
    <row r="455" spans="5:25" ht="15" customHeight="1" x14ac:dyDescent="0.2"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</row>
    <row r="456" spans="5:25" ht="15" customHeight="1" x14ac:dyDescent="0.2"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</row>
    <row r="457" spans="5:25" ht="15" customHeight="1" x14ac:dyDescent="0.2"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</row>
    <row r="458" spans="5:25" ht="15" customHeight="1" x14ac:dyDescent="0.2"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</row>
    <row r="459" spans="5:25" ht="15" customHeight="1" x14ac:dyDescent="0.2"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</row>
    <row r="460" spans="5:25" ht="15" customHeight="1" x14ac:dyDescent="0.2"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</row>
    <row r="461" spans="5:25" ht="15" customHeight="1" x14ac:dyDescent="0.2"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</row>
    <row r="462" spans="5:25" ht="15" customHeight="1" x14ac:dyDescent="0.2"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</row>
    <row r="463" spans="5:25" ht="15" customHeight="1" x14ac:dyDescent="0.2"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</row>
    <row r="464" spans="5:25" ht="15" customHeight="1" x14ac:dyDescent="0.2"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</row>
    <row r="465" spans="5:25" ht="15" customHeight="1" x14ac:dyDescent="0.2"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</row>
    <row r="466" spans="5:25" ht="15" customHeight="1" x14ac:dyDescent="0.2"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</row>
    <row r="467" spans="5:25" ht="15" customHeight="1" x14ac:dyDescent="0.2"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</row>
    <row r="468" spans="5:25" ht="15" customHeight="1" x14ac:dyDescent="0.2"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</row>
    <row r="469" spans="5:25" ht="15" customHeight="1" x14ac:dyDescent="0.2"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</row>
    <row r="470" spans="5:25" ht="15" customHeight="1" x14ac:dyDescent="0.2"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</row>
    <row r="471" spans="5:25" ht="15" customHeight="1" x14ac:dyDescent="0.2"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</row>
    <row r="472" spans="5:25" ht="15" customHeight="1" x14ac:dyDescent="0.2"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</row>
    <row r="473" spans="5:25" ht="15" customHeight="1" x14ac:dyDescent="0.2"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</row>
    <row r="474" spans="5:25" ht="15" customHeight="1" x14ac:dyDescent="0.2"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</row>
    <row r="475" spans="5:25" ht="15" customHeight="1" x14ac:dyDescent="0.2"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</row>
    <row r="476" spans="5:25" ht="15" customHeight="1" x14ac:dyDescent="0.2"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</row>
    <row r="477" spans="5:25" ht="15" customHeight="1" x14ac:dyDescent="0.2"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</row>
    <row r="478" spans="5:25" ht="15" customHeight="1" x14ac:dyDescent="0.2"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</row>
    <row r="479" spans="5:25" ht="15" customHeight="1" x14ac:dyDescent="0.2"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</row>
    <row r="480" spans="5:25" ht="15" customHeight="1" x14ac:dyDescent="0.2"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</row>
    <row r="481" spans="5:25" ht="15" customHeight="1" x14ac:dyDescent="0.2"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</row>
    <row r="482" spans="5:25" ht="15" customHeight="1" x14ac:dyDescent="0.2"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</row>
    <row r="483" spans="5:25" ht="15" customHeight="1" x14ac:dyDescent="0.2"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</row>
    <row r="484" spans="5:25" ht="15" customHeight="1" x14ac:dyDescent="0.2"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</row>
    <row r="485" spans="5:25" ht="15" customHeight="1" x14ac:dyDescent="0.2"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</row>
    <row r="486" spans="5:25" ht="15" customHeight="1" x14ac:dyDescent="0.2"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</row>
    <row r="487" spans="5:25" ht="15" customHeight="1" x14ac:dyDescent="0.2"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</row>
    <row r="488" spans="5:25" ht="15" customHeight="1" x14ac:dyDescent="0.2"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</row>
    <row r="489" spans="5:25" ht="15" customHeight="1" x14ac:dyDescent="0.2"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</row>
    <row r="490" spans="5:25" ht="15" customHeight="1" x14ac:dyDescent="0.2"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</row>
    <row r="491" spans="5:25" ht="15" customHeight="1" x14ac:dyDescent="0.2"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</row>
    <row r="492" spans="5:25" ht="15" customHeight="1" x14ac:dyDescent="0.2"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</row>
    <row r="493" spans="5:25" ht="15" customHeight="1" x14ac:dyDescent="0.2"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</row>
    <row r="494" spans="5:25" ht="15" customHeight="1" x14ac:dyDescent="0.2"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</row>
    <row r="495" spans="5:25" ht="15" customHeight="1" x14ac:dyDescent="0.2"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</row>
    <row r="496" spans="5:25" ht="15" customHeight="1" x14ac:dyDescent="0.2"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</row>
    <row r="497" spans="5:25" ht="15" customHeight="1" x14ac:dyDescent="0.2"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</row>
    <row r="498" spans="5:25" ht="15" customHeight="1" x14ac:dyDescent="0.2"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</row>
    <row r="499" spans="5:25" ht="15" customHeight="1" x14ac:dyDescent="0.2"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</row>
    <row r="500" spans="5:25" ht="15" customHeight="1" x14ac:dyDescent="0.2"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</row>
    <row r="501" spans="5:25" ht="15" customHeight="1" x14ac:dyDescent="0.2"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</row>
    <row r="502" spans="5:25" ht="15" customHeight="1" x14ac:dyDescent="0.2"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</row>
    <row r="503" spans="5:25" ht="15" customHeight="1" x14ac:dyDescent="0.2"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</row>
    <row r="504" spans="5:25" ht="15" customHeight="1" x14ac:dyDescent="0.2"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</row>
    <row r="505" spans="5:25" ht="15" customHeight="1" x14ac:dyDescent="0.2"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</row>
    <row r="506" spans="5:25" ht="15" customHeight="1" x14ac:dyDescent="0.2"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</row>
    <row r="507" spans="5:25" ht="15" customHeight="1" x14ac:dyDescent="0.2"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</row>
    <row r="508" spans="5:25" ht="15" customHeight="1" x14ac:dyDescent="0.2"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</row>
    <row r="509" spans="5:25" ht="15" customHeight="1" x14ac:dyDescent="0.2"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</row>
    <row r="510" spans="5:25" ht="15" customHeight="1" x14ac:dyDescent="0.2"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</row>
    <row r="511" spans="5:25" ht="15" customHeight="1" x14ac:dyDescent="0.2"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</row>
    <row r="512" spans="5:25" ht="15" customHeight="1" x14ac:dyDescent="0.2"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</row>
    <row r="513" spans="5:25" ht="15" customHeight="1" x14ac:dyDescent="0.2"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</row>
    <row r="514" spans="5:25" ht="15" customHeight="1" x14ac:dyDescent="0.2"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</row>
    <row r="515" spans="5:25" ht="15" customHeight="1" x14ac:dyDescent="0.2"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</row>
    <row r="516" spans="5:25" ht="15" customHeight="1" x14ac:dyDescent="0.2"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</row>
    <row r="517" spans="5:25" ht="15" customHeight="1" x14ac:dyDescent="0.2"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</row>
    <row r="518" spans="5:25" ht="15" customHeight="1" x14ac:dyDescent="0.2"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</row>
    <row r="519" spans="5:25" ht="15" customHeight="1" x14ac:dyDescent="0.2"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</row>
    <row r="520" spans="5:25" ht="15" customHeight="1" x14ac:dyDescent="0.2"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</row>
    <row r="521" spans="5:25" ht="15" customHeight="1" x14ac:dyDescent="0.2"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</row>
    <row r="522" spans="5:25" ht="15" customHeight="1" x14ac:dyDescent="0.2"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</row>
    <row r="523" spans="5:25" ht="15" customHeight="1" x14ac:dyDescent="0.2"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</row>
    <row r="524" spans="5:25" ht="15" customHeight="1" x14ac:dyDescent="0.2"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</row>
    <row r="525" spans="5:25" ht="15" customHeight="1" x14ac:dyDescent="0.2"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</row>
    <row r="526" spans="5:25" ht="15" customHeight="1" x14ac:dyDescent="0.2"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</row>
    <row r="527" spans="5:25" ht="15" customHeight="1" x14ac:dyDescent="0.2"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</row>
    <row r="528" spans="5:25" ht="15" customHeight="1" x14ac:dyDescent="0.2"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</row>
    <row r="529" spans="5:25" ht="15" customHeight="1" x14ac:dyDescent="0.2"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</row>
    <row r="530" spans="5:25" ht="15" customHeight="1" x14ac:dyDescent="0.2"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</row>
    <row r="531" spans="5:25" ht="15" customHeight="1" x14ac:dyDescent="0.2"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</row>
    <row r="532" spans="5:25" ht="15" customHeight="1" x14ac:dyDescent="0.2"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</row>
    <row r="533" spans="5:25" ht="15" customHeight="1" x14ac:dyDescent="0.2"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</row>
    <row r="534" spans="5:25" ht="15" customHeight="1" x14ac:dyDescent="0.2"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</row>
    <row r="535" spans="5:25" ht="15" customHeight="1" x14ac:dyDescent="0.2"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</row>
    <row r="536" spans="5:25" ht="15" customHeight="1" x14ac:dyDescent="0.2"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</row>
    <row r="537" spans="5:25" ht="15" customHeight="1" x14ac:dyDescent="0.2"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</row>
    <row r="538" spans="5:25" ht="15" customHeight="1" x14ac:dyDescent="0.2"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</row>
    <row r="539" spans="5:25" ht="15" customHeight="1" x14ac:dyDescent="0.2"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</row>
    <row r="540" spans="5:25" ht="15" customHeight="1" x14ac:dyDescent="0.2"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</row>
    <row r="541" spans="5:25" ht="15" customHeight="1" x14ac:dyDescent="0.2"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</row>
    <row r="542" spans="5:25" ht="15" customHeight="1" x14ac:dyDescent="0.2"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</row>
    <row r="543" spans="5:25" ht="15" customHeight="1" x14ac:dyDescent="0.2"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</row>
    <row r="544" spans="5:25" ht="15" customHeight="1" x14ac:dyDescent="0.2"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</row>
    <row r="545" spans="5:25" ht="15" customHeight="1" x14ac:dyDescent="0.2"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</row>
    <row r="546" spans="5:25" ht="15" customHeight="1" x14ac:dyDescent="0.2"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</row>
    <row r="547" spans="5:25" ht="15" customHeight="1" x14ac:dyDescent="0.2"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</row>
    <row r="548" spans="5:25" ht="15" customHeight="1" x14ac:dyDescent="0.2"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</row>
    <row r="549" spans="5:25" ht="15" customHeight="1" x14ac:dyDescent="0.2"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</row>
    <row r="550" spans="5:25" ht="15" customHeight="1" x14ac:dyDescent="0.2"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</row>
    <row r="551" spans="5:25" ht="15" customHeight="1" x14ac:dyDescent="0.2"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</row>
    <row r="552" spans="5:25" ht="15" customHeight="1" x14ac:dyDescent="0.2"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</row>
    <row r="553" spans="5:25" ht="15" customHeight="1" x14ac:dyDescent="0.2"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</row>
    <row r="554" spans="5:25" ht="15" customHeight="1" x14ac:dyDescent="0.2"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</row>
    <row r="555" spans="5:25" ht="15" customHeight="1" x14ac:dyDescent="0.2"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</row>
    <row r="556" spans="5:25" ht="15" customHeight="1" x14ac:dyDescent="0.2"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</row>
    <row r="557" spans="5:25" ht="15" customHeight="1" x14ac:dyDescent="0.2"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</row>
    <row r="558" spans="5:25" ht="15" customHeight="1" x14ac:dyDescent="0.2"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</row>
    <row r="559" spans="5:25" ht="15" customHeight="1" x14ac:dyDescent="0.2"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</row>
    <row r="560" spans="5:25" ht="15" customHeight="1" x14ac:dyDescent="0.2"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</row>
    <row r="561" spans="5:25" ht="15" customHeight="1" x14ac:dyDescent="0.2"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</row>
    <row r="562" spans="5:25" ht="15" customHeight="1" x14ac:dyDescent="0.2"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</row>
    <row r="563" spans="5:25" ht="15" customHeight="1" x14ac:dyDescent="0.2"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</row>
    <row r="564" spans="5:25" ht="15" customHeight="1" x14ac:dyDescent="0.2"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</row>
    <row r="565" spans="5:25" ht="15" customHeight="1" x14ac:dyDescent="0.2"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</row>
    <row r="566" spans="5:25" ht="15" customHeight="1" x14ac:dyDescent="0.2"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</row>
    <row r="567" spans="5:25" ht="15" customHeight="1" x14ac:dyDescent="0.2"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</row>
    <row r="568" spans="5:25" ht="15" customHeight="1" x14ac:dyDescent="0.2"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</row>
    <row r="569" spans="5:25" ht="15" customHeight="1" x14ac:dyDescent="0.2"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</row>
    <row r="570" spans="5:25" ht="15" customHeight="1" x14ac:dyDescent="0.2"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</row>
    <row r="571" spans="5:25" ht="15" customHeight="1" x14ac:dyDescent="0.2"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</row>
    <row r="572" spans="5:25" ht="15" customHeight="1" x14ac:dyDescent="0.2"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</row>
    <row r="573" spans="5:25" ht="15" customHeight="1" x14ac:dyDescent="0.2"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</row>
    <row r="574" spans="5:25" ht="15" customHeight="1" x14ac:dyDescent="0.2"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</row>
    <row r="575" spans="5:25" ht="15" customHeight="1" x14ac:dyDescent="0.2"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</row>
    <row r="576" spans="5:25" ht="15" customHeight="1" x14ac:dyDescent="0.2"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</row>
    <row r="577" spans="5:25" ht="15" customHeight="1" x14ac:dyDescent="0.2"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</row>
    <row r="578" spans="5:25" ht="15" customHeight="1" x14ac:dyDescent="0.2"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</row>
    <row r="579" spans="5:25" ht="15" customHeight="1" x14ac:dyDescent="0.2"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</row>
    <row r="580" spans="5:25" ht="15" customHeight="1" x14ac:dyDescent="0.2"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</row>
    <row r="581" spans="5:25" ht="15" customHeight="1" x14ac:dyDescent="0.2"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</row>
    <row r="582" spans="5:25" ht="15" customHeight="1" x14ac:dyDescent="0.2"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</row>
    <row r="583" spans="5:25" ht="15" customHeight="1" x14ac:dyDescent="0.2"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</row>
    <row r="584" spans="5:25" ht="15" customHeight="1" x14ac:dyDescent="0.2"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</row>
    <row r="585" spans="5:25" ht="15" customHeight="1" x14ac:dyDescent="0.2"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</row>
    <row r="586" spans="5:25" ht="15" customHeight="1" x14ac:dyDescent="0.2"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</row>
    <row r="587" spans="5:25" ht="15" customHeight="1" x14ac:dyDescent="0.2"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</row>
    <row r="588" spans="5:25" ht="15" customHeight="1" x14ac:dyDescent="0.2"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</row>
    <row r="589" spans="5:25" ht="15" customHeight="1" x14ac:dyDescent="0.2"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</row>
    <row r="590" spans="5:25" ht="15" customHeight="1" x14ac:dyDescent="0.2"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</row>
    <row r="591" spans="5:25" ht="15" customHeight="1" x14ac:dyDescent="0.2"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</row>
    <row r="592" spans="5:25" ht="15" customHeight="1" x14ac:dyDescent="0.2"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</row>
    <row r="593" spans="5:25" ht="15" customHeight="1" x14ac:dyDescent="0.2"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</row>
    <row r="594" spans="5:25" ht="15" customHeight="1" x14ac:dyDescent="0.2"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</row>
    <row r="595" spans="5:25" ht="15" customHeight="1" x14ac:dyDescent="0.2"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</row>
    <row r="596" spans="5:25" ht="15" customHeight="1" x14ac:dyDescent="0.2"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</row>
    <row r="597" spans="5:25" ht="15" customHeight="1" x14ac:dyDescent="0.2"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</row>
    <row r="598" spans="5:25" ht="15" customHeight="1" x14ac:dyDescent="0.2"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</row>
    <row r="599" spans="5:25" ht="15" customHeight="1" x14ac:dyDescent="0.2"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</row>
    <row r="600" spans="5:25" ht="15" customHeight="1" x14ac:dyDescent="0.2"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</row>
    <row r="601" spans="5:25" ht="15" customHeight="1" x14ac:dyDescent="0.2"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</row>
    <row r="602" spans="5:25" ht="15" customHeight="1" x14ac:dyDescent="0.2"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</row>
    <row r="603" spans="5:25" ht="15" customHeight="1" x14ac:dyDescent="0.2"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</row>
    <row r="604" spans="5:25" ht="15" customHeight="1" x14ac:dyDescent="0.2"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</row>
    <row r="605" spans="5:25" ht="15" customHeight="1" x14ac:dyDescent="0.2"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</row>
    <row r="606" spans="5:25" ht="15" customHeight="1" x14ac:dyDescent="0.2"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</row>
    <row r="607" spans="5:25" ht="15" customHeight="1" x14ac:dyDescent="0.2"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</row>
    <row r="608" spans="5:25" ht="15" customHeight="1" x14ac:dyDescent="0.2"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</row>
    <row r="609" spans="5:25" ht="15" customHeight="1" x14ac:dyDescent="0.2"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</row>
    <row r="610" spans="5:25" ht="15" customHeight="1" x14ac:dyDescent="0.2"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</row>
    <row r="611" spans="5:25" ht="15" customHeight="1" x14ac:dyDescent="0.2"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</row>
    <row r="612" spans="5:25" ht="15" customHeight="1" x14ac:dyDescent="0.2"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</row>
    <row r="613" spans="5:25" ht="15" customHeight="1" x14ac:dyDescent="0.2"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</row>
    <row r="614" spans="5:25" ht="15" customHeight="1" x14ac:dyDescent="0.2"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</row>
    <row r="615" spans="5:25" ht="15" customHeight="1" x14ac:dyDescent="0.2"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</row>
    <row r="616" spans="5:25" ht="15" customHeight="1" x14ac:dyDescent="0.2"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</row>
    <row r="617" spans="5:25" ht="15" customHeight="1" x14ac:dyDescent="0.2"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</row>
    <row r="618" spans="5:25" ht="15" customHeight="1" x14ac:dyDescent="0.2"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</row>
    <row r="619" spans="5:25" ht="15" customHeight="1" x14ac:dyDescent="0.2"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</row>
    <row r="620" spans="5:25" ht="15" customHeight="1" x14ac:dyDescent="0.2"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</row>
    <row r="621" spans="5:25" ht="15" customHeight="1" x14ac:dyDescent="0.2"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</row>
    <row r="622" spans="5:25" ht="15" customHeight="1" x14ac:dyDescent="0.2"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</row>
    <row r="623" spans="5:25" ht="15" customHeight="1" x14ac:dyDescent="0.2"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</row>
    <row r="624" spans="5:25" ht="15" customHeight="1" x14ac:dyDescent="0.2"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</row>
    <row r="625" spans="5:25" ht="15" customHeight="1" x14ac:dyDescent="0.2"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</row>
    <row r="626" spans="5:25" ht="15" customHeight="1" x14ac:dyDescent="0.2"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</row>
    <row r="627" spans="5:25" ht="15" customHeight="1" x14ac:dyDescent="0.2"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</row>
    <row r="628" spans="5:25" ht="15" customHeight="1" x14ac:dyDescent="0.2"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</row>
    <row r="629" spans="5:25" ht="15" customHeight="1" x14ac:dyDescent="0.2"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</row>
    <row r="630" spans="5:25" ht="15" customHeight="1" x14ac:dyDescent="0.2"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</row>
    <row r="631" spans="5:25" ht="15" customHeight="1" x14ac:dyDescent="0.2"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</row>
    <row r="632" spans="5:25" ht="15" customHeight="1" x14ac:dyDescent="0.2"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</row>
    <row r="633" spans="5:25" ht="15" customHeight="1" x14ac:dyDescent="0.2"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</row>
    <row r="634" spans="5:25" ht="15" customHeight="1" x14ac:dyDescent="0.2"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</row>
    <row r="635" spans="5:25" ht="15" customHeight="1" x14ac:dyDescent="0.2"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</row>
    <row r="636" spans="5:25" ht="15" customHeight="1" x14ac:dyDescent="0.2"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</row>
    <row r="637" spans="5:25" ht="15" customHeight="1" x14ac:dyDescent="0.2"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</row>
    <row r="638" spans="5:25" ht="15" customHeight="1" x14ac:dyDescent="0.2"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</row>
    <row r="639" spans="5:25" ht="15" customHeight="1" x14ac:dyDescent="0.2"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</row>
    <row r="640" spans="5:25" ht="15" customHeight="1" x14ac:dyDescent="0.2"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</row>
    <row r="641" spans="5:25" ht="15" customHeight="1" x14ac:dyDescent="0.2"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</row>
    <row r="642" spans="5:25" ht="15" customHeight="1" x14ac:dyDescent="0.2"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</row>
    <row r="643" spans="5:25" ht="15" customHeight="1" x14ac:dyDescent="0.2"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</row>
    <row r="644" spans="5:25" ht="15" customHeight="1" x14ac:dyDescent="0.2"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</row>
    <row r="645" spans="5:25" ht="15" customHeight="1" x14ac:dyDescent="0.2"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</row>
    <row r="646" spans="5:25" ht="15" customHeight="1" x14ac:dyDescent="0.2"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</row>
    <row r="647" spans="5:25" ht="15" customHeight="1" x14ac:dyDescent="0.2"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</row>
    <row r="648" spans="5:25" ht="15" customHeight="1" x14ac:dyDescent="0.2"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</row>
    <row r="649" spans="5:25" ht="15" customHeight="1" x14ac:dyDescent="0.2"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</row>
    <row r="650" spans="5:25" ht="15" customHeight="1" x14ac:dyDescent="0.2"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</row>
    <row r="651" spans="5:25" ht="15" customHeight="1" x14ac:dyDescent="0.2"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</row>
    <row r="652" spans="5:25" ht="15" customHeight="1" x14ac:dyDescent="0.2"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</row>
    <row r="653" spans="5:25" ht="15" customHeight="1" x14ac:dyDescent="0.2"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</row>
    <row r="654" spans="5:25" ht="15" customHeight="1" x14ac:dyDescent="0.2"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</row>
    <row r="655" spans="5:25" ht="15" customHeight="1" x14ac:dyDescent="0.2"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</row>
    <row r="656" spans="5:25" ht="15" customHeight="1" x14ac:dyDescent="0.2"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</row>
    <row r="657" spans="5:25" ht="15" customHeight="1" x14ac:dyDescent="0.2"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</row>
    <row r="658" spans="5:25" ht="15" customHeight="1" x14ac:dyDescent="0.2"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</row>
    <row r="659" spans="5:25" ht="15" customHeight="1" x14ac:dyDescent="0.2"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</row>
    <row r="660" spans="5:25" ht="15" customHeight="1" x14ac:dyDescent="0.2"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</row>
    <row r="661" spans="5:25" ht="15" customHeight="1" x14ac:dyDescent="0.2"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</row>
    <row r="662" spans="5:25" ht="15" customHeight="1" x14ac:dyDescent="0.2"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</row>
    <row r="663" spans="5:25" ht="15" customHeight="1" x14ac:dyDescent="0.2"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</row>
    <row r="664" spans="5:25" ht="15" customHeight="1" x14ac:dyDescent="0.2"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</row>
    <row r="665" spans="5:25" ht="15" customHeight="1" x14ac:dyDescent="0.2"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</row>
    <row r="666" spans="5:25" ht="15" customHeight="1" x14ac:dyDescent="0.2"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</row>
    <row r="667" spans="5:25" ht="15" customHeight="1" x14ac:dyDescent="0.2"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</row>
    <row r="668" spans="5:25" ht="15" customHeight="1" x14ac:dyDescent="0.2"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</row>
    <row r="669" spans="5:25" ht="15" customHeight="1" x14ac:dyDescent="0.2"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</row>
    <row r="670" spans="5:25" ht="15" customHeight="1" x14ac:dyDescent="0.2"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</row>
    <row r="671" spans="5:25" ht="15" customHeight="1" x14ac:dyDescent="0.2"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</row>
    <row r="672" spans="5:25" ht="15" customHeight="1" x14ac:dyDescent="0.2"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</row>
    <row r="673" spans="5:25" ht="15" customHeight="1" x14ac:dyDescent="0.2"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</row>
    <row r="674" spans="5:25" ht="15" customHeight="1" x14ac:dyDescent="0.2"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</row>
    <row r="675" spans="5:25" ht="15" customHeight="1" x14ac:dyDescent="0.2"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</row>
    <row r="676" spans="5:25" ht="15" customHeight="1" x14ac:dyDescent="0.2"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</row>
    <row r="677" spans="5:25" ht="15" customHeight="1" x14ac:dyDescent="0.2"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</row>
    <row r="678" spans="5:25" ht="15" customHeight="1" x14ac:dyDescent="0.2"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</row>
    <row r="679" spans="5:25" ht="15" customHeight="1" x14ac:dyDescent="0.2"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</row>
    <row r="680" spans="5:25" ht="15" customHeight="1" x14ac:dyDescent="0.2"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</row>
    <row r="681" spans="5:25" ht="15" customHeight="1" x14ac:dyDescent="0.2"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</row>
    <row r="682" spans="5:25" ht="15" customHeight="1" x14ac:dyDescent="0.2"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</row>
    <row r="683" spans="5:25" ht="15" customHeight="1" x14ac:dyDescent="0.2"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</row>
    <row r="684" spans="5:25" ht="15" customHeight="1" x14ac:dyDescent="0.2"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</row>
    <row r="685" spans="5:25" ht="15" customHeight="1" x14ac:dyDescent="0.2"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</row>
    <row r="686" spans="5:25" ht="15" customHeight="1" x14ac:dyDescent="0.2"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</row>
    <row r="687" spans="5:25" ht="15" customHeight="1" x14ac:dyDescent="0.2"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</row>
    <row r="688" spans="5:25" ht="15" customHeight="1" x14ac:dyDescent="0.2"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</row>
    <row r="689" spans="5:25" ht="15" customHeight="1" x14ac:dyDescent="0.2"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</row>
    <row r="690" spans="5:25" ht="15" customHeight="1" x14ac:dyDescent="0.2"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</row>
    <row r="691" spans="5:25" ht="15" customHeight="1" x14ac:dyDescent="0.2"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</row>
    <row r="692" spans="5:25" ht="15" customHeight="1" x14ac:dyDescent="0.2"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</row>
    <row r="693" spans="5:25" ht="15" customHeight="1" x14ac:dyDescent="0.2"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</row>
    <row r="694" spans="5:25" ht="15" customHeight="1" x14ac:dyDescent="0.2"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</row>
    <row r="695" spans="5:25" ht="15" customHeight="1" x14ac:dyDescent="0.2"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</row>
    <row r="696" spans="5:25" ht="15" customHeight="1" x14ac:dyDescent="0.2"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</row>
    <row r="697" spans="5:25" ht="15" customHeight="1" x14ac:dyDescent="0.2"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</row>
    <row r="698" spans="5:25" ht="15" customHeight="1" x14ac:dyDescent="0.2"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</row>
    <row r="699" spans="5:25" ht="15" customHeight="1" x14ac:dyDescent="0.2"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</row>
    <row r="700" spans="5:25" ht="15" customHeight="1" x14ac:dyDescent="0.2"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</row>
    <row r="701" spans="5:25" ht="15" customHeight="1" x14ac:dyDescent="0.2"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</row>
    <row r="702" spans="5:25" ht="15" customHeight="1" x14ac:dyDescent="0.2"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</row>
    <row r="703" spans="5:25" ht="15" customHeight="1" x14ac:dyDescent="0.2"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</row>
    <row r="704" spans="5:25" ht="15" customHeight="1" x14ac:dyDescent="0.2"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</row>
    <row r="705" spans="5:25" ht="15" customHeight="1" x14ac:dyDescent="0.2"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</row>
    <row r="706" spans="5:25" ht="15" customHeight="1" x14ac:dyDescent="0.2"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</row>
    <row r="707" spans="5:25" ht="15" customHeight="1" x14ac:dyDescent="0.2"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</row>
    <row r="708" spans="5:25" ht="15" customHeight="1" x14ac:dyDescent="0.2"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</row>
    <row r="709" spans="5:25" ht="15" customHeight="1" x14ac:dyDescent="0.2"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</row>
    <row r="710" spans="5:25" ht="15" customHeight="1" x14ac:dyDescent="0.2"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</row>
    <row r="711" spans="5:25" ht="15" customHeight="1" x14ac:dyDescent="0.2"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</row>
    <row r="712" spans="5:25" ht="15" customHeight="1" x14ac:dyDescent="0.2"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</row>
    <row r="713" spans="5:25" ht="15" customHeight="1" x14ac:dyDescent="0.2"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</row>
    <row r="714" spans="5:25" ht="15" customHeight="1" x14ac:dyDescent="0.2"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</row>
    <row r="715" spans="5:25" ht="15" customHeight="1" x14ac:dyDescent="0.2"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</row>
    <row r="716" spans="5:25" ht="15" customHeight="1" x14ac:dyDescent="0.2"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</row>
    <row r="717" spans="5:25" ht="15" customHeight="1" x14ac:dyDescent="0.2"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</row>
    <row r="718" spans="5:25" ht="15" customHeight="1" x14ac:dyDescent="0.2"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</row>
    <row r="719" spans="5:25" ht="15" customHeight="1" x14ac:dyDescent="0.2"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</row>
    <row r="720" spans="5:25" ht="15" customHeight="1" x14ac:dyDescent="0.2"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</row>
    <row r="721" spans="5:25" ht="15" customHeight="1" x14ac:dyDescent="0.2"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</row>
    <row r="722" spans="5:25" ht="15" customHeight="1" x14ac:dyDescent="0.2"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</row>
    <row r="723" spans="5:25" ht="15" customHeight="1" x14ac:dyDescent="0.2"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</row>
    <row r="724" spans="5:25" ht="15" customHeight="1" x14ac:dyDescent="0.2"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</row>
    <row r="725" spans="5:25" ht="15" customHeight="1" x14ac:dyDescent="0.2"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</row>
    <row r="726" spans="5:25" ht="15" customHeight="1" x14ac:dyDescent="0.2"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</row>
    <row r="727" spans="5:25" ht="15" customHeight="1" x14ac:dyDescent="0.2"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</row>
    <row r="728" spans="5:25" ht="15" customHeight="1" x14ac:dyDescent="0.2"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</row>
    <row r="729" spans="5:25" ht="15" customHeight="1" x14ac:dyDescent="0.2"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</row>
    <row r="730" spans="5:25" ht="15" customHeight="1" x14ac:dyDescent="0.2"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</row>
    <row r="731" spans="5:25" ht="15" customHeight="1" x14ac:dyDescent="0.2"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</row>
    <row r="732" spans="5:25" ht="15" customHeight="1" x14ac:dyDescent="0.2"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</row>
    <row r="733" spans="5:25" ht="15" customHeight="1" x14ac:dyDescent="0.2"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</row>
    <row r="734" spans="5:25" ht="15" customHeight="1" x14ac:dyDescent="0.2"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</row>
    <row r="735" spans="5:25" ht="15" customHeight="1" x14ac:dyDescent="0.2"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</row>
    <row r="736" spans="5:25" ht="15" customHeight="1" x14ac:dyDescent="0.2"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</row>
    <row r="737" spans="5:25" ht="15" customHeight="1" x14ac:dyDescent="0.2"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</row>
    <row r="738" spans="5:25" ht="15" customHeight="1" x14ac:dyDescent="0.2"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</row>
    <row r="739" spans="5:25" ht="15" customHeight="1" x14ac:dyDescent="0.2"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</row>
    <row r="740" spans="5:25" ht="15" customHeight="1" x14ac:dyDescent="0.2"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</row>
    <row r="741" spans="5:25" ht="15" customHeight="1" x14ac:dyDescent="0.2"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</row>
    <row r="742" spans="5:25" ht="15" customHeight="1" x14ac:dyDescent="0.2"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</row>
    <row r="743" spans="5:25" ht="15" customHeight="1" x14ac:dyDescent="0.2"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</row>
    <row r="744" spans="5:25" ht="15" customHeight="1" x14ac:dyDescent="0.2"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</row>
    <row r="745" spans="5:25" ht="15" customHeight="1" x14ac:dyDescent="0.2"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</row>
    <row r="746" spans="5:25" ht="15" customHeight="1" x14ac:dyDescent="0.2"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</row>
    <row r="747" spans="5:25" ht="15" customHeight="1" x14ac:dyDescent="0.2"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</row>
    <row r="748" spans="5:25" ht="15" customHeight="1" x14ac:dyDescent="0.2"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</row>
    <row r="749" spans="5:25" ht="15" customHeight="1" x14ac:dyDescent="0.2"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</row>
    <row r="750" spans="5:25" ht="15" customHeight="1" x14ac:dyDescent="0.2"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</row>
    <row r="751" spans="5:25" ht="15" customHeight="1" x14ac:dyDescent="0.2"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</row>
    <row r="752" spans="5:25" ht="15" customHeight="1" x14ac:dyDescent="0.2"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</row>
    <row r="753" spans="5:25" ht="15" customHeight="1" x14ac:dyDescent="0.2"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</row>
    <row r="754" spans="5:25" ht="15" customHeight="1" x14ac:dyDescent="0.2"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</row>
    <row r="755" spans="5:25" ht="15" customHeight="1" x14ac:dyDescent="0.2"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</row>
  </sheetData>
  <sheetProtection password="8B30" sheet="1"/>
  <mergeCells count="20">
    <mergeCell ref="D11:D13"/>
    <mergeCell ref="E11:E13"/>
    <mergeCell ref="F11:H12"/>
    <mergeCell ref="S11:W12"/>
    <mergeCell ref="X11:Z12"/>
    <mergeCell ref="A14:A16"/>
    <mergeCell ref="A1:Z1"/>
    <mergeCell ref="A2:Z2"/>
    <mergeCell ref="A3:Z3"/>
    <mergeCell ref="A5:Z5"/>
    <mergeCell ref="A7:Z7"/>
    <mergeCell ref="A8:Z8"/>
    <mergeCell ref="A9:Z9"/>
    <mergeCell ref="I11:K12"/>
    <mergeCell ref="L11:O12"/>
    <mergeCell ref="P11:R12"/>
    <mergeCell ref="A4:Z4"/>
    <mergeCell ref="A11:A13"/>
    <mergeCell ref="B11:B13"/>
    <mergeCell ref="C11:C13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59"/>
  <sheetViews>
    <sheetView zoomScaleNormal="100" zoomScaleSheetLayoutView="100" workbookViewId="0">
      <selection sqref="A1:Z1"/>
    </sheetView>
  </sheetViews>
  <sheetFormatPr defaultRowHeight="15" customHeight="1" x14ac:dyDescent="0.2"/>
  <cols>
    <col min="1" max="1" width="24.28515625" style="200" customWidth="1"/>
    <col min="2" max="2" width="9.7109375" style="200" customWidth="1"/>
    <col min="3" max="3" width="9.7109375" style="201" customWidth="1"/>
    <col min="4" max="4" width="55.7109375" style="200" customWidth="1"/>
    <col min="5" max="5" width="10.7109375" style="202" customWidth="1"/>
    <col min="6" max="11" width="11.7109375" style="202" customWidth="1"/>
    <col min="12" max="16" width="11.7109375" style="200" customWidth="1"/>
    <col min="17" max="17" width="13.7109375" style="200" customWidth="1"/>
    <col min="18" max="26" width="11.7109375" style="200" customWidth="1"/>
    <col min="27" max="16384" width="9.140625" style="200"/>
  </cols>
  <sheetData>
    <row r="1" spans="1:26" s="85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s="85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85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s="85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s="85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</row>
    <row r="6" spans="1:26" s="8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5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s="85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s="85" customFormat="1" ht="15" customHeight="1" x14ac:dyDescent="0.2">
      <c r="A9" s="375" t="s">
        <v>484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s="85" customFormat="1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85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418" t="s">
        <v>419</v>
      </c>
      <c r="F11" s="387" t="s">
        <v>435</v>
      </c>
      <c r="G11" s="388"/>
      <c r="H11" s="389"/>
      <c r="I11" s="393" t="s">
        <v>436</v>
      </c>
      <c r="J11" s="394"/>
      <c r="K11" s="395"/>
      <c r="L11" s="399" t="s">
        <v>420</v>
      </c>
      <c r="M11" s="400"/>
      <c r="N11" s="400"/>
      <c r="O11" s="400"/>
      <c r="P11" s="403" t="s">
        <v>421</v>
      </c>
      <c r="Q11" s="404"/>
      <c r="R11" s="405"/>
      <c r="S11" s="409" t="s">
        <v>455</v>
      </c>
      <c r="T11" s="410"/>
      <c r="U11" s="410"/>
      <c r="V11" s="410"/>
      <c r="W11" s="413"/>
      <c r="X11" s="409" t="s">
        <v>437</v>
      </c>
      <c r="Y11" s="410"/>
      <c r="Z11" s="413"/>
    </row>
    <row r="12" spans="1:26" s="85" customFormat="1" ht="15" customHeight="1" thickBot="1" x14ac:dyDescent="0.25">
      <c r="A12" s="380"/>
      <c r="B12" s="380"/>
      <c r="C12" s="382"/>
      <c r="D12" s="380"/>
      <c r="E12" s="419"/>
      <c r="F12" s="390"/>
      <c r="G12" s="391"/>
      <c r="H12" s="392"/>
      <c r="I12" s="396"/>
      <c r="J12" s="397"/>
      <c r="K12" s="398"/>
      <c r="L12" s="401"/>
      <c r="M12" s="402"/>
      <c r="N12" s="402"/>
      <c r="O12" s="402"/>
      <c r="P12" s="406"/>
      <c r="Q12" s="407"/>
      <c r="R12" s="408"/>
      <c r="S12" s="411"/>
      <c r="T12" s="412"/>
      <c r="U12" s="412"/>
      <c r="V12" s="412"/>
      <c r="W12" s="421"/>
      <c r="X12" s="414"/>
      <c r="Y12" s="415"/>
      <c r="Z12" s="416"/>
    </row>
    <row r="13" spans="1:26" s="85" customFormat="1" ht="30" customHeight="1" thickBot="1" x14ac:dyDescent="0.25">
      <c r="A13" s="380"/>
      <c r="B13" s="380"/>
      <c r="C13" s="383"/>
      <c r="D13" s="380"/>
      <c r="E13" s="420"/>
      <c r="F13" s="52" t="s">
        <v>449</v>
      </c>
      <c r="G13" s="53" t="s">
        <v>422</v>
      </c>
      <c r="H13" s="54" t="s">
        <v>423</v>
      </c>
      <c r="I13" s="38" t="s">
        <v>449</v>
      </c>
      <c r="J13" s="39" t="s">
        <v>453</v>
      </c>
      <c r="K13" s="40" t="s">
        <v>454</v>
      </c>
      <c r="L13" s="38" t="s">
        <v>449</v>
      </c>
      <c r="M13" s="39" t="s">
        <v>461</v>
      </c>
      <c r="N13" s="39" t="s">
        <v>462</v>
      </c>
      <c r="O13" s="55" t="s">
        <v>432</v>
      </c>
      <c r="P13" s="38" t="s">
        <v>449</v>
      </c>
      <c r="Q13" s="39" t="s">
        <v>445</v>
      </c>
      <c r="R13" s="55" t="s">
        <v>434</v>
      </c>
      <c r="S13" s="38" t="s">
        <v>449</v>
      </c>
      <c r="T13" s="39" t="s">
        <v>436</v>
      </c>
      <c r="U13" s="39" t="s">
        <v>420</v>
      </c>
      <c r="V13" s="55" t="s">
        <v>482</v>
      </c>
      <c r="W13" s="55" t="s">
        <v>424</v>
      </c>
      <c r="X13" s="38" t="s">
        <v>449</v>
      </c>
      <c r="Y13" s="39" t="s">
        <v>425</v>
      </c>
      <c r="Z13" s="40" t="s">
        <v>426</v>
      </c>
    </row>
    <row r="14" spans="1:26" s="85" customFormat="1" ht="15" customHeight="1" x14ac:dyDescent="0.2">
      <c r="A14" s="376" t="s">
        <v>459</v>
      </c>
      <c r="B14" s="101" t="s">
        <v>460</v>
      </c>
      <c r="C14" s="74"/>
      <c r="D14" s="229"/>
      <c r="E14" s="142">
        <f>SUM(E15:E16)</f>
        <v>258111</v>
      </c>
      <c r="F14" s="71">
        <f t="shared" ref="F14:Z14" si="0">SUM(F15:F16)</f>
        <v>352</v>
      </c>
      <c r="G14" s="57">
        <f t="shared" si="0"/>
        <v>223</v>
      </c>
      <c r="H14" s="58">
        <f t="shared" si="0"/>
        <v>129</v>
      </c>
      <c r="I14" s="65">
        <f t="shared" si="0"/>
        <v>138578</v>
      </c>
      <c r="J14" s="57">
        <f t="shared" si="0"/>
        <v>55281</v>
      </c>
      <c r="K14" s="68">
        <f t="shared" si="0"/>
        <v>83297</v>
      </c>
      <c r="L14" s="71">
        <f t="shared" si="0"/>
        <v>86486</v>
      </c>
      <c r="M14" s="57">
        <f t="shared" si="0"/>
        <v>83671</v>
      </c>
      <c r="N14" s="57">
        <f t="shared" si="0"/>
        <v>1285</v>
      </c>
      <c r="O14" s="58">
        <f t="shared" si="0"/>
        <v>1530</v>
      </c>
      <c r="P14" s="65">
        <f t="shared" si="0"/>
        <v>72</v>
      </c>
      <c r="Q14" s="57">
        <f t="shared" si="0"/>
        <v>50</v>
      </c>
      <c r="R14" s="68">
        <f t="shared" si="0"/>
        <v>22</v>
      </c>
      <c r="S14" s="71">
        <f t="shared" si="0"/>
        <v>24997</v>
      </c>
      <c r="T14" s="57">
        <f t="shared" si="0"/>
        <v>7792</v>
      </c>
      <c r="U14" s="57">
        <f t="shared" si="0"/>
        <v>16300</v>
      </c>
      <c r="V14" s="57">
        <f t="shared" si="0"/>
        <v>848</v>
      </c>
      <c r="W14" s="58">
        <f t="shared" si="0"/>
        <v>57</v>
      </c>
      <c r="X14" s="65">
        <f t="shared" si="0"/>
        <v>7626</v>
      </c>
      <c r="Y14" s="57">
        <f t="shared" si="0"/>
        <v>3051</v>
      </c>
      <c r="Z14" s="58">
        <f t="shared" si="0"/>
        <v>4575</v>
      </c>
    </row>
    <row r="15" spans="1:26" s="85" customFormat="1" ht="15" customHeight="1" x14ac:dyDescent="0.2">
      <c r="A15" s="377"/>
      <c r="B15" s="102" t="s">
        <v>0</v>
      </c>
      <c r="C15" s="75"/>
      <c r="D15" s="230"/>
      <c r="E15" s="143">
        <v>243550</v>
      </c>
      <c r="F15" s="72">
        <v>352</v>
      </c>
      <c r="G15" s="56">
        <v>223</v>
      </c>
      <c r="H15" s="59">
        <v>129</v>
      </c>
      <c r="I15" s="66">
        <v>130160</v>
      </c>
      <c r="J15" s="56">
        <v>51225</v>
      </c>
      <c r="K15" s="69">
        <v>78935</v>
      </c>
      <c r="L15" s="72">
        <v>81653</v>
      </c>
      <c r="M15" s="56">
        <v>78838</v>
      </c>
      <c r="N15" s="56">
        <v>1285</v>
      </c>
      <c r="O15" s="59">
        <v>1530</v>
      </c>
      <c r="P15" s="66">
        <v>72</v>
      </c>
      <c r="Q15" s="56">
        <v>50</v>
      </c>
      <c r="R15" s="69">
        <v>22</v>
      </c>
      <c r="S15" s="72">
        <v>23687</v>
      </c>
      <c r="T15" s="56">
        <v>7122</v>
      </c>
      <c r="U15" s="56">
        <v>15660</v>
      </c>
      <c r="V15" s="56">
        <v>848</v>
      </c>
      <c r="W15" s="59">
        <v>57</v>
      </c>
      <c r="X15" s="66">
        <v>7626</v>
      </c>
      <c r="Y15" s="56">
        <v>3051</v>
      </c>
      <c r="Z15" s="59">
        <v>4575</v>
      </c>
    </row>
    <row r="16" spans="1:26" s="85" customFormat="1" ht="15" customHeight="1" thickBot="1" x14ac:dyDescent="0.25">
      <c r="A16" s="378"/>
      <c r="B16" s="166" t="s">
        <v>4</v>
      </c>
      <c r="C16" s="75"/>
      <c r="D16" s="230"/>
      <c r="E16" s="144">
        <v>14561</v>
      </c>
      <c r="F16" s="73">
        <v>0</v>
      </c>
      <c r="G16" s="60">
        <v>0</v>
      </c>
      <c r="H16" s="61">
        <v>0</v>
      </c>
      <c r="I16" s="67">
        <v>8418</v>
      </c>
      <c r="J16" s="60">
        <v>4056</v>
      </c>
      <c r="K16" s="70">
        <v>4362</v>
      </c>
      <c r="L16" s="73">
        <v>4833</v>
      </c>
      <c r="M16" s="60">
        <v>4833</v>
      </c>
      <c r="N16" s="60">
        <v>0</v>
      </c>
      <c r="O16" s="61">
        <v>0</v>
      </c>
      <c r="P16" s="67">
        <v>0</v>
      </c>
      <c r="Q16" s="60">
        <v>0</v>
      </c>
      <c r="R16" s="70">
        <v>0</v>
      </c>
      <c r="S16" s="73">
        <v>1310</v>
      </c>
      <c r="T16" s="60">
        <v>670</v>
      </c>
      <c r="U16" s="60">
        <v>640</v>
      </c>
      <c r="V16" s="60">
        <v>0</v>
      </c>
      <c r="W16" s="61">
        <v>0</v>
      </c>
      <c r="X16" s="67">
        <v>0</v>
      </c>
      <c r="Y16" s="60">
        <v>0</v>
      </c>
      <c r="Z16" s="61">
        <v>0</v>
      </c>
    </row>
    <row r="17" spans="1:26" s="195" customFormat="1" ht="15" customHeight="1" x14ac:dyDescent="0.2">
      <c r="A17" s="172" t="s">
        <v>179</v>
      </c>
      <c r="B17" s="111" t="s">
        <v>0</v>
      </c>
      <c r="C17" s="108">
        <v>50027395</v>
      </c>
      <c r="D17" s="172" t="s">
        <v>1</v>
      </c>
      <c r="E17" s="141">
        <f>SUM(F17+I17+L17+P17+S17+X17)</f>
        <v>421</v>
      </c>
      <c r="F17" s="231">
        <f>SUM(G17:H17)</f>
        <v>0</v>
      </c>
      <c r="G17" s="232">
        <v>0</v>
      </c>
      <c r="H17" s="233">
        <v>0</v>
      </c>
      <c r="I17" s="234">
        <f>SUM(J17:K17)</f>
        <v>421</v>
      </c>
      <c r="J17" s="235">
        <v>300</v>
      </c>
      <c r="K17" s="236">
        <v>121</v>
      </c>
      <c r="L17" s="187">
        <f>SUM(M17:O17)</f>
        <v>0</v>
      </c>
      <c r="M17" s="184">
        <v>0</v>
      </c>
      <c r="N17" s="184">
        <v>0</v>
      </c>
      <c r="O17" s="185">
        <v>0</v>
      </c>
      <c r="P17" s="231">
        <f>SUM(Q17:R17)</f>
        <v>0</v>
      </c>
      <c r="Q17" s="232">
        <v>0</v>
      </c>
      <c r="R17" s="237">
        <v>0</v>
      </c>
      <c r="S17" s="187">
        <f>SUM(T17:W17)</f>
        <v>0</v>
      </c>
      <c r="T17" s="184">
        <v>0</v>
      </c>
      <c r="U17" s="184">
        <v>0</v>
      </c>
      <c r="V17" s="184">
        <v>0</v>
      </c>
      <c r="W17" s="186">
        <v>0</v>
      </c>
      <c r="X17" s="234">
        <f>SUM(Y17:Z17)</f>
        <v>0</v>
      </c>
      <c r="Y17" s="238">
        <v>0</v>
      </c>
      <c r="Z17" s="239">
        <v>0</v>
      </c>
    </row>
    <row r="18" spans="1:26" s="195" customFormat="1" ht="15" customHeight="1" x14ac:dyDescent="0.2">
      <c r="A18" s="173" t="s">
        <v>179</v>
      </c>
      <c r="B18" s="112" t="s">
        <v>0</v>
      </c>
      <c r="C18" s="109">
        <v>50011774</v>
      </c>
      <c r="D18" s="174" t="s">
        <v>180</v>
      </c>
      <c r="E18" s="123">
        <f t="shared" ref="E18:E81" si="1">SUM(F18+I18+L18+P18+S18+X18)</f>
        <v>967</v>
      </c>
      <c r="F18" s="212">
        <f t="shared" ref="F18:F81" si="2">SUM(G18:H18)</f>
        <v>0</v>
      </c>
      <c r="G18" s="203">
        <v>0</v>
      </c>
      <c r="H18" s="205">
        <v>0</v>
      </c>
      <c r="I18" s="207">
        <f t="shared" ref="I18:I81" si="3">SUM(J18:K18)</f>
        <v>272</v>
      </c>
      <c r="J18" s="219">
        <v>76</v>
      </c>
      <c r="K18" s="220">
        <v>196</v>
      </c>
      <c r="L18" s="188">
        <f t="shared" ref="L18:L81" si="4">SUM(M18:O18)</f>
        <v>511</v>
      </c>
      <c r="M18" s="168">
        <v>511</v>
      </c>
      <c r="N18" s="168">
        <v>0</v>
      </c>
      <c r="O18" s="169">
        <v>0</v>
      </c>
      <c r="P18" s="212">
        <f t="shared" ref="P18:P81" si="5">SUM(Q18:R18)</f>
        <v>0</v>
      </c>
      <c r="Q18" s="203">
        <v>0</v>
      </c>
      <c r="R18" s="206">
        <v>0</v>
      </c>
      <c r="S18" s="188">
        <f t="shared" ref="S18:S81" si="6">SUM(T18:W18)</f>
        <v>184</v>
      </c>
      <c r="T18" s="226">
        <v>70</v>
      </c>
      <c r="U18" s="226">
        <v>114</v>
      </c>
      <c r="V18" s="226">
        <v>0</v>
      </c>
      <c r="W18" s="228">
        <v>0</v>
      </c>
      <c r="X18" s="207">
        <f t="shared" ref="X18:X81" si="7">SUM(Y18:Z18)</f>
        <v>0</v>
      </c>
      <c r="Y18" s="203">
        <v>0</v>
      </c>
      <c r="Z18" s="205">
        <v>0</v>
      </c>
    </row>
    <row r="19" spans="1:26" s="195" customFormat="1" ht="15" customHeight="1" x14ac:dyDescent="0.2">
      <c r="A19" s="173" t="s">
        <v>181</v>
      </c>
      <c r="B19" s="112" t="s">
        <v>0</v>
      </c>
      <c r="C19" s="109">
        <v>50002961</v>
      </c>
      <c r="D19" s="174" t="s">
        <v>182</v>
      </c>
      <c r="E19" s="123">
        <f t="shared" si="1"/>
        <v>343</v>
      </c>
      <c r="F19" s="212">
        <f t="shared" si="2"/>
        <v>0</v>
      </c>
      <c r="G19" s="203">
        <v>0</v>
      </c>
      <c r="H19" s="205">
        <v>0</v>
      </c>
      <c r="I19" s="207">
        <f t="shared" si="3"/>
        <v>208</v>
      </c>
      <c r="J19" s="219">
        <v>94</v>
      </c>
      <c r="K19" s="220">
        <v>114</v>
      </c>
      <c r="L19" s="188">
        <f t="shared" si="4"/>
        <v>135</v>
      </c>
      <c r="M19" s="168">
        <v>135</v>
      </c>
      <c r="N19" s="168">
        <v>0</v>
      </c>
      <c r="O19" s="169">
        <v>0</v>
      </c>
      <c r="P19" s="212">
        <f t="shared" si="5"/>
        <v>0</v>
      </c>
      <c r="Q19" s="203">
        <v>0</v>
      </c>
      <c r="R19" s="206">
        <v>0</v>
      </c>
      <c r="S19" s="188">
        <f t="shared" si="6"/>
        <v>0</v>
      </c>
      <c r="T19" s="168">
        <v>0</v>
      </c>
      <c r="U19" s="168">
        <v>0</v>
      </c>
      <c r="V19" s="168">
        <v>0</v>
      </c>
      <c r="W19" s="181">
        <v>0</v>
      </c>
      <c r="X19" s="207">
        <f t="shared" si="7"/>
        <v>0</v>
      </c>
      <c r="Y19" s="203">
        <v>0</v>
      </c>
      <c r="Z19" s="205">
        <v>0</v>
      </c>
    </row>
    <row r="20" spans="1:26" s="195" customFormat="1" ht="15" customHeight="1" x14ac:dyDescent="0.2">
      <c r="A20" s="173" t="s">
        <v>2</v>
      </c>
      <c r="B20" s="112" t="s">
        <v>0</v>
      </c>
      <c r="C20" s="109">
        <v>50015249</v>
      </c>
      <c r="D20" s="174" t="s">
        <v>183</v>
      </c>
      <c r="E20" s="123">
        <f t="shared" si="1"/>
        <v>810</v>
      </c>
      <c r="F20" s="212">
        <f t="shared" si="2"/>
        <v>0</v>
      </c>
      <c r="G20" s="203">
        <v>0</v>
      </c>
      <c r="H20" s="205">
        <v>0</v>
      </c>
      <c r="I20" s="207">
        <f t="shared" si="3"/>
        <v>495</v>
      </c>
      <c r="J20" s="219">
        <v>201</v>
      </c>
      <c r="K20" s="220">
        <v>294</v>
      </c>
      <c r="L20" s="188">
        <f t="shared" si="4"/>
        <v>176</v>
      </c>
      <c r="M20" s="168">
        <v>120</v>
      </c>
      <c r="N20" s="168">
        <v>56</v>
      </c>
      <c r="O20" s="169">
        <v>0</v>
      </c>
      <c r="P20" s="212">
        <f t="shared" si="5"/>
        <v>0</v>
      </c>
      <c r="Q20" s="203">
        <v>0</v>
      </c>
      <c r="R20" s="206">
        <v>0</v>
      </c>
      <c r="S20" s="188">
        <f t="shared" si="6"/>
        <v>139</v>
      </c>
      <c r="T20" s="226">
        <v>0</v>
      </c>
      <c r="U20" s="226">
        <v>139</v>
      </c>
      <c r="V20" s="226">
        <v>0</v>
      </c>
      <c r="W20" s="228">
        <v>0</v>
      </c>
      <c r="X20" s="207">
        <f t="shared" si="7"/>
        <v>0</v>
      </c>
      <c r="Y20" s="203">
        <v>0</v>
      </c>
      <c r="Z20" s="205">
        <v>0</v>
      </c>
    </row>
    <row r="21" spans="1:26" s="195" customFormat="1" ht="15" customHeight="1" x14ac:dyDescent="0.2">
      <c r="A21" s="173" t="s">
        <v>2</v>
      </c>
      <c r="B21" s="112" t="s">
        <v>0</v>
      </c>
      <c r="C21" s="109">
        <v>50015257</v>
      </c>
      <c r="D21" s="174" t="s">
        <v>184</v>
      </c>
      <c r="E21" s="123">
        <f t="shared" si="1"/>
        <v>656</v>
      </c>
      <c r="F21" s="212">
        <f t="shared" si="2"/>
        <v>0</v>
      </c>
      <c r="G21" s="203">
        <v>0</v>
      </c>
      <c r="H21" s="205">
        <v>0</v>
      </c>
      <c r="I21" s="207">
        <f t="shared" si="3"/>
        <v>524</v>
      </c>
      <c r="J21" s="219">
        <v>294</v>
      </c>
      <c r="K21" s="220">
        <v>230</v>
      </c>
      <c r="L21" s="188">
        <f t="shared" si="4"/>
        <v>132</v>
      </c>
      <c r="M21" s="168">
        <v>132</v>
      </c>
      <c r="N21" s="168">
        <v>0</v>
      </c>
      <c r="O21" s="169">
        <v>0</v>
      </c>
      <c r="P21" s="212">
        <f t="shared" si="5"/>
        <v>0</v>
      </c>
      <c r="Q21" s="203">
        <v>0</v>
      </c>
      <c r="R21" s="206">
        <v>0</v>
      </c>
      <c r="S21" s="188">
        <f t="shared" si="6"/>
        <v>0</v>
      </c>
      <c r="T21" s="168">
        <v>0</v>
      </c>
      <c r="U21" s="168">
        <v>0</v>
      </c>
      <c r="V21" s="168">
        <v>0</v>
      </c>
      <c r="W21" s="181">
        <v>0</v>
      </c>
      <c r="X21" s="207">
        <f t="shared" si="7"/>
        <v>0</v>
      </c>
      <c r="Y21" s="203">
        <v>0</v>
      </c>
      <c r="Z21" s="205">
        <v>0</v>
      </c>
    </row>
    <row r="22" spans="1:26" s="195" customFormat="1" ht="15" customHeight="1" x14ac:dyDescent="0.2">
      <c r="A22" s="173" t="s">
        <v>2</v>
      </c>
      <c r="B22" s="112" t="s">
        <v>0</v>
      </c>
      <c r="C22" s="109">
        <v>50015168</v>
      </c>
      <c r="D22" s="174" t="s">
        <v>185</v>
      </c>
      <c r="E22" s="123">
        <f t="shared" si="1"/>
        <v>1012</v>
      </c>
      <c r="F22" s="212">
        <f t="shared" si="2"/>
        <v>0</v>
      </c>
      <c r="G22" s="203">
        <v>0</v>
      </c>
      <c r="H22" s="205">
        <v>0</v>
      </c>
      <c r="I22" s="207">
        <f t="shared" si="3"/>
        <v>648</v>
      </c>
      <c r="J22" s="219">
        <v>378</v>
      </c>
      <c r="K22" s="220">
        <v>270</v>
      </c>
      <c r="L22" s="188">
        <f t="shared" si="4"/>
        <v>242</v>
      </c>
      <c r="M22" s="168">
        <v>217</v>
      </c>
      <c r="N22" s="168">
        <v>0</v>
      </c>
      <c r="O22" s="169">
        <v>25</v>
      </c>
      <c r="P22" s="212">
        <f t="shared" si="5"/>
        <v>0</v>
      </c>
      <c r="Q22" s="203">
        <v>0</v>
      </c>
      <c r="R22" s="206">
        <v>0</v>
      </c>
      <c r="S22" s="188">
        <f t="shared" si="6"/>
        <v>0</v>
      </c>
      <c r="T22" s="168">
        <v>0</v>
      </c>
      <c r="U22" s="168">
        <v>0</v>
      </c>
      <c r="V22" s="168">
        <v>0</v>
      </c>
      <c r="W22" s="181">
        <v>0</v>
      </c>
      <c r="X22" s="207">
        <f t="shared" si="7"/>
        <v>122</v>
      </c>
      <c r="Y22" s="203">
        <v>62</v>
      </c>
      <c r="Z22" s="205">
        <v>60</v>
      </c>
    </row>
    <row r="23" spans="1:26" s="195" customFormat="1" ht="15" customHeight="1" x14ac:dyDescent="0.2">
      <c r="A23" s="173" t="s">
        <v>2</v>
      </c>
      <c r="B23" s="112" t="s">
        <v>0</v>
      </c>
      <c r="C23" s="109">
        <v>50015176</v>
      </c>
      <c r="D23" s="173" t="s">
        <v>3</v>
      </c>
      <c r="E23" s="123">
        <f t="shared" si="1"/>
        <v>988</v>
      </c>
      <c r="F23" s="212">
        <f t="shared" si="2"/>
        <v>0</v>
      </c>
      <c r="G23" s="203">
        <v>0</v>
      </c>
      <c r="H23" s="205">
        <v>0</v>
      </c>
      <c r="I23" s="207">
        <f t="shared" si="3"/>
        <v>503</v>
      </c>
      <c r="J23" s="219">
        <v>254</v>
      </c>
      <c r="K23" s="220">
        <v>249</v>
      </c>
      <c r="L23" s="188">
        <f t="shared" si="4"/>
        <v>367</v>
      </c>
      <c r="M23" s="168">
        <v>336</v>
      </c>
      <c r="N23" s="168">
        <v>31</v>
      </c>
      <c r="O23" s="169">
        <v>0</v>
      </c>
      <c r="P23" s="212">
        <f t="shared" si="5"/>
        <v>0</v>
      </c>
      <c r="Q23" s="203">
        <v>0</v>
      </c>
      <c r="R23" s="206">
        <v>0</v>
      </c>
      <c r="S23" s="188">
        <f t="shared" si="6"/>
        <v>118</v>
      </c>
      <c r="T23" s="226">
        <v>0</v>
      </c>
      <c r="U23" s="226">
        <v>118</v>
      </c>
      <c r="V23" s="226">
        <v>0</v>
      </c>
      <c r="W23" s="228">
        <v>0</v>
      </c>
      <c r="X23" s="207">
        <f t="shared" si="7"/>
        <v>0</v>
      </c>
      <c r="Y23" s="203">
        <v>0</v>
      </c>
      <c r="Z23" s="205">
        <v>0</v>
      </c>
    </row>
    <row r="24" spans="1:26" s="195" customFormat="1" ht="15" customHeight="1" x14ac:dyDescent="0.2">
      <c r="A24" s="173" t="s">
        <v>2</v>
      </c>
      <c r="B24" s="112" t="s">
        <v>4</v>
      </c>
      <c r="C24" s="109">
        <v>50030370</v>
      </c>
      <c r="D24" s="174" t="s">
        <v>446</v>
      </c>
      <c r="E24" s="123">
        <f t="shared" si="1"/>
        <v>208</v>
      </c>
      <c r="F24" s="212">
        <f t="shared" si="2"/>
        <v>0</v>
      </c>
      <c r="G24" s="203">
        <v>0</v>
      </c>
      <c r="H24" s="205">
        <v>0</v>
      </c>
      <c r="I24" s="207">
        <f t="shared" si="3"/>
        <v>0</v>
      </c>
      <c r="J24" s="203">
        <v>0</v>
      </c>
      <c r="K24" s="205">
        <v>0</v>
      </c>
      <c r="L24" s="188">
        <f t="shared" si="4"/>
        <v>148</v>
      </c>
      <c r="M24" s="168">
        <v>148</v>
      </c>
      <c r="N24" s="168">
        <v>0</v>
      </c>
      <c r="O24" s="169">
        <v>0</v>
      </c>
      <c r="P24" s="212">
        <f t="shared" si="5"/>
        <v>0</v>
      </c>
      <c r="Q24" s="203">
        <v>0</v>
      </c>
      <c r="R24" s="206">
        <v>0</v>
      </c>
      <c r="S24" s="188">
        <f t="shared" si="6"/>
        <v>60</v>
      </c>
      <c r="T24" s="226">
        <v>0</v>
      </c>
      <c r="U24" s="226">
        <v>60</v>
      </c>
      <c r="V24" s="226">
        <v>0</v>
      </c>
      <c r="W24" s="228">
        <v>0</v>
      </c>
      <c r="X24" s="207">
        <f t="shared" si="7"/>
        <v>0</v>
      </c>
      <c r="Y24" s="203">
        <v>0</v>
      </c>
      <c r="Z24" s="205">
        <v>0</v>
      </c>
    </row>
    <row r="25" spans="1:26" s="195" customFormat="1" ht="15" customHeight="1" x14ac:dyDescent="0.2">
      <c r="A25" s="174" t="s">
        <v>186</v>
      </c>
      <c r="B25" s="112" t="s">
        <v>0</v>
      </c>
      <c r="C25" s="109">
        <v>50001086</v>
      </c>
      <c r="D25" s="173" t="s">
        <v>5</v>
      </c>
      <c r="E25" s="123">
        <f t="shared" si="1"/>
        <v>938</v>
      </c>
      <c r="F25" s="212">
        <f t="shared" si="2"/>
        <v>0</v>
      </c>
      <c r="G25" s="203">
        <v>0</v>
      </c>
      <c r="H25" s="205">
        <v>0</v>
      </c>
      <c r="I25" s="207">
        <f t="shared" si="3"/>
        <v>442</v>
      </c>
      <c r="J25" s="219">
        <v>236</v>
      </c>
      <c r="K25" s="220">
        <v>206</v>
      </c>
      <c r="L25" s="188">
        <f t="shared" si="4"/>
        <v>213</v>
      </c>
      <c r="M25" s="168">
        <v>213</v>
      </c>
      <c r="N25" s="168">
        <v>0</v>
      </c>
      <c r="O25" s="169">
        <v>0</v>
      </c>
      <c r="P25" s="212">
        <f t="shared" si="5"/>
        <v>0</v>
      </c>
      <c r="Q25" s="203">
        <v>0</v>
      </c>
      <c r="R25" s="206">
        <v>0</v>
      </c>
      <c r="S25" s="188">
        <f t="shared" si="6"/>
        <v>76</v>
      </c>
      <c r="T25" s="226">
        <v>0</v>
      </c>
      <c r="U25" s="226">
        <v>0</v>
      </c>
      <c r="V25" s="226">
        <v>76</v>
      </c>
      <c r="W25" s="228">
        <v>0</v>
      </c>
      <c r="X25" s="207">
        <f t="shared" si="7"/>
        <v>207</v>
      </c>
      <c r="Y25" s="203">
        <v>111</v>
      </c>
      <c r="Z25" s="205">
        <v>96</v>
      </c>
    </row>
    <row r="26" spans="1:26" s="195" customFormat="1" ht="15" customHeight="1" x14ac:dyDescent="0.2">
      <c r="A26" s="174" t="s">
        <v>186</v>
      </c>
      <c r="B26" s="112" t="s">
        <v>0</v>
      </c>
      <c r="C26" s="109">
        <v>50001094</v>
      </c>
      <c r="D26" s="174" t="s">
        <v>187</v>
      </c>
      <c r="E26" s="123">
        <f t="shared" si="1"/>
        <v>892</v>
      </c>
      <c r="F26" s="212">
        <f t="shared" si="2"/>
        <v>0</v>
      </c>
      <c r="G26" s="203">
        <v>0</v>
      </c>
      <c r="H26" s="205">
        <v>0</v>
      </c>
      <c r="I26" s="207">
        <f t="shared" si="3"/>
        <v>576</v>
      </c>
      <c r="J26" s="219">
        <v>256</v>
      </c>
      <c r="K26" s="220">
        <v>320</v>
      </c>
      <c r="L26" s="188">
        <f t="shared" si="4"/>
        <v>316</v>
      </c>
      <c r="M26" s="168">
        <v>316</v>
      </c>
      <c r="N26" s="168">
        <v>0</v>
      </c>
      <c r="O26" s="169">
        <v>0</v>
      </c>
      <c r="P26" s="212">
        <f t="shared" si="5"/>
        <v>0</v>
      </c>
      <c r="Q26" s="203">
        <v>0</v>
      </c>
      <c r="R26" s="206">
        <v>0</v>
      </c>
      <c r="S26" s="188">
        <f t="shared" si="6"/>
        <v>0</v>
      </c>
      <c r="T26" s="168">
        <v>0</v>
      </c>
      <c r="U26" s="168">
        <v>0</v>
      </c>
      <c r="V26" s="168">
        <v>0</v>
      </c>
      <c r="W26" s="181">
        <v>0</v>
      </c>
      <c r="X26" s="207">
        <f t="shared" si="7"/>
        <v>0</v>
      </c>
      <c r="Y26" s="203">
        <v>0</v>
      </c>
      <c r="Z26" s="205">
        <v>0</v>
      </c>
    </row>
    <row r="27" spans="1:26" s="195" customFormat="1" ht="15" customHeight="1" x14ac:dyDescent="0.2">
      <c r="A27" s="174" t="s">
        <v>186</v>
      </c>
      <c r="B27" s="112" t="s">
        <v>0</v>
      </c>
      <c r="C27" s="109">
        <v>50029819</v>
      </c>
      <c r="D27" s="174" t="s">
        <v>188</v>
      </c>
      <c r="E27" s="123">
        <f t="shared" si="1"/>
        <v>377</v>
      </c>
      <c r="F27" s="212">
        <f t="shared" si="2"/>
        <v>0</v>
      </c>
      <c r="G27" s="203">
        <v>0</v>
      </c>
      <c r="H27" s="205">
        <v>0</v>
      </c>
      <c r="I27" s="207">
        <f t="shared" si="3"/>
        <v>243</v>
      </c>
      <c r="J27" s="219">
        <v>176</v>
      </c>
      <c r="K27" s="220">
        <v>67</v>
      </c>
      <c r="L27" s="188">
        <f t="shared" si="4"/>
        <v>0</v>
      </c>
      <c r="M27" s="168">
        <v>0</v>
      </c>
      <c r="N27" s="168">
        <v>0</v>
      </c>
      <c r="O27" s="169">
        <v>0</v>
      </c>
      <c r="P27" s="212">
        <f t="shared" si="5"/>
        <v>0</v>
      </c>
      <c r="Q27" s="203">
        <v>0</v>
      </c>
      <c r="R27" s="206">
        <v>0</v>
      </c>
      <c r="S27" s="188">
        <f t="shared" si="6"/>
        <v>134</v>
      </c>
      <c r="T27" s="226">
        <v>82</v>
      </c>
      <c r="U27" s="226">
        <v>52</v>
      </c>
      <c r="V27" s="226">
        <v>0</v>
      </c>
      <c r="W27" s="228">
        <v>0</v>
      </c>
      <c r="X27" s="207">
        <f t="shared" si="7"/>
        <v>0</v>
      </c>
      <c r="Y27" s="203">
        <v>0</v>
      </c>
      <c r="Z27" s="205">
        <v>0</v>
      </c>
    </row>
    <row r="28" spans="1:26" s="196" customFormat="1" ht="15" customHeight="1" x14ac:dyDescent="0.2">
      <c r="A28" s="174" t="s">
        <v>186</v>
      </c>
      <c r="B28" s="112" t="s">
        <v>0</v>
      </c>
      <c r="C28" s="109">
        <v>50001116</v>
      </c>
      <c r="D28" s="174" t="s">
        <v>189</v>
      </c>
      <c r="E28" s="123">
        <f t="shared" si="1"/>
        <v>827</v>
      </c>
      <c r="F28" s="212">
        <f t="shared" si="2"/>
        <v>0</v>
      </c>
      <c r="G28" s="203">
        <v>0</v>
      </c>
      <c r="H28" s="205">
        <v>0</v>
      </c>
      <c r="I28" s="207">
        <f t="shared" si="3"/>
        <v>434</v>
      </c>
      <c r="J28" s="219">
        <v>200</v>
      </c>
      <c r="K28" s="220">
        <v>234</v>
      </c>
      <c r="L28" s="188">
        <f t="shared" si="4"/>
        <v>66</v>
      </c>
      <c r="M28" s="168">
        <v>66</v>
      </c>
      <c r="N28" s="168">
        <v>0</v>
      </c>
      <c r="O28" s="169">
        <v>0</v>
      </c>
      <c r="P28" s="212">
        <f t="shared" si="5"/>
        <v>0</v>
      </c>
      <c r="Q28" s="203">
        <v>0</v>
      </c>
      <c r="R28" s="206">
        <v>0</v>
      </c>
      <c r="S28" s="188">
        <f t="shared" si="6"/>
        <v>327</v>
      </c>
      <c r="T28" s="226">
        <v>103</v>
      </c>
      <c r="U28" s="226">
        <v>224</v>
      </c>
      <c r="V28" s="226">
        <v>0</v>
      </c>
      <c r="W28" s="228">
        <v>0</v>
      </c>
      <c r="X28" s="207">
        <f t="shared" si="7"/>
        <v>0</v>
      </c>
      <c r="Y28" s="203">
        <v>0</v>
      </c>
      <c r="Z28" s="205">
        <v>0</v>
      </c>
    </row>
    <row r="29" spans="1:26" s="195" customFormat="1" ht="15" customHeight="1" x14ac:dyDescent="0.2">
      <c r="A29" s="174" t="s">
        <v>186</v>
      </c>
      <c r="B29" s="112" t="s">
        <v>0</v>
      </c>
      <c r="C29" s="109">
        <v>50001108</v>
      </c>
      <c r="D29" s="173" t="s">
        <v>6</v>
      </c>
      <c r="E29" s="123">
        <f t="shared" si="1"/>
        <v>353</v>
      </c>
      <c r="F29" s="212">
        <f t="shared" si="2"/>
        <v>0</v>
      </c>
      <c r="G29" s="203">
        <v>0</v>
      </c>
      <c r="H29" s="205">
        <v>0</v>
      </c>
      <c r="I29" s="207">
        <f t="shared" si="3"/>
        <v>245</v>
      </c>
      <c r="J29" s="219">
        <v>142</v>
      </c>
      <c r="K29" s="220">
        <v>103</v>
      </c>
      <c r="L29" s="188">
        <f t="shared" si="4"/>
        <v>108</v>
      </c>
      <c r="M29" s="168">
        <v>108</v>
      </c>
      <c r="N29" s="168">
        <v>0</v>
      </c>
      <c r="O29" s="169">
        <v>0</v>
      </c>
      <c r="P29" s="212">
        <f t="shared" si="5"/>
        <v>0</v>
      </c>
      <c r="Q29" s="203">
        <v>0</v>
      </c>
      <c r="R29" s="206">
        <v>0</v>
      </c>
      <c r="S29" s="188">
        <f t="shared" si="6"/>
        <v>0</v>
      </c>
      <c r="T29" s="168">
        <v>0</v>
      </c>
      <c r="U29" s="168">
        <v>0</v>
      </c>
      <c r="V29" s="168">
        <v>0</v>
      </c>
      <c r="W29" s="181">
        <v>0</v>
      </c>
      <c r="X29" s="207">
        <f t="shared" si="7"/>
        <v>0</v>
      </c>
      <c r="Y29" s="203">
        <v>0</v>
      </c>
      <c r="Z29" s="205">
        <v>0</v>
      </c>
    </row>
    <row r="30" spans="1:26" s="195" customFormat="1" ht="15" customHeight="1" x14ac:dyDescent="0.2">
      <c r="A30" s="174" t="s">
        <v>186</v>
      </c>
      <c r="B30" s="112" t="s">
        <v>0</v>
      </c>
      <c r="C30" s="109">
        <v>50001124</v>
      </c>
      <c r="D30" s="173" t="s">
        <v>7</v>
      </c>
      <c r="E30" s="123">
        <f t="shared" si="1"/>
        <v>519</v>
      </c>
      <c r="F30" s="212">
        <f t="shared" si="2"/>
        <v>0</v>
      </c>
      <c r="G30" s="203">
        <v>0</v>
      </c>
      <c r="H30" s="205">
        <v>0</v>
      </c>
      <c r="I30" s="207">
        <f t="shared" si="3"/>
        <v>519</v>
      </c>
      <c r="J30" s="219">
        <v>306</v>
      </c>
      <c r="K30" s="220">
        <v>213</v>
      </c>
      <c r="L30" s="188">
        <f t="shared" si="4"/>
        <v>0</v>
      </c>
      <c r="M30" s="168">
        <v>0</v>
      </c>
      <c r="N30" s="168">
        <v>0</v>
      </c>
      <c r="O30" s="169">
        <v>0</v>
      </c>
      <c r="P30" s="212">
        <f t="shared" si="5"/>
        <v>0</v>
      </c>
      <c r="Q30" s="203">
        <v>0</v>
      </c>
      <c r="R30" s="206">
        <v>0</v>
      </c>
      <c r="S30" s="188">
        <f t="shared" si="6"/>
        <v>0</v>
      </c>
      <c r="T30" s="168">
        <v>0</v>
      </c>
      <c r="U30" s="168">
        <v>0</v>
      </c>
      <c r="V30" s="168">
        <v>0</v>
      </c>
      <c r="W30" s="181">
        <v>0</v>
      </c>
      <c r="X30" s="207">
        <f t="shared" si="7"/>
        <v>0</v>
      </c>
      <c r="Y30" s="203">
        <v>0</v>
      </c>
      <c r="Z30" s="205">
        <v>0</v>
      </c>
    </row>
    <row r="31" spans="1:26" s="195" customFormat="1" ht="15" customHeight="1" x14ac:dyDescent="0.2">
      <c r="A31" s="173" t="s">
        <v>190</v>
      </c>
      <c r="B31" s="112" t="s">
        <v>0</v>
      </c>
      <c r="C31" s="109">
        <v>50025732</v>
      </c>
      <c r="D31" s="173" t="s">
        <v>9</v>
      </c>
      <c r="E31" s="123">
        <f t="shared" si="1"/>
        <v>244</v>
      </c>
      <c r="F31" s="212">
        <f t="shared" si="2"/>
        <v>0</v>
      </c>
      <c r="G31" s="203">
        <v>0</v>
      </c>
      <c r="H31" s="205">
        <v>0</v>
      </c>
      <c r="I31" s="207">
        <f t="shared" si="3"/>
        <v>0</v>
      </c>
      <c r="J31" s="203">
        <v>0</v>
      </c>
      <c r="K31" s="205">
        <v>0</v>
      </c>
      <c r="L31" s="188">
        <f t="shared" si="4"/>
        <v>244</v>
      </c>
      <c r="M31" s="168">
        <v>244</v>
      </c>
      <c r="N31" s="168">
        <v>0</v>
      </c>
      <c r="O31" s="169">
        <v>0</v>
      </c>
      <c r="P31" s="212">
        <f t="shared" si="5"/>
        <v>0</v>
      </c>
      <c r="Q31" s="203">
        <v>0</v>
      </c>
      <c r="R31" s="206">
        <v>0</v>
      </c>
      <c r="S31" s="188">
        <f t="shared" si="6"/>
        <v>0</v>
      </c>
      <c r="T31" s="168">
        <v>0</v>
      </c>
      <c r="U31" s="168">
        <v>0</v>
      </c>
      <c r="V31" s="168">
        <v>0</v>
      </c>
      <c r="W31" s="181">
        <v>0</v>
      </c>
      <c r="X31" s="207">
        <f t="shared" si="7"/>
        <v>0</v>
      </c>
      <c r="Y31" s="203">
        <v>0</v>
      </c>
      <c r="Z31" s="205">
        <v>0</v>
      </c>
    </row>
    <row r="32" spans="1:26" s="195" customFormat="1" ht="15" customHeight="1" x14ac:dyDescent="0.2">
      <c r="A32" s="173" t="s">
        <v>190</v>
      </c>
      <c r="B32" s="112" t="s">
        <v>0</v>
      </c>
      <c r="C32" s="109">
        <v>50012975</v>
      </c>
      <c r="D32" s="174" t="s">
        <v>191</v>
      </c>
      <c r="E32" s="123">
        <f t="shared" si="1"/>
        <v>818</v>
      </c>
      <c r="F32" s="212">
        <f t="shared" si="2"/>
        <v>0</v>
      </c>
      <c r="G32" s="203">
        <v>0</v>
      </c>
      <c r="H32" s="205">
        <v>0</v>
      </c>
      <c r="I32" s="207">
        <f t="shared" si="3"/>
        <v>818</v>
      </c>
      <c r="J32" s="219">
        <v>208</v>
      </c>
      <c r="K32" s="220">
        <v>610</v>
      </c>
      <c r="L32" s="188">
        <f t="shared" si="4"/>
        <v>0</v>
      </c>
      <c r="M32" s="168">
        <v>0</v>
      </c>
      <c r="N32" s="168">
        <v>0</v>
      </c>
      <c r="O32" s="169">
        <v>0</v>
      </c>
      <c r="P32" s="212">
        <f t="shared" si="5"/>
        <v>0</v>
      </c>
      <c r="Q32" s="203">
        <v>0</v>
      </c>
      <c r="R32" s="206">
        <v>0</v>
      </c>
      <c r="S32" s="188">
        <f t="shared" si="6"/>
        <v>0</v>
      </c>
      <c r="T32" s="168">
        <v>0</v>
      </c>
      <c r="U32" s="168">
        <v>0</v>
      </c>
      <c r="V32" s="168">
        <v>0</v>
      </c>
      <c r="W32" s="181">
        <v>0</v>
      </c>
      <c r="X32" s="207">
        <f t="shared" si="7"/>
        <v>0</v>
      </c>
      <c r="Y32" s="203">
        <v>0</v>
      </c>
      <c r="Z32" s="205">
        <v>0</v>
      </c>
    </row>
    <row r="33" spans="1:26" s="195" customFormat="1" ht="15" customHeight="1" x14ac:dyDescent="0.2">
      <c r="A33" s="173" t="s">
        <v>190</v>
      </c>
      <c r="B33" s="112" t="s">
        <v>0</v>
      </c>
      <c r="C33" s="109">
        <v>50012550</v>
      </c>
      <c r="D33" s="174" t="s">
        <v>192</v>
      </c>
      <c r="E33" s="123">
        <f t="shared" si="1"/>
        <v>214</v>
      </c>
      <c r="F33" s="212">
        <f t="shared" si="2"/>
        <v>0</v>
      </c>
      <c r="G33" s="203">
        <v>0</v>
      </c>
      <c r="H33" s="205">
        <v>0</v>
      </c>
      <c r="I33" s="207">
        <f t="shared" si="3"/>
        <v>154</v>
      </c>
      <c r="J33" s="219">
        <v>40</v>
      </c>
      <c r="K33" s="220">
        <v>114</v>
      </c>
      <c r="L33" s="188">
        <f t="shared" si="4"/>
        <v>60</v>
      </c>
      <c r="M33" s="168">
        <v>60</v>
      </c>
      <c r="N33" s="168">
        <v>0</v>
      </c>
      <c r="O33" s="169">
        <v>0</v>
      </c>
      <c r="P33" s="212">
        <f t="shared" si="5"/>
        <v>0</v>
      </c>
      <c r="Q33" s="203">
        <v>0</v>
      </c>
      <c r="R33" s="206">
        <v>0</v>
      </c>
      <c r="S33" s="188">
        <f t="shared" si="6"/>
        <v>0</v>
      </c>
      <c r="T33" s="168">
        <v>0</v>
      </c>
      <c r="U33" s="168">
        <v>0</v>
      </c>
      <c r="V33" s="168">
        <v>0</v>
      </c>
      <c r="W33" s="181">
        <v>0</v>
      </c>
      <c r="X33" s="207">
        <f t="shared" si="7"/>
        <v>0</v>
      </c>
      <c r="Y33" s="203">
        <v>0</v>
      </c>
      <c r="Z33" s="205">
        <v>0</v>
      </c>
    </row>
    <row r="34" spans="1:26" s="195" customFormat="1" ht="15" customHeight="1" x14ac:dyDescent="0.2">
      <c r="A34" s="173" t="s">
        <v>196</v>
      </c>
      <c r="B34" s="112" t="s">
        <v>0</v>
      </c>
      <c r="C34" s="109">
        <v>50019503</v>
      </c>
      <c r="D34" s="174" t="s">
        <v>193</v>
      </c>
      <c r="E34" s="123">
        <f t="shared" si="1"/>
        <v>527</v>
      </c>
      <c r="F34" s="212">
        <f t="shared" si="2"/>
        <v>0</v>
      </c>
      <c r="G34" s="203">
        <v>0</v>
      </c>
      <c r="H34" s="205">
        <v>0</v>
      </c>
      <c r="I34" s="207">
        <f t="shared" si="3"/>
        <v>302</v>
      </c>
      <c r="J34" s="219">
        <v>0</v>
      </c>
      <c r="K34" s="220">
        <v>302</v>
      </c>
      <c r="L34" s="188">
        <f t="shared" si="4"/>
        <v>173</v>
      </c>
      <c r="M34" s="168">
        <v>173</v>
      </c>
      <c r="N34" s="168">
        <v>0</v>
      </c>
      <c r="O34" s="169">
        <v>0</v>
      </c>
      <c r="P34" s="212">
        <f t="shared" si="5"/>
        <v>0</v>
      </c>
      <c r="Q34" s="203">
        <v>0</v>
      </c>
      <c r="R34" s="206">
        <v>0</v>
      </c>
      <c r="S34" s="188">
        <f t="shared" si="6"/>
        <v>0</v>
      </c>
      <c r="T34" s="168">
        <v>0</v>
      </c>
      <c r="U34" s="168">
        <v>0</v>
      </c>
      <c r="V34" s="168">
        <v>0</v>
      </c>
      <c r="W34" s="181">
        <v>0</v>
      </c>
      <c r="X34" s="207">
        <f t="shared" si="7"/>
        <v>52</v>
      </c>
      <c r="Y34" s="203">
        <v>1</v>
      </c>
      <c r="Z34" s="205">
        <v>51</v>
      </c>
    </row>
    <row r="35" spans="1:26" s="195" customFormat="1" ht="15" customHeight="1" x14ac:dyDescent="0.2">
      <c r="A35" s="173" t="s">
        <v>196</v>
      </c>
      <c r="B35" s="112" t="s">
        <v>0</v>
      </c>
      <c r="C35" s="109">
        <v>50019473</v>
      </c>
      <c r="D35" s="174" t="s">
        <v>194</v>
      </c>
      <c r="E35" s="123">
        <f t="shared" si="1"/>
        <v>514</v>
      </c>
      <c r="F35" s="212">
        <f t="shared" si="2"/>
        <v>0</v>
      </c>
      <c r="G35" s="203">
        <v>0</v>
      </c>
      <c r="H35" s="205">
        <v>0</v>
      </c>
      <c r="I35" s="207">
        <f t="shared" si="3"/>
        <v>300</v>
      </c>
      <c r="J35" s="219">
        <v>0</v>
      </c>
      <c r="K35" s="220">
        <v>300</v>
      </c>
      <c r="L35" s="188">
        <f t="shared" si="4"/>
        <v>83</v>
      </c>
      <c r="M35" s="168">
        <v>83</v>
      </c>
      <c r="N35" s="168">
        <v>0</v>
      </c>
      <c r="O35" s="169">
        <v>0</v>
      </c>
      <c r="P35" s="212">
        <f t="shared" si="5"/>
        <v>0</v>
      </c>
      <c r="Q35" s="203">
        <v>0</v>
      </c>
      <c r="R35" s="206">
        <v>0</v>
      </c>
      <c r="S35" s="188">
        <f t="shared" si="6"/>
        <v>131</v>
      </c>
      <c r="T35" s="226">
        <v>44</v>
      </c>
      <c r="U35" s="226">
        <v>87</v>
      </c>
      <c r="V35" s="226">
        <v>0</v>
      </c>
      <c r="W35" s="228">
        <v>0</v>
      </c>
      <c r="X35" s="207">
        <f t="shared" si="7"/>
        <v>0</v>
      </c>
      <c r="Y35" s="203">
        <v>0</v>
      </c>
      <c r="Z35" s="205">
        <v>0</v>
      </c>
    </row>
    <row r="36" spans="1:26" s="195" customFormat="1" ht="15" customHeight="1" x14ac:dyDescent="0.2">
      <c r="A36" s="173" t="s">
        <v>196</v>
      </c>
      <c r="B36" s="112" t="s">
        <v>4</v>
      </c>
      <c r="C36" s="109">
        <v>50019520</v>
      </c>
      <c r="D36" s="174" t="s">
        <v>195</v>
      </c>
      <c r="E36" s="123">
        <f t="shared" si="1"/>
        <v>337</v>
      </c>
      <c r="F36" s="212">
        <f t="shared" si="2"/>
        <v>0</v>
      </c>
      <c r="G36" s="203">
        <v>0</v>
      </c>
      <c r="H36" s="205">
        <v>0</v>
      </c>
      <c r="I36" s="207">
        <f t="shared" si="3"/>
        <v>249</v>
      </c>
      <c r="J36" s="219">
        <v>151</v>
      </c>
      <c r="K36" s="220">
        <v>98</v>
      </c>
      <c r="L36" s="188">
        <f t="shared" si="4"/>
        <v>45</v>
      </c>
      <c r="M36" s="168">
        <v>45</v>
      </c>
      <c r="N36" s="168">
        <v>0</v>
      </c>
      <c r="O36" s="169">
        <v>0</v>
      </c>
      <c r="P36" s="212">
        <f t="shared" si="5"/>
        <v>0</v>
      </c>
      <c r="Q36" s="203">
        <v>0</v>
      </c>
      <c r="R36" s="206">
        <v>0</v>
      </c>
      <c r="S36" s="188">
        <f t="shared" si="6"/>
        <v>43</v>
      </c>
      <c r="T36" s="226">
        <v>20</v>
      </c>
      <c r="U36" s="226">
        <v>23</v>
      </c>
      <c r="V36" s="226">
        <v>0</v>
      </c>
      <c r="W36" s="228">
        <v>0</v>
      </c>
      <c r="X36" s="207">
        <f t="shared" si="7"/>
        <v>0</v>
      </c>
      <c r="Y36" s="203">
        <v>0</v>
      </c>
      <c r="Z36" s="205">
        <v>0</v>
      </c>
    </row>
    <row r="37" spans="1:26" s="195" customFormat="1" ht="15" customHeight="1" x14ac:dyDescent="0.2">
      <c r="A37" s="173" t="s">
        <v>197</v>
      </c>
      <c r="B37" s="112" t="s">
        <v>0</v>
      </c>
      <c r="C37" s="109">
        <v>50015281</v>
      </c>
      <c r="D37" s="173" t="s">
        <v>10</v>
      </c>
      <c r="E37" s="123">
        <f t="shared" si="1"/>
        <v>779</v>
      </c>
      <c r="F37" s="212">
        <f t="shared" si="2"/>
        <v>0</v>
      </c>
      <c r="G37" s="203">
        <v>0</v>
      </c>
      <c r="H37" s="205">
        <v>0</v>
      </c>
      <c r="I37" s="207">
        <f t="shared" si="3"/>
        <v>613</v>
      </c>
      <c r="J37" s="219">
        <v>334</v>
      </c>
      <c r="K37" s="220">
        <v>279</v>
      </c>
      <c r="L37" s="188">
        <f t="shared" si="4"/>
        <v>0</v>
      </c>
      <c r="M37" s="168">
        <v>0</v>
      </c>
      <c r="N37" s="168">
        <v>0</v>
      </c>
      <c r="O37" s="169">
        <v>0</v>
      </c>
      <c r="P37" s="212">
        <f t="shared" si="5"/>
        <v>0</v>
      </c>
      <c r="Q37" s="203">
        <v>0</v>
      </c>
      <c r="R37" s="206">
        <v>0</v>
      </c>
      <c r="S37" s="188">
        <f t="shared" si="6"/>
        <v>166</v>
      </c>
      <c r="T37" s="226">
        <v>53</v>
      </c>
      <c r="U37" s="226">
        <v>113</v>
      </c>
      <c r="V37" s="226">
        <v>0</v>
      </c>
      <c r="W37" s="228">
        <v>0</v>
      </c>
      <c r="X37" s="207">
        <f t="shared" si="7"/>
        <v>0</v>
      </c>
      <c r="Y37" s="203">
        <v>0</v>
      </c>
      <c r="Z37" s="205">
        <v>0</v>
      </c>
    </row>
    <row r="38" spans="1:26" s="195" customFormat="1" ht="15" customHeight="1" x14ac:dyDescent="0.2">
      <c r="A38" s="173" t="s">
        <v>197</v>
      </c>
      <c r="B38" s="112" t="s">
        <v>0</v>
      </c>
      <c r="C38" s="109">
        <v>50015290</v>
      </c>
      <c r="D38" s="174" t="s">
        <v>198</v>
      </c>
      <c r="E38" s="123">
        <f t="shared" si="1"/>
        <v>758</v>
      </c>
      <c r="F38" s="212">
        <f t="shared" si="2"/>
        <v>0</v>
      </c>
      <c r="G38" s="203">
        <v>0</v>
      </c>
      <c r="H38" s="205">
        <v>0</v>
      </c>
      <c r="I38" s="207">
        <f t="shared" si="3"/>
        <v>432</v>
      </c>
      <c r="J38" s="219">
        <v>233</v>
      </c>
      <c r="K38" s="220">
        <v>199</v>
      </c>
      <c r="L38" s="188">
        <f t="shared" si="4"/>
        <v>326</v>
      </c>
      <c r="M38" s="168">
        <v>326</v>
      </c>
      <c r="N38" s="168">
        <v>0</v>
      </c>
      <c r="O38" s="169">
        <v>0</v>
      </c>
      <c r="P38" s="212">
        <f t="shared" si="5"/>
        <v>0</v>
      </c>
      <c r="Q38" s="203">
        <v>0</v>
      </c>
      <c r="R38" s="206">
        <v>0</v>
      </c>
      <c r="S38" s="188">
        <f t="shared" si="6"/>
        <v>0</v>
      </c>
      <c r="T38" s="168">
        <v>0</v>
      </c>
      <c r="U38" s="168">
        <v>0</v>
      </c>
      <c r="V38" s="168">
        <v>0</v>
      </c>
      <c r="W38" s="181">
        <v>0</v>
      </c>
      <c r="X38" s="207">
        <f t="shared" si="7"/>
        <v>0</v>
      </c>
      <c r="Y38" s="203">
        <v>0</v>
      </c>
      <c r="Z38" s="205">
        <v>0</v>
      </c>
    </row>
    <row r="39" spans="1:26" s="195" customFormat="1" ht="15" customHeight="1" x14ac:dyDescent="0.2">
      <c r="A39" s="173" t="s">
        <v>11</v>
      </c>
      <c r="B39" s="112" t="s">
        <v>0</v>
      </c>
      <c r="C39" s="109">
        <v>50011022</v>
      </c>
      <c r="D39" s="173" t="s">
        <v>12</v>
      </c>
      <c r="E39" s="123">
        <f t="shared" si="1"/>
        <v>1478</v>
      </c>
      <c r="F39" s="212">
        <f t="shared" si="2"/>
        <v>0</v>
      </c>
      <c r="G39" s="203">
        <v>0</v>
      </c>
      <c r="H39" s="205">
        <v>0</v>
      </c>
      <c r="I39" s="207">
        <f t="shared" si="3"/>
        <v>702</v>
      </c>
      <c r="J39" s="219">
        <v>251</v>
      </c>
      <c r="K39" s="220">
        <v>451</v>
      </c>
      <c r="L39" s="188">
        <f t="shared" si="4"/>
        <v>397</v>
      </c>
      <c r="M39" s="168">
        <v>397</v>
      </c>
      <c r="N39" s="168">
        <v>0</v>
      </c>
      <c r="O39" s="169">
        <v>0</v>
      </c>
      <c r="P39" s="212">
        <f t="shared" si="5"/>
        <v>0</v>
      </c>
      <c r="Q39" s="203">
        <v>0</v>
      </c>
      <c r="R39" s="206">
        <v>0</v>
      </c>
      <c r="S39" s="188">
        <f t="shared" si="6"/>
        <v>253</v>
      </c>
      <c r="T39" s="226">
        <v>93</v>
      </c>
      <c r="U39" s="226">
        <v>160</v>
      </c>
      <c r="V39" s="226">
        <v>0</v>
      </c>
      <c r="W39" s="228">
        <v>0</v>
      </c>
      <c r="X39" s="207">
        <f t="shared" si="7"/>
        <v>126</v>
      </c>
      <c r="Y39" s="203">
        <v>10</v>
      </c>
      <c r="Z39" s="205">
        <v>116</v>
      </c>
    </row>
    <row r="40" spans="1:26" s="195" customFormat="1" ht="15" customHeight="1" x14ac:dyDescent="0.2">
      <c r="A40" s="173" t="s">
        <v>11</v>
      </c>
      <c r="B40" s="112" t="s">
        <v>0</v>
      </c>
      <c r="C40" s="109">
        <v>50011030</v>
      </c>
      <c r="D40" s="173" t="s">
        <v>13</v>
      </c>
      <c r="E40" s="123">
        <f t="shared" si="1"/>
        <v>988</v>
      </c>
      <c r="F40" s="212">
        <f t="shared" si="2"/>
        <v>0</v>
      </c>
      <c r="G40" s="203">
        <v>0</v>
      </c>
      <c r="H40" s="205">
        <v>0</v>
      </c>
      <c r="I40" s="207">
        <f t="shared" si="3"/>
        <v>774</v>
      </c>
      <c r="J40" s="219">
        <v>208</v>
      </c>
      <c r="K40" s="220">
        <v>566</v>
      </c>
      <c r="L40" s="188">
        <f t="shared" si="4"/>
        <v>214</v>
      </c>
      <c r="M40" s="168">
        <v>214</v>
      </c>
      <c r="N40" s="168">
        <v>0</v>
      </c>
      <c r="O40" s="169">
        <v>0</v>
      </c>
      <c r="P40" s="212">
        <f t="shared" si="5"/>
        <v>0</v>
      </c>
      <c r="Q40" s="203">
        <v>0</v>
      </c>
      <c r="R40" s="206">
        <v>0</v>
      </c>
      <c r="S40" s="188">
        <f t="shared" si="6"/>
        <v>0</v>
      </c>
      <c r="T40" s="168">
        <v>0</v>
      </c>
      <c r="U40" s="168">
        <v>0</v>
      </c>
      <c r="V40" s="168">
        <v>0</v>
      </c>
      <c r="W40" s="181">
        <v>0</v>
      </c>
      <c r="X40" s="207">
        <f t="shared" si="7"/>
        <v>0</v>
      </c>
      <c r="Y40" s="203">
        <v>0</v>
      </c>
      <c r="Z40" s="205">
        <v>0</v>
      </c>
    </row>
    <row r="41" spans="1:26" s="195" customFormat="1" ht="15" customHeight="1" x14ac:dyDescent="0.2">
      <c r="A41" s="173" t="s">
        <v>11</v>
      </c>
      <c r="B41" s="112" t="s">
        <v>0</v>
      </c>
      <c r="C41" s="109">
        <v>50011049</v>
      </c>
      <c r="D41" s="173" t="s">
        <v>14</v>
      </c>
      <c r="E41" s="123">
        <f t="shared" si="1"/>
        <v>907</v>
      </c>
      <c r="F41" s="212">
        <f t="shared" si="2"/>
        <v>0</v>
      </c>
      <c r="G41" s="203">
        <v>0</v>
      </c>
      <c r="H41" s="205">
        <v>0</v>
      </c>
      <c r="I41" s="207">
        <f t="shared" si="3"/>
        <v>679</v>
      </c>
      <c r="J41" s="219">
        <v>206</v>
      </c>
      <c r="K41" s="220">
        <v>473</v>
      </c>
      <c r="L41" s="188">
        <f t="shared" si="4"/>
        <v>228</v>
      </c>
      <c r="M41" s="168">
        <v>228</v>
      </c>
      <c r="N41" s="168">
        <v>0</v>
      </c>
      <c r="O41" s="169">
        <v>0</v>
      </c>
      <c r="P41" s="212">
        <f t="shared" si="5"/>
        <v>0</v>
      </c>
      <c r="Q41" s="203">
        <v>0</v>
      </c>
      <c r="R41" s="206">
        <v>0</v>
      </c>
      <c r="S41" s="188">
        <f t="shared" si="6"/>
        <v>0</v>
      </c>
      <c r="T41" s="168">
        <v>0</v>
      </c>
      <c r="U41" s="168">
        <v>0</v>
      </c>
      <c r="V41" s="168">
        <v>0</v>
      </c>
      <c r="W41" s="181">
        <v>0</v>
      </c>
      <c r="X41" s="207">
        <f t="shared" si="7"/>
        <v>0</v>
      </c>
      <c r="Y41" s="203">
        <v>0</v>
      </c>
      <c r="Z41" s="205">
        <v>0</v>
      </c>
    </row>
    <row r="42" spans="1:26" s="195" customFormat="1" ht="15" customHeight="1" x14ac:dyDescent="0.2">
      <c r="A42" s="173" t="s">
        <v>15</v>
      </c>
      <c r="B42" s="112" t="s">
        <v>0</v>
      </c>
      <c r="C42" s="109">
        <v>50001655</v>
      </c>
      <c r="D42" s="174" t="s">
        <v>199</v>
      </c>
      <c r="E42" s="123">
        <f t="shared" si="1"/>
        <v>617</v>
      </c>
      <c r="F42" s="212">
        <f t="shared" si="2"/>
        <v>0</v>
      </c>
      <c r="G42" s="203">
        <v>0</v>
      </c>
      <c r="H42" s="205">
        <v>0</v>
      </c>
      <c r="I42" s="207">
        <f t="shared" si="3"/>
        <v>487</v>
      </c>
      <c r="J42" s="219">
        <v>206</v>
      </c>
      <c r="K42" s="220">
        <v>281</v>
      </c>
      <c r="L42" s="188">
        <f t="shared" si="4"/>
        <v>130</v>
      </c>
      <c r="M42" s="168">
        <v>130</v>
      </c>
      <c r="N42" s="168">
        <v>0</v>
      </c>
      <c r="O42" s="169">
        <v>0</v>
      </c>
      <c r="P42" s="212">
        <f t="shared" si="5"/>
        <v>0</v>
      </c>
      <c r="Q42" s="203">
        <v>0</v>
      </c>
      <c r="R42" s="206">
        <v>0</v>
      </c>
      <c r="S42" s="188">
        <f t="shared" si="6"/>
        <v>0</v>
      </c>
      <c r="T42" s="168">
        <v>0</v>
      </c>
      <c r="U42" s="168">
        <v>0</v>
      </c>
      <c r="V42" s="168">
        <v>0</v>
      </c>
      <c r="W42" s="181">
        <v>0</v>
      </c>
      <c r="X42" s="207">
        <f t="shared" si="7"/>
        <v>0</v>
      </c>
      <c r="Y42" s="203">
        <v>0</v>
      </c>
      <c r="Z42" s="205">
        <v>0</v>
      </c>
    </row>
    <row r="43" spans="1:26" s="195" customFormat="1" ht="15" customHeight="1" x14ac:dyDescent="0.2">
      <c r="A43" s="173" t="s">
        <v>15</v>
      </c>
      <c r="B43" s="112" t="s">
        <v>0</v>
      </c>
      <c r="C43" s="109">
        <v>50001582</v>
      </c>
      <c r="D43" s="174" t="s">
        <v>200</v>
      </c>
      <c r="E43" s="123">
        <f t="shared" si="1"/>
        <v>353</v>
      </c>
      <c r="F43" s="212">
        <f t="shared" si="2"/>
        <v>0</v>
      </c>
      <c r="G43" s="203">
        <v>0</v>
      </c>
      <c r="H43" s="205">
        <v>0</v>
      </c>
      <c r="I43" s="207">
        <f t="shared" si="3"/>
        <v>353</v>
      </c>
      <c r="J43" s="219">
        <v>353</v>
      </c>
      <c r="K43" s="220">
        <v>0</v>
      </c>
      <c r="L43" s="188">
        <f t="shared" si="4"/>
        <v>0</v>
      </c>
      <c r="M43" s="168">
        <v>0</v>
      </c>
      <c r="N43" s="168">
        <v>0</v>
      </c>
      <c r="O43" s="169">
        <v>0</v>
      </c>
      <c r="P43" s="212">
        <f t="shared" si="5"/>
        <v>0</v>
      </c>
      <c r="Q43" s="203">
        <v>0</v>
      </c>
      <c r="R43" s="206">
        <v>0</v>
      </c>
      <c r="S43" s="188">
        <f t="shared" si="6"/>
        <v>0</v>
      </c>
      <c r="T43" s="168">
        <v>0</v>
      </c>
      <c r="U43" s="168">
        <v>0</v>
      </c>
      <c r="V43" s="168">
        <v>0</v>
      </c>
      <c r="W43" s="181">
        <v>0</v>
      </c>
      <c r="X43" s="207">
        <f t="shared" si="7"/>
        <v>0</v>
      </c>
      <c r="Y43" s="203">
        <v>0</v>
      </c>
      <c r="Z43" s="205">
        <v>0</v>
      </c>
    </row>
    <row r="44" spans="1:26" s="195" customFormat="1" ht="15" customHeight="1" x14ac:dyDescent="0.2">
      <c r="A44" s="173" t="s">
        <v>15</v>
      </c>
      <c r="B44" s="112" t="s">
        <v>0</v>
      </c>
      <c r="C44" s="109">
        <v>50001663</v>
      </c>
      <c r="D44" s="174" t="s">
        <v>201</v>
      </c>
      <c r="E44" s="123">
        <f t="shared" si="1"/>
        <v>1283</v>
      </c>
      <c r="F44" s="212">
        <f t="shared" si="2"/>
        <v>0</v>
      </c>
      <c r="G44" s="203">
        <v>0</v>
      </c>
      <c r="H44" s="205">
        <v>0</v>
      </c>
      <c r="I44" s="207">
        <f t="shared" si="3"/>
        <v>514</v>
      </c>
      <c r="J44" s="219">
        <v>179</v>
      </c>
      <c r="K44" s="220">
        <v>335</v>
      </c>
      <c r="L44" s="188">
        <f t="shared" si="4"/>
        <v>457</v>
      </c>
      <c r="M44" s="168">
        <v>337</v>
      </c>
      <c r="N44" s="168">
        <v>0</v>
      </c>
      <c r="O44" s="169">
        <v>120</v>
      </c>
      <c r="P44" s="212">
        <f t="shared" si="5"/>
        <v>0</v>
      </c>
      <c r="Q44" s="203">
        <v>0</v>
      </c>
      <c r="R44" s="206">
        <v>0</v>
      </c>
      <c r="S44" s="188">
        <f t="shared" si="6"/>
        <v>225</v>
      </c>
      <c r="T44" s="226">
        <v>117</v>
      </c>
      <c r="U44" s="226">
        <v>108</v>
      </c>
      <c r="V44" s="226">
        <v>0</v>
      </c>
      <c r="W44" s="228">
        <v>0</v>
      </c>
      <c r="X44" s="207">
        <f t="shared" si="7"/>
        <v>87</v>
      </c>
      <c r="Y44" s="203">
        <v>42</v>
      </c>
      <c r="Z44" s="205">
        <v>45</v>
      </c>
    </row>
    <row r="45" spans="1:26" s="195" customFormat="1" ht="15" customHeight="1" x14ac:dyDescent="0.2">
      <c r="A45" s="173" t="s">
        <v>15</v>
      </c>
      <c r="B45" s="112" t="s">
        <v>0</v>
      </c>
      <c r="C45" s="109">
        <v>50001590</v>
      </c>
      <c r="D45" s="173" t="s">
        <v>16</v>
      </c>
      <c r="E45" s="123">
        <f t="shared" si="1"/>
        <v>360</v>
      </c>
      <c r="F45" s="212">
        <f t="shared" si="2"/>
        <v>0</v>
      </c>
      <c r="G45" s="203">
        <v>0</v>
      </c>
      <c r="H45" s="205">
        <v>0</v>
      </c>
      <c r="I45" s="207">
        <f t="shared" si="3"/>
        <v>360</v>
      </c>
      <c r="J45" s="219">
        <v>213</v>
      </c>
      <c r="K45" s="220">
        <v>147</v>
      </c>
      <c r="L45" s="188">
        <f t="shared" si="4"/>
        <v>0</v>
      </c>
      <c r="M45" s="168">
        <v>0</v>
      </c>
      <c r="N45" s="168">
        <v>0</v>
      </c>
      <c r="O45" s="169">
        <v>0</v>
      </c>
      <c r="P45" s="212">
        <f t="shared" si="5"/>
        <v>0</v>
      </c>
      <c r="Q45" s="203">
        <v>0</v>
      </c>
      <c r="R45" s="206">
        <v>0</v>
      </c>
      <c r="S45" s="188">
        <f t="shared" si="6"/>
        <v>0</v>
      </c>
      <c r="T45" s="168">
        <v>0</v>
      </c>
      <c r="U45" s="168">
        <v>0</v>
      </c>
      <c r="V45" s="168">
        <v>0</v>
      </c>
      <c r="W45" s="181">
        <v>0</v>
      </c>
      <c r="X45" s="207">
        <f t="shared" si="7"/>
        <v>0</v>
      </c>
      <c r="Y45" s="203">
        <v>0</v>
      </c>
      <c r="Z45" s="205">
        <v>0</v>
      </c>
    </row>
    <row r="46" spans="1:26" s="195" customFormat="1" ht="15" customHeight="1" x14ac:dyDescent="0.2">
      <c r="A46" s="173" t="s">
        <v>15</v>
      </c>
      <c r="B46" s="112" t="s">
        <v>0</v>
      </c>
      <c r="C46" s="109">
        <v>50021990</v>
      </c>
      <c r="D46" s="174" t="s">
        <v>202</v>
      </c>
      <c r="E46" s="123">
        <f t="shared" si="1"/>
        <v>567</v>
      </c>
      <c r="F46" s="212">
        <f t="shared" si="2"/>
        <v>0</v>
      </c>
      <c r="G46" s="203">
        <v>0</v>
      </c>
      <c r="H46" s="205">
        <v>0</v>
      </c>
      <c r="I46" s="207">
        <f t="shared" si="3"/>
        <v>567</v>
      </c>
      <c r="J46" s="219">
        <v>306</v>
      </c>
      <c r="K46" s="220">
        <v>261</v>
      </c>
      <c r="L46" s="188">
        <f t="shared" si="4"/>
        <v>0</v>
      </c>
      <c r="M46" s="168">
        <v>0</v>
      </c>
      <c r="N46" s="168">
        <v>0</v>
      </c>
      <c r="O46" s="169">
        <v>0</v>
      </c>
      <c r="P46" s="212">
        <f t="shared" si="5"/>
        <v>0</v>
      </c>
      <c r="Q46" s="203">
        <v>0</v>
      </c>
      <c r="R46" s="206">
        <v>0</v>
      </c>
      <c r="S46" s="188">
        <f t="shared" si="6"/>
        <v>0</v>
      </c>
      <c r="T46" s="168">
        <v>0</v>
      </c>
      <c r="U46" s="168">
        <v>0</v>
      </c>
      <c r="V46" s="168">
        <v>0</v>
      </c>
      <c r="W46" s="181">
        <v>0</v>
      </c>
      <c r="X46" s="207">
        <f t="shared" si="7"/>
        <v>0</v>
      </c>
      <c r="Y46" s="203">
        <v>0</v>
      </c>
      <c r="Z46" s="205">
        <v>0</v>
      </c>
    </row>
    <row r="47" spans="1:26" s="195" customFormat="1" ht="15" customHeight="1" x14ac:dyDescent="0.2">
      <c r="A47" s="173" t="s">
        <v>15</v>
      </c>
      <c r="B47" s="112" t="s">
        <v>0</v>
      </c>
      <c r="C47" s="109">
        <v>50001825</v>
      </c>
      <c r="D47" s="174" t="s">
        <v>442</v>
      </c>
      <c r="E47" s="123">
        <f t="shared" si="1"/>
        <v>443</v>
      </c>
      <c r="F47" s="212">
        <f t="shared" si="2"/>
        <v>0</v>
      </c>
      <c r="G47" s="203">
        <v>0</v>
      </c>
      <c r="H47" s="205">
        <v>0</v>
      </c>
      <c r="I47" s="207">
        <f t="shared" si="3"/>
        <v>443</v>
      </c>
      <c r="J47" s="219">
        <v>255</v>
      </c>
      <c r="K47" s="220">
        <v>188</v>
      </c>
      <c r="L47" s="188">
        <f t="shared" si="4"/>
        <v>0</v>
      </c>
      <c r="M47" s="168">
        <v>0</v>
      </c>
      <c r="N47" s="168">
        <v>0</v>
      </c>
      <c r="O47" s="169">
        <v>0</v>
      </c>
      <c r="P47" s="212">
        <f t="shared" si="5"/>
        <v>0</v>
      </c>
      <c r="Q47" s="203">
        <v>0</v>
      </c>
      <c r="R47" s="206">
        <v>0</v>
      </c>
      <c r="S47" s="188">
        <f t="shared" si="6"/>
        <v>0</v>
      </c>
      <c r="T47" s="168">
        <v>0</v>
      </c>
      <c r="U47" s="168">
        <v>0</v>
      </c>
      <c r="V47" s="168">
        <v>0</v>
      </c>
      <c r="W47" s="181">
        <v>0</v>
      </c>
      <c r="X47" s="207">
        <f t="shared" si="7"/>
        <v>0</v>
      </c>
      <c r="Y47" s="203">
        <v>0</v>
      </c>
      <c r="Z47" s="205">
        <v>0</v>
      </c>
    </row>
    <row r="48" spans="1:26" s="195" customFormat="1" ht="15" customHeight="1" x14ac:dyDescent="0.2">
      <c r="A48" s="173" t="s">
        <v>15</v>
      </c>
      <c r="B48" s="112" t="s">
        <v>0</v>
      </c>
      <c r="C48" s="109">
        <v>50001698</v>
      </c>
      <c r="D48" s="174" t="s">
        <v>203</v>
      </c>
      <c r="E48" s="123">
        <f t="shared" si="1"/>
        <v>979</v>
      </c>
      <c r="F48" s="212">
        <f t="shared" si="2"/>
        <v>0</v>
      </c>
      <c r="G48" s="203">
        <v>0</v>
      </c>
      <c r="H48" s="205">
        <v>0</v>
      </c>
      <c r="I48" s="207">
        <f t="shared" si="3"/>
        <v>503</v>
      </c>
      <c r="J48" s="219">
        <v>247</v>
      </c>
      <c r="K48" s="220">
        <v>256</v>
      </c>
      <c r="L48" s="188">
        <f t="shared" si="4"/>
        <v>302</v>
      </c>
      <c r="M48" s="168">
        <v>302</v>
      </c>
      <c r="N48" s="168">
        <v>0</v>
      </c>
      <c r="O48" s="169">
        <v>0</v>
      </c>
      <c r="P48" s="212">
        <f t="shared" si="5"/>
        <v>0</v>
      </c>
      <c r="Q48" s="203">
        <v>0</v>
      </c>
      <c r="R48" s="206">
        <v>0</v>
      </c>
      <c r="S48" s="188">
        <f t="shared" si="6"/>
        <v>131</v>
      </c>
      <c r="T48" s="226">
        <v>62</v>
      </c>
      <c r="U48" s="226">
        <v>69</v>
      </c>
      <c r="V48" s="226">
        <v>0</v>
      </c>
      <c r="W48" s="228">
        <v>0</v>
      </c>
      <c r="X48" s="207">
        <f t="shared" si="7"/>
        <v>43</v>
      </c>
      <c r="Y48" s="203">
        <v>2</v>
      </c>
      <c r="Z48" s="205">
        <v>41</v>
      </c>
    </row>
    <row r="49" spans="1:26" s="195" customFormat="1" ht="15" customHeight="1" x14ac:dyDescent="0.2">
      <c r="A49" s="173" t="s">
        <v>15</v>
      </c>
      <c r="B49" s="112" t="s">
        <v>0</v>
      </c>
      <c r="C49" s="109">
        <v>50001833</v>
      </c>
      <c r="D49" s="174" t="s">
        <v>204</v>
      </c>
      <c r="E49" s="123">
        <f t="shared" si="1"/>
        <v>225</v>
      </c>
      <c r="F49" s="212">
        <f t="shared" si="2"/>
        <v>0</v>
      </c>
      <c r="G49" s="203">
        <v>0</v>
      </c>
      <c r="H49" s="205">
        <v>0</v>
      </c>
      <c r="I49" s="207">
        <f t="shared" si="3"/>
        <v>225</v>
      </c>
      <c r="J49" s="219">
        <v>154</v>
      </c>
      <c r="K49" s="220">
        <v>71</v>
      </c>
      <c r="L49" s="188">
        <f t="shared" si="4"/>
        <v>0</v>
      </c>
      <c r="M49" s="168">
        <v>0</v>
      </c>
      <c r="N49" s="168">
        <v>0</v>
      </c>
      <c r="O49" s="169">
        <v>0</v>
      </c>
      <c r="P49" s="212">
        <f t="shared" si="5"/>
        <v>0</v>
      </c>
      <c r="Q49" s="203">
        <v>0</v>
      </c>
      <c r="R49" s="206">
        <v>0</v>
      </c>
      <c r="S49" s="188">
        <f t="shared" si="6"/>
        <v>0</v>
      </c>
      <c r="T49" s="168">
        <v>0</v>
      </c>
      <c r="U49" s="168">
        <v>0</v>
      </c>
      <c r="V49" s="168">
        <v>0</v>
      </c>
      <c r="W49" s="181">
        <v>0</v>
      </c>
      <c r="X49" s="207">
        <f t="shared" si="7"/>
        <v>0</v>
      </c>
      <c r="Y49" s="203">
        <v>0</v>
      </c>
      <c r="Z49" s="205">
        <v>0</v>
      </c>
    </row>
    <row r="50" spans="1:26" s="195" customFormat="1" ht="15" customHeight="1" x14ac:dyDescent="0.2">
      <c r="A50" s="173" t="s">
        <v>15</v>
      </c>
      <c r="B50" s="112" t="s">
        <v>0</v>
      </c>
      <c r="C50" s="109">
        <v>50001671</v>
      </c>
      <c r="D50" s="174" t="s">
        <v>465</v>
      </c>
      <c r="E50" s="123">
        <f t="shared" si="1"/>
        <v>813</v>
      </c>
      <c r="F50" s="212">
        <f t="shared" si="2"/>
        <v>0</v>
      </c>
      <c r="G50" s="203">
        <v>0</v>
      </c>
      <c r="H50" s="205">
        <v>0</v>
      </c>
      <c r="I50" s="207">
        <f t="shared" si="3"/>
        <v>677</v>
      </c>
      <c r="J50" s="219">
        <v>449</v>
      </c>
      <c r="K50" s="220">
        <v>228</v>
      </c>
      <c r="L50" s="188">
        <f t="shared" si="4"/>
        <v>86</v>
      </c>
      <c r="M50" s="168">
        <v>86</v>
      </c>
      <c r="N50" s="168">
        <v>0</v>
      </c>
      <c r="O50" s="169">
        <v>0</v>
      </c>
      <c r="P50" s="212">
        <f t="shared" si="5"/>
        <v>0</v>
      </c>
      <c r="Q50" s="203">
        <v>0</v>
      </c>
      <c r="R50" s="206">
        <v>0</v>
      </c>
      <c r="S50" s="188">
        <f t="shared" si="6"/>
        <v>50</v>
      </c>
      <c r="T50" s="226">
        <v>0</v>
      </c>
      <c r="U50" s="226">
        <v>0</v>
      </c>
      <c r="V50" s="226">
        <v>50</v>
      </c>
      <c r="W50" s="228">
        <v>0</v>
      </c>
      <c r="X50" s="207">
        <f t="shared" si="7"/>
        <v>0</v>
      </c>
      <c r="Y50" s="203">
        <v>0</v>
      </c>
      <c r="Z50" s="205">
        <v>0</v>
      </c>
    </row>
    <row r="51" spans="1:26" s="195" customFormat="1" ht="15" customHeight="1" x14ac:dyDescent="0.2">
      <c r="A51" s="173" t="s">
        <v>15</v>
      </c>
      <c r="B51" s="112" t="s">
        <v>4</v>
      </c>
      <c r="C51" s="109">
        <v>50001752</v>
      </c>
      <c r="D51" s="173" t="s">
        <v>17</v>
      </c>
      <c r="E51" s="123">
        <f t="shared" si="1"/>
        <v>214</v>
      </c>
      <c r="F51" s="212">
        <f t="shared" si="2"/>
        <v>0</v>
      </c>
      <c r="G51" s="203">
        <v>0</v>
      </c>
      <c r="H51" s="205">
        <v>0</v>
      </c>
      <c r="I51" s="207">
        <f t="shared" si="3"/>
        <v>0</v>
      </c>
      <c r="J51" s="203">
        <v>0</v>
      </c>
      <c r="K51" s="205">
        <v>0</v>
      </c>
      <c r="L51" s="188">
        <f t="shared" si="4"/>
        <v>193</v>
      </c>
      <c r="M51" s="168">
        <v>193</v>
      </c>
      <c r="N51" s="168">
        <v>0</v>
      </c>
      <c r="O51" s="169">
        <v>0</v>
      </c>
      <c r="P51" s="212">
        <f t="shared" si="5"/>
        <v>0</v>
      </c>
      <c r="Q51" s="203">
        <v>0</v>
      </c>
      <c r="R51" s="206">
        <v>0</v>
      </c>
      <c r="S51" s="188">
        <f t="shared" si="6"/>
        <v>21</v>
      </c>
      <c r="T51" s="226">
        <v>0</v>
      </c>
      <c r="U51" s="226">
        <v>21</v>
      </c>
      <c r="V51" s="226">
        <v>0</v>
      </c>
      <c r="W51" s="228">
        <v>0</v>
      </c>
      <c r="X51" s="207">
        <f t="shared" si="7"/>
        <v>0</v>
      </c>
      <c r="Y51" s="203">
        <v>0</v>
      </c>
      <c r="Z51" s="205">
        <v>0</v>
      </c>
    </row>
    <row r="52" spans="1:26" s="195" customFormat="1" ht="15" customHeight="1" x14ac:dyDescent="0.2">
      <c r="A52" s="173" t="s">
        <v>15</v>
      </c>
      <c r="B52" s="112" t="s">
        <v>4</v>
      </c>
      <c r="C52" s="109">
        <v>50030396</v>
      </c>
      <c r="D52" s="174" t="s">
        <v>206</v>
      </c>
      <c r="E52" s="123">
        <f t="shared" si="1"/>
        <v>67</v>
      </c>
      <c r="F52" s="212">
        <f t="shared" si="2"/>
        <v>0</v>
      </c>
      <c r="G52" s="203">
        <v>0</v>
      </c>
      <c r="H52" s="205">
        <v>0</v>
      </c>
      <c r="I52" s="207">
        <f t="shared" si="3"/>
        <v>0</v>
      </c>
      <c r="J52" s="203">
        <v>0</v>
      </c>
      <c r="K52" s="205">
        <v>0</v>
      </c>
      <c r="L52" s="188">
        <f t="shared" si="4"/>
        <v>67</v>
      </c>
      <c r="M52" s="168">
        <v>67</v>
      </c>
      <c r="N52" s="168">
        <v>0</v>
      </c>
      <c r="O52" s="169">
        <v>0</v>
      </c>
      <c r="P52" s="212">
        <f t="shared" si="5"/>
        <v>0</v>
      </c>
      <c r="Q52" s="203">
        <v>0</v>
      </c>
      <c r="R52" s="206">
        <v>0</v>
      </c>
      <c r="S52" s="188">
        <f t="shared" si="6"/>
        <v>0</v>
      </c>
      <c r="T52" s="168">
        <v>0</v>
      </c>
      <c r="U52" s="168">
        <v>0</v>
      </c>
      <c r="V52" s="168">
        <v>0</v>
      </c>
      <c r="W52" s="181">
        <v>0</v>
      </c>
      <c r="X52" s="207">
        <f t="shared" si="7"/>
        <v>0</v>
      </c>
      <c r="Y52" s="203">
        <v>0</v>
      </c>
      <c r="Z52" s="205">
        <v>0</v>
      </c>
    </row>
    <row r="53" spans="1:26" s="195" customFormat="1" ht="15" customHeight="1" x14ac:dyDescent="0.2">
      <c r="A53" s="173" t="s">
        <v>15</v>
      </c>
      <c r="B53" s="112" t="s">
        <v>4</v>
      </c>
      <c r="C53" s="109">
        <v>50031112</v>
      </c>
      <c r="D53" s="174" t="s">
        <v>207</v>
      </c>
      <c r="E53" s="123">
        <f t="shared" si="1"/>
        <v>99</v>
      </c>
      <c r="F53" s="212">
        <f t="shared" si="2"/>
        <v>0</v>
      </c>
      <c r="G53" s="203">
        <v>0</v>
      </c>
      <c r="H53" s="205">
        <v>0</v>
      </c>
      <c r="I53" s="207">
        <f t="shared" si="3"/>
        <v>0</v>
      </c>
      <c r="J53" s="203">
        <v>0</v>
      </c>
      <c r="K53" s="205">
        <v>0</v>
      </c>
      <c r="L53" s="188">
        <f t="shared" si="4"/>
        <v>99</v>
      </c>
      <c r="M53" s="168">
        <v>99</v>
      </c>
      <c r="N53" s="168">
        <v>0</v>
      </c>
      <c r="O53" s="169">
        <v>0</v>
      </c>
      <c r="P53" s="212">
        <f t="shared" si="5"/>
        <v>0</v>
      </c>
      <c r="Q53" s="203">
        <v>0</v>
      </c>
      <c r="R53" s="206">
        <v>0</v>
      </c>
      <c r="S53" s="188">
        <f t="shared" si="6"/>
        <v>0</v>
      </c>
      <c r="T53" s="168">
        <v>0</v>
      </c>
      <c r="U53" s="168">
        <v>0</v>
      </c>
      <c r="V53" s="168">
        <v>0</v>
      </c>
      <c r="W53" s="181">
        <v>0</v>
      </c>
      <c r="X53" s="207">
        <f t="shared" si="7"/>
        <v>0</v>
      </c>
      <c r="Y53" s="203">
        <v>0</v>
      </c>
      <c r="Z53" s="205">
        <v>0</v>
      </c>
    </row>
    <row r="54" spans="1:26" s="195" customFormat="1" ht="15" customHeight="1" x14ac:dyDescent="0.2">
      <c r="A54" s="173" t="s">
        <v>15</v>
      </c>
      <c r="B54" s="112" t="s">
        <v>4</v>
      </c>
      <c r="C54" s="109">
        <v>50030400</v>
      </c>
      <c r="D54" s="174" t="s">
        <v>447</v>
      </c>
      <c r="E54" s="123">
        <f t="shared" si="1"/>
        <v>128</v>
      </c>
      <c r="F54" s="212">
        <f t="shared" si="2"/>
        <v>0</v>
      </c>
      <c r="G54" s="203">
        <v>0</v>
      </c>
      <c r="H54" s="205">
        <v>0</v>
      </c>
      <c r="I54" s="207">
        <f t="shared" si="3"/>
        <v>0</v>
      </c>
      <c r="J54" s="203">
        <v>0</v>
      </c>
      <c r="K54" s="205">
        <v>0</v>
      </c>
      <c r="L54" s="188">
        <f t="shared" si="4"/>
        <v>128</v>
      </c>
      <c r="M54" s="168">
        <v>128</v>
      </c>
      <c r="N54" s="168">
        <v>0</v>
      </c>
      <c r="O54" s="169">
        <v>0</v>
      </c>
      <c r="P54" s="212">
        <f t="shared" si="5"/>
        <v>0</v>
      </c>
      <c r="Q54" s="203">
        <v>0</v>
      </c>
      <c r="R54" s="206">
        <v>0</v>
      </c>
      <c r="S54" s="188">
        <f t="shared" si="6"/>
        <v>0</v>
      </c>
      <c r="T54" s="168">
        <v>0</v>
      </c>
      <c r="U54" s="168">
        <v>0</v>
      </c>
      <c r="V54" s="168">
        <v>0</v>
      </c>
      <c r="W54" s="181">
        <v>0</v>
      </c>
      <c r="X54" s="207">
        <f t="shared" si="7"/>
        <v>0</v>
      </c>
      <c r="Y54" s="203">
        <v>0</v>
      </c>
      <c r="Z54" s="205">
        <v>0</v>
      </c>
    </row>
    <row r="55" spans="1:26" s="195" customFormat="1" ht="15" customHeight="1" x14ac:dyDescent="0.2">
      <c r="A55" s="173" t="s">
        <v>18</v>
      </c>
      <c r="B55" s="112" t="s">
        <v>0</v>
      </c>
      <c r="C55" s="109">
        <v>50015354</v>
      </c>
      <c r="D55" s="174" t="s">
        <v>185</v>
      </c>
      <c r="E55" s="123">
        <f t="shared" si="1"/>
        <v>732</v>
      </c>
      <c r="F55" s="212">
        <f t="shared" si="2"/>
        <v>0</v>
      </c>
      <c r="G55" s="203">
        <v>0</v>
      </c>
      <c r="H55" s="205">
        <v>0</v>
      </c>
      <c r="I55" s="207">
        <f t="shared" si="3"/>
        <v>533</v>
      </c>
      <c r="J55" s="219">
        <v>232</v>
      </c>
      <c r="K55" s="220">
        <v>301</v>
      </c>
      <c r="L55" s="188">
        <f t="shared" si="4"/>
        <v>199</v>
      </c>
      <c r="M55" s="168">
        <v>199</v>
      </c>
      <c r="N55" s="168">
        <v>0</v>
      </c>
      <c r="O55" s="169">
        <v>0</v>
      </c>
      <c r="P55" s="212">
        <f t="shared" si="5"/>
        <v>0</v>
      </c>
      <c r="Q55" s="203">
        <v>0</v>
      </c>
      <c r="R55" s="206">
        <v>0</v>
      </c>
      <c r="S55" s="188">
        <f t="shared" si="6"/>
        <v>0</v>
      </c>
      <c r="T55" s="168">
        <v>0</v>
      </c>
      <c r="U55" s="168">
        <v>0</v>
      </c>
      <c r="V55" s="168">
        <v>0</v>
      </c>
      <c r="W55" s="181">
        <v>0</v>
      </c>
      <c r="X55" s="207">
        <f t="shared" si="7"/>
        <v>0</v>
      </c>
      <c r="Y55" s="203">
        <v>0</v>
      </c>
      <c r="Z55" s="205">
        <v>0</v>
      </c>
    </row>
    <row r="56" spans="1:26" s="195" customFormat="1" ht="15" customHeight="1" x14ac:dyDescent="0.2">
      <c r="A56" s="173" t="s">
        <v>18</v>
      </c>
      <c r="B56" s="112" t="s">
        <v>0</v>
      </c>
      <c r="C56" s="109">
        <v>50015370</v>
      </c>
      <c r="D56" s="174" t="s">
        <v>208</v>
      </c>
      <c r="E56" s="123">
        <f t="shared" si="1"/>
        <v>600</v>
      </c>
      <c r="F56" s="212">
        <f t="shared" si="2"/>
        <v>0</v>
      </c>
      <c r="G56" s="203">
        <v>0</v>
      </c>
      <c r="H56" s="205">
        <v>0</v>
      </c>
      <c r="I56" s="207">
        <f t="shared" si="3"/>
        <v>371</v>
      </c>
      <c r="J56" s="219">
        <v>188</v>
      </c>
      <c r="K56" s="220">
        <v>183</v>
      </c>
      <c r="L56" s="188">
        <f t="shared" si="4"/>
        <v>95</v>
      </c>
      <c r="M56" s="168">
        <v>95</v>
      </c>
      <c r="N56" s="168">
        <v>0</v>
      </c>
      <c r="O56" s="169">
        <v>0</v>
      </c>
      <c r="P56" s="212">
        <f t="shared" si="5"/>
        <v>0</v>
      </c>
      <c r="Q56" s="203">
        <v>0</v>
      </c>
      <c r="R56" s="206">
        <v>0</v>
      </c>
      <c r="S56" s="188">
        <f t="shared" si="6"/>
        <v>96</v>
      </c>
      <c r="T56" s="226">
        <v>23</v>
      </c>
      <c r="U56" s="226">
        <v>73</v>
      </c>
      <c r="V56" s="226">
        <v>0</v>
      </c>
      <c r="W56" s="228">
        <v>0</v>
      </c>
      <c r="X56" s="207">
        <f t="shared" si="7"/>
        <v>38</v>
      </c>
      <c r="Y56" s="203">
        <v>38</v>
      </c>
      <c r="Z56" s="205">
        <v>0</v>
      </c>
    </row>
    <row r="57" spans="1:26" s="195" customFormat="1" ht="15" customHeight="1" x14ac:dyDescent="0.2">
      <c r="A57" s="173" t="s">
        <v>18</v>
      </c>
      <c r="B57" s="112" t="s">
        <v>4</v>
      </c>
      <c r="C57" s="109">
        <v>50015362</v>
      </c>
      <c r="D57" s="174" t="s">
        <v>209</v>
      </c>
      <c r="E57" s="123">
        <f t="shared" si="1"/>
        <v>164</v>
      </c>
      <c r="F57" s="212">
        <f t="shared" si="2"/>
        <v>0</v>
      </c>
      <c r="G57" s="203">
        <v>0</v>
      </c>
      <c r="H57" s="205">
        <v>0</v>
      </c>
      <c r="I57" s="207">
        <f t="shared" si="3"/>
        <v>126</v>
      </c>
      <c r="J57" s="219">
        <v>26</v>
      </c>
      <c r="K57" s="220">
        <v>100</v>
      </c>
      <c r="L57" s="188">
        <f t="shared" si="4"/>
        <v>38</v>
      </c>
      <c r="M57" s="168">
        <v>38</v>
      </c>
      <c r="N57" s="168">
        <v>0</v>
      </c>
      <c r="O57" s="169">
        <v>0</v>
      </c>
      <c r="P57" s="212">
        <f t="shared" si="5"/>
        <v>0</v>
      </c>
      <c r="Q57" s="203">
        <v>0</v>
      </c>
      <c r="R57" s="206">
        <v>0</v>
      </c>
      <c r="S57" s="188">
        <f t="shared" si="6"/>
        <v>0</v>
      </c>
      <c r="T57" s="168">
        <v>0</v>
      </c>
      <c r="U57" s="168">
        <v>0</v>
      </c>
      <c r="V57" s="168">
        <v>0</v>
      </c>
      <c r="W57" s="181">
        <v>0</v>
      </c>
      <c r="X57" s="207">
        <f t="shared" si="7"/>
        <v>0</v>
      </c>
      <c r="Y57" s="203">
        <v>0</v>
      </c>
      <c r="Z57" s="205">
        <v>0</v>
      </c>
    </row>
    <row r="58" spans="1:26" s="195" customFormat="1" ht="15" customHeight="1" x14ac:dyDescent="0.2">
      <c r="A58" s="173" t="s">
        <v>19</v>
      </c>
      <c r="B58" s="112" t="s">
        <v>0</v>
      </c>
      <c r="C58" s="109">
        <v>50004700</v>
      </c>
      <c r="D58" s="173" t="s">
        <v>20</v>
      </c>
      <c r="E58" s="123">
        <f t="shared" si="1"/>
        <v>509</v>
      </c>
      <c r="F58" s="212">
        <f t="shared" si="2"/>
        <v>0</v>
      </c>
      <c r="G58" s="203">
        <v>0</v>
      </c>
      <c r="H58" s="205">
        <v>0</v>
      </c>
      <c r="I58" s="207">
        <f t="shared" si="3"/>
        <v>281</v>
      </c>
      <c r="J58" s="219">
        <v>66</v>
      </c>
      <c r="K58" s="220">
        <v>215</v>
      </c>
      <c r="L58" s="188">
        <f t="shared" si="4"/>
        <v>168</v>
      </c>
      <c r="M58" s="168">
        <v>168</v>
      </c>
      <c r="N58" s="168">
        <v>0</v>
      </c>
      <c r="O58" s="169">
        <v>0</v>
      </c>
      <c r="P58" s="212">
        <f t="shared" si="5"/>
        <v>0</v>
      </c>
      <c r="Q58" s="203">
        <v>0</v>
      </c>
      <c r="R58" s="206">
        <v>0</v>
      </c>
      <c r="S58" s="188">
        <f t="shared" si="6"/>
        <v>60</v>
      </c>
      <c r="T58" s="226">
        <v>23</v>
      </c>
      <c r="U58" s="226">
        <v>37</v>
      </c>
      <c r="V58" s="226">
        <v>0</v>
      </c>
      <c r="W58" s="228">
        <v>0</v>
      </c>
      <c r="X58" s="207">
        <f t="shared" si="7"/>
        <v>0</v>
      </c>
      <c r="Y58" s="203">
        <v>0</v>
      </c>
      <c r="Z58" s="205">
        <v>0</v>
      </c>
    </row>
    <row r="59" spans="1:26" s="195" customFormat="1" ht="15" customHeight="1" x14ac:dyDescent="0.2">
      <c r="A59" s="173" t="s">
        <v>19</v>
      </c>
      <c r="B59" s="112" t="s">
        <v>0</v>
      </c>
      <c r="C59" s="109">
        <v>50004719</v>
      </c>
      <c r="D59" s="174" t="s">
        <v>210</v>
      </c>
      <c r="E59" s="123">
        <f t="shared" si="1"/>
        <v>344</v>
      </c>
      <c r="F59" s="212">
        <f t="shared" si="2"/>
        <v>0</v>
      </c>
      <c r="G59" s="203">
        <v>0</v>
      </c>
      <c r="H59" s="205">
        <v>0</v>
      </c>
      <c r="I59" s="207">
        <f t="shared" si="3"/>
        <v>298</v>
      </c>
      <c r="J59" s="219">
        <v>150</v>
      </c>
      <c r="K59" s="220">
        <v>148</v>
      </c>
      <c r="L59" s="188">
        <f t="shared" si="4"/>
        <v>46</v>
      </c>
      <c r="M59" s="168">
        <v>46</v>
      </c>
      <c r="N59" s="168">
        <v>0</v>
      </c>
      <c r="O59" s="169">
        <v>0</v>
      </c>
      <c r="P59" s="212">
        <f t="shared" si="5"/>
        <v>0</v>
      </c>
      <c r="Q59" s="203">
        <v>0</v>
      </c>
      <c r="R59" s="206">
        <v>0</v>
      </c>
      <c r="S59" s="188">
        <f t="shared" si="6"/>
        <v>0</v>
      </c>
      <c r="T59" s="168">
        <v>0</v>
      </c>
      <c r="U59" s="168">
        <v>0</v>
      </c>
      <c r="V59" s="168">
        <v>0</v>
      </c>
      <c r="W59" s="181">
        <v>0</v>
      </c>
      <c r="X59" s="207">
        <f t="shared" si="7"/>
        <v>0</v>
      </c>
      <c r="Y59" s="203">
        <v>0</v>
      </c>
      <c r="Z59" s="205">
        <v>0</v>
      </c>
    </row>
    <row r="60" spans="1:26" s="195" customFormat="1" ht="15" customHeight="1" x14ac:dyDescent="0.2">
      <c r="A60" s="173" t="s">
        <v>21</v>
      </c>
      <c r="B60" s="112" t="s">
        <v>0</v>
      </c>
      <c r="C60" s="109">
        <v>50013025</v>
      </c>
      <c r="D60" s="173" t="s">
        <v>22</v>
      </c>
      <c r="E60" s="123">
        <f t="shared" si="1"/>
        <v>1072</v>
      </c>
      <c r="F60" s="212">
        <f t="shared" si="2"/>
        <v>0</v>
      </c>
      <c r="G60" s="203">
        <v>0</v>
      </c>
      <c r="H60" s="205">
        <v>0</v>
      </c>
      <c r="I60" s="207">
        <f t="shared" si="3"/>
        <v>630</v>
      </c>
      <c r="J60" s="219">
        <v>201</v>
      </c>
      <c r="K60" s="220">
        <v>429</v>
      </c>
      <c r="L60" s="188">
        <f t="shared" si="4"/>
        <v>353</v>
      </c>
      <c r="M60" s="168">
        <v>298</v>
      </c>
      <c r="N60" s="168">
        <v>0</v>
      </c>
      <c r="O60" s="169">
        <v>55</v>
      </c>
      <c r="P60" s="212">
        <f t="shared" si="5"/>
        <v>0</v>
      </c>
      <c r="Q60" s="203">
        <v>0</v>
      </c>
      <c r="R60" s="206">
        <v>0</v>
      </c>
      <c r="S60" s="188">
        <f t="shared" si="6"/>
        <v>0</v>
      </c>
      <c r="T60" s="168">
        <v>0</v>
      </c>
      <c r="U60" s="168">
        <v>0</v>
      </c>
      <c r="V60" s="168">
        <v>0</v>
      </c>
      <c r="W60" s="181">
        <v>0</v>
      </c>
      <c r="X60" s="207">
        <f t="shared" si="7"/>
        <v>89</v>
      </c>
      <c r="Y60" s="203">
        <v>89</v>
      </c>
      <c r="Z60" s="205">
        <v>0</v>
      </c>
    </row>
    <row r="61" spans="1:26" s="195" customFormat="1" ht="15" customHeight="1" x14ac:dyDescent="0.2">
      <c r="A61" s="173" t="s">
        <v>21</v>
      </c>
      <c r="B61" s="112" t="s">
        <v>0</v>
      </c>
      <c r="C61" s="109">
        <v>50013033</v>
      </c>
      <c r="D61" s="173" t="s">
        <v>23</v>
      </c>
      <c r="E61" s="123">
        <f t="shared" si="1"/>
        <v>1208</v>
      </c>
      <c r="F61" s="212">
        <f t="shared" si="2"/>
        <v>0</v>
      </c>
      <c r="G61" s="203">
        <v>0</v>
      </c>
      <c r="H61" s="205">
        <v>0</v>
      </c>
      <c r="I61" s="207">
        <f t="shared" si="3"/>
        <v>565</v>
      </c>
      <c r="J61" s="219">
        <v>254</v>
      </c>
      <c r="K61" s="220">
        <v>311</v>
      </c>
      <c r="L61" s="188">
        <f t="shared" si="4"/>
        <v>372</v>
      </c>
      <c r="M61" s="168">
        <v>372</v>
      </c>
      <c r="N61" s="168">
        <v>0</v>
      </c>
      <c r="O61" s="169">
        <v>0</v>
      </c>
      <c r="P61" s="212">
        <f t="shared" si="5"/>
        <v>0</v>
      </c>
      <c r="Q61" s="203">
        <v>0</v>
      </c>
      <c r="R61" s="206">
        <v>0</v>
      </c>
      <c r="S61" s="188">
        <f t="shared" si="6"/>
        <v>271</v>
      </c>
      <c r="T61" s="226">
        <v>104</v>
      </c>
      <c r="U61" s="226">
        <v>167</v>
      </c>
      <c r="V61" s="226">
        <v>0</v>
      </c>
      <c r="W61" s="228">
        <v>0</v>
      </c>
      <c r="X61" s="207">
        <f t="shared" si="7"/>
        <v>0</v>
      </c>
      <c r="Y61" s="203">
        <v>0</v>
      </c>
      <c r="Z61" s="205">
        <v>0</v>
      </c>
    </row>
    <row r="62" spans="1:26" s="195" customFormat="1" ht="15" customHeight="1" x14ac:dyDescent="0.2">
      <c r="A62" s="173" t="s">
        <v>21</v>
      </c>
      <c r="B62" s="112" t="s">
        <v>0</v>
      </c>
      <c r="C62" s="109">
        <v>50013050</v>
      </c>
      <c r="D62" s="174" t="s">
        <v>211</v>
      </c>
      <c r="E62" s="123">
        <f t="shared" si="1"/>
        <v>501</v>
      </c>
      <c r="F62" s="212">
        <f t="shared" si="2"/>
        <v>0</v>
      </c>
      <c r="G62" s="203">
        <v>0</v>
      </c>
      <c r="H62" s="205">
        <v>0</v>
      </c>
      <c r="I62" s="207">
        <f t="shared" si="3"/>
        <v>501</v>
      </c>
      <c r="J62" s="219">
        <v>155</v>
      </c>
      <c r="K62" s="220">
        <v>346</v>
      </c>
      <c r="L62" s="188">
        <f t="shared" si="4"/>
        <v>0</v>
      </c>
      <c r="M62" s="168">
        <v>0</v>
      </c>
      <c r="N62" s="168">
        <v>0</v>
      </c>
      <c r="O62" s="169">
        <v>0</v>
      </c>
      <c r="P62" s="212">
        <f t="shared" si="5"/>
        <v>0</v>
      </c>
      <c r="Q62" s="203">
        <v>0</v>
      </c>
      <c r="R62" s="206">
        <v>0</v>
      </c>
      <c r="S62" s="188">
        <f t="shared" si="6"/>
        <v>0</v>
      </c>
      <c r="T62" s="168">
        <v>0</v>
      </c>
      <c r="U62" s="168">
        <v>0</v>
      </c>
      <c r="V62" s="168">
        <v>0</v>
      </c>
      <c r="W62" s="181">
        <v>0</v>
      </c>
      <c r="X62" s="207">
        <f t="shared" si="7"/>
        <v>0</v>
      </c>
      <c r="Y62" s="203">
        <v>0</v>
      </c>
      <c r="Z62" s="205">
        <v>0</v>
      </c>
    </row>
    <row r="63" spans="1:26" s="195" customFormat="1" ht="15" customHeight="1" x14ac:dyDescent="0.2">
      <c r="A63" s="173" t="s">
        <v>21</v>
      </c>
      <c r="B63" s="112" t="s">
        <v>0</v>
      </c>
      <c r="C63" s="109">
        <v>50024019</v>
      </c>
      <c r="D63" s="174" t="s">
        <v>212</v>
      </c>
      <c r="E63" s="123">
        <f t="shared" si="1"/>
        <v>223</v>
      </c>
      <c r="F63" s="212">
        <f t="shared" si="2"/>
        <v>0</v>
      </c>
      <c r="G63" s="203">
        <v>0</v>
      </c>
      <c r="H63" s="205">
        <v>0</v>
      </c>
      <c r="I63" s="207">
        <f t="shared" si="3"/>
        <v>223</v>
      </c>
      <c r="J63" s="219">
        <v>109</v>
      </c>
      <c r="K63" s="220">
        <v>114</v>
      </c>
      <c r="L63" s="188">
        <f t="shared" si="4"/>
        <v>0</v>
      </c>
      <c r="M63" s="168">
        <v>0</v>
      </c>
      <c r="N63" s="168">
        <v>0</v>
      </c>
      <c r="O63" s="169">
        <v>0</v>
      </c>
      <c r="P63" s="212">
        <f t="shared" si="5"/>
        <v>0</v>
      </c>
      <c r="Q63" s="203">
        <v>0</v>
      </c>
      <c r="R63" s="206">
        <v>0</v>
      </c>
      <c r="S63" s="188">
        <f t="shared" si="6"/>
        <v>0</v>
      </c>
      <c r="T63" s="168">
        <v>0</v>
      </c>
      <c r="U63" s="168">
        <v>0</v>
      </c>
      <c r="V63" s="168">
        <v>0</v>
      </c>
      <c r="W63" s="181">
        <v>0</v>
      </c>
      <c r="X63" s="207">
        <f t="shared" si="7"/>
        <v>0</v>
      </c>
      <c r="Y63" s="203">
        <v>0</v>
      </c>
      <c r="Z63" s="205">
        <v>0</v>
      </c>
    </row>
    <row r="64" spans="1:26" s="195" customFormat="1" ht="15" customHeight="1" x14ac:dyDescent="0.2">
      <c r="A64" s="173" t="s">
        <v>21</v>
      </c>
      <c r="B64" s="112" t="s">
        <v>4</v>
      </c>
      <c r="C64" s="109">
        <v>50013149</v>
      </c>
      <c r="D64" s="174" t="s">
        <v>213</v>
      </c>
      <c r="E64" s="123">
        <f t="shared" si="1"/>
        <v>297</v>
      </c>
      <c r="F64" s="212">
        <f t="shared" si="2"/>
        <v>0</v>
      </c>
      <c r="G64" s="203">
        <v>0</v>
      </c>
      <c r="H64" s="205">
        <v>0</v>
      </c>
      <c r="I64" s="207">
        <f t="shared" si="3"/>
        <v>194</v>
      </c>
      <c r="J64" s="219">
        <v>20</v>
      </c>
      <c r="K64" s="220">
        <v>174</v>
      </c>
      <c r="L64" s="188">
        <f t="shared" si="4"/>
        <v>103</v>
      </c>
      <c r="M64" s="168">
        <v>103</v>
      </c>
      <c r="N64" s="168">
        <v>0</v>
      </c>
      <c r="O64" s="169">
        <v>0</v>
      </c>
      <c r="P64" s="212">
        <f t="shared" si="5"/>
        <v>0</v>
      </c>
      <c r="Q64" s="203">
        <v>0</v>
      </c>
      <c r="R64" s="206">
        <v>0</v>
      </c>
      <c r="S64" s="188">
        <f t="shared" si="6"/>
        <v>0</v>
      </c>
      <c r="T64" s="168">
        <v>0</v>
      </c>
      <c r="U64" s="168">
        <v>0</v>
      </c>
      <c r="V64" s="168">
        <v>0</v>
      </c>
      <c r="W64" s="181">
        <v>0</v>
      </c>
      <c r="X64" s="207">
        <f t="shared" si="7"/>
        <v>0</v>
      </c>
      <c r="Y64" s="203">
        <v>0</v>
      </c>
      <c r="Z64" s="205">
        <v>0</v>
      </c>
    </row>
    <row r="65" spans="1:26" s="195" customFormat="1" ht="15" customHeight="1" x14ac:dyDescent="0.2">
      <c r="A65" s="173" t="s">
        <v>214</v>
      </c>
      <c r="B65" s="112" t="s">
        <v>0</v>
      </c>
      <c r="C65" s="109">
        <v>50013181</v>
      </c>
      <c r="D65" s="173" t="s">
        <v>24</v>
      </c>
      <c r="E65" s="123">
        <f t="shared" si="1"/>
        <v>838</v>
      </c>
      <c r="F65" s="212">
        <f t="shared" si="2"/>
        <v>0</v>
      </c>
      <c r="G65" s="203">
        <v>0</v>
      </c>
      <c r="H65" s="205">
        <v>0</v>
      </c>
      <c r="I65" s="207">
        <f t="shared" si="3"/>
        <v>619</v>
      </c>
      <c r="J65" s="219">
        <v>269</v>
      </c>
      <c r="K65" s="220">
        <v>350</v>
      </c>
      <c r="L65" s="188">
        <f t="shared" si="4"/>
        <v>86</v>
      </c>
      <c r="M65" s="168">
        <v>86</v>
      </c>
      <c r="N65" s="168">
        <v>0</v>
      </c>
      <c r="O65" s="169">
        <v>0</v>
      </c>
      <c r="P65" s="212">
        <f t="shared" si="5"/>
        <v>0</v>
      </c>
      <c r="Q65" s="203">
        <v>0</v>
      </c>
      <c r="R65" s="206">
        <v>0</v>
      </c>
      <c r="S65" s="188">
        <f t="shared" si="6"/>
        <v>133</v>
      </c>
      <c r="T65" s="226">
        <v>49</v>
      </c>
      <c r="U65" s="226">
        <v>84</v>
      </c>
      <c r="V65" s="226">
        <v>0</v>
      </c>
      <c r="W65" s="228">
        <v>0</v>
      </c>
      <c r="X65" s="207">
        <f t="shared" si="7"/>
        <v>0</v>
      </c>
      <c r="Y65" s="203">
        <v>0</v>
      </c>
      <c r="Z65" s="205">
        <v>0</v>
      </c>
    </row>
    <row r="66" spans="1:26" s="195" customFormat="1" ht="15" customHeight="1" x14ac:dyDescent="0.2">
      <c r="A66" s="173" t="s">
        <v>214</v>
      </c>
      <c r="B66" s="112" t="s">
        <v>0</v>
      </c>
      <c r="C66" s="109">
        <v>50013190</v>
      </c>
      <c r="D66" s="173" t="s">
        <v>25</v>
      </c>
      <c r="E66" s="123">
        <f t="shared" si="1"/>
        <v>1029</v>
      </c>
      <c r="F66" s="212">
        <f t="shared" si="2"/>
        <v>0</v>
      </c>
      <c r="G66" s="203">
        <v>0</v>
      </c>
      <c r="H66" s="205">
        <v>0</v>
      </c>
      <c r="I66" s="207">
        <f t="shared" si="3"/>
        <v>657</v>
      </c>
      <c r="J66" s="219">
        <v>173</v>
      </c>
      <c r="K66" s="220">
        <v>484</v>
      </c>
      <c r="L66" s="188">
        <f t="shared" si="4"/>
        <v>312</v>
      </c>
      <c r="M66" s="168">
        <v>312</v>
      </c>
      <c r="N66" s="168">
        <v>0</v>
      </c>
      <c r="O66" s="169">
        <v>0</v>
      </c>
      <c r="P66" s="212">
        <f t="shared" si="5"/>
        <v>0</v>
      </c>
      <c r="Q66" s="203">
        <v>0</v>
      </c>
      <c r="R66" s="206">
        <v>0</v>
      </c>
      <c r="S66" s="188">
        <f t="shared" si="6"/>
        <v>0</v>
      </c>
      <c r="T66" s="168">
        <v>0</v>
      </c>
      <c r="U66" s="168">
        <v>0</v>
      </c>
      <c r="V66" s="168">
        <v>0</v>
      </c>
      <c r="W66" s="181">
        <v>0</v>
      </c>
      <c r="X66" s="207">
        <f t="shared" si="7"/>
        <v>60</v>
      </c>
      <c r="Y66" s="203">
        <v>35</v>
      </c>
      <c r="Z66" s="205">
        <v>25</v>
      </c>
    </row>
    <row r="67" spans="1:26" s="195" customFormat="1" ht="15" customHeight="1" x14ac:dyDescent="0.2">
      <c r="A67" s="173" t="s">
        <v>26</v>
      </c>
      <c r="B67" s="112" t="s">
        <v>0</v>
      </c>
      <c r="C67" s="109">
        <v>50013890</v>
      </c>
      <c r="D67" s="173" t="s">
        <v>27</v>
      </c>
      <c r="E67" s="123">
        <f t="shared" si="1"/>
        <v>1069</v>
      </c>
      <c r="F67" s="212">
        <f t="shared" si="2"/>
        <v>0</v>
      </c>
      <c r="G67" s="203">
        <v>0</v>
      </c>
      <c r="H67" s="205">
        <v>0</v>
      </c>
      <c r="I67" s="207">
        <f t="shared" si="3"/>
        <v>450</v>
      </c>
      <c r="J67" s="219">
        <v>169</v>
      </c>
      <c r="K67" s="220">
        <v>281</v>
      </c>
      <c r="L67" s="188">
        <f t="shared" si="4"/>
        <v>310</v>
      </c>
      <c r="M67" s="168">
        <v>213</v>
      </c>
      <c r="N67" s="168">
        <v>97</v>
      </c>
      <c r="O67" s="169">
        <v>0</v>
      </c>
      <c r="P67" s="212">
        <f t="shared" si="5"/>
        <v>0</v>
      </c>
      <c r="Q67" s="203">
        <v>0</v>
      </c>
      <c r="R67" s="206">
        <v>0</v>
      </c>
      <c r="S67" s="188">
        <f t="shared" si="6"/>
        <v>177</v>
      </c>
      <c r="T67" s="226">
        <v>43</v>
      </c>
      <c r="U67" s="226">
        <v>134</v>
      </c>
      <c r="V67" s="226">
        <v>0</v>
      </c>
      <c r="W67" s="228">
        <v>0</v>
      </c>
      <c r="X67" s="207">
        <f t="shared" si="7"/>
        <v>132</v>
      </c>
      <c r="Y67" s="203">
        <v>99</v>
      </c>
      <c r="Z67" s="205">
        <v>33</v>
      </c>
    </row>
    <row r="68" spans="1:26" s="195" customFormat="1" ht="15" customHeight="1" x14ac:dyDescent="0.2">
      <c r="A68" s="173" t="s">
        <v>26</v>
      </c>
      <c r="B68" s="112" t="s">
        <v>0</v>
      </c>
      <c r="C68" s="109">
        <v>50013904</v>
      </c>
      <c r="D68" s="174" t="s">
        <v>215</v>
      </c>
      <c r="E68" s="123">
        <f t="shared" si="1"/>
        <v>709</v>
      </c>
      <c r="F68" s="212">
        <f t="shared" si="2"/>
        <v>0</v>
      </c>
      <c r="G68" s="203">
        <v>0</v>
      </c>
      <c r="H68" s="205">
        <v>0</v>
      </c>
      <c r="I68" s="207">
        <f t="shared" si="3"/>
        <v>451</v>
      </c>
      <c r="J68" s="219">
        <v>243</v>
      </c>
      <c r="K68" s="220">
        <v>208</v>
      </c>
      <c r="L68" s="188">
        <f t="shared" si="4"/>
        <v>258</v>
      </c>
      <c r="M68" s="168">
        <v>258</v>
      </c>
      <c r="N68" s="168">
        <v>0</v>
      </c>
      <c r="O68" s="169">
        <v>0</v>
      </c>
      <c r="P68" s="212">
        <f t="shared" si="5"/>
        <v>0</v>
      </c>
      <c r="Q68" s="203">
        <v>0</v>
      </c>
      <c r="R68" s="206">
        <v>0</v>
      </c>
      <c r="S68" s="188">
        <f t="shared" si="6"/>
        <v>0</v>
      </c>
      <c r="T68" s="168">
        <v>0</v>
      </c>
      <c r="U68" s="168">
        <v>0</v>
      </c>
      <c r="V68" s="168">
        <v>0</v>
      </c>
      <c r="W68" s="181">
        <v>0</v>
      </c>
      <c r="X68" s="207">
        <f t="shared" si="7"/>
        <v>0</v>
      </c>
      <c r="Y68" s="203">
        <v>0</v>
      </c>
      <c r="Z68" s="205">
        <v>0</v>
      </c>
    </row>
    <row r="69" spans="1:26" s="195" customFormat="1" ht="15" customHeight="1" x14ac:dyDescent="0.2">
      <c r="A69" s="173" t="s">
        <v>26</v>
      </c>
      <c r="B69" s="112" t="s">
        <v>0</v>
      </c>
      <c r="C69" s="109">
        <v>50013912</v>
      </c>
      <c r="D69" s="173" t="s">
        <v>28</v>
      </c>
      <c r="E69" s="123">
        <f t="shared" si="1"/>
        <v>542</v>
      </c>
      <c r="F69" s="212">
        <f t="shared" si="2"/>
        <v>0</v>
      </c>
      <c r="G69" s="203">
        <v>0</v>
      </c>
      <c r="H69" s="205">
        <v>0</v>
      </c>
      <c r="I69" s="207">
        <f t="shared" si="3"/>
        <v>393</v>
      </c>
      <c r="J69" s="219">
        <v>142</v>
      </c>
      <c r="K69" s="220">
        <v>251</v>
      </c>
      <c r="L69" s="188">
        <f t="shared" si="4"/>
        <v>149</v>
      </c>
      <c r="M69" s="168">
        <v>149</v>
      </c>
      <c r="N69" s="168">
        <v>0</v>
      </c>
      <c r="O69" s="169">
        <v>0</v>
      </c>
      <c r="P69" s="212">
        <f t="shared" si="5"/>
        <v>0</v>
      </c>
      <c r="Q69" s="203">
        <v>0</v>
      </c>
      <c r="R69" s="206">
        <v>0</v>
      </c>
      <c r="S69" s="188">
        <f t="shared" si="6"/>
        <v>0</v>
      </c>
      <c r="T69" s="168">
        <v>0</v>
      </c>
      <c r="U69" s="168">
        <v>0</v>
      </c>
      <c r="V69" s="168">
        <v>0</v>
      </c>
      <c r="W69" s="181">
        <v>0</v>
      </c>
      <c r="X69" s="207">
        <f t="shared" si="7"/>
        <v>0</v>
      </c>
      <c r="Y69" s="203">
        <v>0</v>
      </c>
      <c r="Z69" s="205">
        <v>0</v>
      </c>
    </row>
    <row r="70" spans="1:26" s="195" customFormat="1" ht="15" customHeight="1" x14ac:dyDescent="0.2">
      <c r="A70" s="173" t="s">
        <v>26</v>
      </c>
      <c r="B70" s="112" t="s">
        <v>0</v>
      </c>
      <c r="C70" s="109">
        <v>50014048</v>
      </c>
      <c r="D70" s="174" t="s">
        <v>216</v>
      </c>
      <c r="E70" s="123">
        <f t="shared" si="1"/>
        <v>608</v>
      </c>
      <c r="F70" s="212">
        <f t="shared" si="2"/>
        <v>0</v>
      </c>
      <c r="G70" s="203">
        <v>0</v>
      </c>
      <c r="H70" s="205">
        <v>0</v>
      </c>
      <c r="I70" s="207">
        <f t="shared" si="3"/>
        <v>478</v>
      </c>
      <c r="J70" s="219">
        <v>224</v>
      </c>
      <c r="K70" s="220">
        <v>254</v>
      </c>
      <c r="L70" s="188">
        <f t="shared" si="4"/>
        <v>130</v>
      </c>
      <c r="M70" s="168">
        <v>130</v>
      </c>
      <c r="N70" s="168">
        <v>0</v>
      </c>
      <c r="O70" s="169">
        <v>0</v>
      </c>
      <c r="P70" s="212">
        <f t="shared" si="5"/>
        <v>0</v>
      </c>
      <c r="Q70" s="203">
        <v>0</v>
      </c>
      <c r="R70" s="206">
        <v>0</v>
      </c>
      <c r="S70" s="188">
        <f t="shared" si="6"/>
        <v>0</v>
      </c>
      <c r="T70" s="168">
        <v>0</v>
      </c>
      <c r="U70" s="168">
        <v>0</v>
      </c>
      <c r="V70" s="168">
        <v>0</v>
      </c>
      <c r="W70" s="181">
        <v>0</v>
      </c>
      <c r="X70" s="207">
        <f t="shared" si="7"/>
        <v>0</v>
      </c>
      <c r="Y70" s="203">
        <v>0</v>
      </c>
      <c r="Z70" s="205">
        <v>0</v>
      </c>
    </row>
    <row r="71" spans="1:26" s="195" customFormat="1" ht="15" customHeight="1" x14ac:dyDescent="0.2">
      <c r="A71" s="173" t="s">
        <v>29</v>
      </c>
      <c r="B71" s="112" t="s">
        <v>0</v>
      </c>
      <c r="C71" s="109">
        <v>50014110</v>
      </c>
      <c r="D71" s="174" t="s">
        <v>217</v>
      </c>
      <c r="E71" s="123">
        <f t="shared" si="1"/>
        <v>627</v>
      </c>
      <c r="F71" s="212">
        <f t="shared" si="2"/>
        <v>0</v>
      </c>
      <c r="G71" s="203">
        <v>0</v>
      </c>
      <c r="H71" s="205">
        <v>0</v>
      </c>
      <c r="I71" s="207">
        <f t="shared" si="3"/>
        <v>285</v>
      </c>
      <c r="J71" s="219">
        <v>0</v>
      </c>
      <c r="K71" s="220">
        <v>285</v>
      </c>
      <c r="L71" s="188">
        <f t="shared" si="4"/>
        <v>342</v>
      </c>
      <c r="M71" s="168">
        <v>342</v>
      </c>
      <c r="N71" s="168">
        <v>0</v>
      </c>
      <c r="O71" s="169">
        <v>0</v>
      </c>
      <c r="P71" s="212">
        <f t="shared" si="5"/>
        <v>0</v>
      </c>
      <c r="Q71" s="203">
        <v>0</v>
      </c>
      <c r="R71" s="206">
        <v>0</v>
      </c>
      <c r="S71" s="188">
        <f t="shared" si="6"/>
        <v>0</v>
      </c>
      <c r="T71" s="168">
        <v>0</v>
      </c>
      <c r="U71" s="168">
        <v>0</v>
      </c>
      <c r="V71" s="168">
        <v>0</v>
      </c>
      <c r="W71" s="181">
        <v>0</v>
      </c>
      <c r="X71" s="207">
        <f t="shared" si="7"/>
        <v>0</v>
      </c>
      <c r="Y71" s="203">
        <v>0</v>
      </c>
      <c r="Z71" s="205">
        <v>0</v>
      </c>
    </row>
    <row r="72" spans="1:26" s="195" customFormat="1" ht="15" customHeight="1" x14ac:dyDescent="0.2">
      <c r="A72" s="173" t="s">
        <v>29</v>
      </c>
      <c r="B72" s="112" t="s">
        <v>0</v>
      </c>
      <c r="C72" s="109">
        <v>50014102</v>
      </c>
      <c r="D72" s="174" t="s">
        <v>218</v>
      </c>
      <c r="E72" s="123">
        <f t="shared" si="1"/>
        <v>417</v>
      </c>
      <c r="F72" s="212">
        <f t="shared" si="2"/>
        <v>0</v>
      </c>
      <c r="G72" s="203">
        <v>0</v>
      </c>
      <c r="H72" s="205">
        <v>0</v>
      </c>
      <c r="I72" s="207">
        <f t="shared" si="3"/>
        <v>316</v>
      </c>
      <c r="J72" s="219">
        <v>71</v>
      </c>
      <c r="K72" s="220">
        <v>245</v>
      </c>
      <c r="L72" s="188">
        <f t="shared" si="4"/>
        <v>0</v>
      </c>
      <c r="M72" s="168">
        <v>0</v>
      </c>
      <c r="N72" s="168">
        <v>0</v>
      </c>
      <c r="O72" s="169">
        <v>0</v>
      </c>
      <c r="P72" s="212">
        <f t="shared" si="5"/>
        <v>0</v>
      </c>
      <c r="Q72" s="203">
        <v>0</v>
      </c>
      <c r="R72" s="206">
        <v>0</v>
      </c>
      <c r="S72" s="188">
        <f t="shared" si="6"/>
        <v>101</v>
      </c>
      <c r="T72" s="226">
        <v>46</v>
      </c>
      <c r="U72" s="226">
        <v>55</v>
      </c>
      <c r="V72" s="226">
        <v>0</v>
      </c>
      <c r="W72" s="228">
        <v>0</v>
      </c>
      <c r="X72" s="207">
        <f t="shared" si="7"/>
        <v>0</v>
      </c>
      <c r="Y72" s="203">
        <v>0</v>
      </c>
      <c r="Z72" s="205">
        <v>0</v>
      </c>
    </row>
    <row r="73" spans="1:26" s="195" customFormat="1" ht="15" customHeight="1" x14ac:dyDescent="0.2">
      <c r="A73" s="173" t="s">
        <v>30</v>
      </c>
      <c r="B73" s="112" t="s">
        <v>0</v>
      </c>
      <c r="C73" s="109">
        <v>50014200</v>
      </c>
      <c r="D73" s="174" t="s">
        <v>219</v>
      </c>
      <c r="E73" s="123">
        <f t="shared" si="1"/>
        <v>1089</v>
      </c>
      <c r="F73" s="212">
        <f t="shared" si="2"/>
        <v>0</v>
      </c>
      <c r="G73" s="203">
        <v>0</v>
      </c>
      <c r="H73" s="205">
        <v>0</v>
      </c>
      <c r="I73" s="207">
        <f t="shared" si="3"/>
        <v>666</v>
      </c>
      <c r="J73" s="219">
        <v>119</v>
      </c>
      <c r="K73" s="220">
        <v>547</v>
      </c>
      <c r="L73" s="188">
        <f t="shared" si="4"/>
        <v>423</v>
      </c>
      <c r="M73" s="168">
        <v>423</v>
      </c>
      <c r="N73" s="168">
        <v>0</v>
      </c>
      <c r="O73" s="169">
        <v>0</v>
      </c>
      <c r="P73" s="212">
        <f t="shared" si="5"/>
        <v>0</v>
      </c>
      <c r="Q73" s="203">
        <v>0</v>
      </c>
      <c r="R73" s="206">
        <v>0</v>
      </c>
      <c r="S73" s="188">
        <f t="shared" si="6"/>
        <v>0</v>
      </c>
      <c r="T73" s="168">
        <v>0</v>
      </c>
      <c r="U73" s="168">
        <v>0</v>
      </c>
      <c r="V73" s="168">
        <v>0</v>
      </c>
      <c r="W73" s="181">
        <v>0</v>
      </c>
      <c r="X73" s="207">
        <f t="shared" si="7"/>
        <v>0</v>
      </c>
      <c r="Y73" s="203">
        <v>0</v>
      </c>
      <c r="Z73" s="205">
        <v>0</v>
      </c>
    </row>
    <row r="74" spans="1:26" s="195" customFormat="1" ht="15" customHeight="1" x14ac:dyDescent="0.2">
      <c r="A74" s="173" t="s">
        <v>30</v>
      </c>
      <c r="B74" s="112" t="s">
        <v>0</v>
      </c>
      <c r="C74" s="109">
        <v>50014196</v>
      </c>
      <c r="D74" s="174" t="s">
        <v>220</v>
      </c>
      <c r="E74" s="123">
        <f t="shared" si="1"/>
        <v>1220</v>
      </c>
      <c r="F74" s="212">
        <f t="shared" si="2"/>
        <v>0</v>
      </c>
      <c r="G74" s="203">
        <v>0</v>
      </c>
      <c r="H74" s="205">
        <v>0</v>
      </c>
      <c r="I74" s="207">
        <f t="shared" si="3"/>
        <v>704</v>
      </c>
      <c r="J74" s="219">
        <v>164</v>
      </c>
      <c r="K74" s="220">
        <v>540</v>
      </c>
      <c r="L74" s="188">
        <f t="shared" si="4"/>
        <v>292</v>
      </c>
      <c r="M74" s="168">
        <v>292</v>
      </c>
      <c r="N74" s="168">
        <v>0</v>
      </c>
      <c r="O74" s="169">
        <v>0</v>
      </c>
      <c r="P74" s="212">
        <f t="shared" si="5"/>
        <v>0</v>
      </c>
      <c r="Q74" s="203">
        <v>0</v>
      </c>
      <c r="R74" s="206">
        <v>0</v>
      </c>
      <c r="S74" s="188">
        <f t="shared" si="6"/>
        <v>198</v>
      </c>
      <c r="T74" s="226">
        <v>83</v>
      </c>
      <c r="U74" s="226">
        <v>115</v>
      </c>
      <c r="V74" s="226">
        <v>0</v>
      </c>
      <c r="W74" s="228">
        <v>0</v>
      </c>
      <c r="X74" s="207">
        <f t="shared" si="7"/>
        <v>26</v>
      </c>
      <c r="Y74" s="203">
        <v>0</v>
      </c>
      <c r="Z74" s="205">
        <v>26</v>
      </c>
    </row>
    <row r="75" spans="1:26" s="195" customFormat="1" ht="15" customHeight="1" x14ac:dyDescent="0.2">
      <c r="A75" s="173" t="s">
        <v>221</v>
      </c>
      <c r="B75" s="112" t="s">
        <v>0</v>
      </c>
      <c r="C75" s="109">
        <v>50011847</v>
      </c>
      <c r="D75" s="173" t="s">
        <v>31</v>
      </c>
      <c r="E75" s="123">
        <f t="shared" si="1"/>
        <v>1027</v>
      </c>
      <c r="F75" s="212">
        <f t="shared" si="2"/>
        <v>0</v>
      </c>
      <c r="G75" s="203">
        <v>0</v>
      </c>
      <c r="H75" s="205">
        <v>0</v>
      </c>
      <c r="I75" s="207">
        <f t="shared" si="3"/>
        <v>569</v>
      </c>
      <c r="J75" s="219">
        <v>234</v>
      </c>
      <c r="K75" s="220">
        <v>335</v>
      </c>
      <c r="L75" s="188">
        <f t="shared" si="4"/>
        <v>302</v>
      </c>
      <c r="M75" s="168">
        <v>302</v>
      </c>
      <c r="N75" s="168">
        <v>0</v>
      </c>
      <c r="O75" s="169">
        <v>0</v>
      </c>
      <c r="P75" s="212">
        <f t="shared" si="5"/>
        <v>0</v>
      </c>
      <c r="Q75" s="203">
        <v>0</v>
      </c>
      <c r="R75" s="206">
        <v>0</v>
      </c>
      <c r="S75" s="188">
        <f t="shared" si="6"/>
        <v>156</v>
      </c>
      <c r="T75" s="226">
        <v>47</v>
      </c>
      <c r="U75" s="226">
        <v>109</v>
      </c>
      <c r="V75" s="226">
        <v>0</v>
      </c>
      <c r="W75" s="228">
        <v>0</v>
      </c>
      <c r="X75" s="207">
        <f t="shared" si="7"/>
        <v>0</v>
      </c>
      <c r="Y75" s="203">
        <v>0</v>
      </c>
      <c r="Z75" s="205">
        <v>0</v>
      </c>
    </row>
    <row r="76" spans="1:26" s="195" customFormat="1" ht="15" customHeight="1" x14ac:dyDescent="0.2">
      <c r="A76" s="173" t="s">
        <v>221</v>
      </c>
      <c r="B76" s="112" t="s">
        <v>4</v>
      </c>
      <c r="C76" s="109">
        <v>50011910</v>
      </c>
      <c r="D76" s="173" t="s">
        <v>32</v>
      </c>
      <c r="E76" s="123">
        <f t="shared" si="1"/>
        <v>150</v>
      </c>
      <c r="F76" s="212">
        <f t="shared" si="2"/>
        <v>0</v>
      </c>
      <c r="G76" s="203">
        <v>0</v>
      </c>
      <c r="H76" s="205">
        <v>0</v>
      </c>
      <c r="I76" s="207">
        <f t="shared" si="3"/>
        <v>127</v>
      </c>
      <c r="J76" s="219">
        <v>66</v>
      </c>
      <c r="K76" s="220">
        <v>61</v>
      </c>
      <c r="L76" s="188">
        <f t="shared" si="4"/>
        <v>23</v>
      </c>
      <c r="M76" s="168">
        <v>23</v>
      </c>
      <c r="N76" s="168">
        <v>0</v>
      </c>
      <c r="O76" s="169">
        <v>0</v>
      </c>
      <c r="P76" s="212">
        <f t="shared" si="5"/>
        <v>0</v>
      </c>
      <c r="Q76" s="203">
        <v>0</v>
      </c>
      <c r="R76" s="206">
        <v>0</v>
      </c>
      <c r="S76" s="188">
        <f t="shared" si="6"/>
        <v>0</v>
      </c>
      <c r="T76" s="168">
        <v>0</v>
      </c>
      <c r="U76" s="168">
        <v>0</v>
      </c>
      <c r="V76" s="168">
        <v>0</v>
      </c>
      <c r="W76" s="181">
        <v>0</v>
      </c>
      <c r="X76" s="207">
        <f t="shared" si="7"/>
        <v>0</v>
      </c>
      <c r="Y76" s="203">
        <v>0</v>
      </c>
      <c r="Z76" s="205">
        <v>0</v>
      </c>
    </row>
    <row r="77" spans="1:26" s="195" customFormat="1" ht="15" customHeight="1" x14ac:dyDescent="0.2">
      <c r="A77" s="174" t="s">
        <v>222</v>
      </c>
      <c r="B77" s="112" t="s">
        <v>0</v>
      </c>
      <c r="C77" s="109">
        <v>50015486</v>
      </c>
      <c r="D77" s="174" t="s">
        <v>223</v>
      </c>
      <c r="E77" s="123">
        <f t="shared" si="1"/>
        <v>562</v>
      </c>
      <c r="F77" s="212">
        <f t="shared" si="2"/>
        <v>0</v>
      </c>
      <c r="G77" s="203">
        <v>0</v>
      </c>
      <c r="H77" s="205">
        <v>0</v>
      </c>
      <c r="I77" s="207">
        <f t="shared" si="3"/>
        <v>409</v>
      </c>
      <c r="J77" s="219">
        <v>246</v>
      </c>
      <c r="K77" s="220">
        <v>163</v>
      </c>
      <c r="L77" s="188">
        <f t="shared" si="4"/>
        <v>0</v>
      </c>
      <c r="M77" s="168">
        <v>0</v>
      </c>
      <c r="N77" s="168">
        <v>0</v>
      </c>
      <c r="O77" s="169">
        <v>0</v>
      </c>
      <c r="P77" s="212">
        <f t="shared" si="5"/>
        <v>0</v>
      </c>
      <c r="Q77" s="203">
        <v>0</v>
      </c>
      <c r="R77" s="206">
        <v>0</v>
      </c>
      <c r="S77" s="188">
        <f t="shared" si="6"/>
        <v>153</v>
      </c>
      <c r="T77" s="226">
        <v>58</v>
      </c>
      <c r="U77" s="226">
        <v>95</v>
      </c>
      <c r="V77" s="226">
        <v>0</v>
      </c>
      <c r="W77" s="228">
        <v>0</v>
      </c>
      <c r="X77" s="207">
        <f t="shared" si="7"/>
        <v>0</v>
      </c>
      <c r="Y77" s="203">
        <v>0</v>
      </c>
      <c r="Z77" s="205">
        <v>0</v>
      </c>
    </row>
    <row r="78" spans="1:26" s="195" customFormat="1" ht="15" customHeight="1" x14ac:dyDescent="0.2">
      <c r="A78" s="174" t="s">
        <v>222</v>
      </c>
      <c r="B78" s="112" t="s">
        <v>0</v>
      </c>
      <c r="C78" s="109">
        <v>50015567</v>
      </c>
      <c r="D78" s="174" t="s">
        <v>224</v>
      </c>
      <c r="E78" s="123">
        <f t="shared" si="1"/>
        <v>179</v>
      </c>
      <c r="F78" s="212">
        <f t="shared" si="2"/>
        <v>0</v>
      </c>
      <c r="G78" s="203">
        <v>0</v>
      </c>
      <c r="H78" s="205">
        <v>0</v>
      </c>
      <c r="I78" s="207">
        <f t="shared" si="3"/>
        <v>179</v>
      </c>
      <c r="J78" s="219">
        <v>108</v>
      </c>
      <c r="K78" s="220">
        <v>71</v>
      </c>
      <c r="L78" s="188">
        <f t="shared" si="4"/>
        <v>0</v>
      </c>
      <c r="M78" s="168">
        <v>0</v>
      </c>
      <c r="N78" s="168">
        <v>0</v>
      </c>
      <c r="O78" s="169">
        <v>0</v>
      </c>
      <c r="P78" s="212">
        <f t="shared" si="5"/>
        <v>0</v>
      </c>
      <c r="Q78" s="203">
        <v>0</v>
      </c>
      <c r="R78" s="206">
        <v>0</v>
      </c>
      <c r="S78" s="188">
        <f t="shared" si="6"/>
        <v>0</v>
      </c>
      <c r="T78" s="168">
        <v>0</v>
      </c>
      <c r="U78" s="168">
        <v>0</v>
      </c>
      <c r="V78" s="168">
        <v>0</v>
      </c>
      <c r="W78" s="181">
        <v>0</v>
      </c>
      <c r="X78" s="207">
        <f t="shared" si="7"/>
        <v>0</v>
      </c>
      <c r="Y78" s="203">
        <v>0</v>
      </c>
      <c r="Z78" s="205">
        <v>0</v>
      </c>
    </row>
    <row r="79" spans="1:26" s="195" customFormat="1" ht="15" customHeight="1" x14ac:dyDescent="0.2">
      <c r="A79" s="174" t="s">
        <v>222</v>
      </c>
      <c r="B79" s="112" t="s">
        <v>0</v>
      </c>
      <c r="C79" s="109">
        <v>50015460</v>
      </c>
      <c r="D79" s="174" t="s">
        <v>225</v>
      </c>
      <c r="E79" s="123">
        <f t="shared" si="1"/>
        <v>1236</v>
      </c>
      <c r="F79" s="212">
        <f t="shared" si="2"/>
        <v>0</v>
      </c>
      <c r="G79" s="203">
        <v>0</v>
      </c>
      <c r="H79" s="205">
        <v>0</v>
      </c>
      <c r="I79" s="207">
        <f t="shared" si="3"/>
        <v>461</v>
      </c>
      <c r="J79" s="219">
        <v>236</v>
      </c>
      <c r="K79" s="220">
        <v>225</v>
      </c>
      <c r="L79" s="188">
        <f t="shared" si="4"/>
        <v>486</v>
      </c>
      <c r="M79" s="168">
        <v>455</v>
      </c>
      <c r="N79" s="168">
        <v>0</v>
      </c>
      <c r="O79" s="169">
        <v>31</v>
      </c>
      <c r="P79" s="212">
        <f t="shared" si="5"/>
        <v>0</v>
      </c>
      <c r="Q79" s="203">
        <v>0</v>
      </c>
      <c r="R79" s="206">
        <v>0</v>
      </c>
      <c r="S79" s="188">
        <f t="shared" si="6"/>
        <v>187</v>
      </c>
      <c r="T79" s="226">
        <v>60</v>
      </c>
      <c r="U79" s="226">
        <v>127</v>
      </c>
      <c r="V79" s="226">
        <v>0</v>
      </c>
      <c r="W79" s="228">
        <v>0</v>
      </c>
      <c r="X79" s="207">
        <f t="shared" si="7"/>
        <v>102</v>
      </c>
      <c r="Y79" s="203">
        <v>2</v>
      </c>
      <c r="Z79" s="205">
        <v>100</v>
      </c>
    </row>
    <row r="80" spans="1:26" s="195" customFormat="1" ht="15" customHeight="1" x14ac:dyDescent="0.2">
      <c r="A80" s="174" t="s">
        <v>222</v>
      </c>
      <c r="B80" s="112" t="s">
        <v>0</v>
      </c>
      <c r="C80" s="109">
        <v>50015478</v>
      </c>
      <c r="D80" s="174" t="s">
        <v>226</v>
      </c>
      <c r="E80" s="123">
        <f t="shared" si="1"/>
        <v>865</v>
      </c>
      <c r="F80" s="212">
        <f t="shared" si="2"/>
        <v>0</v>
      </c>
      <c r="G80" s="203">
        <v>0</v>
      </c>
      <c r="H80" s="205">
        <v>0</v>
      </c>
      <c r="I80" s="207">
        <f t="shared" si="3"/>
        <v>530</v>
      </c>
      <c r="J80" s="219">
        <v>182</v>
      </c>
      <c r="K80" s="220">
        <v>348</v>
      </c>
      <c r="L80" s="188">
        <f t="shared" si="4"/>
        <v>335</v>
      </c>
      <c r="M80" s="168">
        <v>335</v>
      </c>
      <c r="N80" s="168">
        <v>0</v>
      </c>
      <c r="O80" s="169">
        <v>0</v>
      </c>
      <c r="P80" s="212">
        <f t="shared" si="5"/>
        <v>0</v>
      </c>
      <c r="Q80" s="203">
        <v>0</v>
      </c>
      <c r="R80" s="206">
        <v>0</v>
      </c>
      <c r="S80" s="188">
        <f t="shared" si="6"/>
        <v>0</v>
      </c>
      <c r="T80" s="168">
        <v>0</v>
      </c>
      <c r="U80" s="168">
        <v>0</v>
      </c>
      <c r="V80" s="168">
        <v>0</v>
      </c>
      <c r="W80" s="181">
        <v>0</v>
      </c>
      <c r="X80" s="207">
        <f t="shared" si="7"/>
        <v>0</v>
      </c>
      <c r="Y80" s="203">
        <v>0</v>
      </c>
      <c r="Z80" s="205">
        <v>0</v>
      </c>
    </row>
    <row r="81" spans="1:26" s="195" customFormat="1" ht="15" customHeight="1" x14ac:dyDescent="0.2">
      <c r="A81" s="174" t="s">
        <v>222</v>
      </c>
      <c r="B81" s="112" t="s">
        <v>0</v>
      </c>
      <c r="C81" s="109">
        <v>50015451</v>
      </c>
      <c r="D81" s="174" t="s">
        <v>227</v>
      </c>
      <c r="E81" s="123">
        <f t="shared" si="1"/>
        <v>486</v>
      </c>
      <c r="F81" s="212">
        <f t="shared" si="2"/>
        <v>0</v>
      </c>
      <c r="G81" s="203">
        <v>0</v>
      </c>
      <c r="H81" s="205">
        <v>0</v>
      </c>
      <c r="I81" s="207">
        <f t="shared" si="3"/>
        <v>486</v>
      </c>
      <c r="J81" s="219">
        <v>301</v>
      </c>
      <c r="K81" s="220">
        <v>185</v>
      </c>
      <c r="L81" s="188">
        <f t="shared" si="4"/>
        <v>0</v>
      </c>
      <c r="M81" s="168">
        <v>0</v>
      </c>
      <c r="N81" s="168">
        <v>0</v>
      </c>
      <c r="O81" s="169">
        <v>0</v>
      </c>
      <c r="P81" s="212">
        <f t="shared" si="5"/>
        <v>0</v>
      </c>
      <c r="Q81" s="203">
        <v>0</v>
      </c>
      <c r="R81" s="206">
        <v>0</v>
      </c>
      <c r="S81" s="188">
        <f t="shared" si="6"/>
        <v>0</v>
      </c>
      <c r="T81" s="168">
        <v>0</v>
      </c>
      <c r="U81" s="168">
        <v>0</v>
      </c>
      <c r="V81" s="168">
        <v>0</v>
      </c>
      <c r="W81" s="181">
        <v>0</v>
      </c>
      <c r="X81" s="207">
        <f t="shared" si="7"/>
        <v>0</v>
      </c>
      <c r="Y81" s="203">
        <v>0</v>
      </c>
      <c r="Z81" s="205">
        <v>0</v>
      </c>
    </row>
    <row r="82" spans="1:26" s="195" customFormat="1" ht="15" customHeight="1" x14ac:dyDescent="0.2">
      <c r="A82" s="174" t="s">
        <v>222</v>
      </c>
      <c r="B82" s="112" t="s">
        <v>4</v>
      </c>
      <c r="C82" s="109">
        <v>50015583</v>
      </c>
      <c r="D82" s="174" t="s">
        <v>228</v>
      </c>
      <c r="E82" s="123">
        <f t="shared" ref="E82:E145" si="8">SUM(F82+I82+L82+P82+S82+X82)</f>
        <v>246</v>
      </c>
      <c r="F82" s="212">
        <f t="shared" ref="F82:F145" si="9">SUM(G82:H82)</f>
        <v>0</v>
      </c>
      <c r="G82" s="203">
        <v>0</v>
      </c>
      <c r="H82" s="205">
        <v>0</v>
      </c>
      <c r="I82" s="207">
        <f t="shared" ref="I82:I145" si="10">SUM(J82:K82)</f>
        <v>199</v>
      </c>
      <c r="J82" s="219">
        <v>113</v>
      </c>
      <c r="K82" s="220">
        <v>86</v>
      </c>
      <c r="L82" s="188">
        <f t="shared" ref="L82:L145" si="11">SUM(M82:O82)</f>
        <v>47</v>
      </c>
      <c r="M82" s="168">
        <v>47</v>
      </c>
      <c r="N82" s="168">
        <v>0</v>
      </c>
      <c r="O82" s="169">
        <v>0</v>
      </c>
      <c r="P82" s="212">
        <f t="shared" ref="P82:P145" si="12">SUM(Q82:R82)</f>
        <v>0</v>
      </c>
      <c r="Q82" s="203">
        <v>0</v>
      </c>
      <c r="R82" s="206">
        <v>0</v>
      </c>
      <c r="S82" s="188">
        <f t="shared" ref="S82:S145" si="13">SUM(T82:W82)</f>
        <v>0</v>
      </c>
      <c r="T82" s="168">
        <v>0</v>
      </c>
      <c r="U82" s="168">
        <v>0</v>
      </c>
      <c r="V82" s="168">
        <v>0</v>
      </c>
      <c r="W82" s="181">
        <v>0</v>
      </c>
      <c r="X82" s="207">
        <f t="shared" ref="X82:X145" si="14">SUM(Y82:Z82)</f>
        <v>0</v>
      </c>
      <c r="Y82" s="203">
        <v>0</v>
      </c>
      <c r="Z82" s="205">
        <v>0</v>
      </c>
    </row>
    <row r="83" spans="1:26" s="195" customFormat="1" ht="15" customHeight="1" x14ac:dyDescent="0.2">
      <c r="A83" s="174" t="s">
        <v>222</v>
      </c>
      <c r="B83" s="112" t="s">
        <v>4</v>
      </c>
      <c r="C83" s="109">
        <v>50030884</v>
      </c>
      <c r="D83" s="174" t="s">
        <v>229</v>
      </c>
      <c r="E83" s="123">
        <f t="shared" si="8"/>
        <v>243</v>
      </c>
      <c r="F83" s="212">
        <f t="shared" si="9"/>
        <v>0</v>
      </c>
      <c r="G83" s="203">
        <v>0</v>
      </c>
      <c r="H83" s="205">
        <v>0</v>
      </c>
      <c r="I83" s="207">
        <f t="shared" si="10"/>
        <v>0</v>
      </c>
      <c r="J83" s="203">
        <v>0</v>
      </c>
      <c r="K83" s="205">
        <v>0</v>
      </c>
      <c r="L83" s="188">
        <f t="shared" si="11"/>
        <v>120</v>
      </c>
      <c r="M83" s="168">
        <v>120</v>
      </c>
      <c r="N83" s="168">
        <v>0</v>
      </c>
      <c r="O83" s="169">
        <v>0</v>
      </c>
      <c r="P83" s="212">
        <f t="shared" si="12"/>
        <v>0</v>
      </c>
      <c r="Q83" s="203">
        <v>0</v>
      </c>
      <c r="R83" s="206">
        <v>0</v>
      </c>
      <c r="S83" s="188">
        <f t="shared" si="13"/>
        <v>123</v>
      </c>
      <c r="T83" s="226">
        <v>69</v>
      </c>
      <c r="U83" s="226">
        <v>54</v>
      </c>
      <c r="V83" s="226">
        <v>0</v>
      </c>
      <c r="W83" s="228">
        <v>0</v>
      </c>
      <c r="X83" s="207">
        <f t="shared" si="14"/>
        <v>0</v>
      </c>
      <c r="Y83" s="203">
        <v>0</v>
      </c>
      <c r="Z83" s="205">
        <v>0</v>
      </c>
    </row>
    <row r="84" spans="1:26" s="195" customFormat="1" ht="15" customHeight="1" x14ac:dyDescent="0.2">
      <c r="A84" s="173" t="s">
        <v>230</v>
      </c>
      <c r="B84" s="112" t="s">
        <v>0</v>
      </c>
      <c r="C84" s="109">
        <v>50003089</v>
      </c>
      <c r="D84" s="174" t="s">
        <v>231</v>
      </c>
      <c r="E84" s="123">
        <f t="shared" si="8"/>
        <v>251</v>
      </c>
      <c r="F84" s="212">
        <f t="shared" si="9"/>
        <v>0</v>
      </c>
      <c r="G84" s="203">
        <v>0</v>
      </c>
      <c r="H84" s="205">
        <v>0</v>
      </c>
      <c r="I84" s="207">
        <f t="shared" si="10"/>
        <v>127</v>
      </c>
      <c r="J84" s="219">
        <v>0</v>
      </c>
      <c r="K84" s="220">
        <v>127</v>
      </c>
      <c r="L84" s="188">
        <f t="shared" si="11"/>
        <v>124</v>
      </c>
      <c r="M84" s="168">
        <v>124</v>
      </c>
      <c r="N84" s="168">
        <v>0</v>
      </c>
      <c r="O84" s="169">
        <v>0</v>
      </c>
      <c r="P84" s="212">
        <f t="shared" si="12"/>
        <v>0</v>
      </c>
      <c r="Q84" s="203">
        <v>0</v>
      </c>
      <c r="R84" s="206">
        <v>0</v>
      </c>
      <c r="S84" s="188">
        <f t="shared" si="13"/>
        <v>0</v>
      </c>
      <c r="T84" s="168">
        <v>0</v>
      </c>
      <c r="U84" s="168">
        <v>0</v>
      </c>
      <c r="V84" s="168">
        <v>0</v>
      </c>
      <c r="W84" s="181">
        <v>0</v>
      </c>
      <c r="X84" s="207">
        <f t="shared" si="14"/>
        <v>0</v>
      </c>
      <c r="Y84" s="203">
        <v>0</v>
      </c>
      <c r="Z84" s="205">
        <v>0</v>
      </c>
    </row>
    <row r="85" spans="1:26" s="195" customFormat="1" ht="15" customHeight="1" x14ac:dyDescent="0.2">
      <c r="A85" s="173" t="s">
        <v>230</v>
      </c>
      <c r="B85" s="112" t="s">
        <v>0</v>
      </c>
      <c r="C85" s="109">
        <v>50003097</v>
      </c>
      <c r="D85" s="173" t="s">
        <v>33</v>
      </c>
      <c r="E85" s="123">
        <f t="shared" si="8"/>
        <v>723</v>
      </c>
      <c r="F85" s="212">
        <f t="shared" si="9"/>
        <v>0</v>
      </c>
      <c r="G85" s="203">
        <v>0</v>
      </c>
      <c r="H85" s="205">
        <v>0</v>
      </c>
      <c r="I85" s="207">
        <f t="shared" si="10"/>
        <v>311</v>
      </c>
      <c r="J85" s="219">
        <v>164</v>
      </c>
      <c r="K85" s="220">
        <v>147</v>
      </c>
      <c r="L85" s="188">
        <f t="shared" si="11"/>
        <v>347</v>
      </c>
      <c r="M85" s="168">
        <v>347</v>
      </c>
      <c r="N85" s="168">
        <v>0</v>
      </c>
      <c r="O85" s="169">
        <v>0</v>
      </c>
      <c r="P85" s="212">
        <f t="shared" si="12"/>
        <v>0</v>
      </c>
      <c r="Q85" s="203">
        <v>0</v>
      </c>
      <c r="R85" s="206">
        <v>0</v>
      </c>
      <c r="S85" s="188">
        <f t="shared" si="13"/>
        <v>65</v>
      </c>
      <c r="T85" s="226">
        <v>0</v>
      </c>
      <c r="U85" s="226">
        <v>65</v>
      </c>
      <c r="V85" s="226">
        <v>0</v>
      </c>
      <c r="W85" s="228">
        <v>0</v>
      </c>
      <c r="X85" s="207">
        <f t="shared" si="14"/>
        <v>0</v>
      </c>
      <c r="Y85" s="203">
        <v>0</v>
      </c>
      <c r="Z85" s="205">
        <v>0</v>
      </c>
    </row>
    <row r="86" spans="1:26" s="195" customFormat="1" ht="15" customHeight="1" x14ac:dyDescent="0.2">
      <c r="A86" s="173" t="s">
        <v>230</v>
      </c>
      <c r="B86" s="112" t="s">
        <v>0</v>
      </c>
      <c r="C86" s="109">
        <v>50003100</v>
      </c>
      <c r="D86" s="173" t="s">
        <v>34</v>
      </c>
      <c r="E86" s="123">
        <f t="shared" si="8"/>
        <v>268</v>
      </c>
      <c r="F86" s="212">
        <f t="shared" si="9"/>
        <v>0</v>
      </c>
      <c r="G86" s="203">
        <v>0</v>
      </c>
      <c r="H86" s="205">
        <v>0</v>
      </c>
      <c r="I86" s="207">
        <f t="shared" si="10"/>
        <v>268</v>
      </c>
      <c r="J86" s="219">
        <v>110</v>
      </c>
      <c r="K86" s="220">
        <v>158</v>
      </c>
      <c r="L86" s="188">
        <f t="shared" si="11"/>
        <v>0</v>
      </c>
      <c r="M86" s="168">
        <v>0</v>
      </c>
      <c r="N86" s="168">
        <v>0</v>
      </c>
      <c r="O86" s="169">
        <v>0</v>
      </c>
      <c r="P86" s="212">
        <f t="shared" si="12"/>
        <v>0</v>
      </c>
      <c r="Q86" s="203">
        <v>0</v>
      </c>
      <c r="R86" s="206">
        <v>0</v>
      </c>
      <c r="S86" s="188">
        <f t="shared" si="13"/>
        <v>0</v>
      </c>
      <c r="T86" s="168">
        <v>0</v>
      </c>
      <c r="U86" s="168">
        <v>0</v>
      </c>
      <c r="V86" s="168">
        <v>0</v>
      </c>
      <c r="W86" s="181">
        <v>0</v>
      </c>
      <c r="X86" s="207">
        <f t="shared" si="14"/>
        <v>0</v>
      </c>
      <c r="Y86" s="203">
        <v>0</v>
      </c>
      <c r="Z86" s="205">
        <v>0</v>
      </c>
    </row>
    <row r="87" spans="1:26" s="195" customFormat="1" ht="15" customHeight="1" x14ac:dyDescent="0.2">
      <c r="A87" s="173" t="s">
        <v>230</v>
      </c>
      <c r="B87" s="112" t="s">
        <v>4</v>
      </c>
      <c r="C87" s="109">
        <v>50022040</v>
      </c>
      <c r="D87" s="173" t="s">
        <v>35</v>
      </c>
      <c r="E87" s="123">
        <f t="shared" si="8"/>
        <v>287</v>
      </c>
      <c r="F87" s="212">
        <f t="shared" si="9"/>
        <v>0</v>
      </c>
      <c r="G87" s="203">
        <v>0</v>
      </c>
      <c r="H87" s="205">
        <v>0</v>
      </c>
      <c r="I87" s="207">
        <f t="shared" si="10"/>
        <v>229</v>
      </c>
      <c r="J87" s="219">
        <v>114</v>
      </c>
      <c r="K87" s="220">
        <v>115</v>
      </c>
      <c r="L87" s="188">
        <f t="shared" si="11"/>
        <v>58</v>
      </c>
      <c r="M87" s="168">
        <v>58</v>
      </c>
      <c r="N87" s="168">
        <v>0</v>
      </c>
      <c r="O87" s="169">
        <v>0</v>
      </c>
      <c r="P87" s="212">
        <f t="shared" si="12"/>
        <v>0</v>
      </c>
      <c r="Q87" s="203">
        <v>0</v>
      </c>
      <c r="R87" s="206">
        <v>0</v>
      </c>
      <c r="S87" s="188">
        <f t="shared" si="13"/>
        <v>0</v>
      </c>
      <c r="T87" s="168">
        <v>0</v>
      </c>
      <c r="U87" s="168">
        <v>0</v>
      </c>
      <c r="V87" s="168">
        <v>0</v>
      </c>
      <c r="W87" s="181">
        <v>0</v>
      </c>
      <c r="X87" s="207">
        <f t="shared" si="14"/>
        <v>0</v>
      </c>
      <c r="Y87" s="203">
        <v>0</v>
      </c>
      <c r="Z87" s="205">
        <v>0</v>
      </c>
    </row>
    <row r="88" spans="1:26" s="195" customFormat="1" ht="15" customHeight="1" x14ac:dyDescent="0.2">
      <c r="A88" s="173" t="s">
        <v>36</v>
      </c>
      <c r="B88" s="112" t="s">
        <v>0</v>
      </c>
      <c r="C88" s="109">
        <v>50030272</v>
      </c>
      <c r="D88" s="174" t="s">
        <v>232</v>
      </c>
      <c r="E88" s="123">
        <f t="shared" si="8"/>
        <v>974</v>
      </c>
      <c r="F88" s="212">
        <f t="shared" si="9"/>
        <v>0</v>
      </c>
      <c r="G88" s="203">
        <v>0</v>
      </c>
      <c r="H88" s="205">
        <v>0</v>
      </c>
      <c r="I88" s="207">
        <f t="shared" si="10"/>
        <v>0</v>
      </c>
      <c r="J88" s="203">
        <v>0</v>
      </c>
      <c r="K88" s="205">
        <v>0</v>
      </c>
      <c r="L88" s="188">
        <f t="shared" si="11"/>
        <v>0</v>
      </c>
      <c r="M88" s="168">
        <v>0</v>
      </c>
      <c r="N88" s="168">
        <v>0</v>
      </c>
      <c r="O88" s="169">
        <v>0</v>
      </c>
      <c r="P88" s="212">
        <f t="shared" si="12"/>
        <v>0</v>
      </c>
      <c r="Q88" s="203">
        <v>0</v>
      </c>
      <c r="R88" s="206">
        <v>0</v>
      </c>
      <c r="S88" s="188">
        <f t="shared" si="13"/>
        <v>19</v>
      </c>
      <c r="T88" s="226">
        <v>0</v>
      </c>
      <c r="U88" s="226">
        <v>0</v>
      </c>
      <c r="V88" s="226">
        <v>0</v>
      </c>
      <c r="W88" s="228">
        <v>19</v>
      </c>
      <c r="X88" s="207">
        <f t="shared" si="14"/>
        <v>955</v>
      </c>
      <c r="Y88" s="203">
        <v>338</v>
      </c>
      <c r="Z88" s="205">
        <v>617</v>
      </c>
    </row>
    <row r="89" spans="1:26" s="195" customFormat="1" ht="15" customHeight="1" x14ac:dyDescent="0.2">
      <c r="A89" s="173" t="s">
        <v>36</v>
      </c>
      <c r="B89" s="112" t="s">
        <v>0</v>
      </c>
      <c r="C89" s="109">
        <v>50005111</v>
      </c>
      <c r="D89" s="174" t="s">
        <v>428</v>
      </c>
      <c r="E89" s="123">
        <f t="shared" si="8"/>
        <v>50</v>
      </c>
      <c r="F89" s="212">
        <f t="shared" si="9"/>
        <v>0</v>
      </c>
      <c r="G89" s="203">
        <v>0</v>
      </c>
      <c r="H89" s="205">
        <v>0</v>
      </c>
      <c r="I89" s="207">
        <f t="shared" si="10"/>
        <v>0</v>
      </c>
      <c r="J89" s="203">
        <v>0</v>
      </c>
      <c r="K89" s="205">
        <v>0</v>
      </c>
      <c r="L89" s="188">
        <f t="shared" si="11"/>
        <v>0</v>
      </c>
      <c r="M89" s="168">
        <v>0</v>
      </c>
      <c r="N89" s="168">
        <v>0</v>
      </c>
      <c r="O89" s="169">
        <v>0</v>
      </c>
      <c r="P89" s="212">
        <f t="shared" si="12"/>
        <v>50</v>
      </c>
      <c r="Q89" s="203">
        <v>50</v>
      </c>
      <c r="R89" s="206">
        <v>0</v>
      </c>
      <c r="S89" s="188">
        <f t="shared" si="13"/>
        <v>0</v>
      </c>
      <c r="T89" s="168">
        <v>0</v>
      </c>
      <c r="U89" s="168">
        <v>0</v>
      </c>
      <c r="V89" s="168">
        <v>0</v>
      </c>
      <c r="W89" s="181">
        <v>0</v>
      </c>
      <c r="X89" s="207">
        <f t="shared" si="14"/>
        <v>0</v>
      </c>
      <c r="Y89" s="203">
        <v>0</v>
      </c>
      <c r="Z89" s="205">
        <v>0</v>
      </c>
    </row>
    <row r="90" spans="1:26" s="195" customFormat="1" ht="15" customHeight="1" x14ac:dyDescent="0.2">
      <c r="A90" s="173" t="s">
        <v>36</v>
      </c>
      <c r="B90" s="112" t="s">
        <v>0</v>
      </c>
      <c r="C90" s="109">
        <v>50034600</v>
      </c>
      <c r="D90" s="174" t="s">
        <v>433</v>
      </c>
      <c r="E90" s="123">
        <f t="shared" si="8"/>
        <v>78</v>
      </c>
      <c r="F90" s="212">
        <f t="shared" si="9"/>
        <v>0</v>
      </c>
      <c r="G90" s="203">
        <v>0</v>
      </c>
      <c r="H90" s="205">
        <v>0</v>
      </c>
      <c r="I90" s="207">
        <f t="shared" si="10"/>
        <v>0</v>
      </c>
      <c r="J90" s="203">
        <v>0</v>
      </c>
      <c r="K90" s="205">
        <v>0</v>
      </c>
      <c r="L90" s="188">
        <f t="shared" si="11"/>
        <v>78</v>
      </c>
      <c r="M90" s="168">
        <v>0</v>
      </c>
      <c r="N90" s="168">
        <v>0</v>
      </c>
      <c r="O90" s="169">
        <v>78</v>
      </c>
      <c r="P90" s="212">
        <f t="shared" si="12"/>
        <v>0</v>
      </c>
      <c r="Q90" s="203">
        <v>0</v>
      </c>
      <c r="R90" s="206">
        <v>0</v>
      </c>
      <c r="S90" s="188">
        <f t="shared" si="13"/>
        <v>0</v>
      </c>
      <c r="T90" s="168">
        <v>0</v>
      </c>
      <c r="U90" s="168">
        <v>0</v>
      </c>
      <c r="V90" s="168">
        <v>0</v>
      </c>
      <c r="W90" s="181">
        <v>0</v>
      </c>
      <c r="X90" s="207">
        <f t="shared" si="14"/>
        <v>0</v>
      </c>
      <c r="Y90" s="203">
        <v>0</v>
      </c>
      <c r="Z90" s="205">
        <v>0</v>
      </c>
    </row>
    <row r="91" spans="1:26" s="195" customFormat="1" ht="15" customHeight="1" x14ac:dyDescent="0.2">
      <c r="A91" s="173" t="s">
        <v>36</v>
      </c>
      <c r="B91" s="112" t="s">
        <v>0</v>
      </c>
      <c r="C91" s="109">
        <v>50005340</v>
      </c>
      <c r="D91" s="214" t="s">
        <v>427</v>
      </c>
      <c r="E91" s="123">
        <f t="shared" si="8"/>
        <v>1229</v>
      </c>
      <c r="F91" s="212">
        <f t="shared" si="9"/>
        <v>0</v>
      </c>
      <c r="G91" s="203">
        <v>0</v>
      </c>
      <c r="H91" s="205">
        <v>0</v>
      </c>
      <c r="I91" s="207">
        <f t="shared" si="10"/>
        <v>0</v>
      </c>
      <c r="J91" s="203">
        <v>0</v>
      </c>
      <c r="K91" s="205">
        <v>0</v>
      </c>
      <c r="L91" s="188">
        <f t="shared" si="11"/>
        <v>0</v>
      </c>
      <c r="M91" s="168">
        <v>0</v>
      </c>
      <c r="N91" s="168">
        <v>0</v>
      </c>
      <c r="O91" s="169">
        <v>0</v>
      </c>
      <c r="P91" s="212">
        <f t="shared" si="12"/>
        <v>0</v>
      </c>
      <c r="Q91" s="203">
        <v>0</v>
      </c>
      <c r="R91" s="206">
        <v>0</v>
      </c>
      <c r="S91" s="188">
        <f t="shared" si="13"/>
        <v>1229</v>
      </c>
      <c r="T91" s="226">
        <v>544</v>
      </c>
      <c r="U91" s="226">
        <v>685</v>
      </c>
      <c r="V91" s="226">
        <v>0</v>
      </c>
      <c r="W91" s="228">
        <v>0</v>
      </c>
      <c r="X91" s="207">
        <f t="shared" si="14"/>
        <v>0</v>
      </c>
      <c r="Y91" s="203">
        <v>0</v>
      </c>
      <c r="Z91" s="205">
        <v>0</v>
      </c>
    </row>
    <row r="92" spans="1:26" s="195" customFormat="1" ht="15" customHeight="1" x14ac:dyDescent="0.2">
      <c r="A92" s="173" t="s">
        <v>36</v>
      </c>
      <c r="B92" s="112" t="s">
        <v>0</v>
      </c>
      <c r="C92" s="109">
        <v>50026909</v>
      </c>
      <c r="D92" s="215" t="s">
        <v>233</v>
      </c>
      <c r="E92" s="123">
        <f t="shared" si="8"/>
        <v>49</v>
      </c>
      <c r="F92" s="212">
        <f t="shared" si="9"/>
        <v>49</v>
      </c>
      <c r="G92" s="203">
        <v>33</v>
      </c>
      <c r="H92" s="205">
        <v>16</v>
      </c>
      <c r="I92" s="207">
        <f t="shared" si="10"/>
        <v>0</v>
      </c>
      <c r="J92" s="203">
        <v>0</v>
      </c>
      <c r="K92" s="205">
        <v>0</v>
      </c>
      <c r="L92" s="188">
        <f t="shared" si="11"/>
        <v>0</v>
      </c>
      <c r="M92" s="168">
        <v>0</v>
      </c>
      <c r="N92" s="168">
        <v>0</v>
      </c>
      <c r="O92" s="169">
        <v>0</v>
      </c>
      <c r="P92" s="212">
        <f t="shared" si="12"/>
        <v>0</v>
      </c>
      <c r="Q92" s="203">
        <v>0</v>
      </c>
      <c r="R92" s="206">
        <v>0</v>
      </c>
      <c r="S92" s="188">
        <f t="shared" si="13"/>
        <v>0</v>
      </c>
      <c r="T92" s="168">
        <v>0</v>
      </c>
      <c r="U92" s="168">
        <v>0</v>
      </c>
      <c r="V92" s="168">
        <v>0</v>
      </c>
      <c r="W92" s="181">
        <v>0</v>
      </c>
      <c r="X92" s="207">
        <f t="shared" si="14"/>
        <v>0</v>
      </c>
      <c r="Y92" s="203">
        <v>0</v>
      </c>
      <c r="Z92" s="205">
        <v>0</v>
      </c>
    </row>
    <row r="93" spans="1:26" s="195" customFormat="1" ht="15" customHeight="1" x14ac:dyDescent="0.2">
      <c r="A93" s="173" t="s">
        <v>36</v>
      </c>
      <c r="B93" s="112" t="s">
        <v>0</v>
      </c>
      <c r="C93" s="109">
        <v>50005588</v>
      </c>
      <c r="D93" s="174" t="s">
        <v>234</v>
      </c>
      <c r="E93" s="123">
        <f t="shared" si="8"/>
        <v>296</v>
      </c>
      <c r="F93" s="212">
        <f t="shared" si="9"/>
        <v>296</v>
      </c>
      <c r="G93" s="203">
        <v>183</v>
      </c>
      <c r="H93" s="205">
        <v>113</v>
      </c>
      <c r="I93" s="207">
        <f t="shared" si="10"/>
        <v>0</v>
      </c>
      <c r="J93" s="203">
        <v>0</v>
      </c>
      <c r="K93" s="205">
        <v>0</v>
      </c>
      <c r="L93" s="188">
        <f t="shared" si="11"/>
        <v>0</v>
      </c>
      <c r="M93" s="168">
        <v>0</v>
      </c>
      <c r="N93" s="168">
        <v>0</v>
      </c>
      <c r="O93" s="169">
        <v>0</v>
      </c>
      <c r="P93" s="212">
        <f t="shared" si="12"/>
        <v>0</v>
      </c>
      <c r="Q93" s="203">
        <v>0</v>
      </c>
      <c r="R93" s="206">
        <v>0</v>
      </c>
      <c r="S93" s="188">
        <f t="shared" si="13"/>
        <v>0</v>
      </c>
      <c r="T93" s="168">
        <v>0</v>
      </c>
      <c r="U93" s="168">
        <v>0</v>
      </c>
      <c r="V93" s="168">
        <v>0</v>
      </c>
      <c r="W93" s="181">
        <v>0</v>
      </c>
      <c r="X93" s="207">
        <f t="shared" si="14"/>
        <v>0</v>
      </c>
      <c r="Y93" s="203">
        <v>0</v>
      </c>
      <c r="Z93" s="205">
        <v>0</v>
      </c>
    </row>
    <row r="94" spans="1:26" s="195" customFormat="1" ht="15" customHeight="1" x14ac:dyDescent="0.2">
      <c r="A94" s="173" t="s">
        <v>36</v>
      </c>
      <c r="B94" s="112" t="s">
        <v>0</v>
      </c>
      <c r="C94" s="109">
        <v>50026658</v>
      </c>
      <c r="D94" s="174" t="s">
        <v>235</v>
      </c>
      <c r="E94" s="123">
        <f t="shared" si="8"/>
        <v>7</v>
      </c>
      <c r="F94" s="212">
        <f t="shared" si="9"/>
        <v>7</v>
      </c>
      <c r="G94" s="203">
        <v>7</v>
      </c>
      <c r="H94" s="205">
        <v>0</v>
      </c>
      <c r="I94" s="207">
        <f t="shared" si="10"/>
        <v>0</v>
      </c>
      <c r="J94" s="203">
        <v>0</v>
      </c>
      <c r="K94" s="205">
        <v>0</v>
      </c>
      <c r="L94" s="188">
        <f t="shared" si="11"/>
        <v>0</v>
      </c>
      <c r="M94" s="168">
        <v>0</v>
      </c>
      <c r="N94" s="168">
        <v>0</v>
      </c>
      <c r="O94" s="169">
        <v>0</v>
      </c>
      <c r="P94" s="212">
        <f t="shared" si="12"/>
        <v>0</v>
      </c>
      <c r="Q94" s="203">
        <v>0</v>
      </c>
      <c r="R94" s="206">
        <v>0</v>
      </c>
      <c r="S94" s="188">
        <f t="shared" si="13"/>
        <v>0</v>
      </c>
      <c r="T94" s="168">
        <v>0</v>
      </c>
      <c r="U94" s="168">
        <v>0</v>
      </c>
      <c r="V94" s="168">
        <v>0</v>
      </c>
      <c r="W94" s="181">
        <v>0</v>
      </c>
      <c r="X94" s="207">
        <f t="shared" si="14"/>
        <v>0</v>
      </c>
      <c r="Y94" s="203">
        <v>0</v>
      </c>
      <c r="Z94" s="205">
        <v>0</v>
      </c>
    </row>
    <row r="95" spans="1:26" s="195" customFormat="1" ht="15" customHeight="1" x14ac:dyDescent="0.2">
      <c r="A95" s="173" t="s">
        <v>36</v>
      </c>
      <c r="B95" s="112" t="s">
        <v>0</v>
      </c>
      <c r="C95" s="109">
        <v>50006355</v>
      </c>
      <c r="D95" s="173" t="s">
        <v>59</v>
      </c>
      <c r="E95" s="123">
        <f t="shared" si="8"/>
        <v>834</v>
      </c>
      <c r="F95" s="212">
        <f t="shared" si="9"/>
        <v>0</v>
      </c>
      <c r="G95" s="203">
        <v>0</v>
      </c>
      <c r="H95" s="205">
        <v>0</v>
      </c>
      <c r="I95" s="207">
        <f t="shared" si="10"/>
        <v>525</v>
      </c>
      <c r="J95" s="219">
        <v>195</v>
      </c>
      <c r="K95" s="220">
        <v>330</v>
      </c>
      <c r="L95" s="188">
        <f t="shared" si="11"/>
        <v>309</v>
      </c>
      <c r="M95" s="168">
        <v>309</v>
      </c>
      <c r="N95" s="168">
        <v>0</v>
      </c>
      <c r="O95" s="169">
        <v>0</v>
      </c>
      <c r="P95" s="212">
        <f t="shared" si="12"/>
        <v>0</v>
      </c>
      <c r="Q95" s="203">
        <v>0</v>
      </c>
      <c r="R95" s="206">
        <v>0</v>
      </c>
      <c r="S95" s="188">
        <f t="shared" si="13"/>
        <v>0</v>
      </c>
      <c r="T95" s="168">
        <v>0</v>
      </c>
      <c r="U95" s="168">
        <v>0</v>
      </c>
      <c r="V95" s="168">
        <v>0</v>
      </c>
      <c r="W95" s="181">
        <v>0</v>
      </c>
      <c r="X95" s="207">
        <f t="shared" si="14"/>
        <v>0</v>
      </c>
      <c r="Y95" s="203">
        <v>0</v>
      </c>
      <c r="Z95" s="205">
        <v>0</v>
      </c>
    </row>
    <row r="96" spans="1:26" s="195" customFormat="1" ht="15" customHeight="1" x14ac:dyDescent="0.2">
      <c r="A96" s="173" t="s">
        <v>36</v>
      </c>
      <c r="B96" s="112" t="s">
        <v>0</v>
      </c>
      <c r="C96" s="109">
        <v>50006363</v>
      </c>
      <c r="D96" s="173" t="s">
        <v>60</v>
      </c>
      <c r="E96" s="123">
        <f t="shared" si="8"/>
        <v>875</v>
      </c>
      <c r="F96" s="212">
        <f t="shared" si="9"/>
        <v>0</v>
      </c>
      <c r="G96" s="203">
        <v>0</v>
      </c>
      <c r="H96" s="205">
        <v>0</v>
      </c>
      <c r="I96" s="207">
        <f t="shared" si="10"/>
        <v>219</v>
      </c>
      <c r="J96" s="219">
        <v>0</v>
      </c>
      <c r="K96" s="220">
        <v>219</v>
      </c>
      <c r="L96" s="188">
        <f t="shared" si="11"/>
        <v>656</v>
      </c>
      <c r="M96" s="168">
        <v>656</v>
      </c>
      <c r="N96" s="168">
        <v>0</v>
      </c>
      <c r="O96" s="169">
        <v>0</v>
      </c>
      <c r="P96" s="212">
        <f t="shared" si="12"/>
        <v>0</v>
      </c>
      <c r="Q96" s="203">
        <v>0</v>
      </c>
      <c r="R96" s="206">
        <v>0</v>
      </c>
      <c r="S96" s="188">
        <f t="shared" si="13"/>
        <v>0</v>
      </c>
      <c r="T96" s="168">
        <v>0</v>
      </c>
      <c r="U96" s="168">
        <v>0</v>
      </c>
      <c r="V96" s="168">
        <v>0</v>
      </c>
      <c r="W96" s="181">
        <v>0</v>
      </c>
      <c r="X96" s="207">
        <f t="shared" si="14"/>
        <v>0</v>
      </c>
      <c r="Y96" s="203">
        <v>0</v>
      </c>
      <c r="Z96" s="205">
        <v>0</v>
      </c>
    </row>
    <row r="97" spans="1:26" s="195" customFormat="1" ht="15" customHeight="1" x14ac:dyDescent="0.2">
      <c r="A97" s="173" t="s">
        <v>36</v>
      </c>
      <c r="B97" s="112" t="s">
        <v>0</v>
      </c>
      <c r="C97" s="109">
        <v>50006371</v>
      </c>
      <c r="D97" s="173" t="s">
        <v>37</v>
      </c>
      <c r="E97" s="123">
        <f t="shared" si="8"/>
        <v>817</v>
      </c>
      <c r="F97" s="212">
        <f t="shared" si="9"/>
        <v>0</v>
      </c>
      <c r="G97" s="203">
        <v>0</v>
      </c>
      <c r="H97" s="205">
        <v>0</v>
      </c>
      <c r="I97" s="207">
        <f t="shared" si="10"/>
        <v>161</v>
      </c>
      <c r="J97" s="219">
        <v>0</v>
      </c>
      <c r="K97" s="220">
        <v>161</v>
      </c>
      <c r="L97" s="188">
        <f t="shared" si="11"/>
        <v>537</v>
      </c>
      <c r="M97" s="168">
        <v>537</v>
      </c>
      <c r="N97" s="168">
        <v>0</v>
      </c>
      <c r="O97" s="169">
        <v>0</v>
      </c>
      <c r="P97" s="212">
        <f t="shared" si="12"/>
        <v>0</v>
      </c>
      <c r="Q97" s="203">
        <v>0</v>
      </c>
      <c r="R97" s="206">
        <v>0</v>
      </c>
      <c r="S97" s="188">
        <f t="shared" si="13"/>
        <v>119</v>
      </c>
      <c r="T97" s="226">
        <v>0</v>
      </c>
      <c r="U97" s="226">
        <v>119</v>
      </c>
      <c r="V97" s="226">
        <v>0</v>
      </c>
      <c r="W97" s="228">
        <v>0</v>
      </c>
      <c r="X97" s="207">
        <f t="shared" si="14"/>
        <v>0</v>
      </c>
      <c r="Y97" s="203">
        <v>0</v>
      </c>
      <c r="Z97" s="205">
        <v>0</v>
      </c>
    </row>
    <row r="98" spans="1:26" s="195" customFormat="1" ht="15" customHeight="1" x14ac:dyDescent="0.2">
      <c r="A98" s="173" t="s">
        <v>36</v>
      </c>
      <c r="B98" s="112" t="s">
        <v>0</v>
      </c>
      <c r="C98" s="109">
        <v>50005723</v>
      </c>
      <c r="D98" s="173" t="s">
        <v>38</v>
      </c>
      <c r="E98" s="123">
        <f t="shared" si="8"/>
        <v>288</v>
      </c>
      <c r="F98" s="212">
        <f t="shared" si="9"/>
        <v>0</v>
      </c>
      <c r="G98" s="203">
        <v>0</v>
      </c>
      <c r="H98" s="205">
        <v>0</v>
      </c>
      <c r="I98" s="207">
        <f t="shared" si="10"/>
        <v>213</v>
      </c>
      <c r="J98" s="219">
        <v>23</v>
      </c>
      <c r="K98" s="220">
        <v>190</v>
      </c>
      <c r="L98" s="188">
        <f t="shared" si="11"/>
        <v>75</v>
      </c>
      <c r="M98" s="168">
        <v>75</v>
      </c>
      <c r="N98" s="168">
        <v>0</v>
      </c>
      <c r="O98" s="169">
        <v>0</v>
      </c>
      <c r="P98" s="212">
        <f t="shared" si="12"/>
        <v>0</v>
      </c>
      <c r="Q98" s="203">
        <v>0</v>
      </c>
      <c r="R98" s="206">
        <v>0</v>
      </c>
      <c r="S98" s="188">
        <f t="shared" si="13"/>
        <v>0</v>
      </c>
      <c r="T98" s="168">
        <v>0</v>
      </c>
      <c r="U98" s="168">
        <v>0</v>
      </c>
      <c r="V98" s="168">
        <v>0</v>
      </c>
      <c r="W98" s="181">
        <v>0</v>
      </c>
      <c r="X98" s="207">
        <f t="shared" si="14"/>
        <v>0</v>
      </c>
      <c r="Y98" s="203">
        <v>0</v>
      </c>
      <c r="Z98" s="205">
        <v>0</v>
      </c>
    </row>
    <row r="99" spans="1:26" s="195" customFormat="1" ht="15" customHeight="1" x14ac:dyDescent="0.2">
      <c r="A99" s="173" t="s">
        <v>36</v>
      </c>
      <c r="B99" s="112" t="s">
        <v>0</v>
      </c>
      <c r="C99" s="109">
        <v>50006380</v>
      </c>
      <c r="D99" s="173" t="s">
        <v>39</v>
      </c>
      <c r="E99" s="123">
        <f t="shared" si="8"/>
        <v>1142</v>
      </c>
      <c r="F99" s="212">
        <f t="shared" si="9"/>
        <v>0</v>
      </c>
      <c r="G99" s="203">
        <v>0</v>
      </c>
      <c r="H99" s="205">
        <v>0</v>
      </c>
      <c r="I99" s="207">
        <f t="shared" si="10"/>
        <v>341</v>
      </c>
      <c r="J99" s="219">
        <v>137</v>
      </c>
      <c r="K99" s="220">
        <v>204</v>
      </c>
      <c r="L99" s="188">
        <f t="shared" si="11"/>
        <v>727</v>
      </c>
      <c r="M99" s="168">
        <v>727</v>
      </c>
      <c r="N99" s="168">
        <v>0</v>
      </c>
      <c r="O99" s="169">
        <v>0</v>
      </c>
      <c r="P99" s="212">
        <f t="shared" si="12"/>
        <v>0</v>
      </c>
      <c r="Q99" s="203">
        <v>0</v>
      </c>
      <c r="R99" s="206">
        <v>0</v>
      </c>
      <c r="S99" s="188">
        <f t="shared" si="13"/>
        <v>0</v>
      </c>
      <c r="T99" s="168">
        <v>0</v>
      </c>
      <c r="U99" s="168">
        <v>0</v>
      </c>
      <c r="V99" s="168">
        <v>0</v>
      </c>
      <c r="W99" s="181">
        <v>0</v>
      </c>
      <c r="X99" s="207">
        <f t="shared" si="14"/>
        <v>74</v>
      </c>
      <c r="Y99" s="203">
        <v>39</v>
      </c>
      <c r="Z99" s="205">
        <v>35</v>
      </c>
    </row>
    <row r="100" spans="1:26" s="195" customFormat="1" ht="15" customHeight="1" x14ac:dyDescent="0.2">
      <c r="A100" s="173" t="s">
        <v>36</v>
      </c>
      <c r="B100" s="112" t="s">
        <v>0</v>
      </c>
      <c r="C100" s="109">
        <v>50005901</v>
      </c>
      <c r="D100" s="174" t="s">
        <v>236</v>
      </c>
      <c r="E100" s="123">
        <f t="shared" si="8"/>
        <v>263</v>
      </c>
      <c r="F100" s="212">
        <f t="shared" si="9"/>
        <v>0</v>
      </c>
      <c r="G100" s="203">
        <v>0</v>
      </c>
      <c r="H100" s="205">
        <v>0</v>
      </c>
      <c r="I100" s="207">
        <f t="shared" si="10"/>
        <v>0</v>
      </c>
      <c r="J100" s="203">
        <v>0</v>
      </c>
      <c r="K100" s="205">
        <v>0</v>
      </c>
      <c r="L100" s="188">
        <f t="shared" si="11"/>
        <v>263</v>
      </c>
      <c r="M100" s="168">
        <v>263</v>
      </c>
      <c r="N100" s="168">
        <v>0</v>
      </c>
      <c r="O100" s="169">
        <v>0</v>
      </c>
      <c r="P100" s="212">
        <f t="shared" si="12"/>
        <v>0</v>
      </c>
      <c r="Q100" s="203">
        <v>0</v>
      </c>
      <c r="R100" s="206">
        <v>0</v>
      </c>
      <c r="S100" s="188">
        <f t="shared" si="13"/>
        <v>0</v>
      </c>
      <c r="T100" s="168">
        <v>0</v>
      </c>
      <c r="U100" s="168">
        <v>0</v>
      </c>
      <c r="V100" s="168">
        <v>0</v>
      </c>
      <c r="W100" s="181">
        <v>0</v>
      </c>
      <c r="X100" s="207">
        <f t="shared" si="14"/>
        <v>0</v>
      </c>
      <c r="Y100" s="203">
        <v>0</v>
      </c>
      <c r="Z100" s="205">
        <v>0</v>
      </c>
    </row>
    <row r="101" spans="1:26" s="195" customFormat="1" ht="15" customHeight="1" x14ac:dyDescent="0.2">
      <c r="A101" s="173" t="s">
        <v>36</v>
      </c>
      <c r="B101" s="112" t="s">
        <v>0</v>
      </c>
      <c r="C101" s="109">
        <v>50006290</v>
      </c>
      <c r="D101" s="174" t="s">
        <v>237</v>
      </c>
      <c r="E101" s="123">
        <f t="shared" si="8"/>
        <v>173</v>
      </c>
      <c r="F101" s="212">
        <f t="shared" si="9"/>
        <v>0</v>
      </c>
      <c r="G101" s="203">
        <v>0</v>
      </c>
      <c r="H101" s="205">
        <v>0</v>
      </c>
      <c r="I101" s="207">
        <f t="shared" si="10"/>
        <v>173</v>
      </c>
      <c r="J101" s="219">
        <v>128</v>
      </c>
      <c r="K101" s="220">
        <v>45</v>
      </c>
      <c r="L101" s="188">
        <f t="shared" si="11"/>
        <v>0</v>
      </c>
      <c r="M101" s="168">
        <v>0</v>
      </c>
      <c r="N101" s="168">
        <v>0</v>
      </c>
      <c r="O101" s="169">
        <v>0</v>
      </c>
      <c r="P101" s="212">
        <f t="shared" si="12"/>
        <v>0</v>
      </c>
      <c r="Q101" s="203">
        <v>0</v>
      </c>
      <c r="R101" s="206">
        <v>0</v>
      </c>
      <c r="S101" s="188">
        <f t="shared" si="13"/>
        <v>0</v>
      </c>
      <c r="T101" s="168">
        <v>0</v>
      </c>
      <c r="U101" s="168">
        <v>0</v>
      </c>
      <c r="V101" s="168">
        <v>0</v>
      </c>
      <c r="W101" s="181">
        <v>0</v>
      </c>
      <c r="X101" s="207">
        <f t="shared" si="14"/>
        <v>0</v>
      </c>
      <c r="Y101" s="203">
        <v>0</v>
      </c>
      <c r="Z101" s="205">
        <v>0</v>
      </c>
    </row>
    <row r="102" spans="1:26" s="195" customFormat="1" ht="15" customHeight="1" x14ac:dyDescent="0.2">
      <c r="A102" s="173" t="s">
        <v>36</v>
      </c>
      <c r="B102" s="112" t="s">
        <v>0</v>
      </c>
      <c r="C102" s="109">
        <v>50005731</v>
      </c>
      <c r="D102" s="173" t="s">
        <v>40</v>
      </c>
      <c r="E102" s="123">
        <f t="shared" si="8"/>
        <v>980</v>
      </c>
      <c r="F102" s="212">
        <f t="shared" si="9"/>
        <v>0</v>
      </c>
      <c r="G102" s="203">
        <v>0</v>
      </c>
      <c r="H102" s="205">
        <v>0</v>
      </c>
      <c r="I102" s="207">
        <f t="shared" si="10"/>
        <v>437</v>
      </c>
      <c r="J102" s="219">
        <v>154</v>
      </c>
      <c r="K102" s="220">
        <v>283</v>
      </c>
      <c r="L102" s="188">
        <f t="shared" si="11"/>
        <v>422</v>
      </c>
      <c r="M102" s="168">
        <v>422</v>
      </c>
      <c r="N102" s="168">
        <v>0</v>
      </c>
      <c r="O102" s="169">
        <v>0</v>
      </c>
      <c r="P102" s="212">
        <f t="shared" si="12"/>
        <v>0</v>
      </c>
      <c r="Q102" s="203">
        <v>0</v>
      </c>
      <c r="R102" s="206">
        <v>0</v>
      </c>
      <c r="S102" s="188">
        <f t="shared" si="13"/>
        <v>121</v>
      </c>
      <c r="T102" s="226">
        <v>0</v>
      </c>
      <c r="U102" s="226">
        <v>121</v>
      </c>
      <c r="V102" s="226">
        <v>0</v>
      </c>
      <c r="W102" s="228">
        <v>0</v>
      </c>
      <c r="X102" s="207">
        <f t="shared" si="14"/>
        <v>0</v>
      </c>
      <c r="Y102" s="203">
        <v>0</v>
      </c>
      <c r="Z102" s="205">
        <v>0</v>
      </c>
    </row>
    <row r="103" spans="1:26" s="195" customFormat="1" ht="15" customHeight="1" x14ac:dyDescent="0.2">
      <c r="A103" s="173" t="s">
        <v>36</v>
      </c>
      <c r="B103" s="112" t="s">
        <v>0</v>
      </c>
      <c r="C103" s="109">
        <v>50005910</v>
      </c>
      <c r="D103" s="173" t="s">
        <v>41</v>
      </c>
      <c r="E103" s="123">
        <f t="shared" si="8"/>
        <v>1010</v>
      </c>
      <c r="F103" s="212">
        <f t="shared" si="9"/>
        <v>0</v>
      </c>
      <c r="G103" s="203">
        <v>0</v>
      </c>
      <c r="H103" s="205">
        <v>0</v>
      </c>
      <c r="I103" s="207">
        <f t="shared" si="10"/>
        <v>139</v>
      </c>
      <c r="J103" s="219">
        <v>0</v>
      </c>
      <c r="K103" s="220">
        <v>139</v>
      </c>
      <c r="L103" s="188">
        <f t="shared" si="11"/>
        <v>591</v>
      </c>
      <c r="M103" s="168">
        <v>449</v>
      </c>
      <c r="N103" s="168">
        <v>142</v>
      </c>
      <c r="O103" s="169">
        <v>0</v>
      </c>
      <c r="P103" s="212">
        <f t="shared" si="12"/>
        <v>0</v>
      </c>
      <c r="Q103" s="203">
        <v>0</v>
      </c>
      <c r="R103" s="206">
        <v>0</v>
      </c>
      <c r="S103" s="188">
        <f t="shared" si="13"/>
        <v>0</v>
      </c>
      <c r="T103" s="168">
        <v>0</v>
      </c>
      <c r="U103" s="168">
        <v>0</v>
      </c>
      <c r="V103" s="168">
        <v>0</v>
      </c>
      <c r="W103" s="181">
        <v>0</v>
      </c>
      <c r="X103" s="207">
        <f t="shared" si="14"/>
        <v>280</v>
      </c>
      <c r="Y103" s="203">
        <v>150</v>
      </c>
      <c r="Z103" s="205">
        <v>130</v>
      </c>
    </row>
    <row r="104" spans="1:26" s="195" customFormat="1" ht="15" customHeight="1" x14ac:dyDescent="0.2">
      <c r="A104" s="173" t="s">
        <v>36</v>
      </c>
      <c r="B104" s="112" t="s">
        <v>0</v>
      </c>
      <c r="C104" s="109">
        <v>50006398</v>
      </c>
      <c r="D104" s="173" t="s">
        <v>42</v>
      </c>
      <c r="E104" s="123">
        <f t="shared" si="8"/>
        <v>900</v>
      </c>
      <c r="F104" s="212">
        <f t="shared" si="9"/>
        <v>0</v>
      </c>
      <c r="G104" s="203">
        <v>0</v>
      </c>
      <c r="H104" s="205">
        <v>0</v>
      </c>
      <c r="I104" s="207">
        <f t="shared" si="10"/>
        <v>540</v>
      </c>
      <c r="J104" s="219">
        <v>288</v>
      </c>
      <c r="K104" s="220">
        <v>252</v>
      </c>
      <c r="L104" s="188">
        <f t="shared" si="11"/>
        <v>0</v>
      </c>
      <c r="M104" s="168">
        <v>0</v>
      </c>
      <c r="N104" s="168">
        <v>0</v>
      </c>
      <c r="O104" s="169">
        <v>0</v>
      </c>
      <c r="P104" s="212">
        <f t="shared" si="12"/>
        <v>0</v>
      </c>
      <c r="Q104" s="203">
        <v>0</v>
      </c>
      <c r="R104" s="206">
        <v>0</v>
      </c>
      <c r="S104" s="188">
        <f t="shared" si="13"/>
        <v>360</v>
      </c>
      <c r="T104" s="226">
        <v>88</v>
      </c>
      <c r="U104" s="226">
        <v>272</v>
      </c>
      <c r="V104" s="226">
        <v>0</v>
      </c>
      <c r="W104" s="228">
        <v>0</v>
      </c>
      <c r="X104" s="207">
        <f t="shared" si="14"/>
        <v>0</v>
      </c>
      <c r="Y104" s="203">
        <v>0</v>
      </c>
      <c r="Z104" s="205">
        <v>0</v>
      </c>
    </row>
    <row r="105" spans="1:26" s="195" customFormat="1" ht="15" customHeight="1" x14ac:dyDescent="0.2">
      <c r="A105" s="173" t="s">
        <v>36</v>
      </c>
      <c r="B105" s="112" t="s">
        <v>0</v>
      </c>
      <c r="C105" s="109">
        <v>50005928</v>
      </c>
      <c r="D105" s="173" t="s">
        <v>43</v>
      </c>
      <c r="E105" s="123">
        <f t="shared" si="8"/>
        <v>1109</v>
      </c>
      <c r="F105" s="212">
        <f t="shared" si="9"/>
        <v>0</v>
      </c>
      <c r="G105" s="203">
        <v>0</v>
      </c>
      <c r="H105" s="205">
        <v>0</v>
      </c>
      <c r="I105" s="207">
        <f t="shared" si="10"/>
        <v>427</v>
      </c>
      <c r="J105" s="219">
        <v>63</v>
      </c>
      <c r="K105" s="220">
        <v>364</v>
      </c>
      <c r="L105" s="188">
        <f t="shared" si="11"/>
        <v>682</v>
      </c>
      <c r="M105" s="168">
        <v>682</v>
      </c>
      <c r="N105" s="168">
        <v>0</v>
      </c>
      <c r="O105" s="169">
        <v>0</v>
      </c>
      <c r="P105" s="212">
        <f t="shared" si="12"/>
        <v>0</v>
      </c>
      <c r="Q105" s="203">
        <v>0</v>
      </c>
      <c r="R105" s="206">
        <v>0</v>
      </c>
      <c r="S105" s="188">
        <f t="shared" si="13"/>
        <v>0</v>
      </c>
      <c r="T105" s="168">
        <v>0</v>
      </c>
      <c r="U105" s="168">
        <v>0</v>
      </c>
      <c r="V105" s="168">
        <v>0</v>
      </c>
      <c r="W105" s="181">
        <v>0</v>
      </c>
      <c r="X105" s="207">
        <f t="shared" si="14"/>
        <v>0</v>
      </c>
      <c r="Y105" s="203">
        <v>0</v>
      </c>
      <c r="Z105" s="205">
        <v>0</v>
      </c>
    </row>
    <row r="106" spans="1:26" s="195" customFormat="1" ht="15" customHeight="1" x14ac:dyDescent="0.2">
      <c r="A106" s="173" t="s">
        <v>36</v>
      </c>
      <c r="B106" s="112" t="s">
        <v>0</v>
      </c>
      <c r="C106" s="109">
        <v>50006274</v>
      </c>
      <c r="D106" s="174" t="s">
        <v>238</v>
      </c>
      <c r="E106" s="123">
        <f t="shared" si="8"/>
        <v>419</v>
      </c>
      <c r="F106" s="212">
        <f t="shared" si="9"/>
        <v>0</v>
      </c>
      <c r="G106" s="203">
        <v>0</v>
      </c>
      <c r="H106" s="205">
        <v>0</v>
      </c>
      <c r="I106" s="207">
        <f t="shared" si="10"/>
        <v>294</v>
      </c>
      <c r="J106" s="219">
        <v>56</v>
      </c>
      <c r="K106" s="220">
        <v>238</v>
      </c>
      <c r="L106" s="188">
        <f t="shared" si="11"/>
        <v>125</v>
      </c>
      <c r="M106" s="168">
        <v>125</v>
      </c>
      <c r="N106" s="168">
        <v>0</v>
      </c>
      <c r="O106" s="169">
        <v>0</v>
      </c>
      <c r="P106" s="212">
        <f t="shared" si="12"/>
        <v>0</v>
      </c>
      <c r="Q106" s="203">
        <v>0</v>
      </c>
      <c r="R106" s="206">
        <v>0</v>
      </c>
      <c r="S106" s="188">
        <f t="shared" si="13"/>
        <v>0</v>
      </c>
      <c r="T106" s="168">
        <v>0</v>
      </c>
      <c r="U106" s="168">
        <v>0</v>
      </c>
      <c r="V106" s="168">
        <v>0</v>
      </c>
      <c r="W106" s="181">
        <v>0</v>
      </c>
      <c r="X106" s="207">
        <f t="shared" si="14"/>
        <v>0</v>
      </c>
      <c r="Y106" s="203">
        <v>0</v>
      </c>
      <c r="Z106" s="205">
        <v>0</v>
      </c>
    </row>
    <row r="107" spans="1:26" s="195" customFormat="1" ht="15" customHeight="1" x14ac:dyDescent="0.2">
      <c r="A107" s="173" t="s">
        <v>36</v>
      </c>
      <c r="B107" s="112" t="s">
        <v>0</v>
      </c>
      <c r="C107" s="109">
        <v>50005936</v>
      </c>
      <c r="D107" s="173" t="s">
        <v>44</v>
      </c>
      <c r="E107" s="123">
        <f t="shared" si="8"/>
        <v>1261</v>
      </c>
      <c r="F107" s="212">
        <f t="shared" si="9"/>
        <v>0</v>
      </c>
      <c r="G107" s="203">
        <v>0</v>
      </c>
      <c r="H107" s="205">
        <v>0</v>
      </c>
      <c r="I107" s="207">
        <f t="shared" si="10"/>
        <v>604</v>
      </c>
      <c r="J107" s="219">
        <v>158</v>
      </c>
      <c r="K107" s="220">
        <v>446</v>
      </c>
      <c r="L107" s="188">
        <f t="shared" si="11"/>
        <v>443</v>
      </c>
      <c r="M107" s="168">
        <v>443</v>
      </c>
      <c r="N107" s="168">
        <v>0</v>
      </c>
      <c r="O107" s="169">
        <v>0</v>
      </c>
      <c r="P107" s="212">
        <f t="shared" si="12"/>
        <v>0</v>
      </c>
      <c r="Q107" s="203">
        <v>0</v>
      </c>
      <c r="R107" s="206">
        <v>0</v>
      </c>
      <c r="S107" s="188">
        <f t="shared" si="13"/>
        <v>214</v>
      </c>
      <c r="T107" s="226">
        <v>0</v>
      </c>
      <c r="U107" s="226">
        <v>214</v>
      </c>
      <c r="V107" s="226">
        <v>0</v>
      </c>
      <c r="W107" s="228">
        <v>0</v>
      </c>
      <c r="X107" s="207">
        <f t="shared" si="14"/>
        <v>0</v>
      </c>
      <c r="Y107" s="203">
        <v>0</v>
      </c>
      <c r="Z107" s="205">
        <v>0</v>
      </c>
    </row>
    <row r="108" spans="1:26" s="195" customFormat="1" ht="15" customHeight="1" x14ac:dyDescent="0.2">
      <c r="A108" s="173" t="s">
        <v>36</v>
      </c>
      <c r="B108" s="112" t="s">
        <v>0</v>
      </c>
      <c r="C108" s="109">
        <v>50005944</v>
      </c>
      <c r="D108" s="173" t="s">
        <v>45</v>
      </c>
      <c r="E108" s="123">
        <f t="shared" si="8"/>
        <v>996</v>
      </c>
      <c r="F108" s="212">
        <f t="shared" si="9"/>
        <v>0</v>
      </c>
      <c r="G108" s="203">
        <v>0</v>
      </c>
      <c r="H108" s="205">
        <v>0</v>
      </c>
      <c r="I108" s="207">
        <f t="shared" si="10"/>
        <v>0</v>
      </c>
      <c r="J108" s="203">
        <v>0</v>
      </c>
      <c r="K108" s="205">
        <v>0</v>
      </c>
      <c r="L108" s="188">
        <f t="shared" si="11"/>
        <v>941</v>
      </c>
      <c r="M108" s="168">
        <v>941</v>
      </c>
      <c r="N108" s="168">
        <v>0</v>
      </c>
      <c r="O108" s="169">
        <v>0</v>
      </c>
      <c r="P108" s="212">
        <f t="shared" si="12"/>
        <v>0</v>
      </c>
      <c r="Q108" s="203">
        <v>0</v>
      </c>
      <c r="R108" s="206">
        <v>0</v>
      </c>
      <c r="S108" s="188">
        <f t="shared" si="13"/>
        <v>0</v>
      </c>
      <c r="T108" s="168">
        <v>0</v>
      </c>
      <c r="U108" s="168">
        <v>0</v>
      </c>
      <c r="V108" s="168">
        <v>0</v>
      </c>
      <c r="W108" s="181">
        <v>0</v>
      </c>
      <c r="X108" s="207">
        <f t="shared" si="14"/>
        <v>55</v>
      </c>
      <c r="Y108" s="203">
        <v>30</v>
      </c>
      <c r="Z108" s="205">
        <v>25</v>
      </c>
    </row>
    <row r="109" spans="1:26" s="195" customFormat="1" ht="15" customHeight="1" x14ac:dyDescent="0.2">
      <c r="A109" s="173" t="s">
        <v>36</v>
      </c>
      <c r="B109" s="112" t="s">
        <v>0</v>
      </c>
      <c r="C109" s="109">
        <v>50005952</v>
      </c>
      <c r="D109" s="173" t="s">
        <v>466</v>
      </c>
      <c r="E109" s="123">
        <f t="shared" si="8"/>
        <v>574</v>
      </c>
      <c r="F109" s="212">
        <f t="shared" si="9"/>
        <v>0</v>
      </c>
      <c r="G109" s="203">
        <v>0</v>
      </c>
      <c r="H109" s="205">
        <v>0</v>
      </c>
      <c r="I109" s="207">
        <f t="shared" si="10"/>
        <v>455</v>
      </c>
      <c r="J109" s="219">
        <v>261</v>
      </c>
      <c r="K109" s="220">
        <v>194</v>
      </c>
      <c r="L109" s="188">
        <f t="shared" si="11"/>
        <v>119</v>
      </c>
      <c r="M109" s="168">
        <v>119</v>
      </c>
      <c r="N109" s="168">
        <v>0</v>
      </c>
      <c r="O109" s="169">
        <v>0</v>
      </c>
      <c r="P109" s="212">
        <f t="shared" si="12"/>
        <v>0</v>
      </c>
      <c r="Q109" s="203">
        <v>0</v>
      </c>
      <c r="R109" s="206">
        <v>0</v>
      </c>
      <c r="S109" s="188">
        <f t="shared" si="13"/>
        <v>0</v>
      </c>
      <c r="T109" s="168">
        <v>0</v>
      </c>
      <c r="U109" s="168">
        <v>0</v>
      </c>
      <c r="V109" s="168">
        <v>0</v>
      </c>
      <c r="W109" s="181">
        <v>0</v>
      </c>
      <c r="X109" s="207">
        <f t="shared" si="14"/>
        <v>0</v>
      </c>
      <c r="Y109" s="203">
        <v>0</v>
      </c>
      <c r="Z109" s="205">
        <v>0</v>
      </c>
    </row>
    <row r="110" spans="1:26" s="195" customFormat="1" ht="15" customHeight="1" x14ac:dyDescent="0.2">
      <c r="A110" s="173" t="s">
        <v>36</v>
      </c>
      <c r="B110" s="112" t="s">
        <v>0</v>
      </c>
      <c r="C110" s="109">
        <v>50005740</v>
      </c>
      <c r="D110" s="173" t="s">
        <v>46</v>
      </c>
      <c r="E110" s="123">
        <f t="shared" si="8"/>
        <v>1055</v>
      </c>
      <c r="F110" s="212">
        <f t="shared" si="9"/>
        <v>0</v>
      </c>
      <c r="G110" s="203">
        <v>0</v>
      </c>
      <c r="H110" s="205">
        <v>0</v>
      </c>
      <c r="I110" s="207">
        <f t="shared" si="10"/>
        <v>735</v>
      </c>
      <c r="J110" s="219">
        <v>364</v>
      </c>
      <c r="K110" s="220">
        <v>371</v>
      </c>
      <c r="L110" s="188">
        <f t="shared" si="11"/>
        <v>0</v>
      </c>
      <c r="M110" s="168">
        <v>0</v>
      </c>
      <c r="N110" s="168">
        <v>0</v>
      </c>
      <c r="O110" s="169">
        <v>0</v>
      </c>
      <c r="P110" s="212">
        <f t="shared" si="12"/>
        <v>0</v>
      </c>
      <c r="Q110" s="203">
        <v>0</v>
      </c>
      <c r="R110" s="206">
        <v>0</v>
      </c>
      <c r="S110" s="188">
        <f t="shared" si="13"/>
        <v>320</v>
      </c>
      <c r="T110" s="226">
        <v>72</v>
      </c>
      <c r="U110" s="226">
        <v>248</v>
      </c>
      <c r="V110" s="226">
        <v>0</v>
      </c>
      <c r="W110" s="228">
        <v>0</v>
      </c>
      <c r="X110" s="207">
        <f t="shared" si="14"/>
        <v>0</v>
      </c>
      <c r="Y110" s="203">
        <v>0</v>
      </c>
      <c r="Z110" s="205">
        <v>0</v>
      </c>
    </row>
    <row r="111" spans="1:26" s="195" customFormat="1" ht="15" customHeight="1" x14ac:dyDescent="0.2">
      <c r="A111" s="173" t="s">
        <v>36</v>
      </c>
      <c r="B111" s="112" t="s">
        <v>0</v>
      </c>
      <c r="C111" s="109">
        <v>50006282</v>
      </c>
      <c r="D111" s="173" t="s">
        <v>467</v>
      </c>
      <c r="E111" s="123">
        <f t="shared" si="8"/>
        <v>441</v>
      </c>
      <c r="F111" s="212">
        <f t="shared" si="9"/>
        <v>0</v>
      </c>
      <c r="G111" s="203">
        <v>0</v>
      </c>
      <c r="H111" s="205">
        <v>0</v>
      </c>
      <c r="I111" s="207">
        <f t="shared" si="10"/>
        <v>107</v>
      </c>
      <c r="J111" s="219">
        <v>0</v>
      </c>
      <c r="K111" s="220">
        <v>107</v>
      </c>
      <c r="L111" s="188">
        <f t="shared" si="11"/>
        <v>334</v>
      </c>
      <c r="M111" s="168">
        <v>334</v>
      </c>
      <c r="N111" s="168">
        <v>0</v>
      </c>
      <c r="O111" s="169">
        <v>0</v>
      </c>
      <c r="P111" s="212">
        <f t="shared" si="12"/>
        <v>0</v>
      </c>
      <c r="Q111" s="203">
        <v>0</v>
      </c>
      <c r="R111" s="206">
        <v>0</v>
      </c>
      <c r="S111" s="188">
        <f t="shared" si="13"/>
        <v>0</v>
      </c>
      <c r="T111" s="168">
        <v>0</v>
      </c>
      <c r="U111" s="168">
        <v>0</v>
      </c>
      <c r="V111" s="168">
        <v>0</v>
      </c>
      <c r="W111" s="181">
        <v>0</v>
      </c>
      <c r="X111" s="207">
        <f t="shared" si="14"/>
        <v>0</v>
      </c>
      <c r="Y111" s="203">
        <v>0</v>
      </c>
      <c r="Z111" s="205">
        <v>0</v>
      </c>
    </row>
    <row r="112" spans="1:26" s="195" customFormat="1" ht="15" customHeight="1" x14ac:dyDescent="0.2">
      <c r="A112" s="173" t="s">
        <v>36</v>
      </c>
      <c r="B112" s="112" t="s">
        <v>0</v>
      </c>
      <c r="C112" s="109">
        <v>50006509</v>
      </c>
      <c r="D112" s="174" t="s">
        <v>241</v>
      </c>
      <c r="E112" s="123">
        <f t="shared" si="8"/>
        <v>1362</v>
      </c>
      <c r="F112" s="212">
        <f t="shared" si="9"/>
        <v>0</v>
      </c>
      <c r="G112" s="203">
        <v>0</v>
      </c>
      <c r="H112" s="205">
        <v>0</v>
      </c>
      <c r="I112" s="207">
        <f t="shared" si="10"/>
        <v>0</v>
      </c>
      <c r="J112" s="203">
        <v>0</v>
      </c>
      <c r="K112" s="205">
        <v>0</v>
      </c>
      <c r="L112" s="188">
        <f t="shared" si="11"/>
        <v>1106</v>
      </c>
      <c r="M112" s="168">
        <v>883</v>
      </c>
      <c r="N112" s="168">
        <v>223</v>
      </c>
      <c r="O112" s="169">
        <v>0</v>
      </c>
      <c r="P112" s="212">
        <f t="shared" si="12"/>
        <v>0</v>
      </c>
      <c r="Q112" s="203">
        <v>0</v>
      </c>
      <c r="R112" s="206">
        <v>0</v>
      </c>
      <c r="S112" s="188">
        <f t="shared" si="13"/>
        <v>0</v>
      </c>
      <c r="T112" s="168">
        <v>0</v>
      </c>
      <c r="U112" s="168">
        <v>0</v>
      </c>
      <c r="V112" s="168">
        <v>0</v>
      </c>
      <c r="W112" s="181">
        <v>0</v>
      </c>
      <c r="X112" s="207">
        <f t="shared" si="14"/>
        <v>256</v>
      </c>
      <c r="Y112" s="203">
        <v>107</v>
      </c>
      <c r="Z112" s="205">
        <v>149</v>
      </c>
    </row>
    <row r="113" spans="1:26" s="195" customFormat="1" ht="15" customHeight="1" x14ac:dyDescent="0.2">
      <c r="A113" s="173" t="s">
        <v>36</v>
      </c>
      <c r="B113" s="112" t="s">
        <v>0</v>
      </c>
      <c r="C113" s="109">
        <v>50005758</v>
      </c>
      <c r="D113" s="174" t="s">
        <v>242</v>
      </c>
      <c r="E113" s="123">
        <f t="shared" si="8"/>
        <v>606</v>
      </c>
      <c r="F113" s="212">
        <f t="shared" si="9"/>
        <v>0</v>
      </c>
      <c r="G113" s="203">
        <v>0</v>
      </c>
      <c r="H113" s="205">
        <v>0</v>
      </c>
      <c r="I113" s="207">
        <f t="shared" si="10"/>
        <v>329</v>
      </c>
      <c r="J113" s="219">
        <v>72</v>
      </c>
      <c r="K113" s="220">
        <v>257</v>
      </c>
      <c r="L113" s="188">
        <f t="shared" si="11"/>
        <v>226</v>
      </c>
      <c r="M113" s="168">
        <v>226</v>
      </c>
      <c r="N113" s="168">
        <v>0</v>
      </c>
      <c r="O113" s="169">
        <v>0</v>
      </c>
      <c r="P113" s="212">
        <f t="shared" si="12"/>
        <v>0</v>
      </c>
      <c r="Q113" s="203">
        <v>0</v>
      </c>
      <c r="R113" s="206">
        <v>0</v>
      </c>
      <c r="S113" s="188">
        <f t="shared" si="13"/>
        <v>0</v>
      </c>
      <c r="T113" s="168">
        <v>0</v>
      </c>
      <c r="U113" s="168">
        <v>0</v>
      </c>
      <c r="V113" s="168">
        <v>0</v>
      </c>
      <c r="W113" s="181">
        <v>0</v>
      </c>
      <c r="X113" s="207">
        <f t="shared" si="14"/>
        <v>51</v>
      </c>
      <c r="Y113" s="203">
        <v>32</v>
      </c>
      <c r="Z113" s="205">
        <v>19</v>
      </c>
    </row>
    <row r="114" spans="1:26" s="195" customFormat="1" ht="15" customHeight="1" x14ac:dyDescent="0.2">
      <c r="A114" s="173" t="s">
        <v>36</v>
      </c>
      <c r="B114" s="112" t="s">
        <v>0</v>
      </c>
      <c r="C114" s="109">
        <v>50006410</v>
      </c>
      <c r="D114" s="173" t="s">
        <v>48</v>
      </c>
      <c r="E114" s="123">
        <f t="shared" si="8"/>
        <v>1934</v>
      </c>
      <c r="F114" s="212">
        <f t="shared" si="9"/>
        <v>0</v>
      </c>
      <c r="G114" s="203">
        <v>0</v>
      </c>
      <c r="H114" s="205">
        <v>0</v>
      </c>
      <c r="I114" s="207">
        <f t="shared" si="10"/>
        <v>216</v>
      </c>
      <c r="J114" s="219">
        <v>0</v>
      </c>
      <c r="K114" s="220">
        <v>216</v>
      </c>
      <c r="L114" s="188">
        <f t="shared" si="11"/>
        <v>1568</v>
      </c>
      <c r="M114" s="168">
        <v>1568</v>
      </c>
      <c r="N114" s="168">
        <v>0</v>
      </c>
      <c r="O114" s="169">
        <v>0</v>
      </c>
      <c r="P114" s="212">
        <f t="shared" si="12"/>
        <v>0</v>
      </c>
      <c r="Q114" s="203">
        <v>0</v>
      </c>
      <c r="R114" s="206">
        <v>0</v>
      </c>
      <c r="S114" s="188">
        <f t="shared" si="13"/>
        <v>0</v>
      </c>
      <c r="T114" s="168">
        <v>0</v>
      </c>
      <c r="U114" s="168">
        <v>0</v>
      </c>
      <c r="V114" s="168">
        <v>0</v>
      </c>
      <c r="W114" s="181">
        <v>0</v>
      </c>
      <c r="X114" s="207">
        <f t="shared" si="14"/>
        <v>150</v>
      </c>
      <c r="Y114" s="203">
        <v>113</v>
      </c>
      <c r="Z114" s="205">
        <v>37</v>
      </c>
    </row>
    <row r="115" spans="1:26" s="195" customFormat="1" ht="15" customHeight="1" x14ac:dyDescent="0.2">
      <c r="A115" s="173" t="s">
        <v>36</v>
      </c>
      <c r="B115" s="112" t="s">
        <v>0</v>
      </c>
      <c r="C115" s="109">
        <v>50022997</v>
      </c>
      <c r="D115" s="174" t="s">
        <v>243</v>
      </c>
      <c r="E115" s="123">
        <f t="shared" si="8"/>
        <v>567</v>
      </c>
      <c r="F115" s="212">
        <f t="shared" si="9"/>
        <v>0</v>
      </c>
      <c r="G115" s="203">
        <v>0</v>
      </c>
      <c r="H115" s="205">
        <v>0</v>
      </c>
      <c r="I115" s="207">
        <f t="shared" si="10"/>
        <v>262</v>
      </c>
      <c r="J115" s="219">
        <v>103</v>
      </c>
      <c r="K115" s="220">
        <v>159</v>
      </c>
      <c r="L115" s="188">
        <f t="shared" si="11"/>
        <v>305</v>
      </c>
      <c r="M115" s="223">
        <v>305</v>
      </c>
      <c r="N115" s="168">
        <v>0</v>
      </c>
      <c r="O115" s="169">
        <v>0</v>
      </c>
      <c r="P115" s="212">
        <f t="shared" si="12"/>
        <v>0</v>
      </c>
      <c r="Q115" s="203">
        <v>0</v>
      </c>
      <c r="R115" s="206">
        <v>0</v>
      </c>
      <c r="S115" s="188">
        <f t="shared" si="13"/>
        <v>0</v>
      </c>
      <c r="T115" s="168">
        <v>0</v>
      </c>
      <c r="U115" s="168">
        <v>0</v>
      </c>
      <c r="V115" s="168">
        <v>0</v>
      </c>
      <c r="W115" s="181">
        <v>0</v>
      </c>
      <c r="X115" s="207">
        <f t="shared" si="14"/>
        <v>0</v>
      </c>
      <c r="Y115" s="203">
        <v>0</v>
      </c>
      <c r="Z115" s="205">
        <v>0</v>
      </c>
    </row>
    <row r="116" spans="1:26" s="195" customFormat="1" ht="15" customHeight="1" x14ac:dyDescent="0.2">
      <c r="A116" s="173" t="s">
        <v>36</v>
      </c>
      <c r="B116" s="112" t="s">
        <v>0</v>
      </c>
      <c r="C116" s="109">
        <v>50005979</v>
      </c>
      <c r="D116" s="174" t="s">
        <v>244</v>
      </c>
      <c r="E116" s="123">
        <f t="shared" si="8"/>
        <v>1393</v>
      </c>
      <c r="F116" s="212">
        <f t="shared" si="9"/>
        <v>0</v>
      </c>
      <c r="G116" s="203">
        <v>0</v>
      </c>
      <c r="H116" s="205">
        <v>0</v>
      </c>
      <c r="I116" s="207">
        <f t="shared" si="10"/>
        <v>107</v>
      </c>
      <c r="J116" s="219">
        <v>0</v>
      </c>
      <c r="K116" s="220">
        <v>107</v>
      </c>
      <c r="L116" s="188">
        <f t="shared" si="11"/>
        <v>1286</v>
      </c>
      <c r="M116" s="223">
        <v>1286</v>
      </c>
      <c r="N116" s="168">
        <v>0</v>
      </c>
      <c r="O116" s="169">
        <v>0</v>
      </c>
      <c r="P116" s="212">
        <f t="shared" si="12"/>
        <v>0</v>
      </c>
      <c r="Q116" s="203">
        <v>0</v>
      </c>
      <c r="R116" s="206">
        <v>0</v>
      </c>
      <c r="S116" s="188">
        <f t="shared" si="13"/>
        <v>0</v>
      </c>
      <c r="T116" s="168">
        <v>0</v>
      </c>
      <c r="U116" s="168">
        <v>0</v>
      </c>
      <c r="V116" s="168">
        <v>0</v>
      </c>
      <c r="W116" s="181">
        <v>0</v>
      </c>
      <c r="X116" s="207">
        <f t="shared" si="14"/>
        <v>0</v>
      </c>
      <c r="Y116" s="203">
        <v>0</v>
      </c>
      <c r="Z116" s="205">
        <v>0</v>
      </c>
    </row>
    <row r="117" spans="1:26" s="195" customFormat="1" ht="15" customHeight="1" x14ac:dyDescent="0.2">
      <c r="A117" s="173" t="s">
        <v>36</v>
      </c>
      <c r="B117" s="112" t="s">
        <v>0</v>
      </c>
      <c r="C117" s="109">
        <v>50005766</v>
      </c>
      <c r="D117" s="174" t="s">
        <v>245</v>
      </c>
      <c r="E117" s="123">
        <f t="shared" si="8"/>
        <v>475</v>
      </c>
      <c r="F117" s="212">
        <f t="shared" si="9"/>
        <v>0</v>
      </c>
      <c r="G117" s="203">
        <v>0</v>
      </c>
      <c r="H117" s="205">
        <v>0</v>
      </c>
      <c r="I117" s="207">
        <f t="shared" si="10"/>
        <v>344</v>
      </c>
      <c r="J117" s="219">
        <v>200</v>
      </c>
      <c r="K117" s="220">
        <v>144</v>
      </c>
      <c r="L117" s="188">
        <f t="shared" si="11"/>
        <v>131</v>
      </c>
      <c r="M117" s="223">
        <v>131</v>
      </c>
      <c r="N117" s="168">
        <v>0</v>
      </c>
      <c r="O117" s="169">
        <v>0</v>
      </c>
      <c r="P117" s="212">
        <f t="shared" si="12"/>
        <v>0</v>
      </c>
      <c r="Q117" s="203">
        <v>0</v>
      </c>
      <c r="R117" s="206">
        <v>0</v>
      </c>
      <c r="S117" s="188">
        <f t="shared" si="13"/>
        <v>0</v>
      </c>
      <c r="T117" s="168">
        <v>0</v>
      </c>
      <c r="U117" s="168">
        <v>0</v>
      </c>
      <c r="V117" s="168">
        <v>0</v>
      </c>
      <c r="W117" s="181">
        <v>0</v>
      </c>
      <c r="X117" s="207">
        <f t="shared" si="14"/>
        <v>0</v>
      </c>
      <c r="Y117" s="203">
        <v>0</v>
      </c>
      <c r="Z117" s="205">
        <v>0</v>
      </c>
    </row>
    <row r="118" spans="1:26" s="195" customFormat="1" ht="15" customHeight="1" x14ac:dyDescent="0.2">
      <c r="A118" s="173" t="s">
        <v>36</v>
      </c>
      <c r="B118" s="112" t="s">
        <v>0</v>
      </c>
      <c r="C118" s="109">
        <v>50005987</v>
      </c>
      <c r="D118" s="174" t="s">
        <v>246</v>
      </c>
      <c r="E118" s="123">
        <f t="shared" si="8"/>
        <v>807</v>
      </c>
      <c r="F118" s="212">
        <f t="shared" si="9"/>
        <v>0</v>
      </c>
      <c r="G118" s="203">
        <v>0</v>
      </c>
      <c r="H118" s="205">
        <v>0</v>
      </c>
      <c r="I118" s="207">
        <f t="shared" si="10"/>
        <v>498</v>
      </c>
      <c r="J118" s="219">
        <v>218</v>
      </c>
      <c r="K118" s="220">
        <v>280</v>
      </c>
      <c r="L118" s="188">
        <f t="shared" si="11"/>
        <v>309</v>
      </c>
      <c r="M118" s="223">
        <v>309</v>
      </c>
      <c r="N118" s="168">
        <v>0</v>
      </c>
      <c r="O118" s="169">
        <v>0</v>
      </c>
      <c r="P118" s="212">
        <f t="shared" si="12"/>
        <v>0</v>
      </c>
      <c r="Q118" s="203">
        <v>0</v>
      </c>
      <c r="R118" s="206">
        <v>0</v>
      </c>
      <c r="S118" s="188">
        <f t="shared" si="13"/>
        <v>0</v>
      </c>
      <c r="T118" s="168">
        <v>0</v>
      </c>
      <c r="U118" s="168">
        <v>0</v>
      </c>
      <c r="V118" s="168">
        <v>0</v>
      </c>
      <c r="W118" s="181">
        <v>0</v>
      </c>
      <c r="X118" s="207">
        <f t="shared" si="14"/>
        <v>0</v>
      </c>
      <c r="Y118" s="203">
        <v>0</v>
      </c>
      <c r="Z118" s="205">
        <v>0</v>
      </c>
    </row>
    <row r="119" spans="1:26" s="195" customFormat="1" ht="15" customHeight="1" x14ac:dyDescent="0.2">
      <c r="A119" s="173" t="s">
        <v>36</v>
      </c>
      <c r="B119" s="112" t="s">
        <v>0</v>
      </c>
      <c r="C119" s="109">
        <v>50005995</v>
      </c>
      <c r="D119" s="174" t="s">
        <v>247</v>
      </c>
      <c r="E119" s="123">
        <f t="shared" si="8"/>
        <v>1514</v>
      </c>
      <c r="F119" s="212">
        <f t="shared" si="9"/>
        <v>0</v>
      </c>
      <c r="G119" s="203">
        <v>0</v>
      </c>
      <c r="H119" s="205">
        <v>0</v>
      </c>
      <c r="I119" s="207">
        <f t="shared" si="10"/>
        <v>251</v>
      </c>
      <c r="J119" s="219">
        <v>0</v>
      </c>
      <c r="K119" s="220">
        <v>251</v>
      </c>
      <c r="L119" s="188">
        <f t="shared" si="11"/>
        <v>1138</v>
      </c>
      <c r="M119" s="223">
        <v>1138</v>
      </c>
      <c r="N119" s="168">
        <v>0</v>
      </c>
      <c r="O119" s="169">
        <v>0</v>
      </c>
      <c r="P119" s="212">
        <f t="shared" si="12"/>
        <v>0</v>
      </c>
      <c r="Q119" s="203">
        <v>0</v>
      </c>
      <c r="R119" s="206">
        <v>0</v>
      </c>
      <c r="S119" s="188">
        <f t="shared" si="13"/>
        <v>125</v>
      </c>
      <c r="T119" s="226">
        <v>0</v>
      </c>
      <c r="U119" s="226">
        <v>125</v>
      </c>
      <c r="V119" s="226">
        <v>0</v>
      </c>
      <c r="W119" s="228">
        <v>0</v>
      </c>
      <c r="X119" s="207">
        <f t="shared" si="14"/>
        <v>0</v>
      </c>
      <c r="Y119" s="203">
        <v>0</v>
      </c>
      <c r="Z119" s="205">
        <v>0</v>
      </c>
    </row>
    <row r="120" spans="1:26" s="195" customFormat="1" ht="15" customHeight="1" x14ac:dyDescent="0.2">
      <c r="A120" s="173" t="s">
        <v>36</v>
      </c>
      <c r="B120" s="112" t="s">
        <v>0</v>
      </c>
      <c r="C120" s="109">
        <v>50006002</v>
      </c>
      <c r="D120" s="173" t="s">
        <v>49</v>
      </c>
      <c r="E120" s="123">
        <f t="shared" si="8"/>
        <v>1432</v>
      </c>
      <c r="F120" s="212">
        <f t="shared" si="9"/>
        <v>0</v>
      </c>
      <c r="G120" s="203">
        <v>0</v>
      </c>
      <c r="H120" s="205">
        <v>0</v>
      </c>
      <c r="I120" s="207">
        <f t="shared" si="10"/>
        <v>626</v>
      </c>
      <c r="J120" s="219">
        <v>238</v>
      </c>
      <c r="K120" s="220">
        <v>388</v>
      </c>
      <c r="L120" s="188">
        <f t="shared" si="11"/>
        <v>806</v>
      </c>
      <c r="M120" s="223">
        <v>806</v>
      </c>
      <c r="N120" s="168">
        <v>0</v>
      </c>
      <c r="O120" s="169">
        <v>0</v>
      </c>
      <c r="P120" s="212">
        <f t="shared" si="12"/>
        <v>0</v>
      </c>
      <c r="Q120" s="203">
        <v>0</v>
      </c>
      <c r="R120" s="206">
        <v>0</v>
      </c>
      <c r="S120" s="188">
        <f t="shared" si="13"/>
        <v>0</v>
      </c>
      <c r="T120" s="168">
        <v>0</v>
      </c>
      <c r="U120" s="168">
        <v>0</v>
      </c>
      <c r="V120" s="168">
        <v>0</v>
      </c>
      <c r="W120" s="181">
        <v>0</v>
      </c>
      <c r="X120" s="207">
        <f t="shared" si="14"/>
        <v>0</v>
      </c>
      <c r="Y120" s="203">
        <v>0</v>
      </c>
      <c r="Z120" s="205">
        <v>0</v>
      </c>
    </row>
    <row r="121" spans="1:26" s="195" customFormat="1" ht="15" customHeight="1" x14ac:dyDescent="0.2">
      <c r="A121" s="173" t="s">
        <v>36</v>
      </c>
      <c r="B121" s="112" t="s">
        <v>0</v>
      </c>
      <c r="C121" s="109">
        <v>50006010</v>
      </c>
      <c r="D121" s="174" t="s">
        <v>248</v>
      </c>
      <c r="E121" s="123">
        <f t="shared" si="8"/>
        <v>1052</v>
      </c>
      <c r="F121" s="212">
        <f t="shared" si="9"/>
        <v>0</v>
      </c>
      <c r="G121" s="203">
        <v>0</v>
      </c>
      <c r="H121" s="205">
        <v>0</v>
      </c>
      <c r="I121" s="207">
        <f t="shared" si="10"/>
        <v>120</v>
      </c>
      <c r="J121" s="219">
        <v>0</v>
      </c>
      <c r="K121" s="220">
        <v>120</v>
      </c>
      <c r="L121" s="188">
        <f t="shared" si="11"/>
        <v>579</v>
      </c>
      <c r="M121" s="223">
        <v>579</v>
      </c>
      <c r="N121" s="168">
        <v>0</v>
      </c>
      <c r="O121" s="169">
        <v>0</v>
      </c>
      <c r="P121" s="212">
        <f t="shared" si="12"/>
        <v>22</v>
      </c>
      <c r="Q121" s="203">
        <v>0</v>
      </c>
      <c r="R121" s="206">
        <v>22</v>
      </c>
      <c r="S121" s="188">
        <f t="shared" si="13"/>
        <v>331</v>
      </c>
      <c r="T121" s="226">
        <v>106</v>
      </c>
      <c r="U121" s="226">
        <v>225</v>
      </c>
      <c r="V121" s="226">
        <v>0</v>
      </c>
      <c r="W121" s="228">
        <v>0</v>
      </c>
      <c r="X121" s="207">
        <f t="shared" si="14"/>
        <v>0</v>
      </c>
      <c r="Y121" s="203">
        <v>0</v>
      </c>
      <c r="Z121" s="205">
        <v>0</v>
      </c>
    </row>
    <row r="122" spans="1:26" s="195" customFormat="1" ht="15" customHeight="1" x14ac:dyDescent="0.2">
      <c r="A122" s="173" t="s">
        <v>36</v>
      </c>
      <c r="B122" s="112" t="s">
        <v>0</v>
      </c>
      <c r="C122" s="109">
        <v>50005774</v>
      </c>
      <c r="D122" s="173" t="s">
        <v>50</v>
      </c>
      <c r="E122" s="123">
        <f t="shared" si="8"/>
        <v>326</v>
      </c>
      <c r="F122" s="212">
        <f t="shared" si="9"/>
        <v>0</v>
      </c>
      <c r="G122" s="203">
        <v>0</v>
      </c>
      <c r="H122" s="205">
        <v>0</v>
      </c>
      <c r="I122" s="207">
        <f t="shared" si="10"/>
        <v>326</v>
      </c>
      <c r="J122" s="219">
        <v>152</v>
      </c>
      <c r="K122" s="220">
        <v>174</v>
      </c>
      <c r="L122" s="188">
        <f t="shared" si="11"/>
        <v>0</v>
      </c>
      <c r="M122" s="168">
        <v>0</v>
      </c>
      <c r="N122" s="168">
        <v>0</v>
      </c>
      <c r="O122" s="169">
        <v>0</v>
      </c>
      <c r="P122" s="212">
        <f t="shared" si="12"/>
        <v>0</v>
      </c>
      <c r="Q122" s="203">
        <v>0</v>
      </c>
      <c r="R122" s="206">
        <v>0</v>
      </c>
      <c r="S122" s="188">
        <f t="shared" si="13"/>
        <v>0</v>
      </c>
      <c r="T122" s="168">
        <v>0</v>
      </c>
      <c r="U122" s="168">
        <v>0</v>
      </c>
      <c r="V122" s="168">
        <v>0</v>
      </c>
      <c r="W122" s="181">
        <v>0</v>
      </c>
      <c r="X122" s="207">
        <f t="shared" si="14"/>
        <v>0</v>
      </c>
      <c r="Y122" s="203">
        <v>0</v>
      </c>
      <c r="Z122" s="205">
        <v>0</v>
      </c>
    </row>
    <row r="123" spans="1:26" s="195" customFormat="1" ht="15" customHeight="1" x14ac:dyDescent="0.2">
      <c r="A123" s="173" t="s">
        <v>36</v>
      </c>
      <c r="B123" s="112" t="s">
        <v>0</v>
      </c>
      <c r="C123" s="109">
        <v>50006029</v>
      </c>
      <c r="D123" s="173" t="s">
        <v>51</v>
      </c>
      <c r="E123" s="123">
        <f t="shared" si="8"/>
        <v>730</v>
      </c>
      <c r="F123" s="212">
        <f t="shared" si="9"/>
        <v>0</v>
      </c>
      <c r="G123" s="203">
        <v>0</v>
      </c>
      <c r="H123" s="205">
        <v>0</v>
      </c>
      <c r="I123" s="207">
        <f t="shared" si="10"/>
        <v>244</v>
      </c>
      <c r="J123" s="219">
        <v>0</v>
      </c>
      <c r="K123" s="220">
        <v>244</v>
      </c>
      <c r="L123" s="188">
        <f t="shared" si="11"/>
        <v>486</v>
      </c>
      <c r="M123" s="223">
        <v>486</v>
      </c>
      <c r="N123" s="168">
        <v>0</v>
      </c>
      <c r="O123" s="169">
        <v>0</v>
      </c>
      <c r="P123" s="212">
        <f t="shared" si="12"/>
        <v>0</v>
      </c>
      <c r="Q123" s="203">
        <v>0</v>
      </c>
      <c r="R123" s="206">
        <v>0</v>
      </c>
      <c r="S123" s="188">
        <f t="shared" si="13"/>
        <v>0</v>
      </c>
      <c r="T123" s="168">
        <v>0</v>
      </c>
      <c r="U123" s="168">
        <v>0</v>
      </c>
      <c r="V123" s="168">
        <v>0</v>
      </c>
      <c r="W123" s="181">
        <v>0</v>
      </c>
      <c r="X123" s="207">
        <f t="shared" si="14"/>
        <v>0</v>
      </c>
      <c r="Y123" s="203">
        <v>0</v>
      </c>
      <c r="Z123" s="205">
        <v>0</v>
      </c>
    </row>
    <row r="124" spans="1:26" s="195" customFormat="1" ht="15" customHeight="1" x14ac:dyDescent="0.2">
      <c r="A124" s="173" t="s">
        <v>36</v>
      </c>
      <c r="B124" s="112" t="s">
        <v>0</v>
      </c>
      <c r="C124" s="109">
        <v>50006037</v>
      </c>
      <c r="D124" s="173" t="s">
        <v>52</v>
      </c>
      <c r="E124" s="123">
        <f t="shared" si="8"/>
        <v>1204</v>
      </c>
      <c r="F124" s="212">
        <f t="shared" si="9"/>
        <v>0</v>
      </c>
      <c r="G124" s="203">
        <v>0</v>
      </c>
      <c r="H124" s="205">
        <v>0</v>
      </c>
      <c r="I124" s="207">
        <f t="shared" si="10"/>
        <v>736</v>
      </c>
      <c r="J124" s="219">
        <v>293</v>
      </c>
      <c r="K124" s="220">
        <v>443</v>
      </c>
      <c r="L124" s="188">
        <f t="shared" si="11"/>
        <v>468</v>
      </c>
      <c r="M124" s="223">
        <v>468</v>
      </c>
      <c r="N124" s="168">
        <v>0</v>
      </c>
      <c r="O124" s="169">
        <v>0</v>
      </c>
      <c r="P124" s="212">
        <f t="shared" si="12"/>
        <v>0</v>
      </c>
      <c r="Q124" s="203">
        <v>0</v>
      </c>
      <c r="R124" s="206">
        <v>0</v>
      </c>
      <c r="S124" s="188">
        <f t="shared" si="13"/>
        <v>0</v>
      </c>
      <c r="T124" s="168">
        <v>0</v>
      </c>
      <c r="U124" s="168">
        <v>0</v>
      </c>
      <c r="V124" s="168">
        <v>0</v>
      </c>
      <c r="W124" s="181">
        <v>0</v>
      </c>
      <c r="X124" s="207">
        <f t="shared" si="14"/>
        <v>0</v>
      </c>
      <c r="Y124" s="203">
        <v>0</v>
      </c>
      <c r="Z124" s="205">
        <v>0</v>
      </c>
    </row>
    <row r="125" spans="1:26" s="195" customFormat="1" ht="15" customHeight="1" x14ac:dyDescent="0.2">
      <c r="A125" s="173" t="s">
        <v>36</v>
      </c>
      <c r="B125" s="112" t="s">
        <v>0</v>
      </c>
      <c r="C125" s="109">
        <v>50006436</v>
      </c>
      <c r="D125" s="174" t="s">
        <v>249</v>
      </c>
      <c r="E125" s="123">
        <f t="shared" si="8"/>
        <v>163</v>
      </c>
      <c r="F125" s="212">
        <f t="shared" si="9"/>
        <v>0</v>
      </c>
      <c r="G125" s="203">
        <v>0</v>
      </c>
      <c r="H125" s="205">
        <v>0</v>
      </c>
      <c r="I125" s="207">
        <f t="shared" si="10"/>
        <v>47</v>
      </c>
      <c r="J125" s="219">
        <v>0</v>
      </c>
      <c r="K125" s="220">
        <v>47</v>
      </c>
      <c r="L125" s="188">
        <f t="shared" si="11"/>
        <v>116</v>
      </c>
      <c r="M125" s="223">
        <v>116</v>
      </c>
      <c r="N125" s="168">
        <v>0</v>
      </c>
      <c r="O125" s="169">
        <v>0</v>
      </c>
      <c r="P125" s="212">
        <f t="shared" si="12"/>
        <v>0</v>
      </c>
      <c r="Q125" s="203">
        <v>0</v>
      </c>
      <c r="R125" s="206">
        <v>0</v>
      </c>
      <c r="S125" s="188">
        <f t="shared" si="13"/>
        <v>0</v>
      </c>
      <c r="T125" s="168">
        <v>0</v>
      </c>
      <c r="U125" s="168">
        <v>0</v>
      </c>
      <c r="V125" s="168">
        <v>0</v>
      </c>
      <c r="W125" s="181">
        <v>0</v>
      </c>
      <c r="X125" s="207">
        <f t="shared" si="14"/>
        <v>0</v>
      </c>
      <c r="Y125" s="203">
        <v>0</v>
      </c>
      <c r="Z125" s="205">
        <v>0</v>
      </c>
    </row>
    <row r="126" spans="1:26" s="195" customFormat="1" ht="15" customHeight="1" x14ac:dyDescent="0.2">
      <c r="A126" s="173" t="s">
        <v>36</v>
      </c>
      <c r="B126" s="112" t="s">
        <v>0</v>
      </c>
      <c r="C126" s="109">
        <v>50005782</v>
      </c>
      <c r="D126" s="174" t="s">
        <v>250</v>
      </c>
      <c r="E126" s="123">
        <f t="shared" si="8"/>
        <v>742</v>
      </c>
      <c r="F126" s="212">
        <f t="shared" si="9"/>
        <v>0</v>
      </c>
      <c r="G126" s="203">
        <v>0</v>
      </c>
      <c r="H126" s="205">
        <v>0</v>
      </c>
      <c r="I126" s="207">
        <f t="shared" si="10"/>
        <v>282</v>
      </c>
      <c r="J126" s="219">
        <v>89</v>
      </c>
      <c r="K126" s="220">
        <v>193</v>
      </c>
      <c r="L126" s="188">
        <f t="shared" si="11"/>
        <v>460</v>
      </c>
      <c r="M126" s="223">
        <v>460</v>
      </c>
      <c r="N126" s="168">
        <v>0</v>
      </c>
      <c r="O126" s="169">
        <v>0</v>
      </c>
      <c r="P126" s="212">
        <f t="shared" si="12"/>
        <v>0</v>
      </c>
      <c r="Q126" s="203">
        <v>0</v>
      </c>
      <c r="R126" s="206">
        <v>0</v>
      </c>
      <c r="S126" s="188">
        <f t="shared" si="13"/>
        <v>0</v>
      </c>
      <c r="T126" s="168">
        <v>0</v>
      </c>
      <c r="U126" s="168">
        <v>0</v>
      </c>
      <c r="V126" s="168">
        <v>0</v>
      </c>
      <c r="W126" s="181">
        <v>0</v>
      </c>
      <c r="X126" s="207">
        <f t="shared" si="14"/>
        <v>0</v>
      </c>
      <c r="Y126" s="203">
        <v>0</v>
      </c>
      <c r="Z126" s="205">
        <v>0</v>
      </c>
    </row>
    <row r="127" spans="1:26" s="195" customFormat="1" ht="15" customHeight="1" x14ac:dyDescent="0.2">
      <c r="A127" s="173" t="s">
        <v>36</v>
      </c>
      <c r="B127" s="112" t="s">
        <v>0</v>
      </c>
      <c r="C127" s="109">
        <v>50006444</v>
      </c>
      <c r="D127" s="174" t="s">
        <v>251</v>
      </c>
      <c r="E127" s="123">
        <f t="shared" si="8"/>
        <v>774</v>
      </c>
      <c r="F127" s="212">
        <f t="shared" si="9"/>
        <v>0</v>
      </c>
      <c r="G127" s="203">
        <v>0</v>
      </c>
      <c r="H127" s="205">
        <v>0</v>
      </c>
      <c r="I127" s="207">
        <f t="shared" si="10"/>
        <v>97</v>
      </c>
      <c r="J127" s="219">
        <v>0</v>
      </c>
      <c r="K127" s="220">
        <v>97</v>
      </c>
      <c r="L127" s="188">
        <f t="shared" si="11"/>
        <v>677</v>
      </c>
      <c r="M127" s="223">
        <v>677</v>
      </c>
      <c r="N127" s="168">
        <v>0</v>
      </c>
      <c r="O127" s="169">
        <v>0</v>
      </c>
      <c r="P127" s="212">
        <f t="shared" si="12"/>
        <v>0</v>
      </c>
      <c r="Q127" s="203">
        <v>0</v>
      </c>
      <c r="R127" s="206">
        <v>0</v>
      </c>
      <c r="S127" s="188">
        <f t="shared" si="13"/>
        <v>0</v>
      </c>
      <c r="T127" s="168">
        <v>0</v>
      </c>
      <c r="U127" s="168">
        <v>0</v>
      </c>
      <c r="V127" s="168">
        <v>0</v>
      </c>
      <c r="W127" s="181">
        <v>0</v>
      </c>
      <c r="X127" s="207">
        <f t="shared" si="14"/>
        <v>0</v>
      </c>
      <c r="Y127" s="203">
        <v>0</v>
      </c>
      <c r="Z127" s="205">
        <v>0</v>
      </c>
    </row>
    <row r="128" spans="1:26" s="195" customFormat="1" ht="15" customHeight="1" x14ac:dyDescent="0.2">
      <c r="A128" s="173" t="s">
        <v>36</v>
      </c>
      <c r="B128" s="112" t="s">
        <v>0</v>
      </c>
      <c r="C128" s="109">
        <v>50006045</v>
      </c>
      <c r="D128" s="174" t="s">
        <v>252</v>
      </c>
      <c r="E128" s="123">
        <f t="shared" si="8"/>
        <v>881</v>
      </c>
      <c r="F128" s="212">
        <f t="shared" si="9"/>
        <v>0</v>
      </c>
      <c r="G128" s="203">
        <v>0</v>
      </c>
      <c r="H128" s="205">
        <v>0</v>
      </c>
      <c r="I128" s="207">
        <f t="shared" si="10"/>
        <v>422</v>
      </c>
      <c r="J128" s="219">
        <v>156</v>
      </c>
      <c r="K128" s="220">
        <v>266</v>
      </c>
      <c r="L128" s="188">
        <f t="shared" si="11"/>
        <v>459</v>
      </c>
      <c r="M128" s="224">
        <v>406</v>
      </c>
      <c r="N128" s="168">
        <v>0</v>
      </c>
      <c r="O128" s="169">
        <v>53</v>
      </c>
      <c r="P128" s="212">
        <f t="shared" si="12"/>
        <v>0</v>
      </c>
      <c r="Q128" s="203">
        <v>0</v>
      </c>
      <c r="R128" s="206">
        <v>0</v>
      </c>
      <c r="S128" s="188">
        <f t="shared" si="13"/>
        <v>0</v>
      </c>
      <c r="T128" s="168">
        <v>0</v>
      </c>
      <c r="U128" s="168">
        <v>0</v>
      </c>
      <c r="V128" s="168">
        <v>0</v>
      </c>
      <c r="W128" s="181">
        <v>0</v>
      </c>
      <c r="X128" s="207">
        <f t="shared" si="14"/>
        <v>0</v>
      </c>
      <c r="Y128" s="203">
        <v>0</v>
      </c>
      <c r="Z128" s="205">
        <v>0</v>
      </c>
    </row>
    <row r="129" spans="1:26" s="195" customFormat="1" ht="15" customHeight="1" x14ac:dyDescent="0.2">
      <c r="A129" s="173" t="s">
        <v>36</v>
      </c>
      <c r="B129" s="112" t="s">
        <v>0</v>
      </c>
      <c r="C129" s="109">
        <v>50006304</v>
      </c>
      <c r="D129" s="173" t="s">
        <v>53</v>
      </c>
      <c r="E129" s="123">
        <f t="shared" si="8"/>
        <v>270</v>
      </c>
      <c r="F129" s="212">
        <f t="shared" si="9"/>
        <v>0</v>
      </c>
      <c r="G129" s="203">
        <v>0</v>
      </c>
      <c r="H129" s="205">
        <v>0</v>
      </c>
      <c r="I129" s="207">
        <f t="shared" si="10"/>
        <v>270</v>
      </c>
      <c r="J129" s="219">
        <v>270</v>
      </c>
      <c r="K129" s="220">
        <v>0</v>
      </c>
      <c r="L129" s="188">
        <f t="shared" si="11"/>
        <v>0</v>
      </c>
      <c r="M129" s="168">
        <v>0</v>
      </c>
      <c r="N129" s="168">
        <v>0</v>
      </c>
      <c r="O129" s="169">
        <v>0</v>
      </c>
      <c r="P129" s="212">
        <f t="shared" si="12"/>
        <v>0</v>
      </c>
      <c r="Q129" s="203">
        <v>0</v>
      </c>
      <c r="R129" s="206">
        <v>0</v>
      </c>
      <c r="S129" s="188">
        <f t="shared" si="13"/>
        <v>0</v>
      </c>
      <c r="T129" s="168">
        <v>0</v>
      </c>
      <c r="U129" s="168">
        <v>0</v>
      </c>
      <c r="V129" s="168">
        <v>0</v>
      </c>
      <c r="W129" s="181">
        <v>0</v>
      </c>
      <c r="X129" s="207">
        <f t="shared" si="14"/>
        <v>0</v>
      </c>
      <c r="Y129" s="203">
        <v>0</v>
      </c>
      <c r="Z129" s="205">
        <v>0</v>
      </c>
    </row>
    <row r="130" spans="1:26" s="195" customFormat="1" ht="15" customHeight="1" x14ac:dyDescent="0.2">
      <c r="A130" s="173" t="s">
        <v>36</v>
      </c>
      <c r="B130" s="112" t="s">
        <v>0</v>
      </c>
      <c r="C130" s="109">
        <v>50006452</v>
      </c>
      <c r="D130" s="174" t="s">
        <v>253</v>
      </c>
      <c r="E130" s="123">
        <f t="shared" si="8"/>
        <v>1031</v>
      </c>
      <c r="F130" s="212">
        <f t="shared" si="9"/>
        <v>0</v>
      </c>
      <c r="G130" s="203">
        <v>0</v>
      </c>
      <c r="H130" s="205">
        <v>0</v>
      </c>
      <c r="I130" s="207">
        <f t="shared" si="10"/>
        <v>721</v>
      </c>
      <c r="J130" s="219">
        <v>440</v>
      </c>
      <c r="K130" s="220">
        <v>281</v>
      </c>
      <c r="L130" s="188">
        <f t="shared" si="11"/>
        <v>245</v>
      </c>
      <c r="M130" s="223">
        <v>245</v>
      </c>
      <c r="N130" s="168">
        <v>0</v>
      </c>
      <c r="O130" s="169">
        <v>0</v>
      </c>
      <c r="P130" s="212">
        <f t="shared" si="12"/>
        <v>0</v>
      </c>
      <c r="Q130" s="203">
        <v>0</v>
      </c>
      <c r="R130" s="206">
        <v>0</v>
      </c>
      <c r="S130" s="188">
        <f t="shared" si="13"/>
        <v>65</v>
      </c>
      <c r="T130" s="226">
        <v>0</v>
      </c>
      <c r="U130" s="226">
        <v>0</v>
      </c>
      <c r="V130" s="226">
        <v>65</v>
      </c>
      <c r="W130" s="228">
        <v>0</v>
      </c>
      <c r="X130" s="207">
        <f t="shared" si="14"/>
        <v>0</v>
      </c>
      <c r="Y130" s="203">
        <v>0</v>
      </c>
      <c r="Z130" s="205">
        <v>0</v>
      </c>
    </row>
    <row r="131" spans="1:26" s="195" customFormat="1" ht="15" customHeight="1" x14ac:dyDescent="0.2">
      <c r="A131" s="173" t="s">
        <v>36</v>
      </c>
      <c r="B131" s="112" t="s">
        <v>0</v>
      </c>
      <c r="C131" s="109">
        <v>50006312</v>
      </c>
      <c r="D131" s="174" t="s">
        <v>254</v>
      </c>
      <c r="E131" s="123">
        <f t="shared" si="8"/>
        <v>788</v>
      </c>
      <c r="F131" s="212">
        <f t="shared" si="9"/>
        <v>0</v>
      </c>
      <c r="G131" s="203">
        <v>0</v>
      </c>
      <c r="H131" s="205">
        <v>0</v>
      </c>
      <c r="I131" s="207">
        <f t="shared" si="10"/>
        <v>330</v>
      </c>
      <c r="J131" s="219">
        <v>141</v>
      </c>
      <c r="K131" s="220">
        <v>189</v>
      </c>
      <c r="L131" s="188">
        <f t="shared" si="11"/>
        <v>272</v>
      </c>
      <c r="M131" s="223">
        <v>272</v>
      </c>
      <c r="N131" s="168">
        <v>0</v>
      </c>
      <c r="O131" s="169">
        <v>0</v>
      </c>
      <c r="P131" s="212">
        <f t="shared" si="12"/>
        <v>0</v>
      </c>
      <c r="Q131" s="203">
        <v>0</v>
      </c>
      <c r="R131" s="206">
        <v>0</v>
      </c>
      <c r="S131" s="188">
        <f t="shared" si="13"/>
        <v>186</v>
      </c>
      <c r="T131" s="226">
        <v>49</v>
      </c>
      <c r="U131" s="226">
        <v>137</v>
      </c>
      <c r="V131" s="226">
        <v>0</v>
      </c>
      <c r="W131" s="228">
        <v>0</v>
      </c>
      <c r="X131" s="207">
        <f t="shared" si="14"/>
        <v>0</v>
      </c>
      <c r="Y131" s="203">
        <v>0</v>
      </c>
      <c r="Z131" s="205">
        <v>0</v>
      </c>
    </row>
    <row r="132" spans="1:26" s="195" customFormat="1" ht="15" customHeight="1" x14ac:dyDescent="0.2">
      <c r="A132" s="173" t="s">
        <v>36</v>
      </c>
      <c r="B132" s="112" t="s">
        <v>0</v>
      </c>
      <c r="C132" s="109">
        <v>50005804</v>
      </c>
      <c r="D132" s="173" t="s">
        <v>54</v>
      </c>
      <c r="E132" s="123">
        <f t="shared" si="8"/>
        <v>438</v>
      </c>
      <c r="F132" s="212">
        <f t="shared" si="9"/>
        <v>0</v>
      </c>
      <c r="G132" s="203">
        <v>0</v>
      </c>
      <c r="H132" s="205">
        <v>0</v>
      </c>
      <c r="I132" s="207">
        <f t="shared" si="10"/>
        <v>438</v>
      </c>
      <c r="J132" s="219">
        <v>203</v>
      </c>
      <c r="K132" s="220">
        <v>235</v>
      </c>
      <c r="L132" s="188">
        <f t="shared" si="11"/>
        <v>0</v>
      </c>
      <c r="M132" s="168">
        <v>0</v>
      </c>
      <c r="N132" s="168">
        <v>0</v>
      </c>
      <c r="O132" s="169">
        <v>0</v>
      </c>
      <c r="P132" s="212">
        <f t="shared" si="12"/>
        <v>0</v>
      </c>
      <c r="Q132" s="203">
        <v>0</v>
      </c>
      <c r="R132" s="206">
        <v>0</v>
      </c>
      <c r="S132" s="188">
        <f t="shared" si="13"/>
        <v>0</v>
      </c>
      <c r="T132" s="168">
        <v>0</v>
      </c>
      <c r="U132" s="168">
        <v>0</v>
      </c>
      <c r="V132" s="168">
        <v>0</v>
      </c>
      <c r="W132" s="181">
        <v>0</v>
      </c>
      <c r="X132" s="207">
        <f t="shared" si="14"/>
        <v>0</v>
      </c>
      <c r="Y132" s="203">
        <v>0</v>
      </c>
      <c r="Z132" s="205">
        <v>0</v>
      </c>
    </row>
    <row r="133" spans="1:26" s="195" customFormat="1" ht="15" customHeight="1" x14ac:dyDescent="0.2">
      <c r="A133" s="173" t="s">
        <v>36</v>
      </c>
      <c r="B133" s="112" t="s">
        <v>0</v>
      </c>
      <c r="C133" s="109">
        <v>50006053</v>
      </c>
      <c r="D133" s="174" t="s">
        <v>468</v>
      </c>
      <c r="E133" s="123">
        <f t="shared" si="8"/>
        <v>696</v>
      </c>
      <c r="F133" s="212">
        <f t="shared" si="9"/>
        <v>0</v>
      </c>
      <c r="G133" s="203">
        <v>0</v>
      </c>
      <c r="H133" s="205">
        <v>0</v>
      </c>
      <c r="I133" s="207">
        <f t="shared" si="10"/>
        <v>0</v>
      </c>
      <c r="J133" s="203">
        <v>0</v>
      </c>
      <c r="K133" s="205">
        <v>0</v>
      </c>
      <c r="L133" s="188">
        <f t="shared" si="11"/>
        <v>297</v>
      </c>
      <c r="M133" s="224">
        <v>192</v>
      </c>
      <c r="N133" s="168">
        <v>105</v>
      </c>
      <c r="O133" s="169">
        <v>0</v>
      </c>
      <c r="P133" s="212">
        <f t="shared" si="12"/>
        <v>0</v>
      </c>
      <c r="Q133" s="203">
        <v>0</v>
      </c>
      <c r="R133" s="206">
        <v>0</v>
      </c>
      <c r="S133" s="188">
        <f t="shared" si="13"/>
        <v>38</v>
      </c>
      <c r="T133" s="226">
        <v>0</v>
      </c>
      <c r="U133" s="226">
        <v>0</v>
      </c>
      <c r="V133" s="226">
        <v>0</v>
      </c>
      <c r="W133" s="228">
        <v>38</v>
      </c>
      <c r="X133" s="207">
        <f t="shared" si="14"/>
        <v>361</v>
      </c>
      <c r="Y133" s="203">
        <v>284</v>
      </c>
      <c r="Z133" s="205">
        <v>77</v>
      </c>
    </row>
    <row r="134" spans="1:26" s="195" customFormat="1" ht="15" customHeight="1" x14ac:dyDescent="0.2">
      <c r="A134" s="173" t="s">
        <v>36</v>
      </c>
      <c r="B134" s="112" t="s">
        <v>0</v>
      </c>
      <c r="C134" s="109">
        <v>50006460</v>
      </c>
      <c r="D134" s="174" t="s">
        <v>255</v>
      </c>
      <c r="E134" s="123">
        <f t="shared" si="8"/>
        <v>1450</v>
      </c>
      <c r="F134" s="212">
        <f t="shared" si="9"/>
        <v>0</v>
      </c>
      <c r="G134" s="203">
        <v>0</v>
      </c>
      <c r="H134" s="205">
        <v>0</v>
      </c>
      <c r="I134" s="207">
        <f t="shared" si="10"/>
        <v>451</v>
      </c>
      <c r="J134" s="219">
        <v>107</v>
      </c>
      <c r="K134" s="220">
        <v>344</v>
      </c>
      <c r="L134" s="188">
        <f t="shared" si="11"/>
        <v>999</v>
      </c>
      <c r="M134" s="223">
        <v>999</v>
      </c>
      <c r="N134" s="168">
        <v>0</v>
      </c>
      <c r="O134" s="169">
        <v>0</v>
      </c>
      <c r="P134" s="212">
        <f t="shared" si="12"/>
        <v>0</v>
      </c>
      <c r="Q134" s="203">
        <v>0</v>
      </c>
      <c r="R134" s="206">
        <v>0</v>
      </c>
      <c r="S134" s="188">
        <f t="shared" si="13"/>
        <v>0</v>
      </c>
      <c r="T134" s="168">
        <v>0</v>
      </c>
      <c r="U134" s="168">
        <v>0</v>
      </c>
      <c r="V134" s="168">
        <v>0</v>
      </c>
      <c r="W134" s="181">
        <v>0</v>
      </c>
      <c r="X134" s="207">
        <f t="shared" si="14"/>
        <v>0</v>
      </c>
      <c r="Y134" s="203">
        <v>0</v>
      </c>
      <c r="Z134" s="205">
        <v>0</v>
      </c>
    </row>
    <row r="135" spans="1:26" s="195" customFormat="1" ht="15" customHeight="1" x14ac:dyDescent="0.2">
      <c r="A135" s="173" t="s">
        <v>36</v>
      </c>
      <c r="B135" s="112" t="s">
        <v>0</v>
      </c>
      <c r="C135" s="109">
        <v>50006061</v>
      </c>
      <c r="D135" s="174" t="s">
        <v>256</v>
      </c>
      <c r="E135" s="123">
        <f t="shared" si="8"/>
        <v>1075</v>
      </c>
      <c r="F135" s="212">
        <f t="shared" si="9"/>
        <v>0</v>
      </c>
      <c r="G135" s="203">
        <v>0</v>
      </c>
      <c r="H135" s="205">
        <v>0</v>
      </c>
      <c r="I135" s="207">
        <f t="shared" si="10"/>
        <v>459</v>
      </c>
      <c r="J135" s="219">
        <v>178</v>
      </c>
      <c r="K135" s="220">
        <v>281</v>
      </c>
      <c r="L135" s="188">
        <f t="shared" si="11"/>
        <v>616</v>
      </c>
      <c r="M135" s="223">
        <v>616</v>
      </c>
      <c r="N135" s="168">
        <v>0</v>
      </c>
      <c r="O135" s="169">
        <v>0</v>
      </c>
      <c r="P135" s="212">
        <f t="shared" si="12"/>
        <v>0</v>
      </c>
      <c r="Q135" s="203">
        <v>0</v>
      </c>
      <c r="R135" s="206">
        <v>0</v>
      </c>
      <c r="S135" s="188">
        <f t="shared" si="13"/>
        <v>0</v>
      </c>
      <c r="T135" s="168">
        <v>0</v>
      </c>
      <c r="U135" s="168">
        <v>0</v>
      </c>
      <c r="V135" s="168">
        <v>0</v>
      </c>
      <c r="W135" s="181">
        <v>0</v>
      </c>
      <c r="X135" s="207">
        <f t="shared" si="14"/>
        <v>0</v>
      </c>
      <c r="Y135" s="203">
        <v>0</v>
      </c>
      <c r="Z135" s="205">
        <v>0</v>
      </c>
    </row>
    <row r="136" spans="1:26" s="195" customFormat="1" ht="15" customHeight="1" x14ac:dyDescent="0.2">
      <c r="A136" s="173" t="s">
        <v>36</v>
      </c>
      <c r="B136" s="112" t="s">
        <v>0</v>
      </c>
      <c r="C136" s="109">
        <v>50029410</v>
      </c>
      <c r="D136" s="174" t="s">
        <v>257</v>
      </c>
      <c r="E136" s="123">
        <f t="shared" si="8"/>
        <v>359</v>
      </c>
      <c r="F136" s="212">
        <f t="shared" si="9"/>
        <v>0</v>
      </c>
      <c r="G136" s="203">
        <v>0</v>
      </c>
      <c r="H136" s="205">
        <v>0</v>
      </c>
      <c r="I136" s="207">
        <f t="shared" si="10"/>
        <v>161</v>
      </c>
      <c r="J136" s="219">
        <v>45</v>
      </c>
      <c r="K136" s="220">
        <v>116</v>
      </c>
      <c r="L136" s="188">
        <f t="shared" si="11"/>
        <v>16</v>
      </c>
      <c r="M136" s="223">
        <v>16</v>
      </c>
      <c r="N136" s="168">
        <v>0</v>
      </c>
      <c r="O136" s="169">
        <v>0</v>
      </c>
      <c r="P136" s="212">
        <f t="shared" si="12"/>
        <v>0</v>
      </c>
      <c r="Q136" s="203">
        <v>0</v>
      </c>
      <c r="R136" s="206">
        <v>0</v>
      </c>
      <c r="S136" s="188">
        <f t="shared" si="13"/>
        <v>182</v>
      </c>
      <c r="T136" s="226">
        <v>0</v>
      </c>
      <c r="U136" s="226">
        <v>182</v>
      </c>
      <c r="V136" s="226">
        <v>0</v>
      </c>
      <c r="W136" s="228">
        <v>0</v>
      </c>
      <c r="X136" s="207">
        <f t="shared" si="14"/>
        <v>0</v>
      </c>
      <c r="Y136" s="203">
        <v>0</v>
      </c>
      <c r="Z136" s="205">
        <v>0</v>
      </c>
    </row>
    <row r="137" spans="1:26" s="195" customFormat="1" ht="15" customHeight="1" x14ac:dyDescent="0.2">
      <c r="A137" s="173" t="s">
        <v>36</v>
      </c>
      <c r="B137" s="112" t="s">
        <v>0</v>
      </c>
      <c r="C137" s="109">
        <v>50029371</v>
      </c>
      <c r="D137" s="174" t="s">
        <v>469</v>
      </c>
      <c r="E137" s="123">
        <f t="shared" si="8"/>
        <v>1204</v>
      </c>
      <c r="F137" s="212">
        <f t="shared" si="9"/>
        <v>0</v>
      </c>
      <c r="G137" s="203">
        <v>0</v>
      </c>
      <c r="H137" s="205">
        <v>0</v>
      </c>
      <c r="I137" s="207">
        <f t="shared" si="10"/>
        <v>0</v>
      </c>
      <c r="J137" s="203">
        <v>0</v>
      </c>
      <c r="K137" s="205">
        <v>0</v>
      </c>
      <c r="L137" s="188">
        <f t="shared" si="11"/>
        <v>0</v>
      </c>
      <c r="M137" s="168">
        <v>0</v>
      </c>
      <c r="N137" s="168">
        <v>0</v>
      </c>
      <c r="O137" s="169">
        <v>0</v>
      </c>
      <c r="P137" s="212">
        <f t="shared" si="12"/>
        <v>0</v>
      </c>
      <c r="Q137" s="203">
        <v>0</v>
      </c>
      <c r="R137" s="206">
        <v>0</v>
      </c>
      <c r="S137" s="188">
        <f t="shared" si="13"/>
        <v>1204</v>
      </c>
      <c r="T137" s="226">
        <v>1070</v>
      </c>
      <c r="U137" s="226">
        <v>134</v>
      </c>
      <c r="V137" s="226">
        <v>0</v>
      </c>
      <c r="W137" s="228">
        <v>0</v>
      </c>
      <c r="X137" s="207">
        <f t="shared" si="14"/>
        <v>0</v>
      </c>
      <c r="Y137" s="203">
        <v>0</v>
      </c>
      <c r="Z137" s="205">
        <v>0</v>
      </c>
    </row>
    <row r="138" spans="1:26" s="195" customFormat="1" ht="15" customHeight="1" x14ac:dyDescent="0.2">
      <c r="A138" s="173" t="s">
        <v>36</v>
      </c>
      <c r="B138" s="112" t="s">
        <v>0</v>
      </c>
      <c r="C138" s="109">
        <v>50005812</v>
      </c>
      <c r="D138" s="174" t="s">
        <v>258</v>
      </c>
      <c r="E138" s="123">
        <f t="shared" si="8"/>
        <v>1100</v>
      </c>
      <c r="F138" s="212">
        <f t="shared" si="9"/>
        <v>0</v>
      </c>
      <c r="G138" s="203">
        <v>0</v>
      </c>
      <c r="H138" s="205">
        <v>0</v>
      </c>
      <c r="I138" s="207">
        <f t="shared" si="10"/>
        <v>709</v>
      </c>
      <c r="J138" s="219">
        <v>413</v>
      </c>
      <c r="K138" s="220">
        <v>296</v>
      </c>
      <c r="L138" s="188">
        <f t="shared" si="11"/>
        <v>391</v>
      </c>
      <c r="M138" s="223">
        <v>391</v>
      </c>
      <c r="N138" s="168">
        <v>0</v>
      </c>
      <c r="O138" s="169">
        <v>0</v>
      </c>
      <c r="P138" s="212">
        <f t="shared" si="12"/>
        <v>0</v>
      </c>
      <c r="Q138" s="203">
        <v>0</v>
      </c>
      <c r="R138" s="206">
        <v>0</v>
      </c>
      <c r="S138" s="188">
        <f t="shared" si="13"/>
        <v>0</v>
      </c>
      <c r="T138" s="168">
        <v>0</v>
      </c>
      <c r="U138" s="168">
        <v>0</v>
      </c>
      <c r="V138" s="168">
        <v>0</v>
      </c>
      <c r="W138" s="181">
        <v>0</v>
      </c>
      <c r="X138" s="207">
        <f t="shared" si="14"/>
        <v>0</v>
      </c>
      <c r="Y138" s="203">
        <v>0</v>
      </c>
      <c r="Z138" s="205">
        <v>0</v>
      </c>
    </row>
    <row r="139" spans="1:26" s="195" customFormat="1" ht="15" customHeight="1" x14ac:dyDescent="0.2">
      <c r="A139" s="173" t="s">
        <v>36</v>
      </c>
      <c r="B139" s="112" t="s">
        <v>0</v>
      </c>
      <c r="C139" s="109">
        <v>50006088</v>
      </c>
      <c r="D139" s="174" t="s">
        <v>259</v>
      </c>
      <c r="E139" s="123">
        <f t="shared" si="8"/>
        <v>1236</v>
      </c>
      <c r="F139" s="212">
        <f t="shared" si="9"/>
        <v>0</v>
      </c>
      <c r="G139" s="203">
        <v>0</v>
      </c>
      <c r="H139" s="205">
        <v>0</v>
      </c>
      <c r="I139" s="207">
        <f t="shared" si="10"/>
        <v>385</v>
      </c>
      <c r="J139" s="219">
        <v>126</v>
      </c>
      <c r="K139" s="220">
        <v>259</v>
      </c>
      <c r="L139" s="188">
        <f t="shared" si="11"/>
        <v>514</v>
      </c>
      <c r="M139" s="223">
        <v>514</v>
      </c>
      <c r="N139" s="168">
        <v>0</v>
      </c>
      <c r="O139" s="169">
        <v>0</v>
      </c>
      <c r="P139" s="212">
        <f t="shared" si="12"/>
        <v>0</v>
      </c>
      <c r="Q139" s="203">
        <v>0</v>
      </c>
      <c r="R139" s="206">
        <v>0</v>
      </c>
      <c r="S139" s="188">
        <f t="shared" si="13"/>
        <v>337</v>
      </c>
      <c r="T139" s="226">
        <v>111</v>
      </c>
      <c r="U139" s="226">
        <v>226</v>
      </c>
      <c r="V139" s="226">
        <v>0</v>
      </c>
      <c r="W139" s="228">
        <v>0</v>
      </c>
      <c r="X139" s="207">
        <f t="shared" si="14"/>
        <v>0</v>
      </c>
      <c r="Y139" s="203">
        <v>0</v>
      </c>
      <c r="Z139" s="205">
        <v>0</v>
      </c>
    </row>
    <row r="140" spans="1:26" s="196" customFormat="1" ht="15" customHeight="1" x14ac:dyDescent="0.2">
      <c r="A140" s="173" t="s">
        <v>36</v>
      </c>
      <c r="B140" s="112" t="s">
        <v>0</v>
      </c>
      <c r="C140" s="109">
        <v>50006207</v>
      </c>
      <c r="D140" s="174" t="s">
        <v>260</v>
      </c>
      <c r="E140" s="123">
        <f t="shared" si="8"/>
        <v>413</v>
      </c>
      <c r="F140" s="212">
        <f t="shared" si="9"/>
        <v>0</v>
      </c>
      <c r="G140" s="203">
        <v>0</v>
      </c>
      <c r="H140" s="205">
        <v>0</v>
      </c>
      <c r="I140" s="207">
        <f t="shared" si="10"/>
        <v>59</v>
      </c>
      <c r="J140" s="219">
        <v>0</v>
      </c>
      <c r="K140" s="220">
        <v>59</v>
      </c>
      <c r="L140" s="188">
        <f t="shared" si="11"/>
        <v>211</v>
      </c>
      <c r="M140" s="223">
        <v>211</v>
      </c>
      <c r="N140" s="168">
        <v>0</v>
      </c>
      <c r="O140" s="169">
        <v>0</v>
      </c>
      <c r="P140" s="212">
        <f t="shared" si="12"/>
        <v>0</v>
      </c>
      <c r="Q140" s="203">
        <v>0</v>
      </c>
      <c r="R140" s="206">
        <v>0</v>
      </c>
      <c r="S140" s="188">
        <f t="shared" si="13"/>
        <v>143</v>
      </c>
      <c r="T140" s="226">
        <v>0</v>
      </c>
      <c r="U140" s="226">
        <v>143</v>
      </c>
      <c r="V140" s="226">
        <v>0</v>
      </c>
      <c r="W140" s="228">
        <v>0</v>
      </c>
      <c r="X140" s="207">
        <f t="shared" si="14"/>
        <v>0</v>
      </c>
      <c r="Y140" s="203">
        <v>0</v>
      </c>
      <c r="Z140" s="205">
        <v>0</v>
      </c>
    </row>
    <row r="141" spans="1:26" s="195" customFormat="1" ht="15" customHeight="1" x14ac:dyDescent="0.2">
      <c r="A141" s="173" t="s">
        <v>36</v>
      </c>
      <c r="B141" s="112" t="s">
        <v>0</v>
      </c>
      <c r="C141" s="109">
        <v>50005820</v>
      </c>
      <c r="D141" s="174" t="s">
        <v>261</v>
      </c>
      <c r="E141" s="123">
        <f t="shared" si="8"/>
        <v>374</v>
      </c>
      <c r="F141" s="212">
        <f t="shared" si="9"/>
        <v>0</v>
      </c>
      <c r="G141" s="203">
        <v>0</v>
      </c>
      <c r="H141" s="205">
        <v>0</v>
      </c>
      <c r="I141" s="207">
        <f t="shared" si="10"/>
        <v>255</v>
      </c>
      <c r="J141" s="219">
        <v>49</v>
      </c>
      <c r="K141" s="220">
        <v>206</v>
      </c>
      <c r="L141" s="188">
        <f t="shared" si="11"/>
        <v>119</v>
      </c>
      <c r="M141" s="223">
        <v>119</v>
      </c>
      <c r="N141" s="168">
        <v>0</v>
      </c>
      <c r="O141" s="169">
        <v>0</v>
      </c>
      <c r="P141" s="212">
        <f t="shared" si="12"/>
        <v>0</v>
      </c>
      <c r="Q141" s="203">
        <v>0</v>
      </c>
      <c r="R141" s="206">
        <v>0</v>
      </c>
      <c r="S141" s="188">
        <f t="shared" si="13"/>
        <v>0</v>
      </c>
      <c r="T141" s="168">
        <v>0</v>
      </c>
      <c r="U141" s="168">
        <v>0</v>
      </c>
      <c r="V141" s="168">
        <v>0</v>
      </c>
      <c r="W141" s="181">
        <v>0</v>
      </c>
      <c r="X141" s="207">
        <f t="shared" si="14"/>
        <v>0</v>
      </c>
      <c r="Y141" s="203">
        <v>0</v>
      </c>
      <c r="Z141" s="205">
        <v>0</v>
      </c>
    </row>
    <row r="142" spans="1:26" s="195" customFormat="1" ht="15" customHeight="1" x14ac:dyDescent="0.2">
      <c r="A142" s="173" t="s">
        <v>36</v>
      </c>
      <c r="B142" s="112" t="s">
        <v>0</v>
      </c>
      <c r="C142" s="109">
        <v>50006096</v>
      </c>
      <c r="D142" s="174" t="s">
        <v>262</v>
      </c>
      <c r="E142" s="123">
        <f t="shared" si="8"/>
        <v>632</v>
      </c>
      <c r="F142" s="212">
        <f t="shared" si="9"/>
        <v>0</v>
      </c>
      <c r="G142" s="203">
        <v>0</v>
      </c>
      <c r="H142" s="205">
        <v>0</v>
      </c>
      <c r="I142" s="207">
        <f t="shared" si="10"/>
        <v>632</v>
      </c>
      <c r="J142" s="219">
        <v>322</v>
      </c>
      <c r="K142" s="220">
        <v>310</v>
      </c>
      <c r="L142" s="188">
        <f t="shared" si="11"/>
        <v>0</v>
      </c>
      <c r="M142" s="168">
        <v>0</v>
      </c>
      <c r="N142" s="168">
        <v>0</v>
      </c>
      <c r="O142" s="169">
        <v>0</v>
      </c>
      <c r="P142" s="212">
        <f t="shared" si="12"/>
        <v>0</v>
      </c>
      <c r="Q142" s="203">
        <v>0</v>
      </c>
      <c r="R142" s="206">
        <v>0</v>
      </c>
      <c r="S142" s="188">
        <f t="shared" si="13"/>
        <v>0</v>
      </c>
      <c r="T142" s="168">
        <v>0</v>
      </c>
      <c r="U142" s="168">
        <v>0</v>
      </c>
      <c r="V142" s="168">
        <v>0</v>
      </c>
      <c r="W142" s="181">
        <v>0</v>
      </c>
      <c r="X142" s="207">
        <f t="shared" si="14"/>
        <v>0</v>
      </c>
      <c r="Y142" s="203">
        <v>0</v>
      </c>
      <c r="Z142" s="205">
        <v>0</v>
      </c>
    </row>
    <row r="143" spans="1:26" s="195" customFormat="1" ht="15" customHeight="1" x14ac:dyDescent="0.2">
      <c r="A143" s="173" t="s">
        <v>36</v>
      </c>
      <c r="B143" s="112" t="s">
        <v>0</v>
      </c>
      <c r="C143" s="109">
        <v>50028880</v>
      </c>
      <c r="D143" s="174" t="s">
        <v>263</v>
      </c>
      <c r="E143" s="123">
        <f t="shared" si="8"/>
        <v>647</v>
      </c>
      <c r="F143" s="212">
        <f t="shared" si="9"/>
        <v>0</v>
      </c>
      <c r="G143" s="203">
        <v>0</v>
      </c>
      <c r="H143" s="205">
        <v>0</v>
      </c>
      <c r="I143" s="207">
        <f t="shared" si="10"/>
        <v>0</v>
      </c>
      <c r="J143" s="203">
        <v>0</v>
      </c>
      <c r="K143" s="205">
        <v>0</v>
      </c>
      <c r="L143" s="188">
        <f t="shared" si="11"/>
        <v>415</v>
      </c>
      <c r="M143" s="223">
        <v>415</v>
      </c>
      <c r="N143" s="168">
        <v>0</v>
      </c>
      <c r="O143" s="169">
        <v>0</v>
      </c>
      <c r="P143" s="212">
        <f t="shared" si="12"/>
        <v>0</v>
      </c>
      <c r="Q143" s="203">
        <v>0</v>
      </c>
      <c r="R143" s="206">
        <v>0</v>
      </c>
      <c r="S143" s="188">
        <f t="shared" si="13"/>
        <v>232</v>
      </c>
      <c r="T143" s="226">
        <v>0</v>
      </c>
      <c r="U143" s="226">
        <v>232</v>
      </c>
      <c r="V143" s="226">
        <v>0</v>
      </c>
      <c r="W143" s="228">
        <v>0</v>
      </c>
      <c r="X143" s="207">
        <f t="shared" si="14"/>
        <v>0</v>
      </c>
      <c r="Y143" s="203">
        <v>0</v>
      </c>
      <c r="Z143" s="205">
        <v>0</v>
      </c>
    </row>
    <row r="144" spans="1:26" s="195" customFormat="1" ht="15" customHeight="1" x14ac:dyDescent="0.2">
      <c r="A144" s="173" t="s">
        <v>36</v>
      </c>
      <c r="B144" s="112" t="s">
        <v>0</v>
      </c>
      <c r="C144" s="109">
        <v>50006479</v>
      </c>
      <c r="D144" s="174" t="s">
        <v>264</v>
      </c>
      <c r="E144" s="123">
        <f t="shared" si="8"/>
        <v>272</v>
      </c>
      <c r="F144" s="212">
        <f t="shared" si="9"/>
        <v>0</v>
      </c>
      <c r="G144" s="203">
        <v>0</v>
      </c>
      <c r="H144" s="205">
        <v>0</v>
      </c>
      <c r="I144" s="207">
        <f t="shared" si="10"/>
        <v>272</v>
      </c>
      <c r="J144" s="219">
        <v>192</v>
      </c>
      <c r="K144" s="220">
        <v>80</v>
      </c>
      <c r="L144" s="188">
        <f t="shared" si="11"/>
        <v>0</v>
      </c>
      <c r="M144" s="168">
        <v>0</v>
      </c>
      <c r="N144" s="168">
        <v>0</v>
      </c>
      <c r="O144" s="169">
        <v>0</v>
      </c>
      <c r="P144" s="212">
        <f t="shared" si="12"/>
        <v>0</v>
      </c>
      <c r="Q144" s="203">
        <v>0</v>
      </c>
      <c r="R144" s="206">
        <v>0</v>
      </c>
      <c r="S144" s="188">
        <f t="shared" si="13"/>
        <v>0</v>
      </c>
      <c r="T144" s="168">
        <v>0</v>
      </c>
      <c r="U144" s="168">
        <v>0</v>
      </c>
      <c r="V144" s="168">
        <v>0</v>
      </c>
      <c r="W144" s="181">
        <v>0</v>
      </c>
      <c r="X144" s="207">
        <f t="shared" si="14"/>
        <v>0</v>
      </c>
      <c r="Y144" s="203">
        <v>0</v>
      </c>
      <c r="Z144" s="205">
        <v>0</v>
      </c>
    </row>
    <row r="145" spans="1:26" s="195" customFormat="1" ht="15" customHeight="1" x14ac:dyDescent="0.2">
      <c r="A145" s="173" t="s">
        <v>36</v>
      </c>
      <c r="B145" s="112" t="s">
        <v>0</v>
      </c>
      <c r="C145" s="109">
        <v>50005871</v>
      </c>
      <c r="D145" s="174" t="s">
        <v>265</v>
      </c>
      <c r="E145" s="123">
        <f t="shared" si="8"/>
        <v>758</v>
      </c>
      <c r="F145" s="212">
        <f t="shared" si="9"/>
        <v>0</v>
      </c>
      <c r="G145" s="203">
        <v>0</v>
      </c>
      <c r="H145" s="205">
        <v>0</v>
      </c>
      <c r="I145" s="207">
        <f t="shared" si="10"/>
        <v>594</v>
      </c>
      <c r="J145" s="219">
        <v>301</v>
      </c>
      <c r="K145" s="220">
        <v>293</v>
      </c>
      <c r="L145" s="188">
        <f t="shared" si="11"/>
        <v>164</v>
      </c>
      <c r="M145" s="223">
        <v>164</v>
      </c>
      <c r="N145" s="168">
        <v>0</v>
      </c>
      <c r="O145" s="169">
        <v>0</v>
      </c>
      <c r="P145" s="212">
        <f t="shared" si="12"/>
        <v>0</v>
      </c>
      <c r="Q145" s="203">
        <v>0</v>
      </c>
      <c r="R145" s="206">
        <v>0</v>
      </c>
      <c r="S145" s="188">
        <f t="shared" si="13"/>
        <v>0</v>
      </c>
      <c r="T145" s="168">
        <v>0</v>
      </c>
      <c r="U145" s="168">
        <v>0</v>
      </c>
      <c r="V145" s="168">
        <v>0</v>
      </c>
      <c r="W145" s="181">
        <v>0</v>
      </c>
      <c r="X145" s="207">
        <f t="shared" si="14"/>
        <v>0</v>
      </c>
      <c r="Y145" s="203">
        <v>0</v>
      </c>
      <c r="Z145" s="205">
        <v>0</v>
      </c>
    </row>
    <row r="146" spans="1:26" s="195" customFormat="1" ht="15" customHeight="1" x14ac:dyDescent="0.2">
      <c r="A146" s="173" t="s">
        <v>36</v>
      </c>
      <c r="B146" s="112" t="s">
        <v>0</v>
      </c>
      <c r="C146" s="109">
        <v>50006100</v>
      </c>
      <c r="D146" s="174" t="s">
        <v>266</v>
      </c>
      <c r="E146" s="123">
        <f t="shared" ref="E146:E209" si="15">SUM(F146+I146+L146+P146+S146+X146)</f>
        <v>464</v>
      </c>
      <c r="F146" s="212">
        <f t="shared" ref="F146:F209" si="16">SUM(G146:H146)</f>
        <v>0</v>
      </c>
      <c r="G146" s="203">
        <v>0</v>
      </c>
      <c r="H146" s="205">
        <v>0</v>
      </c>
      <c r="I146" s="207">
        <f t="shared" ref="I146:I209" si="17">SUM(J146:K146)</f>
        <v>226</v>
      </c>
      <c r="J146" s="219">
        <v>54</v>
      </c>
      <c r="K146" s="220">
        <v>172</v>
      </c>
      <c r="L146" s="188">
        <f t="shared" ref="L146:L209" si="18">SUM(M146:O146)</f>
        <v>238</v>
      </c>
      <c r="M146" s="223">
        <v>238</v>
      </c>
      <c r="N146" s="168">
        <v>0</v>
      </c>
      <c r="O146" s="169">
        <v>0</v>
      </c>
      <c r="P146" s="212">
        <f t="shared" ref="P146:P209" si="19">SUM(Q146:R146)</f>
        <v>0</v>
      </c>
      <c r="Q146" s="203">
        <v>0</v>
      </c>
      <c r="R146" s="206">
        <v>0</v>
      </c>
      <c r="S146" s="188">
        <f t="shared" ref="S146:S209" si="20">SUM(T146:W146)</f>
        <v>0</v>
      </c>
      <c r="T146" s="168">
        <v>0</v>
      </c>
      <c r="U146" s="168">
        <v>0</v>
      </c>
      <c r="V146" s="168">
        <v>0</v>
      </c>
      <c r="W146" s="181">
        <v>0</v>
      </c>
      <c r="X146" s="207">
        <f t="shared" ref="X146:X209" si="21">SUM(Y146:Z146)</f>
        <v>0</v>
      </c>
      <c r="Y146" s="203">
        <v>0</v>
      </c>
      <c r="Z146" s="205">
        <v>0</v>
      </c>
    </row>
    <row r="147" spans="1:26" s="195" customFormat="1" ht="15" customHeight="1" x14ac:dyDescent="0.2">
      <c r="A147" s="173" t="s">
        <v>36</v>
      </c>
      <c r="B147" s="112" t="s">
        <v>0</v>
      </c>
      <c r="C147" s="109">
        <v>50006320</v>
      </c>
      <c r="D147" s="174" t="s">
        <v>267</v>
      </c>
      <c r="E147" s="123">
        <f t="shared" si="15"/>
        <v>562</v>
      </c>
      <c r="F147" s="212">
        <f t="shared" si="16"/>
        <v>0</v>
      </c>
      <c r="G147" s="203">
        <v>0</v>
      </c>
      <c r="H147" s="205">
        <v>0</v>
      </c>
      <c r="I147" s="207">
        <f t="shared" si="17"/>
        <v>240</v>
      </c>
      <c r="J147" s="219">
        <v>82</v>
      </c>
      <c r="K147" s="220">
        <v>158</v>
      </c>
      <c r="L147" s="188">
        <f t="shared" si="18"/>
        <v>322</v>
      </c>
      <c r="M147" s="223">
        <v>322</v>
      </c>
      <c r="N147" s="168">
        <v>0</v>
      </c>
      <c r="O147" s="169">
        <v>0</v>
      </c>
      <c r="P147" s="212">
        <f t="shared" si="19"/>
        <v>0</v>
      </c>
      <c r="Q147" s="203">
        <v>0</v>
      </c>
      <c r="R147" s="206">
        <v>0</v>
      </c>
      <c r="S147" s="188">
        <f t="shared" si="20"/>
        <v>0</v>
      </c>
      <c r="T147" s="168">
        <v>0</v>
      </c>
      <c r="U147" s="168">
        <v>0</v>
      </c>
      <c r="V147" s="168">
        <v>0</v>
      </c>
      <c r="W147" s="181">
        <v>0</v>
      </c>
      <c r="X147" s="207">
        <f t="shared" si="21"/>
        <v>0</v>
      </c>
      <c r="Y147" s="203">
        <v>0</v>
      </c>
      <c r="Z147" s="205">
        <v>0</v>
      </c>
    </row>
    <row r="148" spans="1:26" s="195" customFormat="1" ht="15" customHeight="1" x14ac:dyDescent="0.2">
      <c r="A148" s="173" t="s">
        <v>36</v>
      </c>
      <c r="B148" s="112" t="s">
        <v>0</v>
      </c>
      <c r="C148" s="109">
        <v>50005839</v>
      </c>
      <c r="D148" s="174" t="s">
        <v>268</v>
      </c>
      <c r="E148" s="123">
        <f t="shared" si="15"/>
        <v>494</v>
      </c>
      <c r="F148" s="212">
        <f t="shared" si="16"/>
        <v>0</v>
      </c>
      <c r="G148" s="203">
        <v>0</v>
      </c>
      <c r="H148" s="205">
        <v>0</v>
      </c>
      <c r="I148" s="207">
        <f t="shared" si="17"/>
        <v>0</v>
      </c>
      <c r="J148" s="203">
        <v>0</v>
      </c>
      <c r="K148" s="205">
        <v>0</v>
      </c>
      <c r="L148" s="188">
        <f t="shared" si="18"/>
        <v>494</v>
      </c>
      <c r="M148" s="223">
        <v>494</v>
      </c>
      <c r="N148" s="168">
        <v>0</v>
      </c>
      <c r="O148" s="169">
        <v>0</v>
      </c>
      <c r="P148" s="212">
        <f t="shared" si="19"/>
        <v>0</v>
      </c>
      <c r="Q148" s="203">
        <v>0</v>
      </c>
      <c r="R148" s="206">
        <v>0</v>
      </c>
      <c r="S148" s="188">
        <f t="shared" si="20"/>
        <v>0</v>
      </c>
      <c r="T148" s="168">
        <v>0</v>
      </c>
      <c r="U148" s="168">
        <v>0</v>
      </c>
      <c r="V148" s="168">
        <v>0</v>
      </c>
      <c r="W148" s="181">
        <v>0</v>
      </c>
      <c r="X148" s="207">
        <f t="shared" si="21"/>
        <v>0</v>
      </c>
      <c r="Y148" s="203">
        <v>0</v>
      </c>
      <c r="Z148" s="205">
        <v>0</v>
      </c>
    </row>
    <row r="149" spans="1:26" s="195" customFormat="1" ht="15" customHeight="1" x14ac:dyDescent="0.2">
      <c r="A149" s="173" t="s">
        <v>36</v>
      </c>
      <c r="B149" s="112" t="s">
        <v>0</v>
      </c>
      <c r="C149" s="109">
        <v>50005880</v>
      </c>
      <c r="D149" s="174" t="s">
        <v>470</v>
      </c>
      <c r="E149" s="123">
        <f t="shared" si="15"/>
        <v>347</v>
      </c>
      <c r="F149" s="212">
        <f t="shared" si="16"/>
        <v>0</v>
      </c>
      <c r="G149" s="203">
        <v>0</v>
      </c>
      <c r="H149" s="205">
        <v>0</v>
      </c>
      <c r="I149" s="207">
        <f t="shared" si="17"/>
        <v>288</v>
      </c>
      <c r="J149" s="219">
        <v>155</v>
      </c>
      <c r="K149" s="220">
        <v>133</v>
      </c>
      <c r="L149" s="188">
        <f t="shared" si="18"/>
        <v>59</v>
      </c>
      <c r="M149" s="223">
        <v>59</v>
      </c>
      <c r="N149" s="168">
        <v>0</v>
      </c>
      <c r="O149" s="169">
        <v>0</v>
      </c>
      <c r="P149" s="212">
        <f t="shared" si="19"/>
        <v>0</v>
      </c>
      <c r="Q149" s="203">
        <v>0</v>
      </c>
      <c r="R149" s="206">
        <v>0</v>
      </c>
      <c r="S149" s="188">
        <f t="shared" si="20"/>
        <v>0</v>
      </c>
      <c r="T149" s="168">
        <v>0</v>
      </c>
      <c r="U149" s="168">
        <v>0</v>
      </c>
      <c r="V149" s="168">
        <v>0</v>
      </c>
      <c r="W149" s="181">
        <v>0</v>
      </c>
      <c r="X149" s="207">
        <f t="shared" si="21"/>
        <v>0</v>
      </c>
      <c r="Y149" s="203">
        <v>0</v>
      </c>
      <c r="Z149" s="205">
        <v>0</v>
      </c>
    </row>
    <row r="150" spans="1:26" s="195" customFormat="1" ht="15" customHeight="1" x14ac:dyDescent="0.2">
      <c r="A150" s="173" t="s">
        <v>36</v>
      </c>
      <c r="B150" s="112" t="s">
        <v>0</v>
      </c>
      <c r="C150" s="109">
        <v>50005847</v>
      </c>
      <c r="D150" s="174" t="s">
        <v>270</v>
      </c>
      <c r="E150" s="123">
        <f t="shared" si="15"/>
        <v>518</v>
      </c>
      <c r="F150" s="212">
        <f t="shared" si="16"/>
        <v>0</v>
      </c>
      <c r="G150" s="203">
        <v>0</v>
      </c>
      <c r="H150" s="205">
        <v>0</v>
      </c>
      <c r="I150" s="207">
        <f t="shared" si="17"/>
        <v>518</v>
      </c>
      <c r="J150" s="219">
        <v>236</v>
      </c>
      <c r="K150" s="220">
        <v>282</v>
      </c>
      <c r="L150" s="188">
        <f t="shared" si="18"/>
        <v>0</v>
      </c>
      <c r="M150" s="168">
        <v>0</v>
      </c>
      <c r="N150" s="168">
        <v>0</v>
      </c>
      <c r="O150" s="169">
        <v>0</v>
      </c>
      <c r="P150" s="212">
        <f t="shared" si="19"/>
        <v>0</v>
      </c>
      <c r="Q150" s="203">
        <v>0</v>
      </c>
      <c r="R150" s="206">
        <v>0</v>
      </c>
      <c r="S150" s="188">
        <f t="shared" si="20"/>
        <v>0</v>
      </c>
      <c r="T150" s="168">
        <v>0</v>
      </c>
      <c r="U150" s="168">
        <v>0</v>
      </c>
      <c r="V150" s="168">
        <v>0</v>
      </c>
      <c r="W150" s="181">
        <v>0</v>
      </c>
      <c r="X150" s="207">
        <f t="shared" si="21"/>
        <v>0</v>
      </c>
      <c r="Y150" s="203">
        <v>0</v>
      </c>
      <c r="Z150" s="205">
        <v>0</v>
      </c>
    </row>
    <row r="151" spans="1:26" s="195" customFormat="1" ht="15" customHeight="1" x14ac:dyDescent="0.2">
      <c r="A151" s="173" t="s">
        <v>36</v>
      </c>
      <c r="B151" s="112" t="s">
        <v>0</v>
      </c>
      <c r="C151" s="109">
        <v>50006070</v>
      </c>
      <c r="D151" s="174" t="s">
        <v>271</v>
      </c>
      <c r="E151" s="123">
        <f t="shared" si="15"/>
        <v>745</v>
      </c>
      <c r="F151" s="212">
        <f t="shared" si="16"/>
        <v>0</v>
      </c>
      <c r="G151" s="203">
        <v>0</v>
      </c>
      <c r="H151" s="205">
        <v>0</v>
      </c>
      <c r="I151" s="207">
        <f t="shared" si="17"/>
        <v>338</v>
      </c>
      <c r="J151" s="219">
        <v>111</v>
      </c>
      <c r="K151" s="220">
        <v>227</v>
      </c>
      <c r="L151" s="188">
        <f t="shared" si="18"/>
        <v>407</v>
      </c>
      <c r="M151" s="223">
        <v>407</v>
      </c>
      <c r="N151" s="168">
        <v>0</v>
      </c>
      <c r="O151" s="169">
        <v>0</v>
      </c>
      <c r="P151" s="212">
        <f t="shared" si="19"/>
        <v>0</v>
      </c>
      <c r="Q151" s="203">
        <v>0</v>
      </c>
      <c r="R151" s="206">
        <v>0</v>
      </c>
      <c r="S151" s="188">
        <f t="shared" si="20"/>
        <v>0</v>
      </c>
      <c r="T151" s="168">
        <v>0</v>
      </c>
      <c r="U151" s="168">
        <v>0</v>
      </c>
      <c r="V151" s="168">
        <v>0</v>
      </c>
      <c r="W151" s="181">
        <v>0</v>
      </c>
      <c r="X151" s="207">
        <f t="shared" si="21"/>
        <v>0</v>
      </c>
      <c r="Y151" s="203">
        <v>0</v>
      </c>
      <c r="Z151" s="205">
        <v>0</v>
      </c>
    </row>
    <row r="152" spans="1:26" s="195" customFormat="1" ht="15" customHeight="1" x14ac:dyDescent="0.2">
      <c r="A152" s="173" t="s">
        <v>36</v>
      </c>
      <c r="B152" s="112" t="s">
        <v>0</v>
      </c>
      <c r="C152" s="109">
        <v>50005855</v>
      </c>
      <c r="D152" s="174" t="s">
        <v>272</v>
      </c>
      <c r="E152" s="123">
        <f t="shared" si="15"/>
        <v>573</v>
      </c>
      <c r="F152" s="212">
        <f t="shared" si="16"/>
        <v>0</v>
      </c>
      <c r="G152" s="203">
        <v>0</v>
      </c>
      <c r="H152" s="205">
        <v>0</v>
      </c>
      <c r="I152" s="207">
        <f t="shared" si="17"/>
        <v>354</v>
      </c>
      <c r="J152" s="219">
        <v>187</v>
      </c>
      <c r="K152" s="220">
        <v>167</v>
      </c>
      <c r="L152" s="188">
        <f t="shared" si="18"/>
        <v>0</v>
      </c>
      <c r="M152" s="168">
        <v>0</v>
      </c>
      <c r="N152" s="168">
        <v>0</v>
      </c>
      <c r="O152" s="169">
        <v>0</v>
      </c>
      <c r="P152" s="212">
        <f t="shared" si="19"/>
        <v>0</v>
      </c>
      <c r="Q152" s="203">
        <v>0</v>
      </c>
      <c r="R152" s="206">
        <v>0</v>
      </c>
      <c r="S152" s="188">
        <f t="shared" si="20"/>
        <v>219</v>
      </c>
      <c r="T152" s="226">
        <v>46</v>
      </c>
      <c r="U152" s="226">
        <v>173</v>
      </c>
      <c r="V152" s="226">
        <v>0</v>
      </c>
      <c r="W152" s="228">
        <v>0</v>
      </c>
      <c r="X152" s="207">
        <f t="shared" si="21"/>
        <v>0</v>
      </c>
      <c r="Y152" s="203">
        <v>0</v>
      </c>
      <c r="Z152" s="205">
        <v>0</v>
      </c>
    </row>
    <row r="153" spans="1:26" s="195" customFormat="1" ht="15" customHeight="1" x14ac:dyDescent="0.2">
      <c r="A153" s="173" t="s">
        <v>36</v>
      </c>
      <c r="B153" s="112" t="s">
        <v>0</v>
      </c>
      <c r="C153" s="109">
        <v>50006118</v>
      </c>
      <c r="D153" s="174" t="s">
        <v>273</v>
      </c>
      <c r="E153" s="123">
        <f t="shared" si="15"/>
        <v>921</v>
      </c>
      <c r="F153" s="212">
        <f t="shared" si="16"/>
        <v>0</v>
      </c>
      <c r="G153" s="203">
        <v>0</v>
      </c>
      <c r="H153" s="205">
        <v>0</v>
      </c>
      <c r="I153" s="207">
        <f t="shared" si="17"/>
        <v>651</v>
      </c>
      <c r="J153" s="219">
        <v>342</v>
      </c>
      <c r="K153" s="220">
        <v>309</v>
      </c>
      <c r="L153" s="188">
        <f t="shared" si="18"/>
        <v>270</v>
      </c>
      <c r="M153" s="223">
        <v>270</v>
      </c>
      <c r="N153" s="168">
        <v>0</v>
      </c>
      <c r="O153" s="169">
        <v>0</v>
      </c>
      <c r="P153" s="212">
        <f t="shared" si="19"/>
        <v>0</v>
      </c>
      <c r="Q153" s="203">
        <v>0</v>
      </c>
      <c r="R153" s="206">
        <v>0</v>
      </c>
      <c r="S153" s="188">
        <f t="shared" si="20"/>
        <v>0</v>
      </c>
      <c r="T153" s="168">
        <v>0</v>
      </c>
      <c r="U153" s="168">
        <v>0</v>
      </c>
      <c r="V153" s="168">
        <v>0</v>
      </c>
      <c r="W153" s="181">
        <v>0</v>
      </c>
      <c r="X153" s="207">
        <f t="shared" si="21"/>
        <v>0</v>
      </c>
      <c r="Y153" s="203">
        <v>0</v>
      </c>
      <c r="Z153" s="205">
        <v>0</v>
      </c>
    </row>
    <row r="154" spans="1:26" s="195" customFormat="1" ht="15" customHeight="1" x14ac:dyDescent="0.2">
      <c r="A154" s="173" t="s">
        <v>36</v>
      </c>
      <c r="B154" s="112" t="s">
        <v>0</v>
      </c>
      <c r="C154" s="109">
        <v>50006126</v>
      </c>
      <c r="D154" s="174" t="s">
        <v>274</v>
      </c>
      <c r="E154" s="123">
        <f t="shared" si="15"/>
        <v>579</v>
      </c>
      <c r="F154" s="212">
        <f t="shared" si="16"/>
        <v>0</v>
      </c>
      <c r="G154" s="203">
        <v>0</v>
      </c>
      <c r="H154" s="205">
        <v>0</v>
      </c>
      <c r="I154" s="207">
        <f t="shared" si="17"/>
        <v>0</v>
      </c>
      <c r="J154" s="203">
        <v>0</v>
      </c>
      <c r="K154" s="205">
        <v>0</v>
      </c>
      <c r="L154" s="188">
        <f t="shared" si="18"/>
        <v>113</v>
      </c>
      <c r="M154" s="168">
        <v>0</v>
      </c>
      <c r="N154" s="168">
        <v>88</v>
      </c>
      <c r="O154" s="169">
        <v>25</v>
      </c>
      <c r="P154" s="212">
        <f t="shared" si="19"/>
        <v>0</v>
      </c>
      <c r="Q154" s="203">
        <v>0</v>
      </c>
      <c r="R154" s="206">
        <v>0</v>
      </c>
      <c r="S154" s="188">
        <f t="shared" si="20"/>
        <v>0</v>
      </c>
      <c r="T154" s="168">
        <v>0</v>
      </c>
      <c r="U154" s="168">
        <v>0</v>
      </c>
      <c r="V154" s="168">
        <v>0</v>
      </c>
      <c r="W154" s="181">
        <v>0</v>
      </c>
      <c r="X154" s="207">
        <f t="shared" si="21"/>
        <v>466</v>
      </c>
      <c r="Y154" s="203">
        <v>242</v>
      </c>
      <c r="Z154" s="205">
        <v>224</v>
      </c>
    </row>
    <row r="155" spans="1:26" s="195" customFormat="1" ht="15" customHeight="1" x14ac:dyDescent="0.2">
      <c r="A155" s="173" t="s">
        <v>36</v>
      </c>
      <c r="B155" s="112" t="s">
        <v>0</v>
      </c>
      <c r="C155" s="109">
        <v>50008463</v>
      </c>
      <c r="D155" s="174" t="s">
        <v>275</v>
      </c>
      <c r="E155" s="123">
        <f t="shared" si="15"/>
        <v>871</v>
      </c>
      <c r="F155" s="212">
        <f t="shared" si="16"/>
        <v>0</v>
      </c>
      <c r="G155" s="203">
        <v>0</v>
      </c>
      <c r="H155" s="205">
        <v>0</v>
      </c>
      <c r="I155" s="207">
        <f t="shared" si="17"/>
        <v>509</v>
      </c>
      <c r="J155" s="219">
        <v>222</v>
      </c>
      <c r="K155" s="220">
        <v>287</v>
      </c>
      <c r="L155" s="188">
        <f t="shared" si="18"/>
        <v>362</v>
      </c>
      <c r="M155" s="223">
        <v>362</v>
      </c>
      <c r="N155" s="168">
        <v>0</v>
      </c>
      <c r="O155" s="169">
        <v>0</v>
      </c>
      <c r="P155" s="212">
        <f t="shared" si="19"/>
        <v>0</v>
      </c>
      <c r="Q155" s="203">
        <v>0</v>
      </c>
      <c r="R155" s="206">
        <v>0</v>
      </c>
      <c r="S155" s="188">
        <f t="shared" si="20"/>
        <v>0</v>
      </c>
      <c r="T155" s="168">
        <v>0</v>
      </c>
      <c r="U155" s="168">
        <v>0</v>
      </c>
      <c r="V155" s="168">
        <v>0</v>
      </c>
      <c r="W155" s="181">
        <v>0</v>
      </c>
      <c r="X155" s="207">
        <f t="shared" si="21"/>
        <v>0</v>
      </c>
      <c r="Y155" s="203">
        <v>0</v>
      </c>
      <c r="Z155" s="205">
        <v>0</v>
      </c>
    </row>
    <row r="156" spans="1:26" s="195" customFormat="1" ht="15" customHeight="1" x14ac:dyDescent="0.2">
      <c r="A156" s="173" t="s">
        <v>36</v>
      </c>
      <c r="B156" s="112" t="s">
        <v>0</v>
      </c>
      <c r="C156" s="109">
        <v>50023004</v>
      </c>
      <c r="D156" s="174" t="s">
        <v>276</v>
      </c>
      <c r="E156" s="123">
        <f t="shared" si="15"/>
        <v>527</v>
      </c>
      <c r="F156" s="212">
        <f t="shared" si="16"/>
        <v>0</v>
      </c>
      <c r="G156" s="203">
        <v>0</v>
      </c>
      <c r="H156" s="205">
        <v>0</v>
      </c>
      <c r="I156" s="207">
        <f t="shared" si="17"/>
        <v>141</v>
      </c>
      <c r="J156" s="219">
        <v>44</v>
      </c>
      <c r="K156" s="220">
        <v>97</v>
      </c>
      <c r="L156" s="188">
        <f t="shared" si="18"/>
        <v>127</v>
      </c>
      <c r="M156" s="223">
        <v>127</v>
      </c>
      <c r="N156" s="168">
        <v>0</v>
      </c>
      <c r="O156" s="169">
        <v>0</v>
      </c>
      <c r="P156" s="212">
        <f t="shared" si="19"/>
        <v>0</v>
      </c>
      <c r="Q156" s="203">
        <v>0</v>
      </c>
      <c r="R156" s="206">
        <v>0</v>
      </c>
      <c r="S156" s="188">
        <f t="shared" si="20"/>
        <v>259</v>
      </c>
      <c r="T156" s="226">
        <v>0</v>
      </c>
      <c r="U156" s="226">
        <v>259</v>
      </c>
      <c r="V156" s="226">
        <v>0</v>
      </c>
      <c r="W156" s="228">
        <v>0</v>
      </c>
      <c r="X156" s="207">
        <f t="shared" si="21"/>
        <v>0</v>
      </c>
      <c r="Y156" s="203">
        <v>0</v>
      </c>
      <c r="Z156" s="205">
        <v>0</v>
      </c>
    </row>
    <row r="157" spans="1:26" s="195" customFormat="1" ht="15" customHeight="1" x14ac:dyDescent="0.2">
      <c r="A157" s="173" t="s">
        <v>36</v>
      </c>
      <c r="B157" s="112" t="s">
        <v>0</v>
      </c>
      <c r="C157" s="109">
        <v>50006150</v>
      </c>
      <c r="D157" s="174" t="s">
        <v>277</v>
      </c>
      <c r="E157" s="123">
        <f t="shared" si="15"/>
        <v>372</v>
      </c>
      <c r="F157" s="212">
        <f t="shared" si="16"/>
        <v>0</v>
      </c>
      <c r="G157" s="203">
        <v>0</v>
      </c>
      <c r="H157" s="205">
        <v>0</v>
      </c>
      <c r="I157" s="207">
        <f t="shared" si="17"/>
        <v>203</v>
      </c>
      <c r="J157" s="219">
        <v>77</v>
      </c>
      <c r="K157" s="220">
        <v>126</v>
      </c>
      <c r="L157" s="188">
        <f t="shared" si="18"/>
        <v>169</v>
      </c>
      <c r="M157" s="224">
        <v>112</v>
      </c>
      <c r="N157" s="168">
        <v>0</v>
      </c>
      <c r="O157" s="169">
        <v>57</v>
      </c>
      <c r="P157" s="212">
        <f t="shared" si="19"/>
        <v>0</v>
      </c>
      <c r="Q157" s="203">
        <v>0</v>
      </c>
      <c r="R157" s="206">
        <v>0</v>
      </c>
      <c r="S157" s="188">
        <f t="shared" si="20"/>
        <v>0</v>
      </c>
      <c r="T157" s="168">
        <v>0</v>
      </c>
      <c r="U157" s="168">
        <v>0</v>
      </c>
      <c r="V157" s="168">
        <v>0</v>
      </c>
      <c r="W157" s="181">
        <v>0</v>
      </c>
      <c r="X157" s="207">
        <f t="shared" si="21"/>
        <v>0</v>
      </c>
      <c r="Y157" s="203">
        <v>0</v>
      </c>
      <c r="Z157" s="205">
        <v>0</v>
      </c>
    </row>
    <row r="158" spans="1:26" s="195" customFormat="1" ht="15" customHeight="1" x14ac:dyDescent="0.2">
      <c r="A158" s="173" t="s">
        <v>36</v>
      </c>
      <c r="B158" s="112" t="s">
        <v>0</v>
      </c>
      <c r="C158" s="109">
        <v>50006169</v>
      </c>
      <c r="D158" s="174" t="s">
        <v>278</v>
      </c>
      <c r="E158" s="123">
        <f t="shared" si="15"/>
        <v>684</v>
      </c>
      <c r="F158" s="212">
        <f t="shared" si="16"/>
        <v>0</v>
      </c>
      <c r="G158" s="203">
        <v>0</v>
      </c>
      <c r="H158" s="205">
        <v>0</v>
      </c>
      <c r="I158" s="207">
        <f t="shared" si="17"/>
        <v>271</v>
      </c>
      <c r="J158" s="219">
        <v>0</v>
      </c>
      <c r="K158" s="220">
        <v>271</v>
      </c>
      <c r="L158" s="188">
        <f t="shared" si="18"/>
        <v>413</v>
      </c>
      <c r="M158" s="223">
        <v>413</v>
      </c>
      <c r="N158" s="168">
        <v>0</v>
      </c>
      <c r="O158" s="169">
        <v>0</v>
      </c>
      <c r="P158" s="212">
        <f t="shared" si="19"/>
        <v>0</v>
      </c>
      <c r="Q158" s="203">
        <v>0</v>
      </c>
      <c r="R158" s="206">
        <v>0</v>
      </c>
      <c r="S158" s="188">
        <f t="shared" si="20"/>
        <v>0</v>
      </c>
      <c r="T158" s="168">
        <v>0</v>
      </c>
      <c r="U158" s="168">
        <v>0</v>
      </c>
      <c r="V158" s="168">
        <v>0</v>
      </c>
      <c r="W158" s="181">
        <v>0</v>
      </c>
      <c r="X158" s="207">
        <f t="shared" si="21"/>
        <v>0</v>
      </c>
      <c r="Y158" s="203">
        <v>0</v>
      </c>
      <c r="Z158" s="205">
        <v>0</v>
      </c>
    </row>
    <row r="159" spans="1:26" s="195" customFormat="1" ht="15" customHeight="1" x14ac:dyDescent="0.2">
      <c r="A159" s="173" t="s">
        <v>36</v>
      </c>
      <c r="B159" s="112" t="s">
        <v>0</v>
      </c>
      <c r="C159" s="109">
        <v>50006177</v>
      </c>
      <c r="D159" s="174" t="s">
        <v>279</v>
      </c>
      <c r="E159" s="123">
        <f t="shared" si="15"/>
        <v>1060</v>
      </c>
      <c r="F159" s="212">
        <f t="shared" si="16"/>
        <v>0</v>
      </c>
      <c r="G159" s="203">
        <v>0</v>
      </c>
      <c r="H159" s="205">
        <v>0</v>
      </c>
      <c r="I159" s="207">
        <f t="shared" si="17"/>
        <v>516</v>
      </c>
      <c r="J159" s="219">
        <v>216</v>
      </c>
      <c r="K159" s="220">
        <v>300</v>
      </c>
      <c r="L159" s="188">
        <f t="shared" si="18"/>
        <v>544</v>
      </c>
      <c r="M159" s="224">
        <v>464</v>
      </c>
      <c r="N159" s="168">
        <v>0</v>
      </c>
      <c r="O159" s="169">
        <v>80</v>
      </c>
      <c r="P159" s="212">
        <f t="shared" si="19"/>
        <v>0</v>
      </c>
      <c r="Q159" s="203">
        <v>0</v>
      </c>
      <c r="R159" s="206">
        <v>0</v>
      </c>
      <c r="S159" s="188">
        <f t="shared" si="20"/>
        <v>0</v>
      </c>
      <c r="T159" s="168">
        <v>0</v>
      </c>
      <c r="U159" s="168">
        <v>0</v>
      </c>
      <c r="V159" s="168">
        <v>0</v>
      </c>
      <c r="W159" s="181">
        <v>0</v>
      </c>
      <c r="X159" s="207">
        <f t="shared" si="21"/>
        <v>0</v>
      </c>
      <c r="Y159" s="203">
        <v>0</v>
      </c>
      <c r="Z159" s="205">
        <v>0</v>
      </c>
    </row>
    <row r="160" spans="1:26" s="195" customFormat="1" ht="15" customHeight="1" x14ac:dyDescent="0.2">
      <c r="A160" s="173" t="s">
        <v>36</v>
      </c>
      <c r="B160" s="112" t="s">
        <v>0</v>
      </c>
      <c r="C160" s="109">
        <v>50005863</v>
      </c>
      <c r="D160" s="174" t="s">
        <v>280</v>
      </c>
      <c r="E160" s="123">
        <f t="shared" si="15"/>
        <v>876</v>
      </c>
      <c r="F160" s="212">
        <f t="shared" si="16"/>
        <v>0</v>
      </c>
      <c r="G160" s="203">
        <v>0</v>
      </c>
      <c r="H160" s="205">
        <v>0</v>
      </c>
      <c r="I160" s="207">
        <f t="shared" si="17"/>
        <v>472</v>
      </c>
      <c r="J160" s="219">
        <v>269</v>
      </c>
      <c r="K160" s="220">
        <v>203</v>
      </c>
      <c r="L160" s="188">
        <f t="shared" si="18"/>
        <v>309</v>
      </c>
      <c r="M160" s="223">
        <v>309</v>
      </c>
      <c r="N160" s="168">
        <v>0</v>
      </c>
      <c r="O160" s="169">
        <v>0</v>
      </c>
      <c r="P160" s="212">
        <f t="shared" si="19"/>
        <v>0</v>
      </c>
      <c r="Q160" s="203">
        <v>0</v>
      </c>
      <c r="R160" s="206">
        <v>0</v>
      </c>
      <c r="S160" s="188">
        <f t="shared" si="20"/>
        <v>95</v>
      </c>
      <c r="T160" s="226">
        <v>0</v>
      </c>
      <c r="U160" s="226">
        <v>95</v>
      </c>
      <c r="V160" s="226">
        <v>0</v>
      </c>
      <c r="W160" s="228">
        <v>0</v>
      </c>
      <c r="X160" s="207">
        <f t="shared" si="21"/>
        <v>0</v>
      </c>
      <c r="Y160" s="203">
        <v>0</v>
      </c>
      <c r="Z160" s="205">
        <v>0</v>
      </c>
    </row>
    <row r="161" spans="1:26" s="195" customFormat="1" ht="15" customHeight="1" x14ac:dyDescent="0.2">
      <c r="A161" s="173" t="s">
        <v>36</v>
      </c>
      <c r="B161" s="112" t="s">
        <v>0</v>
      </c>
      <c r="C161" s="109">
        <v>50006185</v>
      </c>
      <c r="D161" s="174" t="s">
        <v>281</v>
      </c>
      <c r="E161" s="123">
        <f t="shared" si="15"/>
        <v>719</v>
      </c>
      <c r="F161" s="212">
        <f t="shared" si="16"/>
        <v>0</v>
      </c>
      <c r="G161" s="203">
        <v>0</v>
      </c>
      <c r="H161" s="205">
        <v>0</v>
      </c>
      <c r="I161" s="207">
        <f t="shared" si="17"/>
        <v>576</v>
      </c>
      <c r="J161" s="219">
        <v>378</v>
      </c>
      <c r="K161" s="220">
        <v>198</v>
      </c>
      <c r="L161" s="188">
        <f t="shared" si="18"/>
        <v>143</v>
      </c>
      <c r="M161" s="223">
        <v>143</v>
      </c>
      <c r="N161" s="168">
        <v>0</v>
      </c>
      <c r="O161" s="169">
        <v>0</v>
      </c>
      <c r="P161" s="212">
        <f t="shared" si="19"/>
        <v>0</v>
      </c>
      <c r="Q161" s="203">
        <v>0</v>
      </c>
      <c r="R161" s="206">
        <v>0</v>
      </c>
      <c r="S161" s="188">
        <f t="shared" si="20"/>
        <v>0</v>
      </c>
      <c r="T161" s="168">
        <v>0</v>
      </c>
      <c r="U161" s="168">
        <v>0</v>
      </c>
      <c r="V161" s="168">
        <v>0</v>
      </c>
      <c r="W161" s="181">
        <v>0</v>
      </c>
      <c r="X161" s="207">
        <f t="shared" si="21"/>
        <v>0</v>
      </c>
      <c r="Y161" s="203">
        <v>0</v>
      </c>
      <c r="Z161" s="205">
        <v>0</v>
      </c>
    </row>
    <row r="162" spans="1:26" s="195" customFormat="1" ht="15" customHeight="1" x14ac:dyDescent="0.2">
      <c r="A162" s="173" t="s">
        <v>36</v>
      </c>
      <c r="B162" s="112" t="s">
        <v>0</v>
      </c>
      <c r="C162" s="109">
        <v>50008501</v>
      </c>
      <c r="D162" s="174" t="s">
        <v>282</v>
      </c>
      <c r="E162" s="123">
        <f t="shared" si="15"/>
        <v>1077</v>
      </c>
      <c r="F162" s="212">
        <f t="shared" si="16"/>
        <v>0</v>
      </c>
      <c r="G162" s="203">
        <v>0</v>
      </c>
      <c r="H162" s="205">
        <v>0</v>
      </c>
      <c r="I162" s="207">
        <f t="shared" si="17"/>
        <v>809</v>
      </c>
      <c r="J162" s="219">
        <v>398</v>
      </c>
      <c r="K162" s="220">
        <v>411</v>
      </c>
      <c r="L162" s="188">
        <f t="shared" si="18"/>
        <v>268</v>
      </c>
      <c r="M162" s="223">
        <v>268</v>
      </c>
      <c r="N162" s="168">
        <v>0</v>
      </c>
      <c r="O162" s="169">
        <v>0</v>
      </c>
      <c r="P162" s="212">
        <f t="shared" si="19"/>
        <v>0</v>
      </c>
      <c r="Q162" s="203">
        <v>0</v>
      </c>
      <c r="R162" s="206">
        <v>0</v>
      </c>
      <c r="S162" s="188">
        <f t="shared" si="20"/>
        <v>0</v>
      </c>
      <c r="T162" s="168">
        <v>0</v>
      </c>
      <c r="U162" s="168">
        <v>0</v>
      </c>
      <c r="V162" s="168">
        <v>0</v>
      </c>
      <c r="W162" s="181">
        <v>0</v>
      </c>
      <c r="X162" s="207">
        <f t="shared" si="21"/>
        <v>0</v>
      </c>
      <c r="Y162" s="203">
        <v>0</v>
      </c>
      <c r="Z162" s="205">
        <v>0</v>
      </c>
    </row>
    <row r="163" spans="1:26" s="195" customFormat="1" ht="15" customHeight="1" x14ac:dyDescent="0.2">
      <c r="A163" s="173" t="s">
        <v>36</v>
      </c>
      <c r="B163" s="112" t="s">
        <v>0</v>
      </c>
      <c r="C163" s="109">
        <v>50006487</v>
      </c>
      <c r="D163" s="173" t="s">
        <v>55</v>
      </c>
      <c r="E163" s="123">
        <f t="shared" si="15"/>
        <v>303</v>
      </c>
      <c r="F163" s="212">
        <f t="shared" si="16"/>
        <v>0</v>
      </c>
      <c r="G163" s="203">
        <v>0</v>
      </c>
      <c r="H163" s="205">
        <v>0</v>
      </c>
      <c r="I163" s="207">
        <f t="shared" si="17"/>
        <v>106</v>
      </c>
      <c r="J163" s="219">
        <v>0</v>
      </c>
      <c r="K163" s="220">
        <v>106</v>
      </c>
      <c r="L163" s="188">
        <f t="shared" si="18"/>
        <v>197</v>
      </c>
      <c r="M163" s="223">
        <v>197</v>
      </c>
      <c r="N163" s="168">
        <v>0</v>
      </c>
      <c r="O163" s="169">
        <v>0</v>
      </c>
      <c r="P163" s="212">
        <f t="shared" si="19"/>
        <v>0</v>
      </c>
      <c r="Q163" s="203">
        <v>0</v>
      </c>
      <c r="R163" s="206">
        <v>0</v>
      </c>
      <c r="S163" s="188">
        <f t="shared" si="20"/>
        <v>0</v>
      </c>
      <c r="T163" s="168">
        <v>0</v>
      </c>
      <c r="U163" s="168">
        <v>0</v>
      </c>
      <c r="V163" s="168">
        <v>0</v>
      </c>
      <c r="W163" s="181">
        <v>0</v>
      </c>
      <c r="X163" s="207">
        <f t="shared" si="21"/>
        <v>0</v>
      </c>
      <c r="Y163" s="203">
        <v>0</v>
      </c>
      <c r="Z163" s="205">
        <v>0</v>
      </c>
    </row>
    <row r="164" spans="1:26" s="195" customFormat="1" ht="15" customHeight="1" x14ac:dyDescent="0.2">
      <c r="A164" s="173" t="s">
        <v>36</v>
      </c>
      <c r="B164" s="112" t="s">
        <v>0</v>
      </c>
      <c r="C164" s="109">
        <v>50006215</v>
      </c>
      <c r="D164" s="173" t="s">
        <v>56</v>
      </c>
      <c r="E164" s="123">
        <f t="shared" si="15"/>
        <v>1263</v>
      </c>
      <c r="F164" s="212">
        <f t="shared" si="16"/>
        <v>0</v>
      </c>
      <c r="G164" s="203">
        <v>0</v>
      </c>
      <c r="H164" s="205">
        <v>0</v>
      </c>
      <c r="I164" s="207">
        <f t="shared" si="17"/>
        <v>810</v>
      </c>
      <c r="J164" s="219">
        <v>282</v>
      </c>
      <c r="K164" s="220">
        <v>528</v>
      </c>
      <c r="L164" s="188">
        <f t="shared" si="18"/>
        <v>453</v>
      </c>
      <c r="M164" s="223">
        <v>453</v>
      </c>
      <c r="N164" s="168">
        <v>0</v>
      </c>
      <c r="O164" s="169">
        <v>0</v>
      </c>
      <c r="P164" s="212">
        <f t="shared" si="19"/>
        <v>0</v>
      </c>
      <c r="Q164" s="203">
        <v>0</v>
      </c>
      <c r="R164" s="206">
        <v>0</v>
      </c>
      <c r="S164" s="188">
        <f t="shared" si="20"/>
        <v>0</v>
      </c>
      <c r="T164" s="168">
        <v>0</v>
      </c>
      <c r="U164" s="168">
        <v>0</v>
      </c>
      <c r="V164" s="168">
        <v>0</v>
      </c>
      <c r="W164" s="181">
        <v>0</v>
      </c>
      <c r="X164" s="207">
        <f t="shared" si="21"/>
        <v>0</v>
      </c>
      <c r="Y164" s="203">
        <v>0</v>
      </c>
      <c r="Z164" s="205">
        <v>0</v>
      </c>
    </row>
    <row r="165" spans="1:26" s="195" customFormat="1" ht="15" customHeight="1" x14ac:dyDescent="0.2">
      <c r="A165" s="173" t="s">
        <v>36</v>
      </c>
      <c r="B165" s="112" t="s">
        <v>0</v>
      </c>
      <c r="C165" s="109">
        <v>50006339</v>
      </c>
      <c r="D165" s="174" t="s">
        <v>283</v>
      </c>
      <c r="E165" s="123">
        <f t="shared" si="15"/>
        <v>417</v>
      </c>
      <c r="F165" s="212">
        <f t="shared" si="16"/>
        <v>0</v>
      </c>
      <c r="G165" s="203">
        <v>0</v>
      </c>
      <c r="H165" s="205">
        <v>0</v>
      </c>
      <c r="I165" s="207">
        <f t="shared" si="17"/>
        <v>417</v>
      </c>
      <c r="J165" s="219">
        <v>30</v>
      </c>
      <c r="K165" s="220">
        <v>387</v>
      </c>
      <c r="L165" s="188">
        <f t="shared" si="18"/>
        <v>0</v>
      </c>
      <c r="M165" s="168">
        <v>0</v>
      </c>
      <c r="N165" s="168">
        <v>0</v>
      </c>
      <c r="O165" s="169">
        <v>0</v>
      </c>
      <c r="P165" s="212">
        <f t="shared" si="19"/>
        <v>0</v>
      </c>
      <c r="Q165" s="203">
        <v>0</v>
      </c>
      <c r="R165" s="206">
        <v>0</v>
      </c>
      <c r="S165" s="188">
        <f t="shared" si="20"/>
        <v>0</v>
      </c>
      <c r="T165" s="168">
        <v>0</v>
      </c>
      <c r="U165" s="168">
        <v>0</v>
      </c>
      <c r="V165" s="168">
        <v>0</v>
      </c>
      <c r="W165" s="181">
        <v>0</v>
      </c>
      <c r="X165" s="207">
        <f t="shared" si="21"/>
        <v>0</v>
      </c>
      <c r="Y165" s="203">
        <v>0</v>
      </c>
      <c r="Z165" s="205">
        <v>0</v>
      </c>
    </row>
    <row r="166" spans="1:26" s="195" customFormat="1" ht="15" customHeight="1" x14ac:dyDescent="0.2">
      <c r="A166" s="173" t="s">
        <v>36</v>
      </c>
      <c r="B166" s="112" t="s">
        <v>0</v>
      </c>
      <c r="C166" s="109">
        <v>50006347</v>
      </c>
      <c r="D166" s="174" t="s">
        <v>284</v>
      </c>
      <c r="E166" s="123">
        <f t="shared" si="15"/>
        <v>452</v>
      </c>
      <c r="F166" s="212">
        <f t="shared" si="16"/>
        <v>0</v>
      </c>
      <c r="G166" s="203">
        <v>0</v>
      </c>
      <c r="H166" s="205">
        <v>0</v>
      </c>
      <c r="I166" s="207">
        <f t="shared" si="17"/>
        <v>452</v>
      </c>
      <c r="J166" s="219">
        <v>218</v>
      </c>
      <c r="K166" s="220">
        <v>234</v>
      </c>
      <c r="L166" s="188">
        <f t="shared" si="18"/>
        <v>0</v>
      </c>
      <c r="M166" s="168">
        <v>0</v>
      </c>
      <c r="N166" s="168">
        <v>0</v>
      </c>
      <c r="O166" s="169">
        <v>0</v>
      </c>
      <c r="P166" s="212">
        <f t="shared" si="19"/>
        <v>0</v>
      </c>
      <c r="Q166" s="203">
        <v>0</v>
      </c>
      <c r="R166" s="206">
        <v>0</v>
      </c>
      <c r="S166" s="188">
        <f t="shared" si="20"/>
        <v>0</v>
      </c>
      <c r="T166" s="168">
        <v>0</v>
      </c>
      <c r="U166" s="168">
        <v>0</v>
      </c>
      <c r="V166" s="168">
        <v>0</v>
      </c>
      <c r="W166" s="181">
        <v>0</v>
      </c>
      <c r="X166" s="207">
        <f t="shared" si="21"/>
        <v>0</v>
      </c>
      <c r="Y166" s="203">
        <v>0</v>
      </c>
      <c r="Z166" s="205">
        <v>0</v>
      </c>
    </row>
    <row r="167" spans="1:26" s="195" customFormat="1" ht="15" customHeight="1" x14ac:dyDescent="0.2">
      <c r="A167" s="173" t="s">
        <v>36</v>
      </c>
      <c r="B167" s="112" t="s">
        <v>0</v>
      </c>
      <c r="C167" s="109">
        <v>50006223</v>
      </c>
      <c r="D167" s="174" t="s">
        <v>285</v>
      </c>
      <c r="E167" s="123">
        <f t="shared" si="15"/>
        <v>524</v>
      </c>
      <c r="F167" s="212">
        <f t="shared" si="16"/>
        <v>0</v>
      </c>
      <c r="G167" s="203">
        <v>0</v>
      </c>
      <c r="H167" s="205">
        <v>0</v>
      </c>
      <c r="I167" s="207">
        <f t="shared" si="17"/>
        <v>318</v>
      </c>
      <c r="J167" s="219">
        <v>186</v>
      </c>
      <c r="K167" s="220">
        <v>132</v>
      </c>
      <c r="L167" s="188">
        <f t="shared" si="18"/>
        <v>206</v>
      </c>
      <c r="M167" s="223">
        <v>206</v>
      </c>
      <c r="N167" s="168">
        <v>0</v>
      </c>
      <c r="O167" s="169">
        <v>0</v>
      </c>
      <c r="P167" s="212">
        <f t="shared" si="19"/>
        <v>0</v>
      </c>
      <c r="Q167" s="203">
        <v>0</v>
      </c>
      <c r="R167" s="206">
        <v>0</v>
      </c>
      <c r="S167" s="188">
        <f t="shared" si="20"/>
        <v>0</v>
      </c>
      <c r="T167" s="168">
        <v>0</v>
      </c>
      <c r="U167" s="168">
        <v>0</v>
      </c>
      <c r="V167" s="168">
        <v>0</v>
      </c>
      <c r="W167" s="181">
        <v>0</v>
      </c>
      <c r="X167" s="207">
        <f t="shared" si="21"/>
        <v>0</v>
      </c>
      <c r="Y167" s="203">
        <v>0</v>
      </c>
      <c r="Z167" s="205">
        <v>0</v>
      </c>
    </row>
    <row r="168" spans="1:26" s="195" customFormat="1" ht="15" customHeight="1" x14ac:dyDescent="0.2">
      <c r="A168" s="173" t="s">
        <v>36</v>
      </c>
      <c r="B168" s="112" t="s">
        <v>0</v>
      </c>
      <c r="C168" s="109">
        <v>50006231</v>
      </c>
      <c r="D168" s="174" t="s">
        <v>286</v>
      </c>
      <c r="E168" s="123">
        <f t="shared" si="15"/>
        <v>1562</v>
      </c>
      <c r="F168" s="212">
        <f t="shared" si="16"/>
        <v>0</v>
      </c>
      <c r="G168" s="203">
        <v>0</v>
      </c>
      <c r="H168" s="205">
        <v>0</v>
      </c>
      <c r="I168" s="207">
        <f t="shared" si="17"/>
        <v>857</v>
      </c>
      <c r="J168" s="219">
        <v>345</v>
      </c>
      <c r="K168" s="220">
        <v>512</v>
      </c>
      <c r="L168" s="188">
        <f t="shared" si="18"/>
        <v>705</v>
      </c>
      <c r="M168" s="223">
        <v>705</v>
      </c>
      <c r="N168" s="168">
        <v>0</v>
      </c>
      <c r="O168" s="169">
        <v>0</v>
      </c>
      <c r="P168" s="212">
        <f t="shared" si="19"/>
        <v>0</v>
      </c>
      <c r="Q168" s="203">
        <v>0</v>
      </c>
      <c r="R168" s="206">
        <v>0</v>
      </c>
      <c r="S168" s="188">
        <f t="shared" si="20"/>
        <v>0</v>
      </c>
      <c r="T168" s="168">
        <v>0</v>
      </c>
      <c r="U168" s="168">
        <v>0</v>
      </c>
      <c r="V168" s="168">
        <v>0</v>
      </c>
      <c r="W168" s="181">
        <v>0</v>
      </c>
      <c r="X168" s="207">
        <f t="shared" si="21"/>
        <v>0</v>
      </c>
      <c r="Y168" s="203">
        <v>0</v>
      </c>
      <c r="Z168" s="205">
        <v>0</v>
      </c>
    </row>
    <row r="169" spans="1:26" s="195" customFormat="1" ht="15" customHeight="1" x14ac:dyDescent="0.2">
      <c r="A169" s="173" t="s">
        <v>36</v>
      </c>
      <c r="B169" s="112" t="s">
        <v>0</v>
      </c>
      <c r="C169" s="109">
        <v>50006495</v>
      </c>
      <c r="D169" s="173" t="s">
        <v>3</v>
      </c>
      <c r="E169" s="123">
        <f t="shared" si="15"/>
        <v>740</v>
      </c>
      <c r="F169" s="212">
        <f t="shared" si="16"/>
        <v>0</v>
      </c>
      <c r="G169" s="203">
        <v>0</v>
      </c>
      <c r="H169" s="205">
        <v>0</v>
      </c>
      <c r="I169" s="207">
        <f t="shared" si="17"/>
        <v>0</v>
      </c>
      <c r="J169" s="219">
        <v>0</v>
      </c>
      <c r="K169" s="220">
        <v>0</v>
      </c>
      <c r="L169" s="188">
        <f t="shared" si="18"/>
        <v>740</v>
      </c>
      <c r="M169" s="223">
        <v>740</v>
      </c>
      <c r="N169" s="168">
        <v>0</v>
      </c>
      <c r="O169" s="169">
        <v>0</v>
      </c>
      <c r="P169" s="212">
        <f t="shared" si="19"/>
        <v>0</v>
      </c>
      <c r="Q169" s="203">
        <v>0</v>
      </c>
      <c r="R169" s="206">
        <v>0</v>
      </c>
      <c r="S169" s="188">
        <f t="shared" si="20"/>
        <v>0</v>
      </c>
      <c r="T169" s="168">
        <v>0</v>
      </c>
      <c r="U169" s="168">
        <v>0</v>
      </c>
      <c r="V169" s="168">
        <v>0</v>
      </c>
      <c r="W169" s="181">
        <v>0</v>
      </c>
      <c r="X169" s="207">
        <f t="shared" si="21"/>
        <v>0</v>
      </c>
      <c r="Y169" s="203">
        <v>0</v>
      </c>
      <c r="Z169" s="205">
        <v>0</v>
      </c>
    </row>
    <row r="170" spans="1:26" s="195" customFormat="1" ht="15" customHeight="1" x14ac:dyDescent="0.2">
      <c r="A170" s="173" t="s">
        <v>36</v>
      </c>
      <c r="B170" s="112" t="s">
        <v>0</v>
      </c>
      <c r="C170" s="109">
        <v>50006240</v>
      </c>
      <c r="D170" s="173" t="s">
        <v>57</v>
      </c>
      <c r="E170" s="123">
        <f t="shared" si="15"/>
        <v>1049</v>
      </c>
      <c r="F170" s="212">
        <f t="shared" si="16"/>
        <v>0</v>
      </c>
      <c r="G170" s="203">
        <v>0</v>
      </c>
      <c r="H170" s="205">
        <v>0</v>
      </c>
      <c r="I170" s="207">
        <f t="shared" si="17"/>
        <v>38</v>
      </c>
      <c r="J170" s="219">
        <v>0</v>
      </c>
      <c r="K170" s="220">
        <v>38</v>
      </c>
      <c r="L170" s="188">
        <f t="shared" si="18"/>
        <v>942</v>
      </c>
      <c r="M170" s="224">
        <v>797</v>
      </c>
      <c r="N170" s="168">
        <v>145</v>
      </c>
      <c r="O170" s="169">
        <v>0</v>
      </c>
      <c r="P170" s="212">
        <f t="shared" si="19"/>
        <v>0</v>
      </c>
      <c r="Q170" s="203">
        <v>0</v>
      </c>
      <c r="R170" s="206">
        <v>0</v>
      </c>
      <c r="S170" s="188">
        <f t="shared" si="20"/>
        <v>0</v>
      </c>
      <c r="T170" s="168">
        <v>0</v>
      </c>
      <c r="U170" s="168">
        <v>0</v>
      </c>
      <c r="V170" s="168">
        <v>0</v>
      </c>
      <c r="W170" s="181">
        <v>0</v>
      </c>
      <c r="X170" s="207">
        <f t="shared" si="21"/>
        <v>69</v>
      </c>
      <c r="Y170" s="203">
        <v>69</v>
      </c>
      <c r="Z170" s="205">
        <v>0</v>
      </c>
    </row>
    <row r="171" spans="1:26" s="196" customFormat="1" ht="15" customHeight="1" x14ac:dyDescent="0.2">
      <c r="A171" s="173" t="s">
        <v>36</v>
      </c>
      <c r="B171" s="112" t="s">
        <v>0</v>
      </c>
      <c r="C171" s="109">
        <v>50005898</v>
      </c>
      <c r="D171" s="173" t="s">
        <v>58</v>
      </c>
      <c r="E171" s="123">
        <f t="shared" si="15"/>
        <v>263</v>
      </c>
      <c r="F171" s="212">
        <f t="shared" si="16"/>
        <v>0</v>
      </c>
      <c r="G171" s="203">
        <v>0</v>
      </c>
      <c r="H171" s="205">
        <v>0</v>
      </c>
      <c r="I171" s="207">
        <f t="shared" si="17"/>
        <v>263</v>
      </c>
      <c r="J171" s="203">
        <v>138</v>
      </c>
      <c r="K171" s="205">
        <v>125</v>
      </c>
      <c r="L171" s="188">
        <f t="shared" si="18"/>
        <v>0</v>
      </c>
      <c r="M171" s="168">
        <v>0</v>
      </c>
      <c r="N171" s="168">
        <v>0</v>
      </c>
      <c r="O171" s="169">
        <v>0</v>
      </c>
      <c r="P171" s="212">
        <f t="shared" si="19"/>
        <v>0</v>
      </c>
      <c r="Q171" s="203">
        <v>0</v>
      </c>
      <c r="R171" s="206">
        <v>0</v>
      </c>
      <c r="S171" s="188">
        <f t="shared" si="20"/>
        <v>0</v>
      </c>
      <c r="T171" s="168">
        <v>0</v>
      </c>
      <c r="U171" s="168">
        <v>0</v>
      </c>
      <c r="V171" s="168">
        <v>0</v>
      </c>
      <c r="W171" s="181">
        <v>0</v>
      </c>
      <c r="X171" s="207">
        <f t="shared" si="21"/>
        <v>0</v>
      </c>
      <c r="Y171" s="203">
        <v>0</v>
      </c>
      <c r="Z171" s="205">
        <v>0</v>
      </c>
    </row>
    <row r="172" spans="1:26" s="195" customFormat="1" ht="15" customHeight="1" x14ac:dyDescent="0.2">
      <c r="A172" s="173" t="s">
        <v>36</v>
      </c>
      <c r="B172" s="112" t="s">
        <v>0</v>
      </c>
      <c r="C172" s="109">
        <v>50025180</v>
      </c>
      <c r="D172" s="174" t="s">
        <v>287</v>
      </c>
      <c r="E172" s="123">
        <f t="shared" si="15"/>
        <v>80</v>
      </c>
      <c r="F172" s="212">
        <f t="shared" si="16"/>
        <v>0</v>
      </c>
      <c r="G172" s="203">
        <v>0</v>
      </c>
      <c r="H172" s="205">
        <v>0</v>
      </c>
      <c r="I172" s="207">
        <f t="shared" si="17"/>
        <v>0</v>
      </c>
      <c r="J172" s="203">
        <v>0</v>
      </c>
      <c r="K172" s="205">
        <v>0</v>
      </c>
      <c r="L172" s="188">
        <f t="shared" si="18"/>
        <v>0</v>
      </c>
      <c r="M172" s="168">
        <v>0</v>
      </c>
      <c r="N172" s="168">
        <v>0</v>
      </c>
      <c r="O172" s="169">
        <v>0</v>
      </c>
      <c r="P172" s="212">
        <f t="shared" si="19"/>
        <v>0</v>
      </c>
      <c r="Q172" s="203">
        <v>0</v>
      </c>
      <c r="R172" s="206">
        <v>0</v>
      </c>
      <c r="S172" s="188">
        <f t="shared" si="20"/>
        <v>0</v>
      </c>
      <c r="T172" s="168">
        <v>0</v>
      </c>
      <c r="U172" s="168">
        <v>0</v>
      </c>
      <c r="V172" s="168">
        <v>0</v>
      </c>
      <c r="W172" s="181">
        <v>0</v>
      </c>
      <c r="X172" s="207">
        <f t="shared" si="21"/>
        <v>80</v>
      </c>
      <c r="Y172" s="203">
        <v>0</v>
      </c>
      <c r="Z172" s="205">
        <v>80</v>
      </c>
    </row>
    <row r="173" spans="1:26" s="195" customFormat="1" ht="15" customHeight="1" x14ac:dyDescent="0.2">
      <c r="A173" s="173" t="s">
        <v>36</v>
      </c>
      <c r="B173" s="112" t="s">
        <v>4</v>
      </c>
      <c r="C173" s="109">
        <v>50029827</v>
      </c>
      <c r="D173" s="174" t="s">
        <v>288</v>
      </c>
      <c r="E173" s="123">
        <f t="shared" si="15"/>
        <v>310</v>
      </c>
      <c r="F173" s="212">
        <f t="shared" si="16"/>
        <v>0</v>
      </c>
      <c r="G173" s="203">
        <v>0</v>
      </c>
      <c r="H173" s="205">
        <v>0</v>
      </c>
      <c r="I173" s="207">
        <f t="shared" si="17"/>
        <v>0</v>
      </c>
      <c r="J173" s="203">
        <v>0</v>
      </c>
      <c r="K173" s="205">
        <v>0</v>
      </c>
      <c r="L173" s="188">
        <f t="shared" si="18"/>
        <v>201</v>
      </c>
      <c r="M173" s="223">
        <v>201</v>
      </c>
      <c r="N173" s="168">
        <v>0</v>
      </c>
      <c r="O173" s="169">
        <v>0</v>
      </c>
      <c r="P173" s="212">
        <f t="shared" si="19"/>
        <v>0</v>
      </c>
      <c r="Q173" s="203">
        <v>0</v>
      </c>
      <c r="R173" s="206">
        <v>0</v>
      </c>
      <c r="S173" s="188">
        <f t="shared" si="20"/>
        <v>109</v>
      </c>
      <c r="T173" s="226">
        <v>69</v>
      </c>
      <c r="U173" s="226">
        <v>40</v>
      </c>
      <c r="V173" s="226">
        <v>0</v>
      </c>
      <c r="W173" s="228">
        <v>0</v>
      </c>
      <c r="X173" s="207">
        <f t="shared" si="21"/>
        <v>0</v>
      </c>
      <c r="Y173" s="203">
        <v>0</v>
      </c>
      <c r="Z173" s="205">
        <v>0</v>
      </c>
    </row>
    <row r="174" spans="1:26" s="195" customFormat="1" ht="15" customHeight="1" x14ac:dyDescent="0.2">
      <c r="A174" s="173" t="s">
        <v>61</v>
      </c>
      <c r="B174" s="112" t="s">
        <v>0</v>
      </c>
      <c r="C174" s="109">
        <v>50014366</v>
      </c>
      <c r="D174" s="174" t="s">
        <v>289</v>
      </c>
      <c r="E174" s="123">
        <f t="shared" si="15"/>
        <v>493</v>
      </c>
      <c r="F174" s="212">
        <f t="shared" si="16"/>
        <v>0</v>
      </c>
      <c r="G174" s="203">
        <v>0</v>
      </c>
      <c r="H174" s="205">
        <v>0</v>
      </c>
      <c r="I174" s="207">
        <f t="shared" si="17"/>
        <v>264</v>
      </c>
      <c r="J174" s="219">
        <v>122</v>
      </c>
      <c r="K174" s="220">
        <v>142</v>
      </c>
      <c r="L174" s="188">
        <f t="shared" si="18"/>
        <v>229</v>
      </c>
      <c r="M174" s="223">
        <v>229</v>
      </c>
      <c r="N174" s="168">
        <v>0</v>
      </c>
      <c r="O174" s="169">
        <v>0</v>
      </c>
      <c r="P174" s="212">
        <f t="shared" si="19"/>
        <v>0</v>
      </c>
      <c r="Q174" s="203">
        <v>0</v>
      </c>
      <c r="R174" s="206">
        <v>0</v>
      </c>
      <c r="S174" s="188">
        <f t="shared" si="20"/>
        <v>0</v>
      </c>
      <c r="T174" s="168">
        <v>0</v>
      </c>
      <c r="U174" s="168">
        <v>0</v>
      </c>
      <c r="V174" s="168">
        <v>0</v>
      </c>
      <c r="W174" s="181">
        <v>0</v>
      </c>
      <c r="X174" s="207">
        <f t="shared" si="21"/>
        <v>0</v>
      </c>
      <c r="Y174" s="203">
        <v>0</v>
      </c>
      <c r="Z174" s="205">
        <v>0</v>
      </c>
    </row>
    <row r="175" spans="1:26" s="195" customFormat="1" ht="15" customHeight="1" x14ac:dyDescent="0.2">
      <c r="A175" s="173" t="s">
        <v>290</v>
      </c>
      <c r="B175" s="112" t="s">
        <v>0</v>
      </c>
      <c r="C175" s="109">
        <v>50010115</v>
      </c>
      <c r="D175" s="173" t="s">
        <v>62</v>
      </c>
      <c r="E175" s="123">
        <f t="shared" si="15"/>
        <v>516</v>
      </c>
      <c r="F175" s="212">
        <f t="shared" si="16"/>
        <v>0</v>
      </c>
      <c r="G175" s="203">
        <v>0</v>
      </c>
      <c r="H175" s="205">
        <v>0</v>
      </c>
      <c r="I175" s="207">
        <f t="shared" si="17"/>
        <v>201</v>
      </c>
      <c r="J175" s="219">
        <v>0</v>
      </c>
      <c r="K175" s="220">
        <v>201</v>
      </c>
      <c r="L175" s="188">
        <f t="shared" si="18"/>
        <v>174</v>
      </c>
      <c r="M175" s="223">
        <v>174</v>
      </c>
      <c r="N175" s="168">
        <v>0</v>
      </c>
      <c r="O175" s="169">
        <v>0</v>
      </c>
      <c r="P175" s="212">
        <f t="shared" si="19"/>
        <v>0</v>
      </c>
      <c r="Q175" s="203">
        <v>0</v>
      </c>
      <c r="R175" s="206">
        <v>0</v>
      </c>
      <c r="S175" s="188">
        <f t="shared" si="20"/>
        <v>141</v>
      </c>
      <c r="T175" s="226">
        <v>54</v>
      </c>
      <c r="U175" s="226">
        <v>87</v>
      </c>
      <c r="V175" s="226">
        <v>0</v>
      </c>
      <c r="W175" s="228">
        <v>0</v>
      </c>
      <c r="X175" s="207">
        <f t="shared" si="21"/>
        <v>0</v>
      </c>
      <c r="Y175" s="203">
        <v>0</v>
      </c>
      <c r="Z175" s="205">
        <v>0</v>
      </c>
    </row>
    <row r="176" spans="1:26" s="195" customFormat="1" ht="15" customHeight="1" x14ac:dyDescent="0.2">
      <c r="A176" s="173" t="s">
        <v>290</v>
      </c>
      <c r="B176" s="112" t="s">
        <v>0</v>
      </c>
      <c r="C176" s="109">
        <v>50010158</v>
      </c>
      <c r="D176" s="173" t="s">
        <v>56</v>
      </c>
      <c r="E176" s="123">
        <f t="shared" si="15"/>
        <v>417</v>
      </c>
      <c r="F176" s="212">
        <f t="shared" si="16"/>
        <v>0</v>
      </c>
      <c r="G176" s="203">
        <v>0</v>
      </c>
      <c r="H176" s="205">
        <v>0</v>
      </c>
      <c r="I176" s="207">
        <f t="shared" si="17"/>
        <v>230</v>
      </c>
      <c r="J176" s="219">
        <v>107</v>
      </c>
      <c r="K176" s="220">
        <v>123</v>
      </c>
      <c r="L176" s="188">
        <f t="shared" si="18"/>
        <v>187</v>
      </c>
      <c r="M176" s="223">
        <v>187</v>
      </c>
      <c r="N176" s="168">
        <v>0</v>
      </c>
      <c r="O176" s="169">
        <v>0</v>
      </c>
      <c r="P176" s="212">
        <f t="shared" si="19"/>
        <v>0</v>
      </c>
      <c r="Q176" s="203">
        <v>0</v>
      </c>
      <c r="R176" s="206">
        <v>0</v>
      </c>
      <c r="S176" s="188">
        <f t="shared" si="20"/>
        <v>0</v>
      </c>
      <c r="T176" s="168">
        <v>0</v>
      </c>
      <c r="U176" s="168">
        <v>0</v>
      </c>
      <c r="V176" s="168">
        <v>0</v>
      </c>
      <c r="W176" s="181">
        <v>0</v>
      </c>
      <c r="X176" s="207">
        <f t="shared" si="21"/>
        <v>0</v>
      </c>
      <c r="Y176" s="203">
        <v>0</v>
      </c>
      <c r="Z176" s="205">
        <v>0</v>
      </c>
    </row>
    <row r="177" spans="1:26" s="195" customFormat="1" ht="15" customHeight="1" x14ac:dyDescent="0.2">
      <c r="A177" s="173" t="s">
        <v>290</v>
      </c>
      <c r="B177" s="112" t="s">
        <v>0</v>
      </c>
      <c r="C177" s="109">
        <v>50010166</v>
      </c>
      <c r="D177" s="174" t="s">
        <v>284</v>
      </c>
      <c r="E177" s="123">
        <f t="shared" si="15"/>
        <v>979</v>
      </c>
      <c r="F177" s="212">
        <f t="shared" si="16"/>
        <v>0</v>
      </c>
      <c r="G177" s="203">
        <v>0</v>
      </c>
      <c r="H177" s="205">
        <v>0</v>
      </c>
      <c r="I177" s="207">
        <f t="shared" si="17"/>
        <v>652</v>
      </c>
      <c r="J177" s="219">
        <v>339</v>
      </c>
      <c r="K177" s="220">
        <v>313</v>
      </c>
      <c r="L177" s="188">
        <f t="shared" si="18"/>
        <v>253</v>
      </c>
      <c r="M177" s="223">
        <v>253</v>
      </c>
      <c r="N177" s="168">
        <v>0</v>
      </c>
      <c r="O177" s="169">
        <v>0</v>
      </c>
      <c r="P177" s="212">
        <f t="shared" si="19"/>
        <v>0</v>
      </c>
      <c r="Q177" s="203">
        <v>0</v>
      </c>
      <c r="R177" s="206">
        <v>0</v>
      </c>
      <c r="S177" s="188">
        <f t="shared" si="20"/>
        <v>0</v>
      </c>
      <c r="T177" s="168">
        <v>0</v>
      </c>
      <c r="U177" s="168">
        <v>0</v>
      </c>
      <c r="V177" s="168">
        <v>0</v>
      </c>
      <c r="W177" s="181">
        <v>0</v>
      </c>
      <c r="X177" s="207">
        <f t="shared" si="21"/>
        <v>74</v>
      </c>
      <c r="Y177" s="203">
        <v>29</v>
      </c>
      <c r="Z177" s="205">
        <v>45</v>
      </c>
    </row>
    <row r="178" spans="1:26" s="195" customFormat="1" ht="15" customHeight="1" x14ac:dyDescent="0.2">
      <c r="A178" s="173" t="s">
        <v>291</v>
      </c>
      <c r="B178" s="112" t="s">
        <v>0</v>
      </c>
      <c r="C178" s="109">
        <v>50010670</v>
      </c>
      <c r="D178" s="173" t="s">
        <v>63</v>
      </c>
      <c r="E178" s="123">
        <f t="shared" si="15"/>
        <v>743</v>
      </c>
      <c r="F178" s="212">
        <f t="shared" si="16"/>
        <v>0</v>
      </c>
      <c r="G178" s="203">
        <v>0</v>
      </c>
      <c r="H178" s="205">
        <v>0</v>
      </c>
      <c r="I178" s="207">
        <f t="shared" si="17"/>
        <v>432</v>
      </c>
      <c r="J178" s="219">
        <v>164</v>
      </c>
      <c r="K178" s="220">
        <v>268</v>
      </c>
      <c r="L178" s="188">
        <f t="shared" si="18"/>
        <v>311</v>
      </c>
      <c r="M178" s="223">
        <v>311</v>
      </c>
      <c r="N178" s="168">
        <v>0</v>
      </c>
      <c r="O178" s="169">
        <v>0</v>
      </c>
      <c r="P178" s="212">
        <f t="shared" si="19"/>
        <v>0</v>
      </c>
      <c r="Q178" s="203">
        <v>0</v>
      </c>
      <c r="R178" s="206">
        <v>0</v>
      </c>
      <c r="S178" s="188">
        <f t="shared" si="20"/>
        <v>0</v>
      </c>
      <c r="T178" s="168">
        <v>0</v>
      </c>
      <c r="U178" s="168">
        <v>0</v>
      </c>
      <c r="V178" s="168">
        <v>0</v>
      </c>
      <c r="W178" s="181">
        <v>0</v>
      </c>
      <c r="X178" s="207">
        <f t="shared" si="21"/>
        <v>0</v>
      </c>
      <c r="Y178" s="203">
        <v>0</v>
      </c>
      <c r="Z178" s="205">
        <v>0</v>
      </c>
    </row>
    <row r="179" spans="1:26" s="195" customFormat="1" ht="15" customHeight="1" x14ac:dyDescent="0.2">
      <c r="A179" s="173" t="s">
        <v>291</v>
      </c>
      <c r="B179" s="112" t="s">
        <v>0</v>
      </c>
      <c r="C179" s="109">
        <v>50029053</v>
      </c>
      <c r="D179" s="173" t="s">
        <v>64</v>
      </c>
      <c r="E179" s="123">
        <f t="shared" si="15"/>
        <v>927</v>
      </c>
      <c r="F179" s="212">
        <f t="shared" si="16"/>
        <v>0</v>
      </c>
      <c r="G179" s="203">
        <v>0</v>
      </c>
      <c r="H179" s="205">
        <v>0</v>
      </c>
      <c r="I179" s="207">
        <f t="shared" si="17"/>
        <v>348</v>
      </c>
      <c r="J179" s="219">
        <v>144</v>
      </c>
      <c r="K179" s="220">
        <v>204</v>
      </c>
      <c r="L179" s="188">
        <f t="shared" si="18"/>
        <v>388</v>
      </c>
      <c r="M179" s="223">
        <v>388</v>
      </c>
      <c r="N179" s="168">
        <v>0</v>
      </c>
      <c r="O179" s="169">
        <v>0</v>
      </c>
      <c r="P179" s="212">
        <f t="shared" si="19"/>
        <v>0</v>
      </c>
      <c r="Q179" s="203">
        <v>0</v>
      </c>
      <c r="R179" s="206">
        <v>0</v>
      </c>
      <c r="S179" s="188">
        <f t="shared" si="20"/>
        <v>191</v>
      </c>
      <c r="T179" s="226">
        <v>39</v>
      </c>
      <c r="U179" s="226">
        <v>152</v>
      </c>
      <c r="V179" s="226">
        <v>0</v>
      </c>
      <c r="W179" s="228">
        <v>0</v>
      </c>
      <c r="X179" s="207">
        <f t="shared" si="21"/>
        <v>0</v>
      </c>
      <c r="Y179" s="203">
        <v>0</v>
      </c>
      <c r="Z179" s="205">
        <v>0</v>
      </c>
    </row>
    <row r="180" spans="1:26" s="195" customFormat="1" ht="15" customHeight="1" x14ac:dyDescent="0.2">
      <c r="A180" s="173" t="s">
        <v>65</v>
      </c>
      <c r="B180" s="112" t="s">
        <v>0</v>
      </c>
      <c r="C180" s="109">
        <v>50009290</v>
      </c>
      <c r="D180" s="174" t="s">
        <v>292</v>
      </c>
      <c r="E180" s="123">
        <f t="shared" si="15"/>
        <v>429</v>
      </c>
      <c r="F180" s="212">
        <f t="shared" si="16"/>
        <v>0</v>
      </c>
      <c r="G180" s="203">
        <v>0</v>
      </c>
      <c r="H180" s="205">
        <v>0</v>
      </c>
      <c r="I180" s="207">
        <f t="shared" si="17"/>
        <v>274</v>
      </c>
      <c r="J180" s="219">
        <v>61</v>
      </c>
      <c r="K180" s="220">
        <v>213</v>
      </c>
      <c r="L180" s="188">
        <f t="shared" si="18"/>
        <v>155</v>
      </c>
      <c r="M180" s="223">
        <v>155</v>
      </c>
      <c r="N180" s="168">
        <v>0</v>
      </c>
      <c r="O180" s="169">
        <v>0</v>
      </c>
      <c r="P180" s="212">
        <f t="shared" si="19"/>
        <v>0</v>
      </c>
      <c r="Q180" s="203">
        <v>0</v>
      </c>
      <c r="R180" s="206">
        <v>0</v>
      </c>
      <c r="S180" s="188">
        <f t="shared" si="20"/>
        <v>0</v>
      </c>
      <c r="T180" s="168">
        <v>0</v>
      </c>
      <c r="U180" s="168">
        <v>0</v>
      </c>
      <c r="V180" s="168">
        <v>0</v>
      </c>
      <c r="W180" s="181">
        <v>0</v>
      </c>
      <c r="X180" s="207">
        <f t="shared" si="21"/>
        <v>0</v>
      </c>
      <c r="Y180" s="203">
        <v>0</v>
      </c>
      <c r="Z180" s="205">
        <v>0</v>
      </c>
    </row>
    <row r="181" spans="1:26" s="195" customFormat="1" ht="15" customHeight="1" x14ac:dyDescent="0.2">
      <c r="A181" s="173" t="s">
        <v>66</v>
      </c>
      <c r="B181" s="112" t="s">
        <v>0</v>
      </c>
      <c r="C181" s="109">
        <v>50019554</v>
      </c>
      <c r="D181" s="174" t="s">
        <v>293</v>
      </c>
      <c r="E181" s="123">
        <f t="shared" si="15"/>
        <v>894</v>
      </c>
      <c r="F181" s="212">
        <f t="shared" si="16"/>
        <v>0</v>
      </c>
      <c r="G181" s="203">
        <v>0</v>
      </c>
      <c r="H181" s="205">
        <v>0</v>
      </c>
      <c r="I181" s="207">
        <f t="shared" si="17"/>
        <v>606</v>
      </c>
      <c r="J181" s="219">
        <v>311</v>
      </c>
      <c r="K181" s="220">
        <v>295</v>
      </c>
      <c r="L181" s="188">
        <f t="shared" si="18"/>
        <v>288</v>
      </c>
      <c r="M181" s="224">
        <v>274</v>
      </c>
      <c r="N181" s="168">
        <v>0</v>
      </c>
      <c r="O181" s="169">
        <v>14</v>
      </c>
      <c r="P181" s="212">
        <f t="shared" si="19"/>
        <v>0</v>
      </c>
      <c r="Q181" s="203">
        <v>0</v>
      </c>
      <c r="R181" s="206">
        <v>0</v>
      </c>
      <c r="S181" s="188">
        <f t="shared" si="20"/>
        <v>0</v>
      </c>
      <c r="T181" s="168">
        <v>0</v>
      </c>
      <c r="U181" s="168">
        <v>0</v>
      </c>
      <c r="V181" s="168">
        <v>0</v>
      </c>
      <c r="W181" s="181">
        <v>0</v>
      </c>
      <c r="X181" s="207">
        <f t="shared" si="21"/>
        <v>0</v>
      </c>
      <c r="Y181" s="203">
        <v>0</v>
      </c>
      <c r="Z181" s="205">
        <v>0</v>
      </c>
    </row>
    <row r="182" spans="1:26" s="195" customFormat="1" ht="15" customHeight="1" x14ac:dyDescent="0.2">
      <c r="A182" s="173" t="s">
        <v>66</v>
      </c>
      <c r="B182" s="112" t="s">
        <v>0</v>
      </c>
      <c r="C182" s="109">
        <v>50019562</v>
      </c>
      <c r="D182" s="173" t="s">
        <v>67</v>
      </c>
      <c r="E182" s="123">
        <f t="shared" si="15"/>
        <v>1053</v>
      </c>
      <c r="F182" s="212">
        <f t="shared" si="16"/>
        <v>0</v>
      </c>
      <c r="G182" s="203">
        <v>0</v>
      </c>
      <c r="H182" s="205">
        <v>0</v>
      </c>
      <c r="I182" s="207">
        <f t="shared" si="17"/>
        <v>668</v>
      </c>
      <c r="J182" s="219">
        <v>225</v>
      </c>
      <c r="K182" s="220">
        <v>443</v>
      </c>
      <c r="L182" s="188">
        <f t="shared" si="18"/>
        <v>228</v>
      </c>
      <c r="M182" s="223">
        <v>228</v>
      </c>
      <c r="N182" s="168">
        <v>0</v>
      </c>
      <c r="O182" s="169">
        <v>0</v>
      </c>
      <c r="P182" s="212">
        <f t="shared" si="19"/>
        <v>0</v>
      </c>
      <c r="Q182" s="203">
        <v>0</v>
      </c>
      <c r="R182" s="206">
        <v>0</v>
      </c>
      <c r="S182" s="188">
        <f t="shared" si="20"/>
        <v>106</v>
      </c>
      <c r="T182" s="226">
        <v>31</v>
      </c>
      <c r="U182" s="226">
        <v>75</v>
      </c>
      <c r="V182" s="226">
        <v>0</v>
      </c>
      <c r="W182" s="228">
        <v>0</v>
      </c>
      <c r="X182" s="207">
        <f t="shared" si="21"/>
        <v>51</v>
      </c>
      <c r="Y182" s="203">
        <v>41</v>
      </c>
      <c r="Z182" s="205">
        <v>10</v>
      </c>
    </row>
    <row r="183" spans="1:26" s="195" customFormat="1" ht="15" customHeight="1" x14ac:dyDescent="0.2">
      <c r="A183" s="173" t="s">
        <v>294</v>
      </c>
      <c r="B183" s="112" t="s">
        <v>0</v>
      </c>
      <c r="C183" s="109">
        <v>50000179</v>
      </c>
      <c r="D183" s="173" t="s">
        <v>68</v>
      </c>
      <c r="E183" s="123">
        <f t="shared" si="15"/>
        <v>642</v>
      </c>
      <c r="F183" s="212">
        <f t="shared" si="16"/>
        <v>0</v>
      </c>
      <c r="G183" s="203">
        <v>0</v>
      </c>
      <c r="H183" s="205">
        <v>0</v>
      </c>
      <c r="I183" s="207">
        <f t="shared" si="17"/>
        <v>475</v>
      </c>
      <c r="J183" s="219">
        <v>106</v>
      </c>
      <c r="K183" s="220">
        <v>369</v>
      </c>
      <c r="L183" s="188">
        <f t="shared" si="18"/>
        <v>167</v>
      </c>
      <c r="M183" s="223">
        <v>167</v>
      </c>
      <c r="N183" s="168">
        <v>0</v>
      </c>
      <c r="O183" s="169">
        <v>0</v>
      </c>
      <c r="P183" s="212">
        <f t="shared" si="19"/>
        <v>0</v>
      </c>
      <c r="Q183" s="203">
        <v>0</v>
      </c>
      <c r="R183" s="206">
        <v>0</v>
      </c>
      <c r="S183" s="188">
        <f t="shared" si="20"/>
        <v>0</v>
      </c>
      <c r="T183" s="168">
        <v>0</v>
      </c>
      <c r="U183" s="168">
        <v>0</v>
      </c>
      <c r="V183" s="168">
        <v>0</v>
      </c>
      <c r="W183" s="181">
        <v>0</v>
      </c>
      <c r="X183" s="207">
        <f t="shared" si="21"/>
        <v>0</v>
      </c>
      <c r="Y183" s="203">
        <v>0</v>
      </c>
      <c r="Z183" s="205">
        <v>0</v>
      </c>
    </row>
    <row r="184" spans="1:26" s="195" customFormat="1" ht="15" customHeight="1" x14ac:dyDescent="0.2">
      <c r="A184" s="173" t="s">
        <v>294</v>
      </c>
      <c r="B184" s="112" t="s">
        <v>0</v>
      </c>
      <c r="C184" s="109">
        <v>50000187</v>
      </c>
      <c r="D184" s="173" t="s">
        <v>69</v>
      </c>
      <c r="E184" s="123">
        <f t="shared" si="15"/>
        <v>1815</v>
      </c>
      <c r="F184" s="212">
        <f t="shared" si="16"/>
        <v>0</v>
      </c>
      <c r="G184" s="203">
        <v>0</v>
      </c>
      <c r="H184" s="205">
        <v>0</v>
      </c>
      <c r="I184" s="207">
        <f t="shared" si="17"/>
        <v>1192</v>
      </c>
      <c r="J184" s="219">
        <v>532</v>
      </c>
      <c r="K184" s="220">
        <v>660</v>
      </c>
      <c r="L184" s="188">
        <f t="shared" si="18"/>
        <v>623</v>
      </c>
      <c r="M184" s="223">
        <v>623</v>
      </c>
      <c r="N184" s="168">
        <v>0</v>
      </c>
      <c r="O184" s="169">
        <v>0</v>
      </c>
      <c r="P184" s="212">
        <f t="shared" si="19"/>
        <v>0</v>
      </c>
      <c r="Q184" s="203">
        <v>0</v>
      </c>
      <c r="R184" s="206">
        <v>0</v>
      </c>
      <c r="S184" s="188">
        <f t="shared" si="20"/>
        <v>0</v>
      </c>
      <c r="T184" s="168">
        <v>0</v>
      </c>
      <c r="U184" s="168">
        <v>0</v>
      </c>
      <c r="V184" s="168">
        <v>0</v>
      </c>
      <c r="W184" s="181">
        <v>0</v>
      </c>
      <c r="X184" s="207">
        <f t="shared" si="21"/>
        <v>0</v>
      </c>
      <c r="Y184" s="203">
        <v>0</v>
      </c>
      <c r="Z184" s="205">
        <v>0</v>
      </c>
    </row>
    <row r="185" spans="1:26" s="195" customFormat="1" ht="15" customHeight="1" x14ac:dyDescent="0.2">
      <c r="A185" s="173" t="s">
        <v>294</v>
      </c>
      <c r="B185" s="112" t="s">
        <v>0</v>
      </c>
      <c r="C185" s="109">
        <v>50000047</v>
      </c>
      <c r="D185" s="174" t="s">
        <v>295</v>
      </c>
      <c r="E185" s="123">
        <f t="shared" si="15"/>
        <v>1050</v>
      </c>
      <c r="F185" s="212">
        <f t="shared" si="16"/>
        <v>0</v>
      </c>
      <c r="G185" s="203">
        <v>0</v>
      </c>
      <c r="H185" s="205">
        <v>0</v>
      </c>
      <c r="I185" s="207">
        <f t="shared" si="17"/>
        <v>481</v>
      </c>
      <c r="J185" s="219">
        <v>243</v>
      </c>
      <c r="K185" s="220">
        <v>238</v>
      </c>
      <c r="L185" s="188">
        <f t="shared" si="18"/>
        <v>214</v>
      </c>
      <c r="M185" s="224">
        <v>154</v>
      </c>
      <c r="N185" s="168">
        <v>0</v>
      </c>
      <c r="O185" s="169">
        <v>60</v>
      </c>
      <c r="P185" s="212">
        <f t="shared" si="19"/>
        <v>0</v>
      </c>
      <c r="Q185" s="203">
        <v>0</v>
      </c>
      <c r="R185" s="206">
        <v>0</v>
      </c>
      <c r="S185" s="188">
        <f t="shared" si="20"/>
        <v>119</v>
      </c>
      <c r="T185" s="226">
        <v>0</v>
      </c>
      <c r="U185" s="226">
        <v>119</v>
      </c>
      <c r="V185" s="226">
        <v>0</v>
      </c>
      <c r="W185" s="228">
        <v>0</v>
      </c>
      <c r="X185" s="207">
        <f t="shared" si="21"/>
        <v>236</v>
      </c>
      <c r="Y185" s="203">
        <v>57</v>
      </c>
      <c r="Z185" s="205">
        <v>179</v>
      </c>
    </row>
    <row r="186" spans="1:26" s="195" customFormat="1" ht="15" customHeight="1" x14ac:dyDescent="0.2">
      <c r="A186" s="173" t="s">
        <v>294</v>
      </c>
      <c r="B186" s="112" t="s">
        <v>0</v>
      </c>
      <c r="C186" s="109">
        <v>50000195</v>
      </c>
      <c r="D186" s="174" t="s">
        <v>296</v>
      </c>
      <c r="E186" s="123">
        <f t="shared" si="15"/>
        <v>1235</v>
      </c>
      <c r="F186" s="212">
        <f t="shared" si="16"/>
        <v>0</v>
      </c>
      <c r="G186" s="203">
        <v>0</v>
      </c>
      <c r="H186" s="205">
        <v>0</v>
      </c>
      <c r="I186" s="207">
        <f t="shared" si="17"/>
        <v>240</v>
      </c>
      <c r="J186" s="219">
        <v>73</v>
      </c>
      <c r="K186" s="220">
        <v>167</v>
      </c>
      <c r="L186" s="188">
        <f t="shared" si="18"/>
        <v>429</v>
      </c>
      <c r="M186" s="223">
        <v>429</v>
      </c>
      <c r="N186" s="168">
        <v>0</v>
      </c>
      <c r="O186" s="169">
        <v>0</v>
      </c>
      <c r="P186" s="212">
        <f t="shared" si="19"/>
        <v>0</v>
      </c>
      <c r="Q186" s="203">
        <v>0</v>
      </c>
      <c r="R186" s="206">
        <v>0</v>
      </c>
      <c r="S186" s="188">
        <f t="shared" si="20"/>
        <v>432</v>
      </c>
      <c r="T186" s="226">
        <v>0</v>
      </c>
      <c r="U186" s="226">
        <v>432</v>
      </c>
      <c r="V186" s="226">
        <v>0</v>
      </c>
      <c r="W186" s="228">
        <v>0</v>
      </c>
      <c r="X186" s="207">
        <f t="shared" si="21"/>
        <v>134</v>
      </c>
      <c r="Y186" s="203">
        <v>6</v>
      </c>
      <c r="Z186" s="205">
        <v>128</v>
      </c>
    </row>
    <row r="187" spans="1:26" s="195" customFormat="1" ht="15" customHeight="1" x14ac:dyDescent="0.2">
      <c r="A187" s="173" t="s">
        <v>294</v>
      </c>
      <c r="B187" s="112" t="s">
        <v>0</v>
      </c>
      <c r="C187" s="109">
        <v>50000209</v>
      </c>
      <c r="D187" s="174" t="s">
        <v>297</v>
      </c>
      <c r="E187" s="123">
        <f t="shared" si="15"/>
        <v>1632</v>
      </c>
      <c r="F187" s="212">
        <f t="shared" si="16"/>
        <v>0</v>
      </c>
      <c r="G187" s="203">
        <v>0</v>
      </c>
      <c r="H187" s="205">
        <v>0</v>
      </c>
      <c r="I187" s="207">
        <f t="shared" si="17"/>
        <v>423</v>
      </c>
      <c r="J187" s="219">
        <v>98</v>
      </c>
      <c r="K187" s="220">
        <v>325</v>
      </c>
      <c r="L187" s="188">
        <f t="shared" si="18"/>
        <v>481</v>
      </c>
      <c r="M187" s="223">
        <v>481</v>
      </c>
      <c r="N187" s="168">
        <v>0</v>
      </c>
      <c r="O187" s="169">
        <v>0</v>
      </c>
      <c r="P187" s="212">
        <f t="shared" si="19"/>
        <v>0</v>
      </c>
      <c r="Q187" s="203">
        <v>0</v>
      </c>
      <c r="R187" s="206">
        <v>0</v>
      </c>
      <c r="S187" s="188">
        <f t="shared" si="20"/>
        <v>728</v>
      </c>
      <c r="T187" s="226">
        <v>0</v>
      </c>
      <c r="U187" s="226">
        <v>728</v>
      </c>
      <c r="V187" s="226">
        <v>0</v>
      </c>
      <c r="W187" s="228">
        <v>0</v>
      </c>
      <c r="X187" s="207">
        <f t="shared" si="21"/>
        <v>0</v>
      </c>
      <c r="Y187" s="203">
        <v>0</v>
      </c>
      <c r="Z187" s="205">
        <v>0</v>
      </c>
    </row>
    <row r="188" spans="1:26" s="195" customFormat="1" ht="15" customHeight="1" x14ac:dyDescent="0.2">
      <c r="A188" s="173" t="s">
        <v>294</v>
      </c>
      <c r="B188" s="112" t="s">
        <v>0</v>
      </c>
      <c r="C188" s="109">
        <v>50000152</v>
      </c>
      <c r="D188" s="173" t="s">
        <v>70</v>
      </c>
      <c r="E188" s="123">
        <f t="shared" si="15"/>
        <v>927</v>
      </c>
      <c r="F188" s="212">
        <f t="shared" si="16"/>
        <v>0</v>
      </c>
      <c r="G188" s="203">
        <v>0</v>
      </c>
      <c r="H188" s="205">
        <v>0</v>
      </c>
      <c r="I188" s="207">
        <f t="shared" si="17"/>
        <v>589</v>
      </c>
      <c r="J188" s="219">
        <v>304</v>
      </c>
      <c r="K188" s="220">
        <v>285</v>
      </c>
      <c r="L188" s="188">
        <f t="shared" si="18"/>
        <v>338</v>
      </c>
      <c r="M188" s="223">
        <v>338</v>
      </c>
      <c r="N188" s="168">
        <v>0</v>
      </c>
      <c r="O188" s="169">
        <v>0</v>
      </c>
      <c r="P188" s="212">
        <f t="shared" si="19"/>
        <v>0</v>
      </c>
      <c r="Q188" s="203">
        <v>0</v>
      </c>
      <c r="R188" s="206">
        <v>0</v>
      </c>
      <c r="S188" s="188">
        <f t="shared" si="20"/>
        <v>0</v>
      </c>
      <c r="T188" s="168">
        <v>0</v>
      </c>
      <c r="U188" s="168">
        <v>0</v>
      </c>
      <c r="V188" s="168">
        <v>0</v>
      </c>
      <c r="W188" s="181">
        <v>0</v>
      </c>
      <c r="X188" s="207">
        <f t="shared" si="21"/>
        <v>0</v>
      </c>
      <c r="Y188" s="203">
        <v>0</v>
      </c>
      <c r="Z188" s="205">
        <v>0</v>
      </c>
    </row>
    <row r="189" spans="1:26" s="195" customFormat="1" ht="15" customHeight="1" x14ac:dyDescent="0.2">
      <c r="A189" s="173" t="s">
        <v>294</v>
      </c>
      <c r="B189" s="112" t="s">
        <v>0</v>
      </c>
      <c r="C189" s="109">
        <v>50000217</v>
      </c>
      <c r="D189" s="173" t="s">
        <v>71</v>
      </c>
      <c r="E189" s="123">
        <f t="shared" si="15"/>
        <v>930</v>
      </c>
      <c r="F189" s="212">
        <f t="shared" si="16"/>
        <v>0</v>
      </c>
      <c r="G189" s="203">
        <v>0</v>
      </c>
      <c r="H189" s="205">
        <v>0</v>
      </c>
      <c r="I189" s="207">
        <f t="shared" si="17"/>
        <v>624</v>
      </c>
      <c r="J189" s="219">
        <v>248</v>
      </c>
      <c r="K189" s="220">
        <v>376</v>
      </c>
      <c r="L189" s="188">
        <f t="shared" si="18"/>
        <v>306</v>
      </c>
      <c r="M189" s="223">
        <v>306</v>
      </c>
      <c r="N189" s="168">
        <v>0</v>
      </c>
      <c r="O189" s="169">
        <v>0</v>
      </c>
      <c r="P189" s="212">
        <f t="shared" si="19"/>
        <v>0</v>
      </c>
      <c r="Q189" s="203">
        <v>0</v>
      </c>
      <c r="R189" s="206">
        <v>0</v>
      </c>
      <c r="S189" s="188">
        <f t="shared" si="20"/>
        <v>0</v>
      </c>
      <c r="T189" s="168">
        <v>0</v>
      </c>
      <c r="U189" s="168">
        <v>0</v>
      </c>
      <c r="V189" s="168">
        <v>0</v>
      </c>
      <c r="W189" s="181">
        <v>0</v>
      </c>
      <c r="X189" s="207">
        <f t="shared" si="21"/>
        <v>0</v>
      </c>
      <c r="Y189" s="203">
        <v>0</v>
      </c>
      <c r="Z189" s="205">
        <v>0</v>
      </c>
    </row>
    <row r="190" spans="1:26" s="195" customFormat="1" ht="15" customHeight="1" x14ac:dyDescent="0.2">
      <c r="A190" s="173" t="s">
        <v>294</v>
      </c>
      <c r="B190" s="112" t="s">
        <v>0</v>
      </c>
      <c r="C190" s="109">
        <v>50000225</v>
      </c>
      <c r="D190" s="174" t="s">
        <v>298</v>
      </c>
      <c r="E190" s="123">
        <f t="shared" si="15"/>
        <v>700</v>
      </c>
      <c r="F190" s="212">
        <f t="shared" si="16"/>
        <v>0</v>
      </c>
      <c r="G190" s="203">
        <v>0</v>
      </c>
      <c r="H190" s="205">
        <v>0</v>
      </c>
      <c r="I190" s="207">
        <f t="shared" si="17"/>
        <v>332</v>
      </c>
      <c r="J190" s="219">
        <v>140</v>
      </c>
      <c r="K190" s="220">
        <v>192</v>
      </c>
      <c r="L190" s="188">
        <f t="shared" si="18"/>
        <v>368</v>
      </c>
      <c r="M190" s="223">
        <v>368</v>
      </c>
      <c r="N190" s="168">
        <v>0</v>
      </c>
      <c r="O190" s="169">
        <v>0</v>
      </c>
      <c r="P190" s="212">
        <f t="shared" si="19"/>
        <v>0</v>
      </c>
      <c r="Q190" s="203">
        <v>0</v>
      </c>
      <c r="R190" s="206">
        <v>0</v>
      </c>
      <c r="S190" s="188">
        <f t="shared" si="20"/>
        <v>0</v>
      </c>
      <c r="T190" s="168">
        <v>0</v>
      </c>
      <c r="U190" s="168">
        <v>0</v>
      </c>
      <c r="V190" s="168">
        <v>0</v>
      </c>
      <c r="W190" s="181">
        <v>0</v>
      </c>
      <c r="X190" s="207">
        <f t="shared" si="21"/>
        <v>0</v>
      </c>
      <c r="Y190" s="203">
        <v>0</v>
      </c>
      <c r="Z190" s="205">
        <v>0</v>
      </c>
    </row>
    <row r="191" spans="1:26" s="195" customFormat="1" ht="15" customHeight="1" x14ac:dyDescent="0.2">
      <c r="A191" s="173" t="s">
        <v>294</v>
      </c>
      <c r="B191" s="112" t="s">
        <v>0</v>
      </c>
      <c r="C191" s="109">
        <v>50000233</v>
      </c>
      <c r="D191" s="174" t="s">
        <v>299</v>
      </c>
      <c r="E191" s="123">
        <f t="shared" si="15"/>
        <v>1343</v>
      </c>
      <c r="F191" s="212">
        <f t="shared" si="16"/>
        <v>0</v>
      </c>
      <c r="G191" s="203">
        <v>0</v>
      </c>
      <c r="H191" s="205">
        <v>0</v>
      </c>
      <c r="I191" s="207">
        <f t="shared" si="17"/>
        <v>851</v>
      </c>
      <c r="J191" s="219">
        <v>477</v>
      </c>
      <c r="K191" s="220">
        <v>374</v>
      </c>
      <c r="L191" s="188">
        <f t="shared" si="18"/>
        <v>206</v>
      </c>
      <c r="M191" s="223">
        <v>206</v>
      </c>
      <c r="N191" s="168">
        <v>0</v>
      </c>
      <c r="O191" s="169">
        <v>0</v>
      </c>
      <c r="P191" s="212">
        <f t="shared" si="19"/>
        <v>0</v>
      </c>
      <c r="Q191" s="203">
        <v>0</v>
      </c>
      <c r="R191" s="206">
        <v>0</v>
      </c>
      <c r="S191" s="188">
        <f t="shared" si="20"/>
        <v>286</v>
      </c>
      <c r="T191" s="226">
        <v>62</v>
      </c>
      <c r="U191" s="226">
        <v>224</v>
      </c>
      <c r="V191" s="226">
        <v>0</v>
      </c>
      <c r="W191" s="228">
        <v>0</v>
      </c>
      <c r="X191" s="207">
        <f t="shared" si="21"/>
        <v>0</v>
      </c>
      <c r="Y191" s="203">
        <v>0</v>
      </c>
      <c r="Z191" s="205">
        <v>0</v>
      </c>
    </row>
    <row r="192" spans="1:26" s="195" customFormat="1" ht="15" customHeight="1" x14ac:dyDescent="0.2">
      <c r="A192" s="173" t="s">
        <v>294</v>
      </c>
      <c r="B192" s="112" t="s">
        <v>0</v>
      </c>
      <c r="C192" s="109">
        <v>50000160</v>
      </c>
      <c r="D192" s="173" t="s">
        <v>72</v>
      </c>
      <c r="E192" s="123">
        <f t="shared" si="15"/>
        <v>509</v>
      </c>
      <c r="F192" s="212">
        <f t="shared" si="16"/>
        <v>0</v>
      </c>
      <c r="G192" s="203">
        <v>0</v>
      </c>
      <c r="H192" s="205">
        <v>0</v>
      </c>
      <c r="I192" s="207">
        <f t="shared" si="17"/>
        <v>420</v>
      </c>
      <c r="J192" s="219">
        <v>245</v>
      </c>
      <c r="K192" s="220">
        <v>175</v>
      </c>
      <c r="L192" s="188">
        <f t="shared" si="18"/>
        <v>89</v>
      </c>
      <c r="M192" s="223">
        <v>89</v>
      </c>
      <c r="N192" s="168">
        <v>0</v>
      </c>
      <c r="O192" s="169">
        <v>0</v>
      </c>
      <c r="P192" s="212">
        <f t="shared" si="19"/>
        <v>0</v>
      </c>
      <c r="Q192" s="203">
        <v>0</v>
      </c>
      <c r="R192" s="206">
        <v>0</v>
      </c>
      <c r="S192" s="188">
        <f t="shared" si="20"/>
        <v>0</v>
      </c>
      <c r="T192" s="168">
        <v>0</v>
      </c>
      <c r="U192" s="168">
        <v>0</v>
      </c>
      <c r="V192" s="168">
        <v>0</v>
      </c>
      <c r="W192" s="181">
        <v>0</v>
      </c>
      <c r="X192" s="207">
        <f t="shared" si="21"/>
        <v>0</v>
      </c>
      <c r="Y192" s="203">
        <v>0</v>
      </c>
      <c r="Z192" s="205">
        <v>0</v>
      </c>
    </row>
    <row r="193" spans="1:26" s="195" customFormat="1" ht="15" customHeight="1" x14ac:dyDescent="0.2">
      <c r="A193" s="173" t="s">
        <v>294</v>
      </c>
      <c r="B193" s="112" t="s">
        <v>4</v>
      </c>
      <c r="C193" s="109">
        <v>50029746</v>
      </c>
      <c r="D193" s="174" t="s">
        <v>300</v>
      </c>
      <c r="E193" s="123">
        <f t="shared" si="15"/>
        <v>56</v>
      </c>
      <c r="F193" s="212">
        <f t="shared" si="16"/>
        <v>0</v>
      </c>
      <c r="G193" s="203">
        <v>0</v>
      </c>
      <c r="H193" s="205">
        <v>0</v>
      </c>
      <c r="I193" s="207">
        <f t="shared" si="17"/>
        <v>42</v>
      </c>
      <c r="J193" s="219">
        <v>22</v>
      </c>
      <c r="K193" s="220">
        <v>20</v>
      </c>
      <c r="L193" s="188">
        <f t="shared" si="18"/>
        <v>14</v>
      </c>
      <c r="M193" s="223">
        <v>14</v>
      </c>
      <c r="N193" s="168">
        <v>0</v>
      </c>
      <c r="O193" s="169">
        <v>0</v>
      </c>
      <c r="P193" s="212">
        <f t="shared" si="19"/>
        <v>0</v>
      </c>
      <c r="Q193" s="203">
        <v>0</v>
      </c>
      <c r="R193" s="206">
        <v>0</v>
      </c>
      <c r="S193" s="188">
        <f t="shared" si="20"/>
        <v>0</v>
      </c>
      <c r="T193" s="168">
        <v>0</v>
      </c>
      <c r="U193" s="168">
        <v>0</v>
      </c>
      <c r="V193" s="168">
        <v>0</v>
      </c>
      <c r="W193" s="181">
        <v>0</v>
      </c>
      <c r="X193" s="207">
        <f t="shared" si="21"/>
        <v>0</v>
      </c>
      <c r="Y193" s="203">
        <v>0</v>
      </c>
      <c r="Z193" s="205">
        <v>0</v>
      </c>
    </row>
    <row r="194" spans="1:26" s="195" customFormat="1" ht="15" customHeight="1" x14ac:dyDescent="0.2">
      <c r="A194" s="173" t="s">
        <v>73</v>
      </c>
      <c r="B194" s="112" t="s">
        <v>0</v>
      </c>
      <c r="C194" s="109">
        <v>50010700</v>
      </c>
      <c r="D194" s="174" t="s">
        <v>301</v>
      </c>
      <c r="E194" s="123">
        <f t="shared" si="15"/>
        <v>1076</v>
      </c>
      <c r="F194" s="212">
        <f t="shared" si="16"/>
        <v>0</v>
      </c>
      <c r="G194" s="203">
        <v>0</v>
      </c>
      <c r="H194" s="205">
        <v>0</v>
      </c>
      <c r="I194" s="207">
        <f t="shared" si="17"/>
        <v>517</v>
      </c>
      <c r="J194" s="219">
        <v>232</v>
      </c>
      <c r="K194" s="220">
        <v>285</v>
      </c>
      <c r="L194" s="188">
        <f t="shared" si="18"/>
        <v>356</v>
      </c>
      <c r="M194" s="223">
        <v>356</v>
      </c>
      <c r="N194" s="168">
        <v>0</v>
      </c>
      <c r="O194" s="169">
        <v>0</v>
      </c>
      <c r="P194" s="212">
        <f t="shared" si="19"/>
        <v>0</v>
      </c>
      <c r="Q194" s="203">
        <v>0</v>
      </c>
      <c r="R194" s="206">
        <v>0</v>
      </c>
      <c r="S194" s="188">
        <f t="shared" si="20"/>
        <v>203</v>
      </c>
      <c r="T194" s="226">
        <v>43</v>
      </c>
      <c r="U194" s="226">
        <v>160</v>
      </c>
      <c r="V194" s="226">
        <v>0</v>
      </c>
      <c r="W194" s="228">
        <v>0</v>
      </c>
      <c r="X194" s="207">
        <f t="shared" si="21"/>
        <v>0</v>
      </c>
      <c r="Y194" s="203">
        <v>0</v>
      </c>
      <c r="Z194" s="205">
        <v>0</v>
      </c>
    </row>
    <row r="195" spans="1:26" s="195" customFormat="1" ht="15" customHeight="1" x14ac:dyDescent="0.2">
      <c r="A195" s="173" t="s">
        <v>73</v>
      </c>
      <c r="B195" s="112" t="s">
        <v>0</v>
      </c>
      <c r="C195" s="109">
        <v>50010719</v>
      </c>
      <c r="D195" s="173" t="s">
        <v>74</v>
      </c>
      <c r="E195" s="123">
        <f t="shared" si="15"/>
        <v>821</v>
      </c>
      <c r="F195" s="212">
        <f t="shared" si="16"/>
        <v>0</v>
      </c>
      <c r="G195" s="203">
        <v>0</v>
      </c>
      <c r="H195" s="205">
        <v>0</v>
      </c>
      <c r="I195" s="207">
        <f t="shared" si="17"/>
        <v>427</v>
      </c>
      <c r="J195" s="219">
        <v>152</v>
      </c>
      <c r="K195" s="220">
        <v>275</v>
      </c>
      <c r="L195" s="188">
        <f t="shared" si="18"/>
        <v>349</v>
      </c>
      <c r="M195" s="223">
        <v>349</v>
      </c>
      <c r="N195" s="168">
        <v>0</v>
      </c>
      <c r="O195" s="169">
        <v>0</v>
      </c>
      <c r="P195" s="212">
        <f t="shared" si="19"/>
        <v>0</v>
      </c>
      <c r="Q195" s="203">
        <v>0</v>
      </c>
      <c r="R195" s="206">
        <v>0</v>
      </c>
      <c r="S195" s="188">
        <f t="shared" si="20"/>
        <v>0</v>
      </c>
      <c r="T195" s="168">
        <v>0</v>
      </c>
      <c r="U195" s="168">
        <v>0</v>
      </c>
      <c r="V195" s="168">
        <v>0</v>
      </c>
      <c r="W195" s="181">
        <v>0</v>
      </c>
      <c r="X195" s="207">
        <f t="shared" si="21"/>
        <v>45</v>
      </c>
      <c r="Y195" s="203">
        <v>0</v>
      </c>
      <c r="Z195" s="205">
        <v>45</v>
      </c>
    </row>
    <row r="196" spans="1:26" s="195" customFormat="1" ht="15" customHeight="1" x14ac:dyDescent="0.2">
      <c r="A196" s="173" t="s">
        <v>75</v>
      </c>
      <c r="B196" s="112" t="s">
        <v>0</v>
      </c>
      <c r="C196" s="109">
        <v>50003461</v>
      </c>
      <c r="D196" s="173" t="s">
        <v>76</v>
      </c>
      <c r="E196" s="123">
        <f t="shared" si="15"/>
        <v>1063</v>
      </c>
      <c r="F196" s="212">
        <f t="shared" si="16"/>
        <v>0</v>
      </c>
      <c r="G196" s="203">
        <v>0</v>
      </c>
      <c r="H196" s="205">
        <v>0</v>
      </c>
      <c r="I196" s="207">
        <f t="shared" si="17"/>
        <v>878</v>
      </c>
      <c r="J196" s="219">
        <v>447</v>
      </c>
      <c r="K196" s="220">
        <v>431</v>
      </c>
      <c r="L196" s="188">
        <f t="shared" si="18"/>
        <v>185</v>
      </c>
      <c r="M196" s="223">
        <v>185</v>
      </c>
      <c r="N196" s="168">
        <v>0</v>
      </c>
      <c r="O196" s="169">
        <v>0</v>
      </c>
      <c r="P196" s="212">
        <f t="shared" si="19"/>
        <v>0</v>
      </c>
      <c r="Q196" s="203">
        <v>0</v>
      </c>
      <c r="R196" s="206">
        <v>0</v>
      </c>
      <c r="S196" s="188">
        <f t="shared" si="20"/>
        <v>0</v>
      </c>
      <c r="T196" s="168">
        <v>0</v>
      </c>
      <c r="U196" s="168">
        <v>0</v>
      </c>
      <c r="V196" s="168">
        <v>0</v>
      </c>
      <c r="W196" s="181">
        <v>0</v>
      </c>
      <c r="X196" s="207">
        <f t="shared" si="21"/>
        <v>0</v>
      </c>
      <c r="Y196" s="203">
        <v>0</v>
      </c>
      <c r="Z196" s="205">
        <v>0</v>
      </c>
    </row>
    <row r="197" spans="1:26" s="195" customFormat="1" ht="15" customHeight="1" x14ac:dyDescent="0.2">
      <c r="A197" s="173" t="s">
        <v>75</v>
      </c>
      <c r="B197" s="112" t="s">
        <v>0</v>
      </c>
      <c r="C197" s="109">
        <v>50003500</v>
      </c>
      <c r="D197" s="173" t="s">
        <v>77</v>
      </c>
      <c r="E197" s="123">
        <f t="shared" si="15"/>
        <v>1310</v>
      </c>
      <c r="F197" s="212">
        <f t="shared" si="16"/>
        <v>0</v>
      </c>
      <c r="G197" s="203">
        <v>0</v>
      </c>
      <c r="H197" s="205">
        <v>0</v>
      </c>
      <c r="I197" s="207">
        <f t="shared" si="17"/>
        <v>648</v>
      </c>
      <c r="J197" s="219">
        <v>343</v>
      </c>
      <c r="K197" s="220">
        <v>305</v>
      </c>
      <c r="L197" s="188">
        <f t="shared" si="18"/>
        <v>355</v>
      </c>
      <c r="M197" s="223">
        <v>355</v>
      </c>
      <c r="N197" s="168">
        <v>0</v>
      </c>
      <c r="O197" s="169">
        <v>0</v>
      </c>
      <c r="P197" s="212">
        <f t="shared" si="19"/>
        <v>0</v>
      </c>
      <c r="Q197" s="203">
        <v>0</v>
      </c>
      <c r="R197" s="206">
        <v>0</v>
      </c>
      <c r="S197" s="188">
        <f t="shared" si="20"/>
        <v>279</v>
      </c>
      <c r="T197" s="226">
        <v>101</v>
      </c>
      <c r="U197" s="226">
        <v>178</v>
      </c>
      <c r="V197" s="226">
        <v>0</v>
      </c>
      <c r="W197" s="228">
        <v>0</v>
      </c>
      <c r="X197" s="207">
        <f t="shared" si="21"/>
        <v>28</v>
      </c>
      <c r="Y197" s="203">
        <v>4</v>
      </c>
      <c r="Z197" s="205">
        <v>24</v>
      </c>
    </row>
    <row r="198" spans="1:26" s="195" customFormat="1" ht="15" customHeight="1" x14ac:dyDescent="0.2">
      <c r="A198" s="173" t="s">
        <v>75</v>
      </c>
      <c r="B198" s="112" t="s">
        <v>0</v>
      </c>
      <c r="C198" s="109">
        <v>50003518</v>
      </c>
      <c r="D198" s="174" t="s">
        <v>303</v>
      </c>
      <c r="E198" s="123">
        <f t="shared" si="15"/>
        <v>594</v>
      </c>
      <c r="F198" s="212">
        <f t="shared" si="16"/>
        <v>0</v>
      </c>
      <c r="G198" s="203">
        <v>0</v>
      </c>
      <c r="H198" s="205">
        <v>0</v>
      </c>
      <c r="I198" s="207">
        <f t="shared" si="17"/>
        <v>594</v>
      </c>
      <c r="J198" s="219">
        <v>368</v>
      </c>
      <c r="K198" s="220">
        <v>226</v>
      </c>
      <c r="L198" s="188">
        <f t="shared" si="18"/>
        <v>0</v>
      </c>
      <c r="M198" s="168">
        <v>0</v>
      </c>
      <c r="N198" s="168">
        <v>0</v>
      </c>
      <c r="O198" s="169">
        <v>0</v>
      </c>
      <c r="P198" s="212">
        <f t="shared" si="19"/>
        <v>0</v>
      </c>
      <c r="Q198" s="203">
        <v>0</v>
      </c>
      <c r="R198" s="206">
        <v>0</v>
      </c>
      <c r="S198" s="188">
        <f t="shared" si="20"/>
        <v>0</v>
      </c>
      <c r="T198" s="168">
        <v>0</v>
      </c>
      <c r="U198" s="168">
        <v>0</v>
      </c>
      <c r="V198" s="168">
        <v>0</v>
      </c>
      <c r="W198" s="181">
        <v>0</v>
      </c>
      <c r="X198" s="207">
        <f t="shared" si="21"/>
        <v>0</v>
      </c>
      <c r="Y198" s="203">
        <v>0</v>
      </c>
      <c r="Z198" s="205">
        <v>0</v>
      </c>
    </row>
    <row r="199" spans="1:26" s="195" customFormat="1" ht="15" customHeight="1" x14ac:dyDescent="0.2">
      <c r="A199" s="173" t="s">
        <v>75</v>
      </c>
      <c r="B199" s="112" t="s">
        <v>0</v>
      </c>
      <c r="C199" s="109">
        <v>50003526</v>
      </c>
      <c r="D199" s="173" t="s">
        <v>78</v>
      </c>
      <c r="E199" s="123">
        <f t="shared" si="15"/>
        <v>546</v>
      </c>
      <c r="F199" s="212">
        <f t="shared" si="16"/>
        <v>0</v>
      </c>
      <c r="G199" s="203">
        <v>0</v>
      </c>
      <c r="H199" s="205">
        <v>0</v>
      </c>
      <c r="I199" s="207">
        <f t="shared" si="17"/>
        <v>546</v>
      </c>
      <c r="J199" s="219">
        <v>351</v>
      </c>
      <c r="K199" s="220">
        <v>195</v>
      </c>
      <c r="L199" s="188">
        <f t="shared" si="18"/>
        <v>0</v>
      </c>
      <c r="M199" s="168">
        <v>0</v>
      </c>
      <c r="N199" s="168">
        <v>0</v>
      </c>
      <c r="O199" s="169">
        <v>0</v>
      </c>
      <c r="P199" s="212">
        <f t="shared" si="19"/>
        <v>0</v>
      </c>
      <c r="Q199" s="203">
        <v>0</v>
      </c>
      <c r="R199" s="206">
        <v>0</v>
      </c>
      <c r="S199" s="188">
        <f t="shared" si="20"/>
        <v>0</v>
      </c>
      <c r="T199" s="168">
        <v>0</v>
      </c>
      <c r="U199" s="168">
        <v>0</v>
      </c>
      <c r="V199" s="168">
        <v>0</v>
      </c>
      <c r="W199" s="181">
        <v>0</v>
      </c>
      <c r="X199" s="207">
        <f t="shared" si="21"/>
        <v>0</v>
      </c>
      <c r="Y199" s="203">
        <v>0</v>
      </c>
      <c r="Z199" s="205">
        <v>0</v>
      </c>
    </row>
    <row r="200" spans="1:26" s="195" customFormat="1" ht="15" customHeight="1" x14ac:dyDescent="0.2">
      <c r="A200" s="173" t="s">
        <v>75</v>
      </c>
      <c r="B200" s="112" t="s">
        <v>0</v>
      </c>
      <c r="C200" s="109">
        <v>50003534</v>
      </c>
      <c r="D200" s="173" t="s">
        <v>79</v>
      </c>
      <c r="E200" s="123">
        <f t="shared" si="15"/>
        <v>803</v>
      </c>
      <c r="F200" s="212">
        <f t="shared" si="16"/>
        <v>0</v>
      </c>
      <c r="G200" s="203">
        <v>0</v>
      </c>
      <c r="H200" s="205">
        <v>0</v>
      </c>
      <c r="I200" s="207">
        <f t="shared" si="17"/>
        <v>672</v>
      </c>
      <c r="J200" s="219">
        <v>303</v>
      </c>
      <c r="K200" s="220">
        <v>369</v>
      </c>
      <c r="L200" s="188">
        <f t="shared" si="18"/>
        <v>82</v>
      </c>
      <c r="M200" s="168">
        <v>0</v>
      </c>
      <c r="N200" s="168">
        <v>0</v>
      </c>
      <c r="O200" s="169">
        <v>82</v>
      </c>
      <c r="P200" s="212">
        <f t="shared" si="19"/>
        <v>0</v>
      </c>
      <c r="Q200" s="203">
        <v>0</v>
      </c>
      <c r="R200" s="206">
        <v>0</v>
      </c>
      <c r="S200" s="188">
        <f t="shared" si="20"/>
        <v>0</v>
      </c>
      <c r="T200" s="168">
        <v>0</v>
      </c>
      <c r="U200" s="168">
        <v>0</v>
      </c>
      <c r="V200" s="168">
        <v>0</v>
      </c>
      <c r="W200" s="181">
        <v>0</v>
      </c>
      <c r="X200" s="207">
        <f t="shared" si="21"/>
        <v>49</v>
      </c>
      <c r="Y200" s="203">
        <v>0</v>
      </c>
      <c r="Z200" s="205">
        <v>49</v>
      </c>
    </row>
    <row r="201" spans="1:26" s="195" customFormat="1" ht="15" customHeight="1" x14ac:dyDescent="0.2">
      <c r="A201" s="173" t="s">
        <v>75</v>
      </c>
      <c r="B201" s="112" t="s">
        <v>0</v>
      </c>
      <c r="C201" s="109">
        <v>50003542</v>
      </c>
      <c r="D201" s="173" t="s">
        <v>80</v>
      </c>
      <c r="E201" s="123">
        <f t="shared" si="15"/>
        <v>296</v>
      </c>
      <c r="F201" s="212">
        <f t="shared" si="16"/>
        <v>0</v>
      </c>
      <c r="G201" s="203">
        <v>0</v>
      </c>
      <c r="H201" s="205">
        <v>0</v>
      </c>
      <c r="I201" s="207">
        <f t="shared" si="17"/>
        <v>0</v>
      </c>
      <c r="J201" s="203">
        <v>0</v>
      </c>
      <c r="K201" s="205">
        <v>0</v>
      </c>
      <c r="L201" s="188">
        <f t="shared" si="18"/>
        <v>171</v>
      </c>
      <c r="M201" s="223">
        <v>171</v>
      </c>
      <c r="N201" s="168">
        <v>0</v>
      </c>
      <c r="O201" s="169">
        <v>0</v>
      </c>
      <c r="P201" s="212">
        <f t="shared" si="19"/>
        <v>0</v>
      </c>
      <c r="Q201" s="203">
        <v>0</v>
      </c>
      <c r="R201" s="206">
        <v>0</v>
      </c>
      <c r="S201" s="188">
        <f t="shared" si="20"/>
        <v>125</v>
      </c>
      <c r="T201" s="226">
        <v>0</v>
      </c>
      <c r="U201" s="226">
        <v>0</v>
      </c>
      <c r="V201" s="226">
        <v>125</v>
      </c>
      <c r="W201" s="228">
        <v>0</v>
      </c>
      <c r="X201" s="207">
        <f t="shared" si="21"/>
        <v>0</v>
      </c>
      <c r="Y201" s="203">
        <v>0</v>
      </c>
      <c r="Z201" s="205">
        <v>0</v>
      </c>
    </row>
    <row r="202" spans="1:26" s="195" customFormat="1" ht="15" customHeight="1" x14ac:dyDescent="0.2">
      <c r="A202" s="173" t="s">
        <v>304</v>
      </c>
      <c r="B202" s="112" t="s">
        <v>0</v>
      </c>
      <c r="C202" s="109">
        <v>50019660</v>
      </c>
      <c r="D202" s="173" t="s">
        <v>82</v>
      </c>
      <c r="E202" s="123">
        <f t="shared" si="15"/>
        <v>786</v>
      </c>
      <c r="F202" s="212">
        <f t="shared" si="16"/>
        <v>0</v>
      </c>
      <c r="G202" s="203">
        <v>0</v>
      </c>
      <c r="H202" s="205">
        <v>0</v>
      </c>
      <c r="I202" s="207">
        <f t="shared" si="17"/>
        <v>439</v>
      </c>
      <c r="J202" s="219">
        <v>183</v>
      </c>
      <c r="K202" s="220">
        <v>256</v>
      </c>
      <c r="L202" s="188">
        <f t="shared" si="18"/>
        <v>271</v>
      </c>
      <c r="M202" s="224">
        <v>217</v>
      </c>
      <c r="N202" s="168">
        <v>0</v>
      </c>
      <c r="O202" s="169">
        <v>54</v>
      </c>
      <c r="P202" s="212">
        <f t="shared" si="19"/>
        <v>0</v>
      </c>
      <c r="Q202" s="203">
        <v>0</v>
      </c>
      <c r="R202" s="206">
        <v>0</v>
      </c>
      <c r="S202" s="188">
        <f t="shared" si="20"/>
        <v>0</v>
      </c>
      <c r="T202" s="168">
        <v>0</v>
      </c>
      <c r="U202" s="168">
        <v>0</v>
      </c>
      <c r="V202" s="168">
        <v>0</v>
      </c>
      <c r="W202" s="181">
        <v>0</v>
      </c>
      <c r="X202" s="207">
        <f t="shared" si="21"/>
        <v>76</v>
      </c>
      <c r="Y202" s="203">
        <v>67</v>
      </c>
      <c r="Z202" s="205">
        <v>9</v>
      </c>
    </row>
    <row r="203" spans="1:26" s="195" customFormat="1" ht="15" customHeight="1" x14ac:dyDescent="0.2">
      <c r="A203" s="173" t="s">
        <v>304</v>
      </c>
      <c r="B203" s="112" t="s">
        <v>0</v>
      </c>
      <c r="C203" s="109">
        <v>50019651</v>
      </c>
      <c r="D203" s="173" t="s">
        <v>81</v>
      </c>
      <c r="E203" s="123">
        <f t="shared" si="15"/>
        <v>212</v>
      </c>
      <c r="F203" s="212">
        <f t="shared" si="16"/>
        <v>0</v>
      </c>
      <c r="G203" s="203">
        <v>0</v>
      </c>
      <c r="H203" s="205">
        <v>0</v>
      </c>
      <c r="I203" s="207">
        <f t="shared" si="17"/>
        <v>212</v>
      </c>
      <c r="J203" s="219">
        <v>150</v>
      </c>
      <c r="K203" s="220">
        <v>62</v>
      </c>
      <c r="L203" s="188">
        <f t="shared" si="18"/>
        <v>0</v>
      </c>
      <c r="M203" s="168">
        <v>0</v>
      </c>
      <c r="N203" s="168">
        <v>0</v>
      </c>
      <c r="O203" s="169">
        <v>0</v>
      </c>
      <c r="P203" s="212">
        <f t="shared" si="19"/>
        <v>0</v>
      </c>
      <c r="Q203" s="203">
        <v>0</v>
      </c>
      <c r="R203" s="206">
        <v>0</v>
      </c>
      <c r="S203" s="188">
        <f t="shared" si="20"/>
        <v>0</v>
      </c>
      <c r="T203" s="168">
        <v>0</v>
      </c>
      <c r="U203" s="168">
        <v>0</v>
      </c>
      <c r="V203" s="168">
        <v>0</v>
      </c>
      <c r="W203" s="181">
        <v>0</v>
      </c>
      <c r="X203" s="207">
        <f t="shared" si="21"/>
        <v>0</v>
      </c>
      <c r="Y203" s="203">
        <v>0</v>
      </c>
      <c r="Z203" s="205">
        <v>0</v>
      </c>
    </row>
    <row r="204" spans="1:26" s="195" customFormat="1" ht="15" customHeight="1" x14ac:dyDescent="0.2">
      <c r="A204" s="173" t="s">
        <v>304</v>
      </c>
      <c r="B204" s="112" t="s">
        <v>0</v>
      </c>
      <c r="C204" s="109">
        <v>50019678</v>
      </c>
      <c r="D204" s="174" t="s">
        <v>305</v>
      </c>
      <c r="E204" s="123">
        <f t="shared" si="15"/>
        <v>963</v>
      </c>
      <c r="F204" s="212">
        <f t="shared" si="16"/>
        <v>0</v>
      </c>
      <c r="G204" s="203">
        <v>0</v>
      </c>
      <c r="H204" s="205">
        <v>0</v>
      </c>
      <c r="I204" s="207">
        <f t="shared" si="17"/>
        <v>476</v>
      </c>
      <c r="J204" s="219">
        <v>249</v>
      </c>
      <c r="K204" s="220">
        <v>227</v>
      </c>
      <c r="L204" s="188">
        <f t="shared" si="18"/>
        <v>198</v>
      </c>
      <c r="M204" s="223">
        <v>198</v>
      </c>
      <c r="N204" s="168">
        <v>0</v>
      </c>
      <c r="O204" s="169">
        <v>0</v>
      </c>
      <c r="P204" s="212">
        <f t="shared" si="19"/>
        <v>0</v>
      </c>
      <c r="Q204" s="203">
        <v>0</v>
      </c>
      <c r="R204" s="206">
        <v>0</v>
      </c>
      <c r="S204" s="188">
        <f t="shared" si="20"/>
        <v>213</v>
      </c>
      <c r="T204" s="226">
        <v>87</v>
      </c>
      <c r="U204" s="226">
        <v>126</v>
      </c>
      <c r="V204" s="226">
        <v>0</v>
      </c>
      <c r="W204" s="228">
        <v>0</v>
      </c>
      <c r="X204" s="207">
        <f t="shared" si="21"/>
        <v>76</v>
      </c>
      <c r="Y204" s="203">
        <v>39</v>
      </c>
      <c r="Z204" s="205">
        <v>37</v>
      </c>
    </row>
    <row r="205" spans="1:26" s="195" customFormat="1" ht="15" customHeight="1" x14ac:dyDescent="0.2">
      <c r="A205" s="173" t="s">
        <v>304</v>
      </c>
      <c r="B205" s="112" t="s">
        <v>4</v>
      </c>
      <c r="C205" s="109">
        <v>50019961</v>
      </c>
      <c r="D205" s="174" t="s">
        <v>306</v>
      </c>
      <c r="E205" s="123">
        <f t="shared" si="15"/>
        <v>168</v>
      </c>
      <c r="F205" s="212">
        <f t="shared" si="16"/>
        <v>0</v>
      </c>
      <c r="G205" s="203">
        <v>0</v>
      </c>
      <c r="H205" s="205">
        <v>0</v>
      </c>
      <c r="I205" s="207">
        <f t="shared" si="17"/>
        <v>111</v>
      </c>
      <c r="J205" s="219">
        <v>58</v>
      </c>
      <c r="K205" s="220">
        <v>53</v>
      </c>
      <c r="L205" s="188">
        <f t="shared" si="18"/>
        <v>36</v>
      </c>
      <c r="M205" s="223">
        <v>36</v>
      </c>
      <c r="N205" s="168">
        <v>0</v>
      </c>
      <c r="O205" s="169">
        <v>0</v>
      </c>
      <c r="P205" s="212">
        <f t="shared" si="19"/>
        <v>0</v>
      </c>
      <c r="Q205" s="203">
        <v>0</v>
      </c>
      <c r="R205" s="206">
        <v>0</v>
      </c>
      <c r="S205" s="188">
        <f t="shared" si="20"/>
        <v>21</v>
      </c>
      <c r="T205" s="226">
        <v>0</v>
      </c>
      <c r="U205" s="226">
        <v>21</v>
      </c>
      <c r="V205" s="226">
        <v>0</v>
      </c>
      <c r="W205" s="228">
        <v>0</v>
      </c>
      <c r="X205" s="207">
        <f t="shared" si="21"/>
        <v>0</v>
      </c>
      <c r="Y205" s="203">
        <v>0</v>
      </c>
      <c r="Z205" s="205">
        <v>0</v>
      </c>
    </row>
    <row r="206" spans="1:26" s="195" customFormat="1" ht="15" customHeight="1" x14ac:dyDescent="0.2">
      <c r="A206" s="173" t="s">
        <v>304</v>
      </c>
      <c r="B206" s="112" t="s">
        <v>4</v>
      </c>
      <c r="C206" s="109">
        <v>50019813</v>
      </c>
      <c r="D206" s="173" t="s">
        <v>83</v>
      </c>
      <c r="E206" s="123">
        <f t="shared" si="15"/>
        <v>326</v>
      </c>
      <c r="F206" s="212">
        <f t="shared" si="16"/>
        <v>0</v>
      </c>
      <c r="G206" s="203">
        <v>0</v>
      </c>
      <c r="H206" s="205">
        <v>0</v>
      </c>
      <c r="I206" s="207">
        <f t="shared" si="17"/>
        <v>243</v>
      </c>
      <c r="J206" s="219">
        <v>147</v>
      </c>
      <c r="K206" s="220">
        <v>96</v>
      </c>
      <c r="L206" s="188">
        <f t="shared" si="18"/>
        <v>44</v>
      </c>
      <c r="M206" s="223">
        <v>44</v>
      </c>
      <c r="N206" s="168">
        <v>0</v>
      </c>
      <c r="O206" s="169">
        <v>0</v>
      </c>
      <c r="P206" s="212">
        <f t="shared" si="19"/>
        <v>0</v>
      </c>
      <c r="Q206" s="203">
        <v>0</v>
      </c>
      <c r="R206" s="206">
        <v>0</v>
      </c>
      <c r="S206" s="188">
        <f t="shared" si="20"/>
        <v>39</v>
      </c>
      <c r="T206" s="226">
        <v>0</v>
      </c>
      <c r="U206" s="226">
        <v>39</v>
      </c>
      <c r="V206" s="226">
        <v>0</v>
      </c>
      <c r="W206" s="228">
        <v>0</v>
      </c>
      <c r="X206" s="207">
        <f t="shared" si="21"/>
        <v>0</v>
      </c>
      <c r="Y206" s="203">
        <v>0</v>
      </c>
      <c r="Z206" s="205">
        <v>0</v>
      </c>
    </row>
    <row r="207" spans="1:26" s="195" customFormat="1" ht="15" customHeight="1" x14ac:dyDescent="0.2">
      <c r="A207" s="173" t="s">
        <v>304</v>
      </c>
      <c r="B207" s="112" t="s">
        <v>4</v>
      </c>
      <c r="C207" s="109">
        <v>50019880</v>
      </c>
      <c r="D207" s="173" t="s">
        <v>84</v>
      </c>
      <c r="E207" s="123">
        <f t="shared" si="15"/>
        <v>367</v>
      </c>
      <c r="F207" s="212">
        <f t="shared" si="16"/>
        <v>0</v>
      </c>
      <c r="G207" s="203">
        <v>0</v>
      </c>
      <c r="H207" s="205">
        <v>0</v>
      </c>
      <c r="I207" s="207">
        <f t="shared" si="17"/>
        <v>247</v>
      </c>
      <c r="J207" s="219">
        <v>149</v>
      </c>
      <c r="K207" s="220">
        <v>98</v>
      </c>
      <c r="L207" s="188">
        <f t="shared" si="18"/>
        <v>73</v>
      </c>
      <c r="M207" s="223">
        <v>73</v>
      </c>
      <c r="N207" s="168">
        <v>0</v>
      </c>
      <c r="O207" s="169">
        <v>0</v>
      </c>
      <c r="P207" s="212">
        <f t="shared" si="19"/>
        <v>0</v>
      </c>
      <c r="Q207" s="203">
        <v>0</v>
      </c>
      <c r="R207" s="206">
        <v>0</v>
      </c>
      <c r="S207" s="188">
        <f t="shared" si="20"/>
        <v>47</v>
      </c>
      <c r="T207" s="226">
        <v>0</v>
      </c>
      <c r="U207" s="226">
        <v>47</v>
      </c>
      <c r="V207" s="226">
        <v>0</v>
      </c>
      <c r="W207" s="228">
        <v>0</v>
      </c>
      <c r="X207" s="207">
        <f t="shared" si="21"/>
        <v>0</v>
      </c>
      <c r="Y207" s="203">
        <v>0</v>
      </c>
      <c r="Z207" s="205">
        <v>0</v>
      </c>
    </row>
    <row r="208" spans="1:26" s="195" customFormat="1" ht="15" customHeight="1" x14ac:dyDescent="0.2">
      <c r="A208" s="173" t="s">
        <v>307</v>
      </c>
      <c r="B208" s="112" t="s">
        <v>0</v>
      </c>
      <c r="C208" s="109">
        <v>50002155</v>
      </c>
      <c r="D208" s="173" t="s">
        <v>85</v>
      </c>
      <c r="E208" s="123">
        <f t="shared" si="15"/>
        <v>913</v>
      </c>
      <c r="F208" s="212">
        <f t="shared" si="16"/>
        <v>0</v>
      </c>
      <c r="G208" s="203">
        <v>0</v>
      </c>
      <c r="H208" s="205">
        <v>0</v>
      </c>
      <c r="I208" s="207">
        <f t="shared" si="17"/>
        <v>515</v>
      </c>
      <c r="J208" s="219">
        <v>265</v>
      </c>
      <c r="K208" s="220">
        <v>250</v>
      </c>
      <c r="L208" s="188">
        <f t="shared" si="18"/>
        <v>320</v>
      </c>
      <c r="M208" s="223">
        <v>320</v>
      </c>
      <c r="N208" s="168">
        <v>0</v>
      </c>
      <c r="O208" s="169">
        <v>0</v>
      </c>
      <c r="P208" s="212">
        <f t="shared" si="19"/>
        <v>0</v>
      </c>
      <c r="Q208" s="203">
        <v>0</v>
      </c>
      <c r="R208" s="206">
        <v>0</v>
      </c>
      <c r="S208" s="188">
        <f t="shared" si="20"/>
        <v>78</v>
      </c>
      <c r="T208" s="226">
        <v>34</v>
      </c>
      <c r="U208" s="226">
        <v>44</v>
      </c>
      <c r="V208" s="226">
        <v>0</v>
      </c>
      <c r="W208" s="228">
        <v>0</v>
      </c>
      <c r="X208" s="207">
        <f t="shared" si="21"/>
        <v>0</v>
      </c>
      <c r="Y208" s="203">
        <v>0</v>
      </c>
      <c r="Z208" s="205">
        <v>0</v>
      </c>
    </row>
    <row r="209" spans="1:26" s="195" customFormat="1" ht="15" customHeight="1" x14ac:dyDescent="0.2">
      <c r="A209" s="173" t="s">
        <v>307</v>
      </c>
      <c r="B209" s="112" t="s">
        <v>4</v>
      </c>
      <c r="C209" s="109">
        <v>50037005</v>
      </c>
      <c r="D209" s="174" t="s">
        <v>308</v>
      </c>
      <c r="E209" s="123">
        <f t="shared" si="15"/>
        <v>169</v>
      </c>
      <c r="F209" s="212">
        <f t="shared" si="16"/>
        <v>0</v>
      </c>
      <c r="G209" s="203">
        <v>0</v>
      </c>
      <c r="H209" s="205">
        <v>0</v>
      </c>
      <c r="I209" s="207">
        <f t="shared" si="17"/>
        <v>0</v>
      </c>
      <c r="J209" s="203">
        <v>0</v>
      </c>
      <c r="K209" s="205">
        <v>0</v>
      </c>
      <c r="L209" s="188">
        <f t="shared" si="18"/>
        <v>59</v>
      </c>
      <c r="M209" s="223">
        <v>59</v>
      </c>
      <c r="N209" s="168">
        <v>0</v>
      </c>
      <c r="O209" s="169">
        <v>0</v>
      </c>
      <c r="P209" s="212">
        <f t="shared" si="19"/>
        <v>0</v>
      </c>
      <c r="Q209" s="203">
        <v>0</v>
      </c>
      <c r="R209" s="206">
        <v>0</v>
      </c>
      <c r="S209" s="188">
        <f t="shared" si="20"/>
        <v>110</v>
      </c>
      <c r="T209" s="226">
        <v>73</v>
      </c>
      <c r="U209" s="226">
        <v>37</v>
      </c>
      <c r="V209" s="226">
        <v>0</v>
      </c>
      <c r="W209" s="228">
        <v>0</v>
      </c>
      <c r="X209" s="207">
        <f t="shared" si="21"/>
        <v>0</v>
      </c>
      <c r="Y209" s="203">
        <v>0</v>
      </c>
      <c r="Z209" s="205">
        <v>0</v>
      </c>
    </row>
    <row r="210" spans="1:26" s="195" customFormat="1" ht="15" customHeight="1" x14ac:dyDescent="0.2">
      <c r="A210" s="173" t="s">
        <v>307</v>
      </c>
      <c r="B210" s="112" t="s">
        <v>4</v>
      </c>
      <c r="C210" s="109">
        <v>50082876</v>
      </c>
      <c r="D210" s="173" t="s">
        <v>471</v>
      </c>
      <c r="E210" s="123">
        <f t="shared" ref="E210:E273" si="22">SUM(F210+I210+L210+P210+S210+X210)</f>
        <v>225</v>
      </c>
      <c r="F210" s="212">
        <f t="shared" ref="F210:F273" si="23">SUM(G210:H210)</f>
        <v>0</v>
      </c>
      <c r="G210" s="203">
        <v>0</v>
      </c>
      <c r="H210" s="205">
        <v>0</v>
      </c>
      <c r="I210" s="207">
        <f t="shared" ref="I210:I273" si="24">SUM(J210:K210)</f>
        <v>0</v>
      </c>
      <c r="J210" s="203">
        <v>0</v>
      </c>
      <c r="K210" s="205">
        <v>0</v>
      </c>
      <c r="L210" s="188">
        <f t="shared" ref="L210:L273" si="25">SUM(M210:O210)</f>
        <v>47</v>
      </c>
      <c r="M210" s="223">
        <v>47</v>
      </c>
      <c r="N210" s="168">
        <v>0</v>
      </c>
      <c r="O210" s="169">
        <v>0</v>
      </c>
      <c r="P210" s="212">
        <f t="shared" ref="P210:P273" si="26">SUM(Q210:R210)</f>
        <v>0</v>
      </c>
      <c r="Q210" s="203">
        <v>0</v>
      </c>
      <c r="R210" s="206">
        <v>0</v>
      </c>
      <c r="S210" s="188">
        <f t="shared" ref="S210:S273" si="27">SUM(T210:W210)</f>
        <v>178</v>
      </c>
      <c r="T210" s="226">
        <v>124</v>
      </c>
      <c r="U210" s="226">
        <v>54</v>
      </c>
      <c r="V210" s="226">
        <v>0</v>
      </c>
      <c r="W210" s="228">
        <v>0</v>
      </c>
      <c r="X210" s="207">
        <f t="shared" ref="X210:X273" si="28">SUM(Y210:Z210)</f>
        <v>0</v>
      </c>
      <c r="Y210" s="203">
        <v>0</v>
      </c>
      <c r="Z210" s="205">
        <v>0</v>
      </c>
    </row>
    <row r="211" spans="1:26" s="195" customFormat="1" ht="15" customHeight="1" x14ac:dyDescent="0.2">
      <c r="A211" s="173" t="s">
        <v>86</v>
      </c>
      <c r="B211" s="112" t="s">
        <v>0</v>
      </c>
      <c r="C211" s="109">
        <v>50015591</v>
      </c>
      <c r="D211" s="174" t="s">
        <v>309</v>
      </c>
      <c r="E211" s="123">
        <f t="shared" si="22"/>
        <v>883</v>
      </c>
      <c r="F211" s="212">
        <f t="shared" si="23"/>
        <v>0</v>
      </c>
      <c r="G211" s="203">
        <v>0</v>
      </c>
      <c r="H211" s="205">
        <v>0</v>
      </c>
      <c r="I211" s="207">
        <f t="shared" si="24"/>
        <v>537</v>
      </c>
      <c r="J211" s="219">
        <v>284</v>
      </c>
      <c r="K211" s="220">
        <v>253</v>
      </c>
      <c r="L211" s="188">
        <f t="shared" si="25"/>
        <v>226</v>
      </c>
      <c r="M211" s="223">
        <v>226</v>
      </c>
      <c r="N211" s="168">
        <v>0</v>
      </c>
      <c r="O211" s="169">
        <v>0</v>
      </c>
      <c r="P211" s="212">
        <f t="shared" si="26"/>
        <v>0</v>
      </c>
      <c r="Q211" s="203">
        <v>0</v>
      </c>
      <c r="R211" s="206">
        <v>0</v>
      </c>
      <c r="S211" s="188">
        <f t="shared" si="27"/>
        <v>120</v>
      </c>
      <c r="T211" s="226">
        <v>120</v>
      </c>
      <c r="U211" s="226">
        <v>0</v>
      </c>
      <c r="V211" s="226">
        <v>0</v>
      </c>
      <c r="W211" s="228">
        <v>0</v>
      </c>
      <c r="X211" s="207">
        <f t="shared" si="28"/>
        <v>0</v>
      </c>
      <c r="Y211" s="203">
        <v>0</v>
      </c>
      <c r="Z211" s="205">
        <v>0</v>
      </c>
    </row>
    <row r="212" spans="1:26" s="195" customFormat="1" ht="15" customHeight="1" x14ac:dyDescent="0.2">
      <c r="A212" s="173" t="s">
        <v>87</v>
      </c>
      <c r="B212" s="112" t="s">
        <v>0</v>
      </c>
      <c r="C212" s="109">
        <v>50015770</v>
      </c>
      <c r="D212" s="174" t="s">
        <v>430</v>
      </c>
      <c r="E212" s="123">
        <f t="shared" si="22"/>
        <v>2416</v>
      </c>
      <c r="F212" s="212">
        <f t="shared" si="23"/>
        <v>0</v>
      </c>
      <c r="G212" s="203">
        <v>0</v>
      </c>
      <c r="H212" s="205">
        <v>0</v>
      </c>
      <c r="I212" s="207">
        <f t="shared" si="24"/>
        <v>0</v>
      </c>
      <c r="J212" s="203">
        <v>0</v>
      </c>
      <c r="K212" s="205">
        <v>0</v>
      </c>
      <c r="L212" s="188">
        <f t="shared" si="25"/>
        <v>0</v>
      </c>
      <c r="M212" s="168">
        <v>0</v>
      </c>
      <c r="N212" s="168">
        <v>0</v>
      </c>
      <c r="O212" s="169">
        <v>0</v>
      </c>
      <c r="P212" s="212">
        <f t="shared" si="26"/>
        <v>0</v>
      </c>
      <c r="Q212" s="203">
        <v>0</v>
      </c>
      <c r="R212" s="206">
        <v>0</v>
      </c>
      <c r="S212" s="188">
        <f t="shared" si="27"/>
        <v>2416</v>
      </c>
      <c r="T212" s="226">
        <v>799</v>
      </c>
      <c r="U212" s="226">
        <v>1617</v>
      </c>
      <c r="V212" s="226">
        <v>0</v>
      </c>
      <c r="W212" s="228">
        <v>0</v>
      </c>
      <c r="X212" s="207">
        <f t="shared" si="28"/>
        <v>0</v>
      </c>
      <c r="Y212" s="203">
        <v>0</v>
      </c>
      <c r="Z212" s="205">
        <v>0</v>
      </c>
    </row>
    <row r="213" spans="1:26" s="195" customFormat="1" ht="15" customHeight="1" x14ac:dyDescent="0.2">
      <c r="A213" s="173" t="s">
        <v>87</v>
      </c>
      <c r="B213" s="112" t="s">
        <v>0</v>
      </c>
      <c r="C213" s="109">
        <v>50015885</v>
      </c>
      <c r="D213" s="173" t="s">
        <v>88</v>
      </c>
      <c r="E213" s="123">
        <f t="shared" si="22"/>
        <v>324</v>
      </c>
      <c r="F213" s="212">
        <f t="shared" si="23"/>
        <v>0</v>
      </c>
      <c r="G213" s="203">
        <v>0</v>
      </c>
      <c r="H213" s="205">
        <v>0</v>
      </c>
      <c r="I213" s="207">
        <f t="shared" si="24"/>
        <v>324</v>
      </c>
      <c r="J213" s="219">
        <v>154</v>
      </c>
      <c r="K213" s="220">
        <v>170</v>
      </c>
      <c r="L213" s="188">
        <f t="shared" si="25"/>
        <v>0</v>
      </c>
      <c r="M213" s="168">
        <v>0</v>
      </c>
      <c r="N213" s="168">
        <v>0</v>
      </c>
      <c r="O213" s="169">
        <v>0</v>
      </c>
      <c r="P213" s="212">
        <f t="shared" si="26"/>
        <v>0</v>
      </c>
      <c r="Q213" s="203">
        <v>0</v>
      </c>
      <c r="R213" s="206">
        <v>0</v>
      </c>
      <c r="S213" s="188">
        <f t="shared" si="27"/>
        <v>0</v>
      </c>
      <c r="T213" s="168">
        <v>0</v>
      </c>
      <c r="U213" s="168">
        <v>0</v>
      </c>
      <c r="V213" s="168">
        <v>0</v>
      </c>
      <c r="W213" s="181">
        <v>0</v>
      </c>
      <c r="X213" s="207">
        <f t="shared" si="28"/>
        <v>0</v>
      </c>
      <c r="Y213" s="203">
        <v>0</v>
      </c>
      <c r="Z213" s="205">
        <v>0</v>
      </c>
    </row>
    <row r="214" spans="1:26" s="195" customFormat="1" ht="15" customHeight="1" x14ac:dyDescent="0.2">
      <c r="A214" s="173" t="s">
        <v>87</v>
      </c>
      <c r="B214" s="112" t="s">
        <v>0</v>
      </c>
      <c r="C214" s="109">
        <v>50016415</v>
      </c>
      <c r="D214" s="174" t="s">
        <v>472</v>
      </c>
      <c r="E214" s="123">
        <f t="shared" si="22"/>
        <v>1219</v>
      </c>
      <c r="F214" s="212">
        <f t="shared" si="23"/>
        <v>0</v>
      </c>
      <c r="G214" s="203">
        <v>0</v>
      </c>
      <c r="H214" s="205">
        <v>0</v>
      </c>
      <c r="I214" s="207">
        <f t="shared" si="24"/>
        <v>335</v>
      </c>
      <c r="J214" s="219">
        <v>0</v>
      </c>
      <c r="K214" s="220">
        <v>335</v>
      </c>
      <c r="L214" s="188">
        <f t="shared" si="25"/>
        <v>849</v>
      </c>
      <c r="M214" s="223">
        <v>849</v>
      </c>
      <c r="N214" s="168">
        <v>0</v>
      </c>
      <c r="O214" s="169">
        <v>0</v>
      </c>
      <c r="P214" s="212">
        <f t="shared" si="26"/>
        <v>0</v>
      </c>
      <c r="Q214" s="203">
        <v>0</v>
      </c>
      <c r="R214" s="206">
        <v>0</v>
      </c>
      <c r="S214" s="188">
        <f t="shared" si="27"/>
        <v>0</v>
      </c>
      <c r="T214" s="168">
        <v>0</v>
      </c>
      <c r="U214" s="168">
        <v>0</v>
      </c>
      <c r="V214" s="168">
        <v>0</v>
      </c>
      <c r="W214" s="181">
        <v>0</v>
      </c>
      <c r="X214" s="207">
        <f t="shared" si="28"/>
        <v>35</v>
      </c>
      <c r="Y214" s="203">
        <v>1</v>
      </c>
      <c r="Z214" s="205">
        <v>34</v>
      </c>
    </row>
    <row r="215" spans="1:26" s="195" customFormat="1" ht="15" customHeight="1" x14ac:dyDescent="0.2">
      <c r="A215" s="173" t="s">
        <v>87</v>
      </c>
      <c r="B215" s="112" t="s">
        <v>0</v>
      </c>
      <c r="C215" s="109">
        <v>50015907</v>
      </c>
      <c r="D215" s="173" t="s">
        <v>89</v>
      </c>
      <c r="E215" s="123">
        <f t="shared" si="22"/>
        <v>1085</v>
      </c>
      <c r="F215" s="212">
        <f t="shared" si="23"/>
        <v>0</v>
      </c>
      <c r="G215" s="203">
        <v>0</v>
      </c>
      <c r="H215" s="205">
        <v>0</v>
      </c>
      <c r="I215" s="207">
        <f t="shared" si="24"/>
        <v>896</v>
      </c>
      <c r="J215" s="219">
        <v>306</v>
      </c>
      <c r="K215" s="220">
        <v>590</v>
      </c>
      <c r="L215" s="188">
        <f t="shared" si="25"/>
        <v>69</v>
      </c>
      <c r="M215" s="168">
        <v>0</v>
      </c>
      <c r="N215" s="168">
        <v>69</v>
      </c>
      <c r="O215" s="169">
        <v>0</v>
      </c>
      <c r="P215" s="212">
        <f t="shared" si="26"/>
        <v>0</v>
      </c>
      <c r="Q215" s="203">
        <v>0</v>
      </c>
      <c r="R215" s="206">
        <v>0</v>
      </c>
      <c r="S215" s="188">
        <f t="shared" si="27"/>
        <v>0</v>
      </c>
      <c r="T215" s="168">
        <v>0</v>
      </c>
      <c r="U215" s="168">
        <v>0</v>
      </c>
      <c r="V215" s="168">
        <v>0</v>
      </c>
      <c r="W215" s="181">
        <v>0</v>
      </c>
      <c r="X215" s="207">
        <f t="shared" si="28"/>
        <v>120</v>
      </c>
      <c r="Y215" s="203">
        <v>3</v>
      </c>
      <c r="Z215" s="205">
        <v>117</v>
      </c>
    </row>
    <row r="216" spans="1:26" s="195" customFormat="1" ht="15" customHeight="1" x14ac:dyDescent="0.2">
      <c r="A216" s="173" t="s">
        <v>87</v>
      </c>
      <c r="B216" s="112" t="s">
        <v>0</v>
      </c>
      <c r="C216" s="109">
        <v>50015940</v>
      </c>
      <c r="D216" s="173" t="s">
        <v>90</v>
      </c>
      <c r="E216" s="123">
        <f t="shared" si="22"/>
        <v>1126</v>
      </c>
      <c r="F216" s="212">
        <f t="shared" si="23"/>
        <v>0</v>
      </c>
      <c r="G216" s="203">
        <v>0</v>
      </c>
      <c r="H216" s="205">
        <v>0</v>
      </c>
      <c r="I216" s="207">
        <f t="shared" si="24"/>
        <v>465</v>
      </c>
      <c r="J216" s="219">
        <v>127</v>
      </c>
      <c r="K216" s="220">
        <v>338</v>
      </c>
      <c r="L216" s="188">
        <f t="shared" si="25"/>
        <v>608</v>
      </c>
      <c r="M216" s="223">
        <v>608</v>
      </c>
      <c r="N216" s="168">
        <v>0</v>
      </c>
      <c r="O216" s="169">
        <v>0</v>
      </c>
      <c r="P216" s="212">
        <f t="shared" si="26"/>
        <v>0</v>
      </c>
      <c r="Q216" s="203">
        <v>0</v>
      </c>
      <c r="R216" s="206">
        <v>0</v>
      </c>
      <c r="S216" s="188">
        <f t="shared" si="27"/>
        <v>0</v>
      </c>
      <c r="T216" s="168">
        <v>0</v>
      </c>
      <c r="U216" s="168">
        <v>0</v>
      </c>
      <c r="V216" s="168">
        <v>0</v>
      </c>
      <c r="W216" s="181">
        <v>0</v>
      </c>
      <c r="X216" s="207">
        <f t="shared" si="28"/>
        <v>53</v>
      </c>
      <c r="Y216" s="203">
        <v>35</v>
      </c>
      <c r="Z216" s="205">
        <v>18</v>
      </c>
    </row>
    <row r="217" spans="1:26" s="195" customFormat="1" ht="15" customHeight="1" x14ac:dyDescent="0.2">
      <c r="A217" s="173" t="s">
        <v>87</v>
      </c>
      <c r="B217" s="112" t="s">
        <v>0</v>
      </c>
      <c r="C217" s="109">
        <v>50015915</v>
      </c>
      <c r="D217" s="174" t="s">
        <v>311</v>
      </c>
      <c r="E217" s="123">
        <f t="shared" si="22"/>
        <v>495</v>
      </c>
      <c r="F217" s="212">
        <f t="shared" si="23"/>
        <v>0</v>
      </c>
      <c r="G217" s="203">
        <v>0</v>
      </c>
      <c r="H217" s="205">
        <v>0</v>
      </c>
      <c r="I217" s="207">
        <f t="shared" si="24"/>
        <v>495</v>
      </c>
      <c r="J217" s="219">
        <v>255</v>
      </c>
      <c r="K217" s="220">
        <v>240</v>
      </c>
      <c r="L217" s="188">
        <f t="shared" si="25"/>
        <v>0</v>
      </c>
      <c r="M217" s="168">
        <v>0</v>
      </c>
      <c r="N217" s="168">
        <v>0</v>
      </c>
      <c r="O217" s="169">
        <v>0</v>
      </c>
      <c r="P217" s="212">
        <f t="shared" si="26"/>
        <v>0</v>
      </c>
      <c r="Q217" s="203">
        <v>0</v>
      </c>
      <c r="R217" s="206">
        <v>0</v>
      </c>
      <c r="S217" s="188">
        <f t="shared" si="27"/>
        <v>0</v>
      </c>
      <c r="T217" s="168">
        <v>0</v>
      </c>
      <c r="U217" s="168">
        <v>0</v>
      </c>
      <c r="V217" s="168">
        <v>0</v>
      </c>
      <c r="W217" s="181">
        <v>0</v>
      </c>
      <c r="X217" s="207">
        <f t="shared" si="28"/>
        <v>0</v>
      </c>
      <c r="Y217" s="203">
        <v>0</v>
      </c>
      <c r="Z217" s="205">
        <v>0</v>
      </c>
    </row>
    <row r="218" spans="1:26" s="195" customFormat="1" ht="15" customHeight="1" x14ac:dyDescent="0.2">
      <c r="A218" s="173" t="s">
        <v>87</v>
      </c>
      <c r="B218" s="112" t="s">
        <v>0</v>
      </c>
      <c r="C218" s="109">
        <v>50016008</v>
      </c>
      <c r="D218" s="173" t="s">
        <v>91</v>
      </c>
      <c r="E218" s="123">
        <f t="shared" si="22"/>
        <v>1211</v>
      </c>
      <c r="F218" s="212">
        <f t="shared" si="23"/>
        <v>0</v>
      </c>
      <c r="G218" s="203">
        <v>0</v>
      </c>
      <c r="H218" s="205">
        <v>0</v>
      </c>
      <c r="I218" s="207">
        <f t="shared" si="24"/>
        <v>458</v>
      </c>
      <c r="J218" s="219">
        <v>53</v>
      </c>
      <c r="K218" s="220">
        <v>405</v>
      </c>
      <c r="L218" s="188">
        <f t="shared" si="25"/>
        <v>480</v>
      </c>
      <c r="M218" s="223">
        <v>480</v>
      </c>
      <c r="N218" s="168">
        <v>0</v>
      </c>
      <c r="O218" s="169">
        <v>0</v>
      </c>
      <c r="P218" s="212">
        <f t="shared" si="26"/>
        <v>0</v>
      </c>
      <c r="Q218" s="203">
        <v>0</v>
      </c>
      <c r="R218" s="206">
        <v>0</v>
      </c>
      <c r="S218" s="188">
        <f t="shared" si="27"/>
        <v>129</v>
      </c>
      <c r="T218" s="226">
        <v>0</v>
      </c>
      <c r="U218" s="226">
        <v>0</v>
      </c>
      <c r="V218" s="226">
        <v>129</v>
      </c>
      <c r="W218" s="228">
        <v>0</v>
      </c>
      <c r="X218" s="207">
        <f t="shared" si="28"/>
        <v>144</v>
      </c>
      <c r="Y218" s="203">
        <v>88</v>
      </c>
      <c r="Z218" s="205">
        <v>56</v>
      </c>
    </row>
    <row r="219" spans="1:26" s="195" customFormat="1" ht="15" customHeight="1" x14ac:dyDescent="0.2">
      <c r="A219" s="173" t="s">
        <v>87</v>
      </c>
      <c r="B219" s="112" t="s">
        <v>0</v>
      </c>
      <c r="C219" s="109">
        <v>50016016</v>
      </c>
      <c r="D219" s="174" t="s">
        <v>312</v>
      </c>
      <c r="E219" s="123">
        <f t="shared" si="22"/>
        <v>1295</v>
      </c>
      <c r="F219" s="212">
        <f t="shared" si="23"/>
        <v>0</v>
      </c>
      <c r="G219" s="203">
        <v>0</v>
      </c>
      <c r="H219" s="205">
        <v>0</v>
      </c>
      <c r="I219" s="207">
        <f t="shared" si="24"/>
        <v>464</v>
      </c>
      <c r="J219" s="219">
        <v>34</v>
      </c>
      <c r="K219" s="220">
        <v>430</v>
      </c>
      <c r="L219" s="188">
        <f t="shared" si="25"/>
        <v>755</v>
      </c>
      <c r="M219" s="223">
        <v>755</v>
      </c>
      <c r="N219" s="168">
        <v>0</v>
      </c>
      <c r="O219" s="169">
        <v>0</v>
      </c>
      <c r="P219" s="212">
        <f t="shared" si="26"/>
        <v>0</v>
      </c>
      <c r="Q219" s="203">
        <v>0</v>
      </c>
      <c r="R219" s="206">
        <v>0</v>
      </c>
      <c r="S219" s="188">
        <f t="shared" si="27"/>
        <v>0</v>
      </c>
      <c r="T219" s="168">
        <v>0</v>
      </c>
      <c r="U219" s="168">
        <v>0</v>
      </c>
      <c r="V219" s="168">
        <v>0</v>
      </c>
      <c r="W219" s="181">
        <v>0</v>
      </c>
      <c r="X219" s="207">
        <f t="shared" si="28"/>
        <v>76</v>
      </c>
      <c r="Y219" s="203">
        <v>18</v>
      </c>
      <c r="Z219" s="205">
        <v>58</v>
      </c>
    </row>
    <row r="220" spans="1:26" s="195" customFormat="1" ht="15" customHeight="1" x14ac:dyDescent="0.2">
      <c r="A220" s="173" t="s">
        <v>87</v>
      </c>
      <c r="B220" s="112" t="s">
        <v>0</v>
      </c>
      <c r="C220" s="109">
        <v>50015958</v>
      </c>
      <c r="D220" s="173" t="s">
        <v>92</v>
      </c>
      <c r="E220" s="123">
        <f t="shared" si="22"/>
        <v>508</v>
      </c>
      <c r="F220" s="212">
        <f t="shared" si="23"/>
        <v>0</v>
      </c>
      <c r="G220" s="203">
        <v>0</v>
      </c>
      <c r="H220" s="205">
        <v>0</v>
      </c>
      <c r="I220" s="207">
        <f t="shared" si="24"/>
        <v>437</v>
      </c>
      <c r="J220" s="219">
        <v>201</v>
      </c>
      <c r="K220" s="220">
        <v>236</v>
      </c>
      <c r="L220" s="188">
        <f t="shared" si="25"/>
        <v>71</v>
      </c>
      <c r="M220" s="223">
        <v>71</v>
      </c>
      <c r="N220" s="168">
        <v>0</v>
      </c>
      <c r="O220" s="169">
        <v>0</v>
      </c>
      <c r="P220" s="212">
        <f t="shared" si="26"/>
        <v>0</v>
      </c>
      <c r="Q220" s="203">
        <v>0</v>
      </c>
      <c r="R220" s="206">
        <v>0</v>
      </c>
      <c r="S220" s="188">
        <f t="shared" si="27"/>
        <v>0</v>
      </c>
      <c r="T220" s="168">
        <v>0</v>
      </c>
      <c r="U220" s="168">
        <v>0</v>
      </c>
      <c r="V220" s="168">
        <v>0</v>
      </c>
      <c r="W220" s="181">
        <v>0</v>
      </c>
      <c r="X220" s="207">
        <f t="shared" si="28"/>
        <v>0</v>
      </c>
      <c r="Y220" s="203">
        <v>0</v>
      </c>
      <c r="Z220" s="205">
        <v>0</v>
      </c>
    </row>
    <row r="221" spans="1:26" s="195" customFormat="1" ht="15" customHeight="1" x14ac:dyDescent="0.2">
      <c r="A221" s="173" t="s">
        <v>87</v>
      </c>
      <c r="B221" s="112" t="s">
        <v>0</v>
      </c>
      <c r="C221" s="109">
        <v>50017373</v>
      </c>
      <c r="D221" s="174" t="s">
        <v>313</v>
      </c>
      <c r="E221" s="123">
        <f t="shared" si="22"/>
        <v>558</v>
      </c>
      <c r="F221" s="212">
        <f t="shared" si="23"/>
        <v>0</v>
      </c>
      <c r="G221" s="203">
        <v>0</v>
      </c>
      <c r="H221" s="205">
        <v>0</v>
      </c>
      <c r="I221" s="207">
        <f t="shared" si="24"/>
        <v>344</v>
      </c>
      <c r="J221" s="219">
        <v>190</v>
      </c>
      <c r="K221" s="220">
        <v>154</v>
      </c>
      <c r="L221" s="188">
        <f t="shared" si="25"/>
        <v>214</v>
      </c>
      <c r="M221" s="223">
        <v>214</v>
      </c>
      <c r="N221" s="168">
        <v>0</v>
      </c>
      <c r="O221" s="169">
        <v>0</v>
      </c>
      <c r="P221" s="212">
        <f t="shared" si="26"/>
        <v>0</v>
      </c>
      <c r="Q221" s="203">
        <v>0</v>
      </c>
      <c r="R221" s="206">
        <v>0</v>
      </c>
      <c r="S221" s="188">
        <f t="shared" si="27"/>
        <v>0</v>
      </c>
      <c r="T221" s="168">
        <v>0</v>
      </c>
      <c r="U221" s="168">
        <v>0</v>
      </c>
      <c r="V221" s="168">
        <v>0</v>
      </c>
      <c r="W221" s="181">
        <v>0</v>
      </c>
      <c r="X221" s="207">
        <f t="shared" si="28"/>
        <v>0</v>
      </c>
      <c r="Y221" s="203">
        <v>0</v>
      </c>
      <c r="Z221" s="205">
        <v>0</v>
      </c>
    </row>
    <row r="222" spans="1:26" s="195" customFormat="1" ht="15" customHeight="1" x14ac:dyDescent="0.2">
      <c r="A222" s="173" t="s">
        <v>87</v>
      </c>
      <c r="B222" s="112" t="s">
        <v>0</v>
      </c>
      <c r="C222" s="109">
        <v>50015966</v>
      </c>
      <c r="D222" s="174" t="s">
        <v>314</v>
      </c>
      <c r="E222" s="123">
        <f t="shared" si="22"/>
        <v>1711</v>
      </c>
      <c r="F222" s="212">
        <f t="shared" si="23"/>
        <v>0</v>
      </c>
      <c r="G222" s="203">
        <v>0</v>
      </c>
      <c r="H222" s="205">
        <v>0</v>
      </c>
      <c r="I222" s="207">
        <f t="shared" si="24"/>
        <v>832</v>
      </c>
      <c r="J222" s="219">
        <v>355</v>
      </c>
      <c r="K222" s="220">
        <v>477</v>
      </c>
      <c r="L222" s="188">
        <f t="shared" si="25"/>
        <v>768</v>
      </c>
      <c r="M222" s="223">
        <v>768</v>
      </c>
      <c r="N222" s="168">
        <v>0</v>
      </c>
      <c r="O222" s="169">
        <v>0</v>
      </c>
      <c r="P222" s="212">
        <f t="shared" si="26"/>
        <v>0</v>
      </c>
      <c r="Q222" s="203">
        <v>0</v>
      </c>
      <c r="R222" s="206">
        <v>0</v>
      </c>
      <c r="S222" s="188">
        <f t="shared" si="27"/>
        <v>111</v>
      </c>
      <c r="T222" s="226">
        <v>0</v>
      </c>
      <c r="U222" s="226">
        <v>111</v>
      </c>
      <c r="V222" s="226">
        <v>0</v>
      </c>
      <c r="W222" s="228">
        <v>0</v>
      </c>
      <c r="X222" s="207">
        <f t="shared" si="28"/>
        <v>0</v>
      </c>
      <c r="Y222" s="203">
        <v>0</v>
      </c>
      <c r="Z222" s="205">
        <v>0</v>
      </c>
    </row>
    <row r="223" spans="1:26" s="195" customFormat="1" ht="15" customHeight="1" x14ac:dyDescent="0.2">
      <c r="A223" s="173" t="s">
        <v>87</v>
      </c>
      <c r="B223" s="112" t="s">
        <v>0</v>
      </c>
      <c r="C223" s="109">
        <v>50016024</v>
      </c>
      <c r="D223" s="174" t="s">
        <v>315</v>
      </c>
      <c r="E223" s="123">
        <f t="shared" si="22"/>
        <v>884</v>
      </c>
      <c r="F223" s="212">
        <f t="shared" si="23"/>
        <v>0</v>
      </c>
      <c r="G223" s="203">
        <v>0</v>
      </c>
      <c r="H223" s="205">
        <v>0</v>
      </c>
      <c r="I223" s="207">
        <f t="shared" si="24"/>
        <v>342</v>
      </c>
      <c r="J223" s="219">
        <v>0</v>
      </c>
      <c r="K223" s="220">
        <v>342</v>
      </c>
      <c r="L223" s="188">
        <f t="shared" si="25"/>
        <v>542</v>
      </c>
      <c r="M223" s="223">
        <v>542</v>
      </c>
      <c r="N223" s="168">
        <v>0</v>
      </c>
      <c r="O223" s="169">
        <v>0</v>
      </c>
      <c r="P223" s="212">
        <f t="shared" si="26"/>
        <v>0</v>
      </c>
      <c r="Q223" s="203">
        <v>0</v>
      </c>
      <c r="R223" s="206">
        <v>0</v>
      </c>
      <c r="S223" s="188">
        <f t="shared" si="27"/>
        <v>0</v>
      </c>
      <c r="T223" s="168">
        <v>0</v>
      </c>
      <c r="U223" s="168">
        <v>0</v>
      </c>
      <c r="V223" s="168">
        <v>0</v>
      </c>
      <c r="W223" s="181">
        <v>0</v>
      </c>
      <c r="X223" s="207">
        <f t="shared" si="28"/>
        <v>0</v>
      </c>
      <c r="Y223" s="203">
        <v>0</v>
      </c>
      <c r="Z223" s="205">
        <v>0</v>
      </c>
    </row>
    <row r="224" spans="1:26" s="195" customFormat="1" ht="15" customHeight="1" x14ac:dyDescent="0.2">
      <c r="A224" s="173" t="s">
        <v>87</v>
      </c>
      <c r="B224" s="112" t="s">
        <v>0</v>
      </c>
      <c r="C224" s="109">
        <v>50026569</v>
      </c>
      <c r="D224" s="174" t="s">
        <v>316</v>
      </c>
      <c r="E224" s="123">
        <f t="shared" si="22"/>
        <v>793</v>
      </c>
      <c r="F224" s="212">
        <f t="shared" si="23"/>
        <v>0</v>
      </c>
      <c r="G224" s="203">
        <v>0</v>
      </c>
      <c r="H224" s="205">
        <v>0</v>
      </c>
      <c r="I224" s="207">
        <f t="shared" si="24"/>
        <v>603</v>
      </c>
      <c r="J224" s="219">
        <v>280</v>
      </c>
      <c r="K224" s="220">
        <v>323</v>
      </c>
      <c r="L224" s="188">
        <f t="shared" si="25"/>
        <v>190</v>
      </c>
      <c r="M224" s="223">
        <v>190</v>
      </c>
      <c r="N224" s="168">
        <v>0</v>
      </c>
      <c r="O224" s="169">
        <v>0</v>
      </c>
      <c r="P224" s="212">
        <f t="shared" si="26"/>
        <v>0</v>
      </c>
      <c r="Q224" s="203">
        <v>0</v>
      </c>
      <c r="R224" s="206">
        <v>0</v>
      </c>
      <c r="S224" s="188">
        <f t="shared" si="27"/>
        <v>0</v>
      </c>
      <c r="T224" s="168">
        <v>0</v>
      </c>
      <c r="U224" s="168">
        <v>0</v>
      </c>
      <c r="V224" s="168">
        <v>0</v>
      </c>
      <c r="W224" s="181">
        <v>0</v>
      </c>
      <c r="X224" s="207">
        <f t="shared" si="28"/>
        <v>0</v>
      </c>
      <c r="Y224" s="203">
        <v>0</v>
      </c>
      <c r="Z224" s="205">
        <v>0</v>
      </c>
    </row>
    <row r="225" spans="1:26" s="195" customFormat="1" ht="15" customHeight="1" x14ac:dyDescent="0.2">
      <c r="A225" s="173" t="s">
        <v>87</v>
      </c>
      <c r="B225" s="112" t="s">
        <v>0</v>
      </c>
      <c r="C225" s="109">
        <v>50027581</v>
      </c>
      <c r="D225" s="174" t="s">
        <v>317</v>
      </c>
      <c r="E225" s="123">
        <f t="shared" si="22"/>
        <v>878</v>
      </c>
      <c r="F225" s="212">
        <f t="shared" si="23"/>
        <v>0</v>
      </c>
      <c r="G225" s="203">
        <v>0</v>
      </c>
      <c r="H225" s="205">
        <v>0</v>
      </c>
      <c r="I225" s="207">
        <f t="shared" si="24"/>
        <v>486</v>
      </c>
      <c r="J225" s="219">
        <v>161</v>
      </c>
      <c r="K225" s="220">
        <v>325</v>
      </c>
      <c r="L225" s="188">
        <f t="shared" si="25"/>
        <v>392</v>
      </c>
      <c r="M225" s="223">
        <v>392</v>
      </c>
      <c r="N225" s="168">
        <v>0</v>
      </c>
      <c r="O225" s="169">
        <v>0</v>
      </c>
      <c r="P225" s="212">
        <f t="shared" si="26"/>
        <v>0</v>
      </c>
      <c r="Q225" s="203">
        <v>0</v>
      </c>
      <c r="R225" s="206">
        <v>0</v>
      </c>
      <c r="S225" s="188">
        <f t="shared" si="27"/>
        <v>0</v>
      </c>
      <c r="T225" s="168">
        <v>0</v>
      </c>
      <c r="U225" s="168">
        <v>0</v>
      </c>
      <c r="V225" s="168">
        <v>0</v>
      </c>
      <c r="W225" s="181">
        <v>0</v>
      </c>
      <c r="X225" s="207">
        <f t="shared" si="28"/>
        <v>0</v>
      </c>
      <c r="Y225" s="203">
        <v>0</v>
      </c>
      <c r="Z225" s="205">
        <v>0</v>
      </c>
    </row>
    <row r="226" spans="1:26" s="195" customFormat="1" ht="15" customHeight="1" x14ac:dyDescent="0.2">
      <c r="A226" s="173" t="s">
        <v>87</v>
      </c>
      <c r="B226" s="112" t="s">
        <v>0</v>
      </c>
      <c r="C226" s="109">
        <v>50016482</v>
      </c>
      <c r="D226" s="174" t="s">
        <v>318</v>
      </c>
      <c r="E226" s="123">
        <f t="shared" si="22"/>
        <v>1057</v>
      </c>
      <c r="F226" s="212">
        <f t="shared" si="23"/>
        <v>0</v>
      </c>
      <c r="G226" s="203">
        <v>0</v>
      </c>
      <c r="H226" s="205">
        <v>0</v>
      </c>
      <c r="I226" s="207">
        <f t="shared" si="24"/>
        <v>649</v>
      </c>
      <c r="J226" s="219">
        <v>244</v>
      </c>
      <c r="K226" s="220">
        <v>405</v>
      </c>
      <c r="L226" s="188">
        <f t="shared" si="25"/>
        <v>408</v>
      </c>
      <c r="M226" s="223">
        <v>408</v>
      </c>
      <c r="N226" s="168">
        <v>0</v>
      </c>
      <c r="O226" s="169">
        <v>0</v>
      </c>
      <c r="P226" s="212">
        <f t="shared" si="26"/>
        <v>0</v>
      </c>
      <c r="Q226" s="203">
        <v>0</v>
      </c>
      <c r="R226" s="206">
        <v>0</v>
      </c>
      <c r="S226" s="188">
        <f t="shared" si="27"/>
        <v>0</v>
      </c>
      <c r="T226" s="168">
        <v>0</v>
      </c>
      <c r="U226" s="168">
        <v>0</v>
      </c>
      <c r="V226" s="168">
        <v>0</v>
      </c>
      <c r="W226" s="181">
        <v>0</v>
      </c>
      <c r="X226" s="207">
        <f t="shared" si="28"/>
        <v>0</v>
      </c>
      <c r="Y226" s="203">
        <v>0</v>
      </c>
      <c r="Z226" s="205">
        <v>0</v>
      </c>
    </row>
    <row r="227" spans="1:26" s="195" customFormat="1" ht="15" customHeight="1" x14ac:dyDescent="0.2">
      <c r="A227" s="173" t="s">
        <v>87</v>
      </c>
      <c r="B227" s="112" t="s">
        <v>0</v>
      </c>
      <c r="C227" s="109">
        <v>50016431</v>
      </c>
      <c r="D227" s="173" t="s">
        <v>93</v>
      </c>
      <c r="E227" s="123">
        <f t="shared" si="22"/>
        <v>871</v>
      </c>
      <c r="F227" s="212">
        <f t="shared" si="23"/>
        <v>0</v>
      </c>
      <c r="G227" s="203">
        <v>0</v>
      </c>
      <c r="H227" s="205">
        <v>0</v>
      </c>
      <c r="I227" s="207">
        <f t="shared" si="24"/>
        <v>588</v>
      </c>
      <c r="J227" s="219">
        <v>317</v>
      </c>
      <c r="K227" s="220">
        <v>271</v>
      </c>
      <c r="L227" s="188">
        <f t="shared" si="25"/>
        <v>228</v>
      </c>
      <c r="M227" s="223">
        <v>228</v>
      </c>
      <c r="N227" s="168">
        <v>0</v>
      </c>
      <c r="O227" s="169">
        <v>0</v>
      </c>
      <c r="P227" s="212">
        <f t="shared" si="26"/>
        <v>0</v>
      </c>
      <c r="Q227" s="203">
        <v>0</v>
      </c>
      <c r="R227" s="206">
        <v>0</v>
      </c>
      <c r="S227" s="188">
        <f t="shared" si="27"/>
        <v>0</v>
      </c>
      <c r="T227" s="168">
        <v>0</v>
      </c>
      <c r="U227" s="168">
        <v>0</v>
      </c>
      <c r="V227" s="168">
        <v>0</v>
      </c>
      <c r="W227" s="181">
        <v>0</v>
      </c>
      <c r="X227" s="207">
        <f t="shared" si="28"/>
        <v>55</v>
      </c>
      <c r="Y227" s="203">
        <v>34</v>
      </c>
      <c r="Z227" s="205">
        <v>21</v>
      </c>
    </row>
    <row r="228" spans="1:26" s="195" customFormat="1" ht="15" customHeight="1" x14ac:dyDescent="0.2">
      <c r="A228" s="173" t="s">
        <v>87</v>
      </c>
      <c r="B228" s="112" t="s">
        <v>0</v>
      </c>
      <c r="C228" s="109">
        <v>50015931</v>
      </c>
      <c r="D228" s="215" t="s">
        <v>443</v>
      </c>
      <c r="E228" s="123">
        <f t="shared" si="22"/>
        <v>282</v>
      </c>
      <c r="F228" s="212">
        <f t="shared" si="23"/>
        <v>0</v>
      </c>
      <c r="G228" s="203">
        <v>0</v>
      </c>
      <c r="H228" s="205">
        <v>0</v>
      </c>
      <c r="I228" s="207">
        <f t="shared" si="24"/>
        <v>282</v>
      </c>
      <c r="J228" s="219">
        <v>282</v>
      </c>
      <c r="K228" s="220">
        <v>0</v>
      </c>
      <c r="L228" s="188">
        <f t="shared" si="25"/>
        <v>0</v>
      </c>
      <c r="M228" s="223">
        <v>0</v>
      </c>
      <c r="N228" s="168">
        <v>0</v>
      </c>
      <c r="O228" s="169">
        <v>0</v>
      </c>
      <c r="P228" s="212">
        <f t="shared" si="26"/>
        <v>0</v>
      </c>
      <c r="Q228" s="203">
        <v>0</v>
      </c>
      <c r="R228" s="206">
        <v>0</v>
      </c>
      <c r="S228" s="188">
        <f t="shared" si="27"/>
        <v>0</v>
      </c>
      <c r="T228" s="168">
        <v>0</v>
      </c>
      <c r="U228" s="168">
        <v>0</v>
      </c>
      <c r="V228" s="168">
        <v>0</v>
      </c>
      <c r="W228" s="181">
        <v>0</v>
      </c>
      <c r="X228" s="207">
        <f t="shared" si="28"/>
        <v>0</v>
      </c>
      <c r="Y228" s="203">
        <v>0</v>
      </c>
      <c r="Z228" s="205">
        <v>0</v>
      </c>
    </row>
    <row r="229" spans="1:26" s="195" customFormat="1" ht="15" customHeight="1" x14ac:dyDescent="0.2">
      <c r="A229" s="173" t="s">
        <v>87</v>
      </c>
      <c r="B229" s="112" t="s">
        <v>0</v>
      </c>
      <c r="C229" s="109">
        <v>50016032</v>
      </c>
      <c r="D229" s="173" t="s">
        <v>94</v>
      </c>
      <c r="E229" s="123">
        <f t="shared" si="22"/>
        <v>1299</v>
      </c>
      <c r="F229" s="212">
        <f t="shared" si="23"/>
        <v>0</v>
      </c>
      <c r="G229" s="203">
        <v>0</v>
      </c>
      <c r="H229" s="205">
        <v>0</v>
      </c>
      <c r="I229" s="207">
        <f t="shared" si="24"/>
        <v>741</v>
      </c>
      <c r="J229" s="219">
        <v>270</v>
      </c>
      <c r="K229" s="220">
        <v>471</v>
      </c>
      <c r="L229" s="188">
        <f t="shared" si="25"/>
        <v>389</v>
      </c>
      <c r="M229" s="223">
        <v>389</v>
      </c>
      <c r="N229" s="168">
        <v>0</v>
      </c>
      <c r="O229" s="169">
        <v>0</v>
      </c>
      <c r="P229" s="212">
        <f t="shared" si="26"/>
        <v>0</v>
      </c>
      <c r="Q229" s="203">
        <v>0</v>
      </c>
      <c r="R229" s="206">
        <v>0</v>
      </c>
      <c r="S229" s="188">
        <f t="shared" si="27"/>
        <v>128</v>
      </c>
      <c r="T229" s="226">
        <v>0</v>
      </c>
      <c r="U229" s="226">
        <v>128</v>
      </c>
      <c r="V229" s="226">
        <v>0</v>
      </c>
      <c r="W229" s="228">
        <v>0</v>
      </c>
      <c r="X229" s="207">
        <f t="shared" si="28"/>
        <v>41</v>
      </c>
      <c r="Y229" s="203">
        <v>20</v>
      </c>
      <c r="Z229" s="205">
        <v>21</v>
      </c>
    </row>
    <row r="230" spans="1:26" s="195" customFormat="1" ht="15" customHeight="1" x14ac:dyDescent="0.2">
      <c r="A230" s="173" t="s">
        <v>87</v>
      </c>
      <c r="B230" s="112" t="s">
        <v>4</v>
      </c>
      <c r="C230" s="109">
        <v>50016873</v>
      </c>
      <c r="D230" s="174" t="s">
        <v>319</v>
      </c>
      <c r="E230" s="123">
        <f t="shared" si="22"/>
        <v>291</v>
      </c>
      <c r="F230" s="212">
        <f t="shared" si="23"/>
        <v>0</v>
      </c>
      <c r="G230" s="203">
        <v>0</v>
      </c>
      <c r="H230" s="205">
        <v>0</v>
      </c>
      <c r="I230" s="207">
        <f t="shared" si="24"/>
        <v>240</v>
      </c>
      <c r="J230" s="219">
        <v>59</v>
      </c>
      <c r="K230" s="220">
        <v>181</v>
      </c>
      <c r="L230" s="188">
        <f t="shared" si="25"/>
        <v>51</v>
      </c>
      <c r="M230" s="223">
        <v>51</v>
      </c>
      <c r="N230" s="168">
        <v>0</v>
      </c>
      <c r="O230" s="169">
        <v>0</v>
      </c>
      <c r="P230" s="212">
        <f t="shared" si="26"/>
        <v>0</v>
      </c>
      <c r="Q230" s="203">
        <v>0</v>
      </c>
      <c r="R230" s="206">
        <v>0</v>
      </c>
      <c r="S230" s="188">
        <f t="shared" si="27"/>
        <v>0</v>
      </c>
      <c r="T230" s="168">
        <v>0</v>
      </c>
      <c r="U230" s="168">
        <v>0</v>
      </c>
      <c r="V230" s="168">
        <v>0</v>
      </c>
      <c r="W230" s="181">
        <v>0</v>
      </c>
      <c r="X230" s="207">
        <f t="shared" si="28"/>
        <v>0</v>
      </c>
      <c r="Y230" s="203">
        <v>0</v>
      </c>
      <c r="Z230" s="205">
        <v>0</v>
      </c>
    </row>
    <row r="231" spans="1:26" s="195" customFormat="1" ht="15" customHeight="1" x14ac:dyDescent="0.2">
      <c r="A231" s="173" t="s">
        <v>87</v>
      </c>
      <c r="B231" s="112" t="s">
        <v>4</v>
      </c>
      <c r="C231" s="109">
        <v>50017128</v>
      </c>
      <c r="D231" s="173" t="s">
        <v>69</v>
      </c>
      <c r="E231" s="123">
        <f t="shared" si="22"/>
        <v>342</v>
      </c>
      <c r="F231" s="212">
        <f t="shared" si="23"/>
        <v>0</v>
      </c>
      <c r="G231" s="203">
        <v>0</v>
      </c>
      <c r="H231" s="205">
        <v>0</v>
      </c>
      <c r="I231" s="207">
        <f t="shared" si="24"/>
        <v>133</v>
      </c>
      <c r="J231" s="219">
        <v>0</v>
      </c>
      <c r="K231" s="220">
        <v>133</v>
      </c>
      <c r="L231" s="188">
        <f t="shared" si="25"/>
        <v>174</v>
      </c>
      <c r="M231" s="223">
        <v>174</v>
      </c>
      <c r="N231" s="168">
        <v>0</v>
      </c>
      <c r="O231" s="169">
        <v>0</v>
      </c>
      <c r="P231" s="212">
        <f t="shared" si="26"/>
        <v>0</v>
      </c>
      <c r="Q231" s="203">
        <v>0</v>
      </c>
      <c r="R231" s="206">
        <v>0</v>
      </c>
      <c r="S231" s="188">
        <f t="shared" si="27"/>
        <v>35</v>
      </c>
      <c r="T231" s="226">
        <v>23</v>
      </c>
      <c r="U231" s="226">
        <v>12</v>
      </c>
      <c r="V231" s="226">
        <v>0</v>
      </c>
      <c r="W231" s="228">
        <v>0</v>
      </c>
      <c r="X231" s="207">
        <f t="shared" si="28"/>
        <v>0</v>
      </c>
      <c r="Y231" s="203">
        <v>0</v>
      </c>
      <c r="Z231" s="205">
        <v>0</v>
      </c>
    </row>
    <row r="232" spans="1:26" s="195" customFormat="1" ht="15" customHeight="1" x14ac:dyDescent="0.2">
      <c r="A232" s="173" t="s">
        <v>87</v>
      </c>
      <c r="B232" s="112" t="s">
        <v>4</v>
      </c>
      <c r="C232" s="109">
        <v>50030388</v>
      </c>
      <c r="D232" s="174" t="s">
        <v>320</v>
      </c>
      <c r="E232" s="123">
        <f t="shared" si="22"/>
        <v>437</v>
      </c>
      <c r="F232" s="212">
        <f t="shared" si="23"/>
        <v>0</v>
      </c>
      <c r="G232" s="203">
        <v>0</v>
      </c>
      <c r="H232" s="205">
        <v>0</v>
      </c>
      <c r="I232" s="207">
        <f t="shared" si="24"/>
        <v>0</v>
      </c>
      <c r="J232" s="203">
        <v>0</v>
      </c>
      <c r="K232" s="205">
        <v>0</v>
      </c>
      <c r="L232" s="188">
        <f t="shared" si="25"/>
        <v>355</v>
      </c>
      <c r="M232" s="223">
        <v>355</v>
      </c>
      <c r="N232" s="168">
        <v>0</v>
      </c>
      <c r="O232" s="169">
        <v>0</v>
      </c>
      <c r="P232" s="212">
        <f t="shared" si="26"/>
        <v>0</v>
      </c>
      <c r="Q232" s="203">
        <v>0</v>
      </c>
      <c r="R232" s="206">
        <v>0</v>
      </c>
      <c r="S232" s="188">
        <f t="shared" si="27"/>
        <v>82</v>
      </c>
      <c r="T232" s="226">
        <v>0</v>
      </c>
      <c r="U232" s="226">
        <v>82</v>
      </c>
      <c r="V232" s="226">
        <v>0</v>
      </c>
      <c r="W232" s="228">
        <v>0</v>
      </c>
      <c r="X232" s="207">
        <f t="shared" si="28"/>
        <v>0</v>
      </c>
      <c r="Y232" s="203">
        <v>0</v>
      </c>
      <c r="Z232" s="205">
        <v>0</v>
      </c>
    </row>
    <row r="233" spans="1:26" s="195" customFormat="1" ht="15" customHeight="1" x14ac:dyDescent="0.2">
      <c r="A233" s="173" t="s">
        <v>87</v>
      </c>
      <c r="B233" s="112" t="s">
        <v>4</v>
      </c>
      <c r="C233" s="109">
        <v>50017110</v>
      </c>
      <c r="D233" s="174" t="s">
        <v>284</v>
      </c>
      <c r="E233" s="123">
        <f t="shared" si="22"/>
        <v>336</v>
      </c>
      <c r="F233" s="212">
        <f t="shared" si="23"/>
        <v>0</v>
      </c>
      <c r="G233" s="203">
        <v>0</v>
      </c>
      <c r="H233" s="205">
        <v>0</v>
      </c>
      <c r="I233" s="207">
        <f t="shared" si="24"/>
        <v>336</v>
      </c>
      <c r="J233" s="219">
        <v>205</v>
      </c>
      <c r="K233" s="220">
        <v>131</v>
      </c>
      <c r="L233" s="188">
        <f t="shared" si="25"/>
        <v>0</v>
      </c>
      <c r="M233" s="168">
        <v>0</v>
      </c>
      <c r="N233" s="168">
        <v>0</v>
      </c>
      <c r="O233" s="169">
        <v>0</v>
      </c>
      <c r="P233" s="212">
        <f t="shared" si="26"/>
        <v>0</v>
      </c>
      <c r="Q233" s="203">
        <v>0</v>
      </c>
      <c r="R233" s="206">
        <v>0</v>
      </c>
      <c r="S233" s="188">
        <f t="shared" si="27"/>
        <v>0</v>
      </c>
      <c r="T233" s="168">
        <v>0</v>
      </c>
      <c r="U233" s="168">
        <v>0</v>
      </c>
      <c r="V233" s="168">
        <v>0</v>
      </c>
      <c r="W233" s="181">
        <v>0</v>
      </c>
      <c r="X233" s="207">
        <f t="shared" si="28"/>
        <v>0</v>
      </c>
      <c r="Y233" s="203">
        <v>0</v>
      </c>
      <c r="Z233" s="205">
        <v>0</v>
      </c>
    </row>
    <row r="234" spans="1:26" s="195" customFormat="1" ht="15" customHeight="1" x14ac:dyDescent="0.2">
      <c r="A234" s="173" t="s">
        <v>95</v>
      </c>
      <c r="B234" s="112" t="s">
        <v>0</v>
      </c>
      <c r="C234" s="109">
        <v>50020030</v>
      </c>
      <c r="D234" s="173" t="s">
        <v>82</v>
      </c>
      <c r="E234" s="123">
        <f t="shared" si="22"/>
        <v>665</v>
      </c>
      <c r="F234" s="212">
        <f t="shared" si="23"/>
        <v>0</v>
      </c>
      <c r="G234" s="203">
        <v>0</v>
      </c>
      <c r="H234" s="205">
        <v>0</v>
      </c>
      <c r="I234" s="207">
        <f t="shared" si="24"/>
        <v>551</v>
      </c>
      <c r="J234" s="219">
        <v>314</v>
      </c>
      <c r="K234" s="220">
        <v>237</v>
      </c>
      <c r="L234" s="188">
        <f t="shared" si="25"/>
        <v>0</v>
      </c>
      <c r="M234" s="168">
        <v>0</v>
      </c>
      <c r="N234" s="168">
        <v>0</v>
      </c>
      <c r="O234" s="169">
        <v>0</v>
      </c>
      <c r="P234" s="212">
        <f t="shared" si="26"/>
        <v>0</v>
      </c>
      <c r="Q234" s="203">
        <v>0</v>
      </c>
      <c r="R234" s="206">
        <v>0</v>
      </c>
      <c r="S234" s="188">
        <f t="shared" si="27"/>
        <v>114</v>
      </c>
      <c r="T234" s="226">
        <v>49</v>
      </c>
      <c r="U234" s="226">
        <v>65</v>
      </c>
      <c r="V234" s="226">
        <v>0</v>
      </c>
      <c r="W234" s="228">
        <v>0</v>
      </c>
      <c r="X234" s="207">
        <f t="shared" si="28"/>
        <v>0</v>
      </c>
      <c r="Y234" s="203">
        <v>0</v>
      </c>
      <c r="Z234" s="205">
        <v>0</v>
      </c>
    </row>
    <row r="235" spans="1:26" s="195" customFormat="1" ht="15" customHeight="1" x14ac:dyDescent="0.2">
      <c r="A235" s="173" t="s">
        <v>95</v>
      </c>
      <c r="B235" s="112" t="s">
        <v>0</v>
      </c>
      <c r="C235" s="109">
        <v>50020021</v>
      </c>
      <c r="D235" s="173" t="s">
        <v>96</v>
      </c>
      <c r="E235" s="123">
        <f t="shared" si="22"/>
        <v>1054</v>
      </c>
      <c r="F235" s="212">
        <f t="shared" si="23"/>
        <v>0</v>
      </c>
      <c r="G235" s="203">
        <v>0</v>
      </c>
      <c r="H235" s="205">
        <v>0</v>
      </c>
      <c r="I235" s="207">
        <f t="shared" si="24"/>
        <v>637</v>
      </c>
      <c r="J235" s="219">
        <v>355</v>
      </c>
      <c r="K235" s="220">
        <v>282</v>
      </c>
      <c r="L235" s="188">
        <f t="shared" si="25"/>
        <v>390</v>
      </c>
      <c r="M235" s="223">
        <v>390</v>
      </c>
      <c r="N235" s="168">
        <v>0</v>
      </c>
      <c r="O235" s="169">
        <v>0</v>
      </c>
      <c r="P235" s="212">
        <f t="shared" si="26"/>
        <v>0</v>
      </c>
      <c r="Q235" s="203">
        <v>0</v>
      </c>
      <c r="R235" s="206">
        <v>0</v>
      </c>
      <c r="S235" s="188">
        <f t="shared" si="27"/>
        <v>0</v>
      </c>
      <c r="T235" s="168">
        <v>0</v>
      </c>
      <c r="U235" s="168">
        <v>0</v>
      </c>
      <c r="V235" s="168">
        <v>0</v>
      </c>
      <c r="W235" s="181">
        <v>0</v>
      </c>
      <c r="X235" s="207">
        <f t="shared" si="28"/>
        <v>27</v>
      </c>
      <c r="Y235" s="203">
        <v>3</v>
      </c>
      <c r="Z235" s="205">
        <v>24</v>
      </c>
    </row>
    <row r="236" spans="1:26" s="195" customFormat="1" ht="15" customHeight="1" x14ac:dyDescent="0.2">
      <c r="A236" s="173" t="s">
        <v>95</v>
      </c>
      <c r="B236" s="112" t="s">
        <v>4</v>
      </c>
      <c r="C236" s="109">
        <v>50020323</v>
      </c>
      <c r="D236" s="173" t="s">
        <v>97</v>
      </c>
      <c r="E236" s="123">
        <f t="shared" si="22"/>
        <v>114</v>
      </c>
      <c r="F236" s="212">
        <f t="shared" si="23"/>
        <v>0</v>
      </c>
      <c r="G236" s="203">
        <v>0</v>
      </c>
      <c r="H236" s="205">
        <v>0</v>
      </c>
      <c r="I236" s="207">
        <f t="shared" si="24"/>
        <v>88</v>
      </c>
      <c r="J236" s="219">
        <v>50</v>
      </c>
      <c r="K236" s="220">
        <v>38</v>
      </c>
      <c r="L236" s="188">
        <f t="shared" si="25"/>
        <v>26</v>
      </c>
      <c r="M236" s="223">
        <v>26</v>
      </c>
      <c r="N236" s="168">
        <v>0</v>
      </c>
      <c r="O236" s="169">
        <v>0</v>
      </c>
      <c r="P236" s="212">
        <f t="shared" si="26"/>
        <v>0</v>
      </c>
      <c r="Q236" s="203">
        <v>0</v>
      </c>
      <c r="R236" s="206">
        <v>0</v>
      </c>
      <c r="S236" s="188">
        <f t="shared" si="27"/>
        <v>0</v>
      </c>
      <c r="T236" s="168">
        <v>0</v>
      </c>
      <c r="U236" s="168">
        <v>0</v>
      </c>
      <c r="V236" s="168">
        <v>0</v>
      </c>
      <c r="W236" s="181">
        <v>0</v>
      </c>
      <c r="X236" s="207">
        <f t="shared" si="28"/>
        <v>0</v>
      </c>
      <c r="Y236" s="203">
        <v>0</v>
      </c>
      <c r="Z236" s="205">
        <v>0</v>
      </c>
    </row>
    <row r="237" spans="1:26" s="195" customFormat="1" ht="15" customHeight="1" x14ac:dyDescent="0.2">
      <c r="A237" s="173" t="s">
        <v>321</v>
      </c>
      <c r="B237" s="112" t="s">
        <v>0</v>
      </c>
      <c r="C237" s="109">
        <v>50017438</v>
      </c>
      <c r="D237" s="174" t="s">
        <v>194</v>
      </c>
      <c r="E237" s="123">
        <f t="shared" si="22"/>
        <v>955</v>
      </c>
      <c r="F237" s="212">
        <f t="shared" si="23"/>
        <v>0</v>
      </c>
      <c r="G237" s="203">
        <v>0</v>
      </c>
      <c r="H237" s="205">
        <v>0</v>
      </c>
      <c r="I237" s="207">
        <f t="shared" si="24"/>
        <v>642</v>
      </c>
      <c r="J237" s="219">
        <v>202</v>
      </c>
      <c r="K237" s="220">
        <v>440</v>
      </c>
      <c r="L237" s="188">
        <f t="shared" si="25"/>
        <v>165</v>
      </c>
      <c r="M237" s="223">
        <v>165</v>
      </c>
      <c r="N237" s="168">
        <v>0</v>
      </c>
      <c r="O237" s="169">
        <v>0</v>
      </c>
      <c r="P237" s="212">
        <f t="shared" si="26"/>
        <v>0</v>
      </c>
      <c r="Q237" s="203">
        <v>0</v>
      </c>
      <c r="R237" s="206">
        <v>0</v>
      </c>
      <c r="S237" s="188">
        <f t="shared" si="27"/>
        <v>0</v>
      </c>
      <c r="T237" s="168">
        <v>0</v>
      </c>
      <c r="U237" s="168">
        <v>0</v>
      </c>
      <c r="V237" s="168">
        <v>0</v>
      </c>
      <c r="W237" s="181">
        <v>0</v>
      </c>
      <c r="X237" s="207">
        <f t="shared" si="28"/>
        <v>148</v>
      </c>
      <c r="Y237" s="203">
        <v>76</v>
      </c>
      <c r="Z237" s="205">
        <v>72</v>
      </c>
    </row>
    <row r="238" spans="1:26" s="195" customFormat="1" ht="15" customHeight="1" x14ac:dyDescent="0.2">
      <c r="A238" s="173" t="s">
        <v>321</v>
      </c>
      <c r="B238" s="112" t="s">
        <v>0</v>
      </c>
      <c r="C238" s="109">
        <v>50017497</v>
      </c>
      <c r="D238" s="173" t="s">
        <v>98</v>
      </c>
      <c r="E238" s="123">
        <f t="shared" si="22"/>
        <v>1092</v>
      </c>
      <c r="F238" s="212">
        <f t="shared" si="23"/>
        <v>0</v>
      </c>
      <c r="G238" s="203">
        <v>0</v>
      </c>
      <c r="H238" s="205">
        <v>0</v>
      </c>
      <c r="I238" s="207">
        <f t="shared" si="24"/>
        <v>511</v>
      </c>
      <c r="J238" s="219">
        <v>194</v>
      </c>
      <c r="K238" s="220">
        <v>317</v>
      </c>
      <c r="L238" s="188">
        <f t="shared" si="25"/>
        <v>257</v>
      </c>
      <c r="M238" s="223">
        <v>257</v>
      </c>
      <c r="N238" s="168">
        <v>0</v>
      </c>
      <c r="O238" s="169">
        <v>0</v>
      </c>
      <c r="P238" s="212">
        <f t="shared" si="26"/>
        <v>0</v>
      </c>
      <c r="Q238" s="203">
        <v>0</v>
      </c>
      <c r="R238" s="206">
        <v>0</v>
      </c>
      <c r="S238" s="188">
        <f t="shared" si="27"/>
        <v>324</v>
      </c>
      <c r="T238" s="226">
        <v>154</v>
      </c>
      <c r="U238" s="226">
        <v>170</v>
      </c>
      <c r="V238" s="226">
        <v>0</v>
      </c>
      <c r="W238" s="228">
        <v>0</v>
      </c>
      <c r="X238" s="207">
        <f t="shared" si="28"/>
        <v>0</v>
      </c>
      <c r="Y238" s="203">
        <v>0</v>
      </c>
      <c r="Z238" s="205">
        <v>0</v>
      </c>
    </row>
    <row r="239" spans="1:26" s="195" customFormat="1" ht="15" customHeight="1" x14ac:dyDescent="0.2">
      <c r="A239" s="173" t="s">
        <v>321</v>
      </c>
      <c r="B239" s="112" t="s">
        <v>0</v>
      </c>
      <c r="C239" s="109">
        <v>50017411</v>
      </c>
      <c r="D239" s="173" t="s">
        <v>99</v>
      </c>
      <c r="E239" s="123">
        <f t="shared" si="22"/>
        <v>220</v>
      </c>
      <c r="F239" s="212">
        <f t="shared" si="23"/>
        <v>0</v>
      </c>
      <c r="G239" s="203">
        <v>0</v>
      </c>
      <c r="H239" s="205">
        <v>0</v>
      </c>
      <c r="I239" s="207">
        <f t="shared" si="24"/>
        <v>166</v>
      </c>
      <c r="J239" s="219">
        <v>38</v>
      </c>
      <c r="K239" s="220">
        <v>128</v>
      </c>
      <c r="L239" s="188">
        <f t="shared" si="25"/>
        <v>54</v>
      </c>
      <c r="M239" s="223">
        <v>54</v>
      </c>
      <c r="N239" s="168">
        <v>0</v>
      </c>
      <c r="O239" s="169">
        <v>0</v>
      </c>
      <c r="P239" s="212">
        <f t="shared" si="26"/>
        <v>0</v>
      </c>
      <c r="Q239" s="203">
        <v>0</v>
      </c>
      <c r="R239" s="206">
        <v>0</v>
      </c>
      <c r="S239" s="188">
        <f t="shared" si="27"/>
        <v>0</v>
      </c>
      <c r="T239" s="168">
        <v>0</v>
      </c>
      <c r="U239" s="168">
        <v>0</v>
      </c>
      <c r="V239" s="168">
        <v>0</v>
      </c>
      <c r="W239" s="181">
        <v>0</v>
      </c>
      <c r="X239" s="207">
        <f t="shared" si="28"/>
        <v>0</v>
      </c>
      <c r="Y239" s="203">
        <v>0</v>
      </c>
      <c r="Z239" s="205">
        <v>0</v>
      </c>
    </row>
    <row r="240" spans="1:26" s="195" customFormat="1" ht="15" customHeight="1" x14ac:dyDescent="0.2">
      <c r="A240" s="173" t="s">
        <v>321</v>
      </c>
      <c r="B240" s="112" t="s">
        <v>4</v>
      </c>
      <c r="C240" s="109">
        <v>50017560</v>
      </c>
      <c r="D240" s="173" t="s">
        <v>100</v>
      </c>
      <c r="E240" s="123">
        <f t="shared" si="22"/>
        <v>371</v>
      </c>
      <c r="F240" s="212">
        <f t="shared" si="23"/>
        <v>0</v>
      </c>
      <c r="G240" s="203">
        <v>0</v>
      </c>
      <c r="H240" s="205">
        <v>0</v>
      </c>
      <c r="I240" s="207">
        <f t="shared" si="24"/>
        <v>224</v>
      </c>
      <c r="J240" s="219">
        <v>67</v>
      </c>
      <c r="K240" s="220">
        <v>157</v>
      </c>
      <c r="L240" s="188">
        <f t="shared" si="25"/>
        <v>107</v>
      </c>
      <c r="M240" s="223">
        <v>107</v>
      </c>
      <c r="N240" s="168">
        <v>0</v>
      </c>
      <c r="O240" s="169">
        <v>0</v>
      </c>
      <c r="P240" s="212">
        <f t="shared" si="26"/>
        <v>0</v>
      </c>
      <c r="Q240" s="203">
        <v>0</v>
      </c>
      <c r="R240" s="206">
        <v>0</v>
      </c>
      <c r="S240" s="188">
        <f t="shared" si="27"/>
        <v>40</v>
      </c>
      <c r="T240" s="226">
        <v>17</v>
      </c>
      <c r="U240" s="226">
        <v>23</v>
      </c>
      <c r="V240" s="226">
        <v>0</v>
      </c>
      <c r="W240" s="228">
        <v>0</v>
      </c>
      <c r="X240" s="207">
        <f t="shared" si="28"/>
        <v>0</v>
      </c>
      <c r="Y240" s="203">
        <v>0</v>
      </c>
      <c r="Z240" s="205">
        <v>0</v>
      </c>
    </row>
    <row r="241" spans="1:26" s="195" customFormat="1" ht="15" customHeight="1" x14ac:dyDescent="0.2">
      <c r="A241" s="173" t="s">
        <v>323</v>
      </c>
      <c r="B241" s="112" t="s">
        <v>0</v>
      </c>
      <c r="C241" s="109">
        <v>50003429</v>
      </c>
      <c r="D241" s="174" t="s">
        <v>324</v>
      </c>
      <c r="E241" s="123">
        <f t="shared" si="22"/>
        <v>322</v>
      </c>
      <c r="F241" s="212">
        <f t="shared" si="23"/>
        <v>0</v>
      </c>
      <c r="G241" s="203">
        <v>0</v>
      </c>
      <c r="H241" s="205">
        <v>0</v>
      </c>
      <c r="I241" s="207">
        <f t="shared" si="24"/>
        <v>190</v>
      </c>
      <c r="J241" s="219">
        <v>0</v>
      </c>
      <c r="K241" s="220">
        <v>190</v>
      </c>
      <c r="L241" s="188">
        <f t="shared" si="25"/>
        <v>120</v>
      </c>
      <c r="M241" s="223">
        <v>120</v>
      </c>
      <c r="N241" s="168">
        <v>0</v>
      </c>
      <c r="O241" s="169">
        <v>0</v>
      </c>
      <c r="P241" s="212">
        <f t="shared" si="26"/>
        <v>0</v>
      </c>
      <c r="Q241" s="203">
        <v>0</v>
      </c>
      <c r="R241" s="206">
        <v>0</v>
      </c>
      <c r="S241" s="188">
        <f t="shared" si="27"/>
        <v>12</v>
      </c>
      <c r="T241" s="226">
        <v>12</v>
      </c>
      <c r="U241" s="226">
        <v>0</v>
      </c>
      <c r="V241" s="226">
        <v>0</v>
      </c>
      <c r="W241" s="228">
        <v>0</v>
      </c>
      <c r="X241" s="207">
        <f t="shared" si="28"/>
        <v>0</v>
      </c>
      <c r="Y241" s="203">
        <v>0</v>
      </c>
      <c r="Z241" s="205">
        <v>0</v>
      </c>
    </row>
    <row r="242" spans="1:26" s="195" customFormat="1" ht="15" customHeight="1" x14ac:dyDescent="0.2">
      <c r="A242" s="173" t="s">
        <v>325</v>
      </c>
      <c r="B242" s="112" t="s">
        <v>0</v>
      </c>
      <c r="C242" s="109">
        <v>50020366</v>
      </c>
      <c r="D242" s="173" t="s">
        <v>101</v>
      </c>
      <c r="E242" s="123">
        <f t="shared" si="22"/>
        <v>506</v>
      </c>
      <c r="F242" s="212">
        <f t="shared" si="23"/>
        <v>0</v>
      </c>
      <c r="G242" s="203">
        <v>0</v>
      </c>
      <c r="H242" s="205">
        <v>0</v>
      </c>
      <c r="I242" s="207">
        <f t="shared" si="24"/>
        <v>274</v>
      </c>
      <c r="J242" s="219">
        <v>62</v>
      </c>
      <c r="K242" s="220">
        <v>212</v>
      </c>
      <c r="L242" s="188">
        <f t="shared" si="25"/>
        <v>88</v>
      </c>
      <c r="M242" s="223">
        <v>88</v>
      </c>
      <c r="N242" s="168">
        <v>0</v>
      </c>
      <c r="O242" s="169">
        <v>0</v>
      </c>
      <c r="P242" s="212">
        <f t="shared" si="26"/>
        <v>0</v>
      </c>
      <c r="Q242" s="203">
        <v>0</v>
      </c>
      <c r="R242" s="206">
        <v>0</v>
      </c>
      <c r="S242" s="188">
        <f t="shared" si="27"/>
        <v>144</v>
      </c>
      <c r="T242" s="226">
        <v>60</v>
      </c>
      <c r="U242" s="226">
        <v>84</v>
      </c>
      <c r="V242" s="226">
        <v>0</v>
      </c>
      <c r="W242" s="228">
        <v>0</v>
      </c>
      <c r="X242" s="207">
        <f t="shared" si="28"/>
        <v>0</v>
      </c>
      <c r="Y242" s="203">
        <v>0</v>
      </c>
      <c r="Z242" s="205">
        <v>0</v>
      </c>
    </row>
    <row r="243" spans="1:26" s="195" customFormat="1" ht="15" customHeight="1" x14ac:dyDescent="0.2">
      <c r="A243" s="173" t="s">
        <v>325</v>
      </c>
      <c r="B243" s="112" t="s">
        <v>0</v>
      </c>
      <c r="C243" s="109">
        <v>50020374</v>
      </c>
      <c r="D243" s="174" t="s">
        <v>326</v>
      </c>
      <c r="E243" s="123">
        <f t="shared" si="22"/>
        <v>639</v>
      </c>
      <c r="F243" s="212">
        <f t="shared" si="23"/>
        <v>0</v>
      </c>
      <c r="G243" s="203">
        <v>0</v>
      </c>
      <c r="H243" s="205">
        <v>0</v>
      </c>
      <c r="I243" s="207">
        <f t="shared" si="24"/>
        <v>210</v>
      </c>
      <c r="J243" s="219">
        <v>0</v>
      </c>
      <c r="K243" s="220">
        <v>210</v>
      </c>
      <c r="L243" s="188">
        <f t="shared" si="25"/>
        <v>186</v>
      </c>
      <c r="M243" s="223">
        <v>186</v>
      </c>
      <c r="N243" s="168">
        <v>0</v>
      </c>
      <c r="O243" s="169">
        <v>0</v>
      </c>
      <c r="P243" s="212">
        <f t="shared" si="26"/>
        <v>0</v>
      </c>
      <c r="Q243" s="203">
        <v>0</v>
      </c>
      <c r="R243" s="206">
        <v>0</v>
      </c>
      <c r="S243" s="188">
        <f t="shared" si="27"/>
        <v>0</v>
      </c>
      <c r="T243" s="168">
        <v>0</v>
      </c>
      <c r="U243" s="168">
        <v>0</v>
      </c>
      <c r="V243" s="168">
        <v>0</v>
      </c>
      <c r="W243" s="181">
        <v>0</v>
      </c>
      <c r="X243" s="207">
        <f t="shared" si="28"/>
        <v>243</v>
      </c>
      <c r="Y243" s="203">
        <v>7</v>
      </c>
      <c r="Z243" s="205">
        <v>236</v>
      </c>
    </row>
    <row r="244" spans="1:26" s="195" customFormat="1" ht="15" customHeight="1" x14ac:dyDescent="0.2">
      <c r="A244" s="173" t="s">
        <v>325</v>
      </c>
      <c r="B244" s="112" t="s">
        <v>0</v>
      </c>
      <c r="C244" s="109">
        <v>50020382</v>
      </c>
      <c r="D244" s="174" t="s">
        <v>327</v>
      </c>
      <c r="E244" s="123">
        <f t="shared" si="22"/>
        <v>212</v>
      </c>
      <c r="F244" s="212">
        <f t="shared" si="23"/>
        <v>0</v>
      </c>
      <c r="G244" s="203">
        <v>0</v>
      </c>
      <c r="H244" s="205">
        <v>0</v>
      </c>
      <c r="I244" s="207">
        <f t="shared" si="24"/>
        <v>190</v>
      </c>
      <c r="J244" s="219">
        <v>21</v>
      </c>
      <c r="K244" s="220">
        <v>169</v>
      </c>
      <c r="L244" s="188">
        <f t="shared" si="25"/>
        <v>22</v>
      </c>
      <c r="M244" s="223">
        <v>22</v>
      </c>
      <c r="N244" s="168">
        <v>0</v>
      </c>
      <c r="O244" s="169">
        <v>0</v>
      </c>
      <c r="P244" s="212">
        <f t="shared" si="26"/>
        <v>0</v>
      </c>
      <c r="Q244" s="203">
        <v>0</v>
      </c>
      <c r="R244" s="206">
        <v>0</v>
      </c>
      <c r="S244" s="188">
        <f t="shared" si="27"/>
        <v>0</v>
      </c>
      <c r="T244" s="168">
        <v>0</v>
      </c>
      <c r="U244" s="168">
        <v>0</v>
      </c>
      <c r="V244" s="168">
        <v>0</v>
      </c>
      <c r="W244" s="181">
        <v>0</v>
      </c>
      <c r="X244" s="207">
        <f t="shared" si="28"/>
        <v>0</v>
      </c>
      <c r="Y244" s="203">
        <v>0</v>
      </c>
      <c r="Z244" s="205">
        <v>0</v>
      </c>
    </row>
    <row r="245" spans="1:26" s="195" customFormat="1" ht="15" customHeight="1" x14ac:dyDescent="0.2">
      <c r="A245" s="173" t="s">
        <v>325</v>
      </c>
      <c r="B245" s="112" t="s">
        <v>4</v>
      </c>
      <c r="C245" s="109">
        <v>50020609</v>
      </c>
      <c r="D245" s="173" t="s">
        <v>102</v>
      </c>
      <c r="E245" s="123">
        <f t="shared" si="22"/>
        <v>169</v>
      </c>
      <c r="F245" s="212">
        <f t="shared" si="23"/>
        <v>0</v>
      </c>
      <c r="G245" s="203">
        <v>0</v>
      </c>
      <c r="H245" s="205">
        <v>0</v>
      </c>
      <c r="I245" s="207">
        <f t="shared" si="24"/>
        <v>130</v>
      </c>
      <c r="J245" s="219">
        <v>69</v>
      </c>
      <c r="K245" s="220">
        <v>61</v>
      </c>
      <c r="L245" s="188">
        <f t="shared" si="25"/>
        <v>39</v>
      </c>
      <c r="M245" s="223">
        <v>39</v>
      </c>
      <c r="N245" s="168">
        <v>0</v>
      </c>
      <c r="O245" s="169">
        <v>0</v>
      </c>
      <c r="P245" s="212">
        <f t="shared" si="26"/>
        <v>0</v>
      </c>
      <c r="Q245" s="203">
        <v>0</v>
      </c>
      <c r="R245" s="206">
        <v>0</v>
      </c>
      <c r="S245" s="188">
        <f t="shared" si="27"/>
        <v>0</v>
      </c>
      <c r="T245" s="168">
        <v>0</v>
      </c>
      <c r="U245" s="168">
        <v>0</v>
      </c>
      <c r="V245" s="168">
        <v>0</v>
      </c>
      <c r="W245" s="181">
        <v>0</v>
      </c>
      <c r="X245" s="207">
        <f t="shared" si="28"/>
        <v>0</v>
      </c>
      <c r="Y245" s="203">
        <v>0</v>
      </c>
      <c r="Z245" s="205">
        <v>0</v>
      </c>
    </row>
    <row r="246" spans="1:26" s="195" customFormat="1" ht="15" customHeight="1" x14ac:dyDescent="0.2">
      <c r="A246" s="173" t="s">
        <v>103</v>
      </c>
      <c r="B246" s="112" t="s">
        <v>0</v>
      </c>
      <c r="C246" s="109">
        <v>50014420</v>
      </c>
      <c r="D246" s="173" t="s">
        <v>104</v>
      </c>
      <c r="E246" s="123">
        <f t="shared" si="22"/>
        <v>951</v>
      </c>
      <c r="F246" s="212">
        <f t="shared" si="23"/>
        <v>0</v>
      </c>
      <c r="G246" s="203">
        <v>0</v>
      </c>
      <c r="H246" s="205">
        <v>0</v>
      </c>
      <c r="I246" s="207">
        <f t="shared" si="24"/>
        <v>464</v>
      </c>
      <c r="J246" s="219">
        <v>213</v>
      </c>
      <c r="K246" s="220">
        <v>251</v>
      </c>
      <c r="L246" s="188">
        <f t="shared" si="25"/>
        <v>195</v>
      </c>
      <c r="M246" s="223">
        <v>195</v>
      </c>
      <c r="N246" s="168">
        <v>0</v>
      </c>
      <c r="O246" s="169">
        <v>0</v>
      </c>
      <c r="P246" s="212">
        <f t="shared" si="26"/>
        <v>0</v>
      </c>
      <c r="Q246" s="203">
        <v>0</v>
      </c>
      <c r="R246" s="206">
        <v>0</v>
      </c>
      <c r="S246" s="188">
        <f t="shared" si="27"/>
        <v>292</v>
      </c>
      <c r="T246" s="226">
        <v>110</v>
      </c>
      <c r="U246" s="226">
        <v>182</v>
      </c>
      <c r="V246" s="226">
        <v>0</v>
      </c>
      <c r="W246" s="228">
        <v>0</v>
      </c>
      <c r="X246" s="207">
        <f t="shared" si="28"/>
        <v>0</v>
      </c>
      <c r="Y246" s="203">
        <v>0</v>
      </c>
      <c r="Z246" s="205">
        <v>0</v>
      </c>
    </row>
    <row r="247" spans="1:26" s="195" customFormat="1" ht="15" customHeight="1" x14ac:dyDescent="0.2">
      <c r="A247" s="173" t="s">
        <v>103</v>
      </c>
      <c r="B247" s="112" t="s">
        <v>0</v>
      </c>
      <c r="C247" s="109">
        <v>50014439</v>
      </c>
      <c r="D247" s="174" t="s">
        <v>328</v>
      </c>
      <c r="E247" s="123">
        <f t="shared" si="22"/>
        <v>494</v>
      </c>
      <c r="F247" s="212">
        <f t="shared" si="23"/>
        <v>0</v>
      </c>
      <c r="G247" s="203">
        <v>0</v>
      </c>
      <c r="H247" s="205">
        <v>0</v>
      </c>
      <c r="I247" s="207">
        <f t="shared" si="24"/>
        <v>340</v>
      </c>
      <c r="J247" s="219">
        <v>169</v>
      </c>
      <c r="K247" s="220">
        <v>171</v>
      </c>
      <c r="L247" s="188">
        <f t="shared" si="25"/>
        <v>154</v>
      </c>
      <c r="M247" s="223">
        <v>154</v>
      </c>
      <c r="N247" s="168">
        <v>0</v>
      </c>
      <c r="O247" s="169">
        <v>0</v>
      </c>
      <c r="P247" s="212">
        <f t="shared" si="26"/>
        <v>0</v>
      </c>
      <c r="Q247" s="203">
        <v>0</v>
      </c>
      <c r="R247" s="206">
        <v>0</v>
      </c>
      <c r="S247" s="188">
        <f t="shared" si="27"/>
        <v>0</v>
      </c>
      <c r="T247" s="168">
        <v>0</v>
      </c>
      <c r="U247" s="168">
        <v>0</v>
      </c>
      <c r="V247" s="168">
        <v>0</v>
      </c>
      <c r="W247" s="181">
        <v>0</v>
      </c>
      <c r="X247" s="207">
        <f t="shared" si="28"/>
        <v>0</v>
      </c>
      <c r="Y247" s="203">
        <v>0</v>
      </c>
      <c r="Z247" s="205">
        <v>0</v>
      </c>
    </row>
    <row r="248" spans="1:26" s="195" customFormat="1" ht="15" customHeight="1" x14ac:dyDescent="0.2">
      <c r="A248" s="173" t="s">
        <v>105</v>
      </c>
      <c r="B248" s="112" t="s">
        <v>0</v>
      </c>
      <c r="C248" s="109">
        <v>50020650</v>
      </c>
      <c r="D248" s="173" t="s">
        <v>107</v>
      </c>
      <c r="E248" s="123">
        <f t="shared" si="22"/>
        <v>1211</v>
      </c>
      <c r="F248" s="212">
        <f t="shared" si="23"/>
        <v>0</v>
      </c>
      <c r="G248" s="203">
        <v>0</v>
      </c>
      <c r="H248" s="205">
        <v>0</v>
      </c>
      <c r="I248" s="207">
        <f t="shared" si="24"/>
        <v>581</v>
      </c>
      <c r="J248" s="219">
        <v>225</v>
      </c>
      <c r="K248" s="220">
        <v>356</v>
      </c>
      <c r="L248" s="188">
        <f t="shared" si="25"/>
        <v>354</v>
      </c>
      <c r="M248" s="223">
        <v>354</v>
      </c>
      <c r="N248" s="168">
        <v>0</v>
      </c>
      <c r="O248" s="169">
        <v>0</v>
      </c>
      <c r="P248" s="212">
        <f t="shared" si="26"/>
        <v>0</v>
      </c>
      <c r="Q248" s="203">
        <v>0</v>
      </c>
      <c r="R248" s="206">
        <v>0</v>
      </c>
      <c r="S248" s="188">
        <f t="shared" si="27"/>
        <v>276</v>
      </c>
      <c r="T248" s="226">
        <v>100</v>
      </c>
      <c r="U248" s="226">
        <v>176</v>
      </c>
      <c r="V248" s="226">
        <v>0</v>
      </c>
      <c r="W248" s="228">
        <v>0</v>
      </c>
      <c r="X248" s="207">
        <f t="shared" si="28"/>
        <v>0</v>
      </c>
      <c r="Y248" s="203">
        <v>0</v>
      </c>
      <c r="Z248" s="205">
        <v>0</v>
      </c>
    </row>
    <row r="249" spans="1:26" s="195" customFormat="1" ht="15" customHeight="1" x14ac:dyDescent="0.2">
      <c r="A249" s="173" t="s">
        <v>105</v>
      </c>
      <c r="B249" s="112" t="s">
        <v>0</v>
      </c>
      <c r="C249" s="109">
        <v>50020668</v>
      </c>
      <c r="D249" s="174" t="s">
        <v>329</v>
      </c>
      <c r="E249" s="123">
        <f t="shared" si="22"/>
        <v>571</v>
      </c>
      <c r="F249" s="212">
        <f t="shared" si="23"/>
        <v>0</v>
      </c>
      <c r="G249" s="203">
        <v>0</v>
      </c>
      <c r="H249" s="205">
        <v>0</v>
      </c>
      <c r="I249" s="207">
        <f t="shared" si="24"/>
        <v>402</v>
      </c>
      <c r="J249" s="219">
        <v>240</v>
      </c>
      <c r="K249" s="220">
        <v>162</v>
      </c>
      <c r="L249" s="188">
        <f t="shared" si="25"/>
        <v>114</v>
      </c>
      <c r="M249" s="168">
        <v>0</v>
      </c>
      <c r="N249" s="168">
        <v>86</v>
      </c>
      <c r="O249" s="169">
        <v>28</v>
      </c>
      <c r="P249" s="212">
        <f t="shared" si="26"/>
        <v>0</v>
      </c>
      <c r="Q249" s="203">
        <v>0</v>
      </c>
      <c r="R249" s="206">
        <v>0</v>
      </c>
      <c r="S249" s="188">
        <f t="shared" si="27"/>
        <v>0</v>
      </c>
      <c r="T249" s="168">
        <v>0</v>
      </c>
      <c r="U249" s="168">
        <v>0</v>
      </c>
      <c r="V249" s="168">
        <v>0</v>
      </c>
      <c r="W249" s="181">
        <v>0</v>
      </c>
      <c r="X249" s="207">
        <f t="shared" si="28"/>
        <v>55</v>
      </c>
      <c r="Y249" s="203">
        <v>24</v>
      </c>
      <c r="Z249" s="205">
        <v>31</v>
      </c>
    </row>
    <row r="250" spans="1:26" s="195" customFormat="1" ht="15" customHeight="1" x14ac:dyDescent="0.2">
      <c r="A250" s="173" t="s">
        <v>105</v>
      </c>
      <c r="B250" s="112" t="s">
        <v>0</v>
      </c>
      <c r="C250" s="109">
        <v>50026437</v>
      </c>
      <c r="D250" s="173" t="s">
        <v>106</v>
      </c>
      <c r="E250" s="123">
        <f t="shared" si="22"/>
        <v>652</v>
      </c>
      <c r="F250" s="212">
        <f t="shared" si="23"/>
        <v>0</v>
      </c>
      <c r="G250" s="203">
        <v>0</v>
      </c>
      <c r="H250" s="205">
        <v>0</v>
      </c>
      <c r="I250" s="207">
        <f t="shared" si="24"/>
        <v>598</v>
      </c>
      <c r="J250" s="219">
        <v>328</v>
      </c>
      <c r="K250" s="220">
        <v>270</v>
      </c>
      <c r="L250" s="188">
        <f t="shared" si="25"/>
        <v>54</v>
      </c>
      <c r="M250" s="223">
        <v>54</v>
      </c>
      <c r="N250" s="168">
        <v>0</v>
      </c>
      <c r="O250" s="169">
        <v>0</v>
      </c>
      <c r="P250" s="212">
        <f t="shared" si="26"/>
        <v>0</v>
      </c>
      <c r="Q250" s="203">
        <v>0</v>
      </c>
      <c r="R250" s="206">
        <v>0</v>
      </c>
      <c r="S250" s="188">
        <f t="shared" si="27"/>
        <v>0</v>
      </c>
      <c r="T250" s="168">
        <v>0</v>
      </c>
      <c r="U250" s="168">
        <v>0</v>
      </c>
      <c r="V250" s="168">
        <v>0</v>
      </c>
      <c r="W250" s="181">
        <v>0</v>
      </c>
      <c r="X250" s="207">
        <f t="shared" si="28"/>
        <v>0</v>
      </c>
      <c r="Y250" s="203">
        <v>0</v>
      </c>
      <c r="Z250" s="205">
        <v>0</v>
      </c>
    </row>
    <row r="251" spans="1:26" s="195" customFormat="1" ht="15" customHeight="1" x14ac:dyDescent="0.2">
      <c r="A251" s="173" t="s">
        <v>330</v>
      </c>
      <c r="B251" s="112" t="s">
        <v>0</v>
      </c>
      <c r="C251" s="109">
        <v>50011260</v>
      </c>
      <c r="D251" s="174" t="s">
        <v>331</v>
      </c>
      <c r="E251" s="123">
        <f t="shared" si="22"/>
        <v>840</v>
      </c>
      <c r="F251" s="212">
        <f t="shared" si="23"/>
        <v>0</v>
      </c>
      <c r="G251" s="203">
        <v>0</v>
      </c>
      <c r="H251" s="205">
        <v>0</v>
      </c>
      <c r="I251" s="207">
        <f t="shared" si="24"/>
        <v>522</v>
      </c>
      <c r="J251" s="219">
        <v>63</v>
      </c>
      <c r="K251" s="220">
        <v>459</v>
      </c>
      <c r="L251" s="188">
        <f t="shared" si="25"/>
        <v>192</v>
      </c>
      <c r="M251" s="223">
        <v>192</v>
      </c>
      <c r="N251" s="168">
        <v>0</v>
      </c>
      <c r="O251" s="169">
        <v>0</v>
      </c>
      <c r="P251" s="212">
        <f t="shared" si="26"/>
        <v>0</v>
      </c>
      <c r="Q251" s="203">
        <v>0</v>
      </c>
      <c r="R251" s="206">
        <v>0</v>
      </c>
      <c r="S251" s="188">
        <f t="shared" si="27"/>
        <v>93</v>
      </c>
      <c r="T251" s="226">
        <v>19</v>
      </c>
      <c r="U251" s="226">
        <v>74</v>
      </c>
      <c r="V251" s="226">
        <v>0</v>
      </c>
      <c r="W251" s="228">
        <v>0</v>
      </c>
      <c r="X251" s="207">
        <f t="shared" si="28"/>
        <v>33</v>
      </c>
      <c r="Y251" s="203">
        <v>2</v>
      </c>
      <c r="Z251" s="205">
        <v>31</v>
      </c>
    </row>
    <row r="252" spans="1:26" s="195" customFormat="1" ht="15" customHeight="1" x14ac:dyDescent="0.2">
      <c r="A252" s="173" t="s">
        <v>330</v>
      </c>
      <c r="B252" s="112" t="s">
        <v>4</v>
      </c>
      <c r="C252" s="204">
        <v>50031910</v>
      </c>
      <c r="D252" s="216" t="s">
        <v>332</v>
      </c>
      <c r="E252" s="123">
        <f t="shared" si="22"/>
        <v>146</v>
      </c>
      <c r="F252" s="212">
        <f t="shared" si="23"/>
        <v>0</v>
      </c>
      <c r="G252" s="203">
        <v>0</v>
      </c>
      <c r="H252" s="205">
        <v>0</v>
      </c>
      <c r="I252" s="207">
        <f t="shared" si="24"/>
        <v>126</v>
      </c>
      <c r="J252" s="219">
        <v>78</v>
      </c>
      <c r="K252" s="220">
        <v>48</v>
      </c>
      <c r="L252" s="188">
        <f t="shared" si="25"/>
        <v>20</v>
      </c>
      <c r="M252" s="223">
        <v>20</v>
      </c>
      <c r="N252" s="168">
        <v>0</v>
      </c>
      <c r="O252" s="169">
        <v>0</v>
      </c>
      <c r="P252" s="212">
        <f t="shared" si="26"/>
        <v>0</v>
      </c>
      <c r="Q252" s="203">
        <v>0</v>
      </c>
      <c r="R252" s="206">
        <v>0</v>
      </c>
      <c r="S252" s="188">
        <f t="shared" si="27"/>
        <v>0</v>
      </c>
      <c r="T252" s="168">
        <v>0</v>
      </c>
      <c r="U252" s="168">
        <v>0</v>
      </c>
      <c r="V252" s="168">
        <v>0</v>
      </c>
      <c r="W252" s="181">
        <v>0</v>
      </c>
      <c r="X252" s="207">
        <f t="shared" si="28"/>
        <v>0</v>
      </c>
      <c r="Y252" s="203">
        <v>0</v>
      </c>
      <c r="Z252" s="205">
        <v>0</v>
      </c>
    </row>
    <row r="253" spans="1:26" s="195" customFormat="1" ht="15" customHeight="1" x14ac:dyDescent="0.2">
      <c r="A253" s="173" t="s">
        <v>333</v>
      </c>
      <c r="B253" s="112" t="s">
        <v>0</v>
      </c>
      <c r="C253" s="109">
        <v>50017608</v>
      </c>
      <c r="D253" s="174" t="s">
        <v>334</v>
      </c>
      <c r="E253" s="123">
        <f t="shared" si="22"/>
        <v>1063</v>
      </c>
      <c r="F253" s="212">
        <f t="shared" si="23"/>
        <v>0</v>
      </c>
      <c r="G253" s="203">
        <v>0</v>
      </c>
      <c r="H253" s="205">
        <v>0</v>
      </c>
      <c r="I253" s="207">
        <f t="shared" si="24"/>
        <v>540</v>
      </c>
      <c r="J253" s="219">
        <v>240</v>
      </c>
      <c r="K253" s="220">
        <v>300</v>
      </c>
      <c r="L253" s="188">
        <f t="shared" si="25"/>
        <v>180</v>
      </c>
      <c r="M253" s="223">
        <v>108</v>
      </c>
      <c r="N253" s="168">
        <v>0</v>
      </c>
      <c r="O253" s="169">
        <v>72</v>
      </c>
      <c r="P253" s="212">
        <f t="shared" si="26"/>
        <v>0</v>
      </c>
      <c r="Q253" s="203">
        <v>0</v>
      </c>
      <c r="R253" s="206">
        <v>0</v>
      </c>
      <c r="S253" s="188">
        <f t="shared" si="27"/>
        <v>343</v>
      </c>
      <c r="T253" s="226">
        <v>158</v>
      </c>
      <c r="U253" s="226">
        <v>185</v>
      </c>
      <c r="V253" s="226">
        <v>0</v>
      </c>
      <c r="W253" s="228">
        <v>0</v>
      </c>
      <c r="X253" s="207">
        <f t="shared" si="28"/>
        <v>0</v>
      </c>
      <c r="Y253" s="203">
        <v>0</v>
      </c>
      <c r="Z253" s="205">
        <v>0</v>
      </c>
    </row>
    <row r="254" spans="1:26" s="195" customFormat="1" ht="15" customHeight="1" x14ac:dyDescent="0.2">
      <c r="A254" s="173" t="s">
        <v>333</v>
      </c>
      <c r="B254" s="112" t="s">
        <v>0</v>
      </c>
      <c r="C254" s="109">
        <v>50017616</v>
      </c>
      <c r="D254" s="173" t="s">
        <v>108</v>
      </c>
      <c r="E254" s="123">
        <f t="shared" si="22"/>
        <v>776</v>
      </c>
      <c r="F254" s="212">
        <f t="shared" si="23"/>
        <v>0</v>
      </c>
      <c r="G254" s="203">
        <v>0</v>
      </c>
      <c r="H254" s="205">
        <v>0</v>
      </c>
      <c r="I254" s="207">
        <f t="shared" si="24"/>
        <v>301</v>
      </c>
      <c r="J254" s="219">
        <v>136</v>
      </c>
      <c r="K254" s="220">
        <v>165</v>
      </c>
      <c r="L254" s="188">
        <f t="shared" si="25"/>
        <v>448</v>
      </c>
      <c r="M254" s="223">
        <v>448</v>
      </c>
      <c r="N254" s="168">
        <v>0</v>
      </c>
      <c r="O254" s="169">
        <v>0</v>
      </c>
      <c r="P254" s="212">
        <f t="shared" si="26"/>
        <v>0</v>
      </c>
      <c r="Q254" s="203">
        <v>0</v>
      </c>
      <c r="R254" s="206">
        <v>0</v>
      </c>
      <c r="S254" s="188">
        <f t="shared" si="27"/>
        <v>0</v>
      </c>
      <c r="T254" s="168">
        <v>0</v>
      </c>
      <c r="U254" s="168">
        <v>0</v>
      </c>
      <c r="V254" s="168">
        <v>0</v>
      </c>
      <c r="W254" s="181">
        <v>0</v>
      </c>
      <c r="X254" s="207">
        <f t="shared" si="28"/>
        <v>27</v>
      </c>
      <c r="Y254" s="203">
        <v>2</v>
      </c>
      <c r="Z254" s="205">
        <v>25</v>
      </c>
    </row>
    <row r="255" spans="1:26" s="195" customFormat="1" ht="15" customHeight="1" x14ac:dyDescent="0.2">
      <c r="A255" s="173" t="s">
        <v>333</v>
      </c>
      <c r="B255" s="112" t="s">
        <v>0</v>
      </c>
      <c r="C255" s="109">
        <v>50022393</v>
      </c>
      <c r="D255" s="173" t="s">
        <v>109</v>
      </c>
      <c r="E255" s="123">
        <f t="shared" si="22"/>
        <v>520</v>
      </c>
      <c r="F255" s="212">
        <f t="shared" si="23"/>
        <v>0</v>
      </c>
      <c r="G255" s="203">
        <v>0</v>
      </c>
      <c r="H255" s="205">
        <v>0</v>
      </c>
      <c r="I255" s="207">
        <f t="shared" si="24"/>
        <v>417</v>
      </c>
      <c r="J255" s="219">
        <v>0</v>
      </c>
      <c r="K255" s="220">
        <v>417</v>
      </c>
      <c r="L255" s="188">
        <f t="shared" si="25"/>
        <v>0</v>
      </c>
      <c r="M255" s="168">
        <v>0</v>
      </c>
      <c r="N255" s="168">
        <v>0</v>
      </c>
      <c r="O255" s="169">
        <v>0</v>
      </c>
      <c r="P255" s="212">
        <f t="shared" si="26"/>
        <v>0</v>
      </c>
      <c r="Q255" s="203">
        <v>0</v>
      </c>
      <c r="R255" s="206">
        <v>0</v>
      </c>
      <c r="S255" s="188">
        <f t="shared" si="27"/>
        <v>0</v>
      </c>
      <c r="T255" s="168">
        <v>0</v>
      </c>
      <c r="U255" s="168">
        <v>0</v>
      </c>
      <c r="V255" s="168">
        <v>0</v>
      </c>
      <c r="W255" s="181">
        <v>0</v>
      </c>
      <c r="X255" s="207">
        <f t="shared" si="28"/>
        <v>103</v>
      </c>
      <c r="Y255" s="203">
        <v>38</v>
      </c>
      <c r="Z255" s="205">
        <v>65</v>
      </c>
    </row>
    <row r="256" spans="1:26" s="195" customFormat="1" ht="15" customHeight="1" x14ac:dyDescent="0.2">
      <c r="A256" s="173" t="s">
        <v>333</v>
      </c>
      <c r="B256" s="112" t="s">
        <v>4</v>
      </c>
      <c r="C256" s="109">
        <v>50017756</v>
      </c>
      <c r="D256" s="173" t="s">
        <v>110</v>
      </c>
      <c r="E256" s="123">
        <f t="shared" si="22"/>
        <v>271</v>
      </c>
      <c r="F256" s="212">
        <f t="shared" si="23"/>
        <v>0</v>
      </c>
      <c r="G256" s="203">
        <v>0</v>
      </c>
      <c r="H256" s="205">
        <v>0</v>
      </c>
      <c r="I256" s="207">
        <f t="shared" si="24"/>
        <v>182</v>
      </c>
      <c r="J256" s="219">
        <v>95</v>
      </c>
      <c r="K256" s="220">
        <v>87</v>
      </c>
      <c r="L256" s="188">
        <f t="shared" si="25"/>
        <v>89</v>
      </c>
      <c r="M256" s="223">
        <v>89</v>
      </c>
      <c r="N256" s="168">
        <v>0</v>
      </c>
      <c r="O256" s="169">
        <v>0</v>
      </c>
      <c r="P256" s="212">
        <f t="shared" si="26"/>
        <v>0</v>
      </c>
      <c r="Q256" s="203">
        <v>0</v>
      </c>
      <c r="R256" s="206">
        <v>0</v>
      </c>
      <c r="S256" s="188">
        <f t="shared" si="27"/>
        <v>0</v>
      </c>
      <c r="T256" s="168">
        <v>0</v>
      </c>
      <c r="U256" s="168">
        <v>0</v>
      </c>
      <c r="V256" s="168">
        <v>0</v>
      </c>
      <c r="W256" s="181">
        <v>0</v>
      </c>
      <c r="X256" s="207">
        <f t="shared" si="28"/>
        <v>0</v>
      </c>
      <c r="Y256" s="203">
        <v>0</v>
      </c>
      <c r="Z256" s="205">
        <v>0</v>
      </c>
    </row>
    <row r="257" spans="1:26" s="195" customFormat="1" ht="15" customHeight="1" x14ac:dyDescent="0.2">
      <c r="A257" s="173" t="s">
        <v>333</v>
      </c>
      <c r="B257" s="112" t="s">
        <v>4</v>
      </c>
      <c r="C257" s="109">
        <v>50017772</v>
      </c>
      <c r="D257" s="173" t="s">
        <v>111</v>
      </c>
      <c r="E257" s="123">
        <f t="shared" si="22"/>
        <v>215</v>
      </c>
      <c r="F257" s="212">
        <f t="shared" si="23"/>
        <v>0</v>
      </c>
      <c r="G257" s="203">
        <v>0</v>
      </c>
      <c r="H257" s="205">
        <v>0</v>
      </c>
      <c r="I257" s="207">
        <f t="shared" si="24"/>
        <v>157</v>
      </c>
      <c r="J257" s="219">
        <v>75</v>
      </c>
      <c r="K257" s="220">
        <v>82</v>
      </c>
      <c r="L257" s="188">
        <f t="shared" si="25"/>
        <v>58</v>
      </c>
      <c r="M257" s="223">
        <v>58</v>
      </c>
      <c r="N257" s="168">
        <v>0</v>
      </c>
      <c r="O257" s="169">
        <v>0</v>
      </c>
      <c r="P257" s="212">
        <f t="shared" si="26"/>
        <v>0</v>
      </c>
      <c r="Q257" s="203">
        <v>0</v>
      </c>
      <c r="R257" s="206">
        <v>0</v>
      </c>
      <c r="S257" s="188">
        <f t="shared" si="27"/>
        <v>0</v>
      </c>
      <c r="T257" s="168">
        <v>0</v>
      </c>
      <c r="U257" s="168">
        <v>0</v>
      </c>
      <c r="V257" s="168">
        <v>0</v>
      </c>
      <c r="W257" s="181">
        <v>0</v>
      </c>
      <c r="X257" s="207">
        <f t="shared" si="28"/>
        <v>0</v>
      </c>
      <c r="Y257" s="203">
        <v>0</v>
      </c>
      <c r="Z257" s="205">
        <v>0</v>
      </c>
    </row>
    <row r="258" spans="1:26" s="195" customFormat="1" ht="15" customHeight="1" x14ac:dyDescent="0.2">
      <c r="A258" s="173" t="s">
        <v>333</v>
      </c>
      <c r="B258" s="112" t="s">
        <v>4</v>
      </c>
      <c r="C258" s="109">
        <v>50017730</v>
      </c>
      <c r="D258" s="174" t="s">
        <v>335</v>
      </c>
      <c r="E258" s="123">
        <f t="shared" si="22"/>
        <v>318</v>
      </c>
      <c r="F258" s="212">
        <f t="shared" si="23"/>
        <v>0</v>
      </c>
      <c r="G258" s="203">
        <v>0</v>
      </c>
      <c r="H258" s="205">
        <v>0</v>
      </c>
      <c r="I258" s="207">
        <f t="shared" si="24"/>
        <v>258</v>
      </c>
      <c r="J258" s="219">
        <v>124</v>
      </c>
      <c r="K258" s="220">
        <v>134</v>
      </c>
      <c r="L258" s="188">
        <f t="shared" si="25"/>
        <v>60</v>
      </c>
      <c r="M258" s="223">
        <v>60</v>
      </c>
      <c r="N258" s="168">
        <v>0</v>
      </c>
      <c r="O258" s="169">
        <v>0</v>
      </c>
      <c r="P258" s="212">
        <f t="shared" si="26"/>
        <v>0</v>
      </c>
      <c r="Q258" s="203">
        <v>0</v>
      </c>
      <c r="R258" s="206">
        <v>0</v>
      </c>
      <c r="S258" s="188">
        <f t="shared" si="27"/>
        <v>0</v>
      </c>
      <c r="T258" s="168">
        <v>0</v>
      </c>
      <c r="U258" s="168">
        <v>0</v>
      </c>
      <c r="V258" s="168">
        <v>0</v>
      </c>
      <c r="W258" s="181">
        <v>0</v>
      </c>
      <c r="X258" s="207">
        <f t="shared" si="28"/>
        <v>0</v>
      </c>
      <c r="Y258" s="203">
        <v>0</v>
      </c>
      <c r="Z258" s="205">
        <v>0</v>
      </c>
    </row>
    <row r="259" spans="1:26" s="195" customFormat="1" ht="15" customHeight="1" x14ac:dyDescent="0.2">
      <c r="A259" s="173" t="s">
        <v>336</v>
      </c>
      <c r="B259" s="112" t="s">
        <v>0</v>
      </c>
      <c r="C259" s="109">
        <v>50020757</v>
      </c>
      <c r="D259" s="173" t="s">
        <v>112</v>
      </c>
      <c r="E259" s="123">
        <f t="shared" si="22"/>
        <v>435</v>
      </c>
      <c r="F259" s="212">
        <f t="shared" si="23"/>
        <v>0</v>
      </c>
      <c r="G259" s="203">
        <v>0</v>
      </c>
      <c r="H259" s="205">
        <v>0</v>
      </c>
      <c r="I259" s="207">
        <f t="shared" si="24"/>
        <v>370</v>
      </c>
      <c r="J259" s="219">
        <v>370</v>
      </c>
      <c r="K259" s="220">
        <v>0</v>
      </c>
      <c r="L259" s="188">
        <f t="shared" si="25"/>
        <v>0</v>
      </c>
      <c r="M259" s="168">
        <v>0</v>
      </c>
      <c r="N259" s="168">
        <v>0</v>
      </c>
      <c r="O259" s="169">
        <v>0</v>
      </c>
      <c r="P259" s="212">
        <f t="shared" si="26"/>
        <v>0</v>
      </c>
      <c r="Q259" s="203">
        <v>0</v>
      </c>
      <c r="R259" s="206">
        <v>0</v>
      </c>
      <c r="S259" s="188">
        <f t="shared" si="27"/>
        <v>0</v>
      </c>
      <c r="T259" s="168">
        <v>0</v>
      </c>
      <c r="U259" s="168">
        <v>0</v>
      </c>
      <c r="V259" s="168">
        <v>0</v>
      </c>
      <c r="W259" s="181">
        <v>0</v>
      </c>
      <c r="X259" s="207">
        <f t="shared" si="28"/>
        <v>65</v>
      </c>
      <c r="Y259" s="203">
        <v>6</v>
      </c>
      <c r="Z259" s="205">
        <v>59</v>
      </c>
    </row>
    <row r="260" spans="1:26" s="195" customFormat="1" ht="15" customHeight="1" x14ac:dyDescent="0.2">
      <c r="A260" s="173" t="s">
        <v>336</v>
      </c>
      <c r="B260" s="112" t="s">
        <v>0</v>
      </c>
      <c r="C260" s="109">
        <v>50020765</v>
      </c>
      <c r="D260" s="173" t="s">
        <v>113</v>
      </c>
      <c r="E260" s="123">
        <f t="shared" si="22"/>
        <v>910</v>
      </c>
      <c r="F260" s="212">
        <f t="shared" si="23"/>
        <v>0</v>
      </c>
      <c r="G260" s="203">
        <v>0</v>
      </c>
      <c r="H260" s="205">
        <v>0</v>
      </c>
      <c r="I260" s="207">
        <f t="shared" si="24"/>
        <v>564</v>
      </c>
      <c r="J260" s="219">
        <v>157</v>
      </c>
      <c r="K260" s="220">
        <v>407</v>
      </c>
      <c r="L260" s="188">
        <f t="shared" si="25"/>
        <v>200</v>
      </c>
      <c r="M260" s="223">
        <v>200</v>
      </c>
      <c r="N260" s="168">
        <v>0</v>
      </c>
      <c r="O260" s="169">
        <v>0</v>
      </c>
      <c r="P260" s="212">
        <f t="shared" si="26"/>
        <v>0</v>
      </c>
      <c r="Q260" s="203">
        <v>0</v>
      </c>
      <c r="R260" s="206">
        <v>0</v>
      </c>
      <c r="S260" s="188">
        <f t="shared" si="27"/>
        <v>146</v>
      </c>
      <c r="T260" s="226">
        <v>49</v>
      </c>
      <c r="U260" s="226">
        <v>97</v>
      </c>
      <c r="V260" s="226">
        <v>0</v>
      </c>
      <c r="W260" s="228">
        <v>0</v>
      </c>
      <c r="X260" s="207">
        <f t="shared" si="28"/>
        <v>0</v>
      </c>
      <c r="Y260" s="203">
        <v>0</v>
      </c>
      <c r="Z260" s="205">
        <v>0</v>
      </c>
    </row>
    <row r="261" spans="1:26" s="195" customFormat="1" ht="15" customHeight="1" x14ac:dyDescent="0.2">
      <c r="A261" s="173" t="s">
        <v>336</v>
      </c>
      <c r="B261" s="112" t="s">
        <v>0</v>
      </c>
      <c r="C261" s="109">
        <v>50026259</v>
      </c>
      <c r="D261" s="174" t="s">
        <v>337</v>
      </c>
      <c r="E261" s="123">
        <f t="shared" si="22"/>
        <v>874</v>
      </c>
      <c r="F261" s="212">
        <f t="shared" si="23"/>
        <v>0</v>
      </c>
      <c r="G261" s="203">
        <v>0</v>
      </c>
      <c r="H261" s="205">
        <v>0</v>
      </c>
      <c r="I261" s="207">
        <f t="shared" si="24"/>
        <v>435</v>
      </c>
      <c r="J261" s="219">
        <v>0</v>
      </c>
      <c r="K261" s="220">
        <v>435</v>
      </c>
      <c r="L261" s="188">
        <f t="shared" si="25"/>
        <v>439</v>
      </c>
      <c r="M261" s="223">
        <v>439</v>
      </c>
      <c r="N261" s="168">
        <v>0</v>
      </c>
      <c r="O261" s="169">
        <v>0</v>
      </c>
      <c r="P261" s="212">
        <f t="shared" si="26"/>
        <v>0</v>
      </c>
      <c r="Q261" s="203">
        <v>0</v>
      </c>
      <c r="R261" s="206">
        <v>0</v>
      </c>
      <c r="S261" s="188">
        <f t="shared" si="27"/>
        <v>0</v>
      </c>
      <c r="T261" s="168">
        <v>0</v>
      </c>
      <c r="U261" s="168">
        <v>0</v>
      </c>
      <c r="V261" s="168">
        <v>0</v>
      </c>
      <c r="W261" s="181">
        <v>0</v>
      </c>
      <c r="X261" s="207">
        <f t="shared" si="28"/>
        <v>0</v>
      </c>
      <c r="Y261" s="203">
        <v>0</v>
      </c>
      <c r="Z261" s="205">
        <v>0</v>
      </c>
    </row>
    <row r="262" spans="1:26" s="195" customFormat="1" ht="15" customHeight="1" x14ac:dyDescent="0.2">
      <c r="A262" s="173" t="s">
        <v>114</v>
      </c>
      <c r="B262" s="112" t="s">
        <v>0</v>
      </c>
      <c r="C262" s="109">
        <v>50020854</v>
      </c>
      <c r="D262" s="173" t="s">
        <v>115</v>
      </c>
      <c r="E262" s="123">
        <f t="shared" si="22"/>
        <v>844</v>
      </c>
      <c r="F262" s="212">
        <f t="shared" si="23"/>
        <v>0</v>
      </c>
      <c r="G262" s="203">
        <v>0</v>
      </c>
      <c r="H262" s="205">
        <v>0</v>
      </c>
      <c r="I262" s="207">
        <f t="shared" si="24"/>
        <v>640</v>
      </c>
      <c r="J262" s="219">
        <v>299</v>
      </c>
      <c r="K262" s="220">
        <v>341</v>
      </c>
      <c r="L262" s="188">
        <f t="shared" si="25"/>
        <v>204</v>
      </c>
      <c r="M262" s="223">
        <v>204</v>
      </c>
      <c r="N262" s="168">
        <v>0</v>
      </c>
      <c r="O262" s="169">
        <v>0</v>
      </c>
      <c r="P262" s="212">
        <f t="shared" si="26"/>
        <v>0</v>
      </c>
      <c r="Q262" s="203">
        <v>0</v>
      </c>
      <c r="R262" s="206">
        <v>0</v>
      </c>
      <c r="S262" s="188">
        <f t="shared" si="27"/>
        <v>0</v>
      </c>
      <c r="T262" s="168">
        <v>0</v>
      </c>
      <c r="U262" s="168">
        <v>0</v>
      </c>
      <c r="V262" s="168">
        <v>0</v>
      </c>
      <c r="W262" s="181">
        <v>0</v>
      </c>
      <c r="X262" s="207">
        <f t="shared" si="28"/>
        <v>0</v>
      </c>
      <c r="Y262" s="203">
        <v>0</v>
      </c>
      <c r="Z262" s="205">
        <v>0</v>
      </c>
    </row>
    <row r="263" spans="1:26" s="195" customFormat="1" ht="15" customHeight="1" x14ac:dyDescent="0.2">
      <c r="A263" s="173" t="s">
        <v>114</v>
      </c>
      <c r="B263" s="112" t="s">
        <v>0</v>
      </c>
      <c r="C263" s="109">
        <v>50020838</v>
      </c>
      <c r="D263" s="173" t="s">
        <v>116</v>
      </c>
      <c r="E263" s="123">
        <f t="shared" si="22"/>
        <v>1109</v>
      </c>
      <c r="F263" s="212">
        <f t="shared" si="23"/>
        <v>0</v>
      </c>
      <c r="G263" s="203">
        <v>0</v>
      </c>
      <c r="H263" s="205">
        <v>0</v>
      </c>
      <c r="I263" s="207">
        <f t="shared" si="24"/>
        <v>573</v>
      </c>
      <c r="J263" s="219">
        <v>217</v>
      </c>
      <c r="K263" s="220">
        <v>356</v>
      </c>
      <c r="L263" s="188">
        <f t="shared" si="25"/>
        <v>340</v>
      </c>
      <c r="M263" s="224">
        <v>272</v>
      </c>
      <c r="N263" s="168">
        <v>68</v>
      </c>
      <c r="O263" s="169">
        <v>0</v>
      </c>
      <c r="P263" s="212">
        <f t="shared" si="26"/>
        <v>0</v>
      </c>
      <c r="Q263" s="203">
        <v>0</v>
      </c>
      <c r="R263" s="206">
        <v>0</v>
      </c>
      <c r="S263" s="188">
        <f t="shared" si="27"/>
        <v>150</v>
      </c>
      <c r="T263" s="226">
        <v>39</v>
      </c>
      <c r="U263" s="226">
        <v>111</v>
      </c>
      <c r="V263" s="226">
        <v>0</v>
      </c>
      <c r="W263" s="228">
        <v>0</v>
      </c>
      <c r="X263" s="207">
        <f t="shared" si="28"/>
        <v>46</v>
      </c>
      <c r="Y263" s="203">
        <v>0</v>
      </c>
      <c r="Z263" s="205">
        <v>46</v>
      </c>
    </row>
    <row r="264" spans="1:26" s="195" customFormat="1" ht="15" customHeight="1" x14ac:dyDescent="0.2">
      <c r="A264" s="173" t="s">
        <v>114</v>
      </c>
      <c r="B264" s="112" t="s">
        <v>0</v>
      </c>
      <c r="C264" s="109">
        <v>50020846</v>
      </c>
      <c r="D264" s="174" t="s">
        <v>322</v>
      </c>
      <c r="E264" s="123">
        <f t="shared" si="22"/>
        <v>1028</v>
      </c>
      <c r="F264" s="212">
        <f t="shared" si="23"/>
        <v>0</v>
      </c>
      <c r="G264" s="203">
        <v>0</v>
      </c>
      <c r="H264" s="205">
        <v>0</v>
      </c>
      <c r="I264" s="207">
        <f t="shared" si="24"/>
        <v>767</v>
      </c>
      <c r="J264" s="219">
        <v>409</v>
      </c>
      <c r="K264" s="220">
        <v>358</v>
      </c>
      <c r="L264" s="188">
        <f t="shared" si="25"/>
        <v>201</v>
      </c>
      <c r="M264" s="223">
        <v>201</v>
      </c>
      <c r="N264" s="168">
        <v>0</v>
      </c>
      <c r="O264" s="169">
        <v>0</v>
      </c>
      <c r="P264" s="212">
        <f t="shared" si="26"/>
        <v>0</v>
      </c>
      <c r="Q264" s="203">
        <v>0</v>
      </c>
      <c r="R264" s="206">
        <v>0</v>
      </c>
      <c r="S264" s="188">
        <f t="shared" si="27"/>
        <v>0</v>
      </c>
      <c r="T264" s="168">
        <v>0</v>
      </c>
      <c r="U264" s="168">
        <v>0</v>
      </c>
      <c r="V264" s="168">
        <v>0</v>
      </c>
      <c r="W264" s="181">
        <v>0</v>
      </c>
      <c r="X264" s="207">
        <f t="shared" si="28"/>
        <v>60</v>
      </c>
      <c r="Y264" s="203">
        <v>0</v>
      </c>
      <c r="Z264" s="205">
        <v>60</v>
      </c>
    </row>
    <row r="265" spans="1:26" s="195" customFormat="1" ht="15" customHeight="1" x14ac:dyDescent="0.2">
      <c r="A265" s="173" t="s">
        <v>114</v>
      </c>
      <c r="B265" s="112" t="s">
        <v>4</v>
      </c>
      <c r="C265" s="109">
        <v>50020986</v>
      </c>
      <c r="D265" s="174" t="s">
        <v>338</v>
      </c>
      <c r="E265" s="123">
        <f t="shared" si="22"/>
        <v>508</v>
      </c>
      <c r="F265" s="212">
        <f t="shared" si="23"/>
        <v>0</v>
      </c>
      <c r="G265" s="203">
        <v>0</v>
      </c>
      <c r="H265" s="205">
        <v>0</v>
      </c>
      <c r="I265" s="207">
        <f t="shared" si="24"/>
        <v>391</v>
      </c>
      <c r="J265" s="219">
        <v>213</v>
      </c>
      <c r="K265" s="220">
        <v>178</v>
      </c>
      <c r="L265" s="188">
        <f t="shared" si="25"/>
        <v>117</v>
      </c>
      <c r="M265" s="223">
        <v>117</v>
      </c>
      <c r="N265" s="168">
        <v>0</v>
      </c>
      <c r="O265" s="169">
        <v>0</v>
      </c>
      <c r="P265" s="212">
        <f t="shared" si="26"/>
        <v>0</v>
      </c>
      <c r="Q265" s="203">
        <v>0</v>
      </c>
      <c r="R265" s="206">
        <v>0</v>
      </c>
      <c r="S265" s="188">
        <f t="shared" si="27"/>
        <v>0</v>
      </c>
      <c r="T265" s="168">
        <v>0</v>
      </c>
      <c r="U265" s="168">
        <v>0</v>
      </c>
      <c r="V265" s="168">
        <v>0</v>
      </c>
      <c r="W265" s="181">
        <v>0</v>
      </c>
      <c r="X265" s="207">
        <f t="shared" si="28"/>
        <v>0</v>
      </c>
      <c r="Y265" s="203">
        <v>0</v>
      </c>
      <c r="Z265" s="205">
        <v>0</v>
      </c>
    </row>
    <row r="266" spans="1:26" s="195" customFormat="1" ht="15" customHeight="1" x14ac:dyDescent="0.2">
      <c r="A266" s="173" t="s">
        <v>339</v>
      </c>
      <c r="B266" s="112" t="s">
        <v>0</v>
      </c>
      <c r="C266" s="109">
        <v>50021028</v>
      </c>
      <c r="D266" s="174" t="s">
        <v>340</v>
      </c>
      <c r="E266" s="123">
        <f t="shared" si="22"/>
        <v>634</v>
      </c>
      <c r="F266" s="212">
        <f t="shared" si="23"/>
        <v>0</v>
      </c>
      <c r="G266" s="203">
        <v>0</v>
      </c>
      <c r="H266" s="205">
        <v>0</v>
      </c>
      <c r="I266" s="207">
        <f t="shared" si="24"/>
        <v>346</v>
      </c>
      <c r="J266" s="219">
        <v>215</v>
      </c>
      <c r="K266" s="220">
        <v>131</v>
      </c>
      <c r="L266" s="188">
        <f t="shared" si="25"/>
        <v>205</v>
      </c>
      <c r="M266" s="223">
        <v>205</v>
      </c>
      <c r="N266" s="168">
        <v>0</v>
      </c>
      <c r="O266" s="169">
        <v>0</v>
      </c>
      <c r="P266" s="212">
        <f t="shared" si="26"/>
        <v>0</v>
      </c>
      <c r="Q266" s="203">
        <v>0</v>
      </c>
      <c r="R266" s="206">
        <v>0</v>
      </c>
      <c r="S266" s="188">
        <f t="shared" si="27"/>
        <v>83</v>
      </c>
      <c r="T266" s="226">
        <v>0</v>
      </c>
      <c r="U266" s="226">
        <v>83</v>
      </c>
      <c r="V266" s="226">
        <v>0</v>
      </c>
      <c r="W266" s="228">
        <v>0</v>
      </c>
      <c r="X266" s="207">
        <f t="shared" si="28"/>
        <v>0</v>
      </c>
      <c r="Y266" s="203">
        <v>0</v>
      </c>
      <c r="Z266" s="205">
        <v>0</v>
      </c>
    </row>
    <row r="267" spans="1:26" s="195" customFormat="1" ht="15" customHeight="1" x14ac:dyDescent="0.2">
      <c r="A267" s="173" t="s">
        <v>117</v>
      </c>
      <c r="B267" s="112" t="s">
        <v>0</v>
      </c>
      <c r="C267" s="109">
        <v>50009460</v>
      </c>
      <c r="D267" s="174" t="s">
        <v>341</v>
      </c>
      <c r="E267" s="123">
        <f t="shared" si="22"/>
        <v>412</v>
      </c>
      <c r="F267" s="212">
        <f t="shared" si="23"/>
        <v>0</v>
      </c>
      <c r="G267" s="203">
        <v>0</v>
      </c>
      <c r="H267" s="205">
        <v>0</v>
      </c>
      <c r="I267" s="207">
        <f t="shared" si="24"/>
        <v>296</v>
      </c>
      <c r="J267" s="219">
        <v>0</v>
      </c>
      <c r="K267" s="220">
        <v>296</v>
      </c>
      <c r="L267" s="188">
        <f t="shared" si="25"/>
        <v>116</v>
      </c>
      <c r="M267" s="223">
        <v>116</v>
      </c>
      <c r="N267" s="168">
        <v>0</v>
      </c>
      <c r="O267" s="169">
        <v>0</v>
      </c>
      <c r="P267" s="212">
        <f t="shared" si="26"/>
        <v>0</v>
      </c>
      <c r="Q267" s="203">
        <v>0</v>
      </c>
      <c r="R267" s="206">
        <v>0</v>
      </c>
      <c r="S267" s="188">
        <f t="shared" si="27"/>
        <v>0</v>
      </c>
      <c r="T267" s="168">
        <v>0</v>
      </c>
      <c r="U267" s="168">
        <v>0</v>
      </c>
      <c r="V267" s="168">
        <v>0</v>
      </c>
      <c r="W267" s="181">
        <v>0</v>
      </c>
      <c r="X267" s="207">
        <f t="shared" si="28"/>
        <v>0</v>
      </c>
      <c r="Y267" s="203">
        <v>0</v>
      </c>
      <c r="Z267" s="205">
        <v>0</v>
      </c>
    </row>
    <row r="268" spans="1:26" s="195" customFormat="1" ht="15" customHeight="1" x14ac:dyDescent="0.2">
      <c r="A268" s="173" t="s">
        <v>117</v>
      </c>
      <c r="B268" s="112" t="s">
        <v>4</v>
      </c>
      <c r="C268" s="109">
        <v>50022377</v>
      </c>
      <c r="D268" s="173" t="s">
        <v>118</v>
      </c>
      <c r="E268" s="123">
        <f t="shared" si="22"/>
        <v>87</v>
      </c>
      <c r="F268" s="212">
        <f t="shared" si="23"/>
        <v>0</v>
      </c>
      <c r="G268" s="203">
        <v>0</v>
      </c>
      <c r="H268" s="205">
        <v>0</v>
      </c>
      <c r="I268" s="207">
        <f t="shared" si="24"/>
        <v>48</v>
      </c>
      <c r="J268" s="219">
        <v>0</v>
      </c>
      <c r="K268" s="220">
        <v>48</v>
      </c>
      <c r="L268" s="188">
        <f t="shared" si="25"/>
        <v>39</v>
      </c>
      <c r="M268" s="223">
        <v>39</v>
      </c>
      <c r="N268" s="168">
        <v>0</v>
      </c>
      <c r="O268" s="169">
        <v>0</v>
      </c>
      <c r="P268" s="212">
        <f t="shared" si="26"/>
        <v>0</v>
      </c>
      <c r="Q268" s="203">
        <v>0</v>
      </c>
      <c r="R268" s="206">
        <v>0</v>
      </c>
      <c r="S268" s="188">
        <f t="shared" si="27"/>
        <v>0</v>
      </c>
      <c r="T268" s="168">
        <v>0</v>
      </c>
      <c r="U268" s="168">
        <v>0</v>
      </c>
      <c r="V268" s="168">
        <v>0</v>
      </c>
      <c r="W268" s="181">
        <v>0</v>
      </c>
      <c r="X268" s="207">
        <f t="shared" si="28"/>
        <v>0</v>
      </c>
      <c r="Y268" s="203">
        <v>0</v>
      </c>
      <c r="Z268" s="205">
        <v>0</v>
      </c>
    </row>
    <row r="269" spans="1:26" s="195" customFormat="1" ht="15" customHeight="1" x14ac:dyDescent="0.2">
      <c r="A269" s="173" t="s">
        <v>119</v>
      </c>
      <c r="B269" s="112" t="s">
        <v>0</v>
      </c>
      <c r="C269" s="109">
        <v>50014625</v>
      </c>
      <c r="D269" s="174" t="s">
        <v>342</v>
      </c>
      <c r="E269" s="123">
        <f t="shared" si="22"/>
        <v>706</v>
      </c>
      <c r="F269" s="212">
        <f t="shared" si="23"/>
        <v>0</v>
      </c>
      <c r="G269" s="203">
        <v>0</v>
      </c>
      <c r="H269" s="205">
        <v>0</v>
      </c>
      <c r="I269" s="207">
        <f t="shared" si="24"/>
        <v>327</v>
      </c>
      <c r="J269" s="219">
        <v>141</v>
      </c>
      <c r="K269" s="220">
        <v>186</v>
      </c>
      <c r="L269" s="188">
        <f t="shared" si="25"/>
        <v>300</v>
      </c>
      <c r="M269" s="223">
        <v>300</v>
      </c>
      <c r="N269" s="168">
        <v>0</v>
      </c>
      <c r="O269" s="169">
        <v>0</v>
      </c>
      <c r="P269" s="212">
        <f t="shared" si="26"/>
        <v>0</v>
      </c>
      <c r="Q269" s="203">
        <v>0</v>
      </c>
      <c r="R269" s="206">
        <v>0</v>
      </c>
      <c r="S269" s="188">
        <f t="shared" si="27"/>
        <v>0</v>
      </c>
      <c r="T269" s="168">
        <v>0</v>
      </c>
      <c r="U269" s="168">
        <v>0</v>
      </c>
      <c r="V269" s="168">
        <v>0</v>
      </c>
      <c r="W269" s="181">
        <v>0</v>
      </c>
      <c r="X269" s="207">
        <f t="shared" si="28"/>
        <v>79</v>
      </c>
      <c r="Y269" s="203">
        <v>37</v>
      </c>
      <c r="Z269" s="205">
        <v>42</v>
      </c>
    </row>
    <row r="270" spans="1:26" s="195" customFormat="1" ht="15" customHeight="1" x14ac:dyDescent="0.2">
      <c r="A270" s="173" t="s">
        <v>119</v>
      </c>
      <c r="B270" s="112" t="s">
        <v>0</v>
      </c>
      <c r="C270" s="109">
        <v>50014641</v>
      </c>
      <c r="D270" s="174" t="s">
        <v>343</v>
      </c>
      <c r="E270" s="123">
        <f t="shared" si="22"/>
        <v>399</v>
      </c>
      <c r="F270" s="212">
        <f t="shared" si="23"/>
        <v>0</v>
      </c>
      <c r="G270" s="203">
        <v>0</v>
      </c>
      <c r="H270" s="205">
        <v>0</v>
      </c>
      <c r="I270" s="207">
        <f t="shared" si="24"/>
        <v>300</v>
      </c>
      <c r="J270" s="219">
        <v>160</v>
      </c>
      <c r="K270" s="220">
        <v>140</v>
      </c>
      <c r="L270" s="188">
        <f t="shared" si="25"/>
        <v>99</v>
      </c>
      <c r="M270" s="223">
        <v>99</v>
      </c>
      <c r="N270" s="168">
        <v>0</v>
      </c>
      <c r="O270" s="169">
        <v>0</v>
      </c>
      <c r="P270" s="212">
        <f t="shared" si="26"/>
        <v>0</v>
      </c>
      <c r="Q270" s="203">
        <v>0</v>
      </c>
      <c r="R270" s="206">
        <v>0</v>
      </c>
      <c r="S270" s="188">
        <f t="shared" si="27"/>
        <v>0</v>
      </c>
      <c r="T270" s="168">
        <v>0</v>
      </c>
      <c r="U270" s="168">
        <v>0</v>
      </c>
      <c r="V270" s="168">
        <v>0</v>
      </c>
      <c r="W270" s="181">
        <v>0</v>
      </c>
      <c r="X270" s="207">
        <f t="shared" si="28"/>
        <v>0</v>
      </c>
      <c r="Y270" s="203">
        <v>0</v>
      </c>
      <c r="Z270" s="205">
        <v>0</v>
      </c>
    </row>
    <row r="271" spans="1:26" s="195" customFormat="1" ht="15" customHeight="1" x14ac:dyDescent="0.2">
      <c r="A271" s="173" t="s">
        <v>119</v>
      </c>
      <c r="B271" s="112" t="s">
        <v>0</v>
      </c>
      <c r="C271" s="109">
        <v>50014650</v>
      </c>
      <c r="D271" s="174" t="s">
        <v>344</v>
      </c>
      <c r="E271" s="123">
        <f t="shared" si="22"/>
        <v>1246</v>
      </c>
      <c r="F271" s="212">
        <f t="shared" si="23"/>
        <v>0</v>
      </c>
      <c r="G271" s="203">
        <v>0</v>
      </c>
      <c r="H271" s="205">
        <v>0</v>
      </c>
      <c r="I271" s="207">
        <f t="shared" si="24"/>
        <v>445</v>
      </c>
      <c r="J271" s="219">
        <v>182</v>
      </c>
      <c r="K271" s="220">
        <v>263</v>
      </c>
      <c r="L271" s="188">
        <f t="shared" si="25"/>
        <v>597</v>
      </c>
      <c r="M271" s="224">
        <v>479</v>
      </c>
      <c r="N271" s="168">
        <v>0</v>
      </c>
      <c r="O271" s="169">
        <v>118</v>
      </c>
      <c r="P271" s="212">
        <f t="shared" si="26"/>
        <v>0</v>
      </c>
      <c r="Q271" s="203">
        <v>0</v>
      </c>
      <c r="R271" s="206">
        <v>0</v>
      </c>
      <c r="S271" s="188">
        <f t="shared" si="27"/>
        <v>165</v>
      </c>
      <c r="T271" s="226">
        <v>0</v>
      </c>
      <c r="U271" s="226">
        <v>165</v>
      </c>
      <c r="V271" s="226">
        <v>0</v>
      </c>
      <c r="W271" s="228">
        <v>0</v>
      </c>
      <c r="X271" s="207">
        <f t="shared" si="28"/>
        <v>39</v>
      </c>
      <c r="Y271" s="203">
        <v>0</v>
      </c>
      <c r="Z271" s="205">
        <v>39</v>
      </c>
    </row>
    <row r="272" spans="1:26" s="195" customFormat="1" ht="15" customHeight="1" x14ac:dyDescent="0.2">
      <c r="A272" s="173" t="s">
        <v>345</v>
      </c>
      <c r="B272" s="112" t="s">
        <v>0</v>
      </c>
      <c r="C272" s="109">
        <v>50021052</v>
      </c>
      <c r="D272" s="174" t="s">
        <v>346</v>
      </c>
      <c r="E272" s="123">
        <f t="shared" si="22"/>
        <v>533</v>
      </c>
      <c r="F272" s="212">
        <f t="shared" si="23"/>
        <v>0</v>
      </c>
      <c r="G272" s="203">
        <v>0</v>
      </c>
      <c r="H272" s="205">
        <v>0</v>
      </c>
      <c r="I272" s="207">
        <f t="shared" si="24"/>
        <v>343</v>
      </c>
      <c r="J272" s="219">
        <v>218</v>
      </c>
      <c r="K272" s="220">
        <v>125</v>
      </c>
      <c r="L272" s="188">
        <f t="shared" si="25"/>
        <v>88</v>
      </c>
      <c r="M272" s="223">
        <v>88</v>
      </c>
      <c r="N272" s="168">
        <v>0</v>
      </c>
      <c r="O272" s="169">
        <v>0</v>
      </c>
      <c r="P272" s="212">
        <f t="shared" si="26"/>
        <v>0</v>
      </c>
      <c r="Q272" s="203">
        <v>0</v>
      </c>
      <c r="R272" s="206">
        <v>0</v>
      </c>
      <c r="S272" s="188">
        <f t="shared" si="27"/>
        <v>102</v>
      </c>
      <c r="T272" s="226">
        <v>54</v>
      </c>
      <c r="U272" s="226">
        <v>48</v>
      </c>
      <c r="V272" s="226">
        <v>0</v>
      </c>
      <c r="W272" s="228">
        <v>0</v>
      </c>
      <c r="X272" s="207">
        <f t="shared" si="28"/>
        <v>0</v>
      </c>
      <c r="Y272" s="203">
        <v>0</v>
      </c>
      <c r="Z272" s="205">
        <v>0</v>
      </c>
    </row>
    <row r="273" spans="1:26" s="195" customFormat="1" ht="15" customHeight="1" x14ac:dyDescent="0.2">
      <c r="A273" s="173" t="s">
        <v>345</v>
      </c>
      <c r="B273" s="112" t="s">
        <v>4</v>
      </c>
      <c r="C273" s="109">
        <v>50021060</v>
      </c>
      <c r="D273" s="174" t="s">
        <v>473</v>
      </c>
      <c r="E273" s="123">
        <f t="shared" si="22"/>
        <v>188</v>
      </c>
      <c r="F273" s="212">
        <f t="shared" si="23"/>
        <v>0</v>
      </c>
      <c r="G273" s="203">
        <v>0</v>
      </c>
      <c r="H273" s="205">
        <v>0</v>
      </c>
      <c r="I273" s="207">
        <f t="shared" si="24"/>
        <v>146</v>
      </c>
      <c r="J273" s="219">
        <v>87</v>
      </c>
      <c r="K273" s="220">
        <v>59</v>
      </c>
      <c r="L273" s="188">
        <f t="shared" si="25"/>
        <v>42</v>
      </c>
      <c r="M273" s="223">
        <v>42</v>
      </c>
      <c r="N273" s="168">
        <v>0</v>
      </c>
      <c r="O273" s="169">
        <v>0</v>
      </c>
      <c r="P273" s="212">
        <f t="shared" si="26"/>
        <v>0</v>
      </c>
      <c r="Q273" s="203">
        <v>0</v>
      </c>
      <c r="R273" s="206">
        <v>0</v>
      </c>
      <c r="S273" s="188">
        <f t="shared" si="27"/>
        <v>0</v>
      </c>
      <c r="T273" s="168">
        <v>0</v>
      </c>
      <c r="U273" s="168">
        <v>0</v>
      </c>
      <c r="V273" s="168">
        <v>0</v>
      </c>
      <c r="W273" s="181">
        <v>0</v>
      </c>
      <c r="X273" s="207">
        <f t="shared" si="28"/>
        <v>0</v>
      </c>
      <c r="Y273" s="203">
        <v>0</v>
      </c>
      <c r="Z273" s="205">
        <v>0</v>
      </c>
    </row>
    <row r="274" spans="1:26" s="195" customFormat="1" ht="15" customHeight="1" x14ac:dyDescent="0.2">
      <c r="A274" s="173" t="s">
        <v>120</v>
      </c>
      <c r="B274" s="112" t="s">
        <v>0</v>
      </c>
      <c r="C274" s="109">
        <v>50017799</v>
      </c>
      <c r="D274" s="174" t="s">
        <v>347</v>
      </c>
      <c r="E274" s="123">
        <f t="shared" ref="E274:E337" si="29">SUM(F274+I274+L274+P274+S274+X274)</f>
        <v>751</v>
      </c>
      <c r="F274" s="212">
        <f t="shared" ref="F274:F337" si="30">SUM(G274:H274)</f>
        <v>0</v>
      </c>
      <c r="G274" s="203">
        <v>0</v>
      </c>
      <c r="H274" s="205">
        <v>0</v>
      </c>
      <c r="I274" s="207">
        <f t="shared" ref="I274:I337" si="31">SUM(J274:K274)</f>
        <v>524</v>
      </c>
      <c r="J274" s="219">
        <v>209</v>
      </c>
      <c r="K274" s="220">
        <v>315</v>
      </c>
      <c r="L274" s="188">
        <f t="shared" ref="L274:L337" si="32">SUM(M274:O274)</f>
        <v>227</v>
      </c>
      <c r="M274" s="223">
        <v>227</v>
      </c>
      <c r="N274" s="168">
        <v>0</v>
      </c>
      <c r="O274" s="169">
        <v>0</v>
      </c>
      <c r="P274" s="212">
        <f t="shared" ref="P274:P337" si="33">SUM(Q274:R274)</f>
        <v>0</v>
      </c>
      <c r="Q274" s="203">
        <v>0</v>
      </c>
      <c r="R274" s="206">
        <v>0</v>
      </c>
      <c r="S274" s="188">
        <f t="shared" ref="S274:S337" si="34">SUM(T274:W274)</f>
        <v>0</v>
      </c>
      <c r="T274" s="168">
        <v>0</v>
      </c>
      <c r="U274" s="168">
        <v>0</v>
      </c>
      <c r="V274" s="168">
        <v>0</v>
      </c>
      <c r="W274" s="181">
        <v>0</v>
      </c>
      <c r="X274" s="207">
        <f t="shared" ref="X274:X337" si="35">SUM(Y274:Z274)</f>
        <v>0</v>
      </c>
      <c r="Y274" s="203">
        <v>0</v>
      </c>
      <c r="Z274" s="205">
        <v>0</v>
      </c>
    </row>
    <row r="275" spans="1:26" s="195" customFormat="1" ht="15" customHeight="1" x14ac:dyDescent="0.2">
      <c r="A275" s="173" t="s">
        <v>348</v>
      </c>
      <c r="B275" s="112" t="s">
        <v>0</v>
      </c>
      <c r="C275" s="109">
        <v>50000675</v>
      </c>
      <c r="D275" s="173" t="s">
        <v>122</v>
      </c>
      <c r="E275" s="123">
        <f t="shared" si="29"/>
        <v>784</v>
      </c>
      <c r="F275" s="212">
        <f t="shared" si="30"/>
        <v>0</v>
      </c>
      <c r="G275" s="203">
        <v>0</v>
      </c>
      <c r="H275" s="205">
        <v>0</v>
      </c>
      <c r="I275" s="207">
        <f t="shared" si="31"/>
        <v>322</v>
      </c>
      <c r="J275" s="219">
        <v>21</v>
      </c>
      <c r="K275" s="220">
        <v>301</v>
      </c>
      <c r="L275" s="188">
        <f t="shared" si="32"/>
        <v>243</v>
      </c>
      <c r="M275" s="223">
        <v>243</v>
      </c>
      <c r="N275" s="168">
        <v>0</v>
      </c>
      <c r="O275" s="169">
        <v>0</v>
      </c>
      <c r="P275" s="212">
        <f t="shared" si="33"/>
        <v>0</v>
      </c>
      <c r="Q275" s="203">
        <v>0</v>
      </c>
      <c r="R275" s="206">
        <v>0</v>
      </c>
      <c r="S275" s="188">
        <f t="shared" si="34"/>
        <v>219</v>
      </c>
      <c r="T275" s="226">
        <v>43</v>
      </c>
      <c r="U275" s="226">
        <v>176</v>
      </c>
      <c r="V275" s="226">
        <v>0</v>
      </c>
      <c r="W275" s="228">
        <v>0</v>
      </c>
      <c r="X275" s="207">
        <f t="shared" si="35"/>
        <v>0</v>
      </c>
      <c r="Y275" s="203">
        <v>0</v>
      </c>
      <c r="Z275" s="205">
        <v>0</v>
      </c>
    </row>
    <row r="276" spans="1:26" s="195" customFormat="1" ht="15" customHeight="1" x14ac:dyDescent="0.2">
      <c r="A276" s="173" t="s">
        <v>348</v>
      </c>
      <c r="B276" s="112" t="s">
        <v>0</v>
      </c>
      <c r="C276" s="109">
        <v>50000667</v>
      </c>
      <c r="D276" s="173" t="s">
        <v>121</v>
      </c>
      <c r="E276" s="123">
        <f t="shared" si="29"/>
        <v>1075</v>
      </c>
      <c r="F276" s="212">
        <f t="shared" si="30"/>
        <v>0</v>
      </c>
      <c r="G276" s="203">
        <v>0</v>
      </c>
      <c r="H276" s="205">
        <v>0</v>
      </c>
      <c r="I276" s="207">
        <f t="shared" si="31"/>
        <v>765</v>
      </c>
      <c r="J276" s="219">
        <v>255</v>
      </c>
      <c r="K276" s="220">
        <v>510</v>
      </c>
      <c r="L276" s="188">
        <f t="shared" si="32"/>
        <v>310</v>
      </c>
      <c r="M276" s="223">
        <v>310</v>
      </c>
      <c r="N276" s="168">
        <v>0</v>
      </c>
      <c r="O276" s="169">
        <v>0</v>
      </c>
      <c r="P276" s="212">
        <f t="shared" si="33"/>
        <v>0</v>
      </c>
      <c r="Q276" s="203">
        <v>0</v>
      </c>
      <c r="R276" s="206">
        <v>0</v>
      </c>
      <c r="S276" s="188">
        <f t="shared" si="34"/>
        <v>0</v>
      </c>
      <c r="T276" s="168">
        <v>0</v>
      </c>
      <c r="U276" s="168">
        <v>0</v>
      </c>
      <c r="V276" s="168">
        <v>0</v>
      </c>
      <c r="W276" s="181">
        <v>0</v>
      </c>
      <c r="X276" s="207">
        <f t="shared" si="35"/>
        <v>0</v>
      </c>
      <c r="Y276" s="203">
        <v>0</v>
      </c>
      <c r="Z276" s="205">
        <v>0</v>
      </c>
    </row>
    <row r="277" spans="1:26" s="195" customFormat="1" ht="15" customHeight="1" x14ac:dyDescent="0.2">
      <c r="A277" s="173" t="s">
        <v>349</v>
      </c>
      <c r="B277" s="112" t="s">
        <v>0</v>
      </c>
      <c r="C277" s="109">
        <v>50017829</v>
      </c>
      <c r="D277" s="174" t="s">
        <v>350</v>
      </c>
      <c r="E277" s="123">
        <f t="shared" si="29"/>
        <v>314</v>
      </c>
      <c r="F277" s="212">
        <f t="shared" si="30"/>
        <v>0</v>
      </c>
      <c r="G277" s="203">
        <v>0</v>
      </c>
      <c r="H277" s="205">
        <v>0</v>
      </c>
      <c r="I277" s="207">
        <f t="shared" si="31"/>
        <v>139</v>
      </c>
      <c r="J277" s="219">
        <v>0</v>
      </c>
      <c r="K277" s="220">
        <v>139</v>
      </c>
      <c r="L277" s="188">
        <f t="shared" si="32"/>
        <v>175</v>
      </c>
      <c r="M277" s="223">
        <v>175</v>
      </c>
      <c r="N277" s="168">
        <v>0</v>
      </c>
      <c r="O277" s="169">
        <v>0</v>
      </c>
      <c r="P277" s="212">
        <f t="shared" si="33"/>
        <v>0</v>
      </c>
      <c r="Q277" s="203">
        <v>0</v>
      </c>
      <c r="R277" s="206">
        <v>0</v>
      </c>
      <c r="S277" s="188">
        <f t="shared" si="34"/>
        <v>0</v>
      </c>
      <c r="T277" s="168">
        <v>0</v>
      </c>
      <c r="U277" s="168">
        <v>0</v>
      </c>
      <c r="V277" s="168">
        <v>0</v>
      </c>
      <c r="W277" s="181">
        <v>0</v>
      </c>
      <c r="X277" s="207">
        <f t="shared" si="35"/>
        <v>0</v>
      </c>
      <c r="Y277" s="203">
        <v>0</v>
      </c>
      <c r="Z277" s="205">
        <v>0</v>
      </c>
    </row>
    <row r="278" spans="1:26" s="195" customFormat="1" ht="15" customHeight="1" x14ac:dyDescent="0.2">
      <c r="A278" s="173" t="s">
        <v>123</v>
      </c>
      <c r="B278" s="112" t="s">
        <v>0</v>
      </c>
      <c r="C278" s="109">
        <v>50018116</v>
      </c>
      <c r="D278" s="173" t="s">
        <v>124</v>
      </c>
      <c r="E278" s="123">
        <f t="shared" si="29"/>
        <v>749</v>
      </c>
      <c r="F278" s="212">
        <f t="shared" si="30"/>
        <v>0</v>
      </c>
      <c r="G278" s="203">
        <v>0</v>
      </c>
      <c r="H278" s="205">
        <v>0</v>
      </c>
      <c r="I278" s="207">
        <f t="shared" si="31"/>
        <v>398</v>
      </c>
      <c r="J278" s="219">
        <v>32</v>
      </c>
      <c r="K278" s="220">
        <v>366</v>
      </c>
      <c r="L278" s="188">
        <f t="shared" si="32"/>
        <v>351</v>
      </c>
      <c r="M278" s="224">
        <v>301</v>
      </c>
      <c r="N278" s="168">
        <v>0</v>
      </c>
      <c r="O278" s="169">
        <v>50</v>
      </c>
      <c r="P278" s="212">
        <f t="shared" si="33"/>
        <v>0</v>
      </c>
      <c r="Q278" s="203">
        <v>0</v>
      </c>
      <c r="R278" s="206">
        <v>0</v>
      </c>
      <c r="S278" s="188">
        <f t="shared" si="34"/>
        <v>0</v>
      </c>
      <c r="T278" s="168">
        <v>0</v>
      </c>
      <c r="U278" s="168">
        <v>0</v>
      </c>
      <c r="V278" s="168">
        <v>0</v>
      </c>
      <c r="W278" s="181">
        <v>0</v>
      </c>
      <c r="X278" s="207">
        <f t="shared" si="35"/>
        <v>0</v>
      </c>
      <c r="Y278" s="203">
        <v>0</v>
      </c>
      <c r="Z278" s="205">
        <v>0</v>
      </c>
    </row>
    <row r="279" spans="1:26" s="195" customFormat="1" ht="15" customHeight="1" x14ac:dyDescent="0.2">
      <c r="A279" s="173" t="s">
        <v>123</v>
      </c>
      <c r="B279" s="112" t="s">
        <v>0</v>
      </c>
      <c r="C279" s="109">
        <v>50018019</v>
      </c>
      <c r="D279" s="174" t="s">
        <v>351</v>
      </c>
      <c r="E279" s="123">
        <f t="shared" si="29"/>
        <v>948</v>
      </c>
      <c r="F279" s="212">
        <f t="shared" si="30"/>
        <v>0</v>
      </c>
      <c r="G279" s="203">
        <v>0</v>
      </c>
      <c r="H279" s="205">
        <v>0</v>
      </c>
      <c r="I279" s="207">
        <f t="shared" si="31"/>
        <v>609</v>
      </c>
      <c r="J279" s="219">
        <v>242</v>
      </c>
      <c r="K279" s="220">
        <v>367</v>
      </c>
      <c r="L279" s="188">
        <f t="shared" si="32"/>
        <v>199</v>
      </c>
      <c r="M279" s="223">
        <v>199</v>
      </c>
      <c r="N279" s="168">
        <v>0</v>
      </c>
      <c r="O279" s="169">
        <v>0</v>
      </c>
      <c r="P279" s="212">
        <f t="shared" si="33"/>
        <v>0</v>
      </c>
      <c r="Q279" s="203">
        <v>0</v>
      </c>
      <c r="R279" s="206">
        <v>0</v>
      </c>
      <c r="S279" s="188">
        <f t="shared" si="34"/>
        <v>140</v>
      </c>
      <c r="T279" s="226">
        <v>54</v>
      </c>
      <c r="U279" s="226">
        <v>86</v>
      </c>
      <c r="V279" s="226">
        <v>0</v>
      </c>
      <c r="W279" s="228">
        <v>0</v>
      </c>
      <c r="X279" s="207">
        <f t="shared" si="35"/>
        <v>0</v>
      </c>
      <c r="Y279" s="203">
        <v>0</v>
      </c>
      <c r="Z279" s="205">
        <v>0</v>
      </c>
    </row>
    <row r="280" spans="1:26" s="195" customFormat="1" ht="15" customHeight="1" x14ac:dyDescent="0.2">
      <c r="A280" s="173" t="s">
        <v>123</v>
      </c>
      <c r="B280" s="112" t="s">
        <v>0</v>
      </c>
      <c r="C280" s="109">
        <v>50018027</v>
      </c>
      <c r="D280" s="173" t="s">
        <v>125</v>
      </c>
      <c r="E280" s="123">
        <f t="shared" si="29"/>
        <v>1121</v>
      </c>
      <c r="F280" s="212">
        <f t="shared" si="30"/>
        <v>0</v>
      </c>
      <c r="G280" s="203">
        <v>0</v>
      </c>
      <c r="H280" s="205">
        <v>0</v>
      </c>
      <c r="I280" s="207">
        <f t="shared" si="31"/>
        <v>688</v>
      </c>
      <c r="J280" s="219">
        <v>270</v>
      </c>
      <c r="K280" s="220">
        <v>418</v>
      </c>
      <c r="L280" s="188">
        <f t="shared" si="32"/>
        <v>369</v>
      </c>
      <c r="M280" s="223">
        <v>369</v>
      </c>
      <c r="N280" s="168">
        <v>0</v>
      </c>
      <c r="O280" s="169">
        <v>0</v>
      </c>
      <c r="P280" s="212">
        <f t="shared" si="33"/>
        <v>0</v>
      </c>
      <c r="Q280" s="203">
        <v>0</v>
      </c>
      <c r="R280" s="206">
        <v>0</v>
      </c>
      <c r="S280" s="188">
        <f t="shared" si="34"/>
        <v>64</v>
      </c>
      <c r="T280" s="226">
        <v>0</v>
      </c>
      <c r="U280" s="226">
        <v>0</v>
      </c>
      <c r="V280" s="226">
        <v>64</v>
      </c>
      <c r="W280" s="228">
        <v>0</v>
      </c>
      <c r="X280" s="207">
        <f t="shared" si="35"/>
        <v>0</v>
      </c>
      <c r="Y280" s="203">
        <v>0</v>
      </c>
      <c r="Z280" s="205">
        <v>0</v>
      </c>
    </row>
    <row r="281" spans="1:26" s="195" customFormat="1" ht="15" customHeight="1" x14ac:dyDescent="0.2">
      <c r="A281" s="173" t="s">
        <v>123</v>
      </c>
      <c r="B281" s="112" t="s">
        <v>0</v>
      </c>
      <c r="C281" s="109">
        <v>50018035</v>
      </c>
      <c r="D281" s="173" t="s">
        <v>126</v>
      </c>
      <c r="E281" s="123">
        <f t="shared" si="29"/>
        <v>971</v>
      </c>
      <c r="F281" s="212">
        <f t="shared" si="30"/>
        <v>0</v>
      </c>
      <c r="G281" s="203">
        <v>0</v>
      </c>
      <c r="H281" s="205">
        <v>0</v>
      </c>
      <c r="I281" s="207">
        <f t="shared" si="31"/>
        <v>297</v>
      </c>
      <c r="J281" s="219">
        <v>0</v>
      </c>
      <c r="K281" s="220">
        <v>297</v>
      </c>
      <c r="L281" s="188">
        <f t="shared" si="32"/>
        <v>349</v>
      </c>
      <c r="M281" s="223">
        <v>349</v>
      </c>
      <c r="N281" s="168">
        <v>0</v>
      </c>
      <c r="O281" s="169">
        <v>0</v>
      </c>
      <c r="P281" s="212">
        <f t="shared" si="33"/>
        <v>0</v>
      </c>
      <c r="Q281" s="203">
        <v>0</v>
      </c>
      <c r="R281" s="206">
        <v>0</v>
      </c>
      <c r="S281" s="188">
        <f t="shared" si="34"/>
        <v>325</v>
      </c>
      <c r="T281" s="226">
        <v>80</v>
      </c>
      <c r="U281" s="226">
        <v>245</v>
      </c>
      <c r="V281" s="226">
        <v>0</v>
      </c>
      <c r="W281" s="228">
        <v>0</v>
      </c>
      <c r="X281" s="207">
        <f t="shared" si="35"/>
        <v>0</v>
      </c>
      <c r="Y281" s="203">
        <v>0</v>
      </c>
      <c r="Z281" s="205">
        <v>0</v>
      </c>
    </row>
    <row r="282" spans="1:26" s="195" customFormat="1" ht="15" customHeight="1" x14ac:dyDescent="0.2">
      <c r="A282" s="173" t="s">
        <v>127</v>
      </c>
      <c r="B282" s="112" t="s">
        <v>0</v>
      </c>
      <c r="C282" s="109">
        <v>50002554</v>
      </c>
      <c r="D282" s="173" t="s">
        <v>128</v>
      </c>
      <c r="E282" s="123">
        <f t="shared" si="29"/>
        <v>868</v>
      </c>
      <c r="F282" s="212">
        <f t="shared" si="30"/>
        <v>0</v>
      </c>
      <c r="G282" s="203">
        <v>0</v>
      </c>
      <c r="H282" s="205">
        <v>0</v>
      </c>
      <c r="I282" s="207">
        <f t="shared" si="31"/>
        <v>577</v>
      </c>
      <c r="J282" s="219">
        <v>211</v>
      </c>
      <c r="K282" s="220">
        <v>366</v>
      </c>
      <c r="L282" s="188">
        <f t="shared" si="32"/>
        <v>291</v>
      </c>
      <c r="M282" s="223">
        <v>291</v>
      </c>
      <c r="N282" s="168">
        <v>0</v>
      </c>
      <c r="O282" s="169">
        <v>0</v>
      </c>
      <c r="P282" s="212">
        <f t="shared" si="33"/>
        <v>0</v>
      </c>
      <c r="Q282" s="203">
        <v>0</v>
      </c>
      <c r="R282" s="206">
        <v>0</v>
      </c>
      <c r="S282" s="188">
        <f t="shared" si="34"/>
        <v>0</v>
      </c>
      <c r="T282" s="168">
        <v>0</v>
      </c>
      <c r="U282" s="168">
        <v>0</v>
      </c>
      <c r="V282" s="168">
        <v>0</v>
      </c>
      <c r="W282" s="181">
        <v>0</v>
      </c>
      <c r="X282" s="207">
        <f t="shared" si="35"/>
        <v>0</v>
      </c>
      <c r="Y282" s="203">
        <v>0</v>
      </c>
      <c r="Z282" s="205">
        <v>0</v>
      </c>
    </row>
    <row r="283" spans="1:26" s="195" customFormat="1" ht="15" customHeight="1" x14ac:dyDescent="0.2">
      <c r="A283" s="173" t="s">
        <v>127</v>
      </c>
      <c r="B283" s="112" t="s">
        <v>0</v>
      </c>
      <c r="C283" s="109">
        <v>50002546</v>
      </c>
      <c r="D283" s="174" t="s">
        <v>352</v>
      </c>
      <c r="E283" s="123">
        <f t="shared" si="29"/>
        <v>859</v>
      </c>
      <c r="F283" s="212">
        <f t="shared" si="30"/>
        <v>0</v>
      </c>
      <c r="G283" s="203">
        <v>0</v>
      </c>
      <c r="H283" s="205">
        <v>0</v>
      </c>
      <c r="I283" s="207">
        <f t="shared" si="31"/>
        <v>348</v>
      </c>
      <c r="J283" s="219">
        <v>123</v>
      </c>
      <c r="K283" s="220">
        <v>225</v>
      </c>
      <c r="L283" s="188">
        <f t="shared" si="32"/>
        <v>267</v>
      </c>
      <c r="M283" s="224">
        <v>196</v>
      </c>
      <c r="N283" s="168">
        <v>0</v>
      </c>
      <c r="O283" s="169">
        <v>71</v>
      </c>
      <c r="P283" s="212">
        <f t="shared" si="33"/>
        <v>0</v>
      </c>
      <c r="Q283" s="203">
        <v>0</v>
      </c>
      <c r="R283" s="206">
        <v>0</v>
      </c>
      <c r="S283" s="188">
        <f t="shared" si="34"/>
        <v>244</v>
      </c>
      <c r="T283" s="226">
        <v>64</v>
      </c>
      <c r="U283" s="226">
        <v>180</v>
      </c>
      <c r="V283" s="226">
        <v>0</v>
      </c>
      <c r="W283" s="228">
        <v>0</v>
      </c>
      <c r="X283" s="207">
        <f t="shared" si="35"/>
        <v>0</v>
      </c>
      <c r="Y283" s="203">
        <v>0</v>
      </c>
      <c r="Z283" s="205">
        <v>0</v>
      </c>
    </row>
    <row r="284" spans="1:26" s="195" customFormat="1" ht="15" customHeight="1" x14ac:dyDescent="0.2">
      <c r="A284" s="173" t="s">
        <v>127</v>
      </c>
      <c r="B284" s="112" t="s">
        <v>0</v>
      </c>
      <c r="C284" s="109">
        <v>50002562</v>
      </c>
      <c r="D284" s="173" t="s">
        <v>129</v>
      </c>
      <c r="E284" s="123">
        <f t="shared" si="29"/>
        <v>473</v>
      </c>
      <c r="F284" s="212">
        <f t="shared" si="30"/>
        <v>0</v>
      </c>
      <c r="G284" s="203">
        <v>0</v>
      </c>
      <c r="H284" s="205">
        <v>0</v>
      </c>
      <c r="I284" s="207">
        <f t="shared" si="31"/>
        <v>322</v>
      </c>
      <c r="J284" s="219">
        <v>125</v>
      </c>
      <c r="K284" s="220">
        <v>197</v>
      </c>
      <c r="L284" s="188">
        <f t="shared" si="32"/>
        <v>151</v>
      </c>
      <c r="M284" s="223">
        <v>151</v>
      </c>
      <c r="N284" s="168">
        <v>0</v>
      </c>
      <c r="O284" s="169">
        <v>0</v>
      </c>
      <c r="P284" s="212">
        <f t="shared" si="33"/>
        <v>0</v>
      </c>
      <c r="Q284" s="203">
        <v>0</v>
      </c>
      <c r="R284" s="206">
        <v>0</v>
      </c>
      <c r="S284" s="188">
        <f t="shared" si="34"/>
        <v>0</v>
      </c>
      <c r="T284" s="168">
        <v>0</v>
      </c>
      <c r="U284" s="168">
        <v>0</v>
      </c>
      <c r="V284" s="168">
        <v>0</v>
      </c>
      <c r="W284" s="181">
        <v>0</v>
      </c>
      <c r="X284" s="207">
        <f t="shared" si="35"/>
        <v>0</v>
      </c>
      <c r="Y284" s="203">
        <v>0</v>
      </c>
      <c r="Z284" s="205">
        <v>0</v>
      </c>
    </row>
    <row r="285" spans="1:26" s="195" customFormat="1" ht="15" customHeight="1" x14ac:dyDescent="0.2">
      <c r="A285" s="173" t="s">
        <v>127</v>
      </c>
      <c r="B285" s="112" t="s">
        <v>4</v>
      </c>
      <c r="C285" s="109">
        <v>50030850</v>
      </c>
      <c r="D285" s="174" t="s">
        <v>353</v>
      </c>
      <c r="E285" s="123">
        <f t="shared" si="29"/>
        <v>134</v>
      </c>
      <c r="F285" s="212">
        <f t="shared" si="30"/>
        <v>0</v>
      </c>
      <c r="G285" s="203">
        <v>0</v>
      </c>
      <c r="H285" s="205">
        <v>0</v>
      </c>
      <c r="I285" s="207">
        <f t="shared" si="31"/>
        <v>0</v>
      </c>
      <c r="J285" s="203">
        <v>0</v>
      </c>
      <c r="K285" s="205">
        <v>0</v>
      </c>
      <c r="L285" s="188">
        <f t="shared" si="32"/>
        <v>134</v>
      </c>
      <c r="M285" s="223">
        <v>134</v>
      </c>
      <c r="N285" s="168">
        <v>0</v>
      </c>
      <c r="O285" s="169">
        <v>0</v>
      </c>
      <c r="P285" s="212">
        <f t="shared" si="33"/>
        <v>0</v>
      </c>
      <c r="Q285" s="203">
        <v>0</v>
      </c>
      <c r="R285" s="206">
        <v>0</v>
      </c>
      <c r="S285" s="188">
        <f t="shared" si="34"/>
        <v>0</v>
      </c>
      <c r="T285" s="168">
        <v>0</v>
      </c>
      <c r="U285" s="168">
        <v>0</v>
      </c>
      <c r="V285" s="168">
        <v>0</v>
      </c>
      <c r="W285" s="181">
        <v>0</v>
      </c>
      <c r="X285" s="207">
        <f t="shared" si="35"/>
        <v>0</v>
      </c>
      <c r="Y285" s="203">
        <v>0</v>
      </c>
      <c r="Z285" s="205">
        <v>0</v>
      </c>
    </row>
    <row r="286" spans="1:26" s="195" customFormat="1" ht="15" customHeight="1" x14ac:dyDescent="0.2">
      <c r="A286" s="173" t="s">
        <v>127</v>
      </c>
      <c r="B286" s="112" t="s">
        <v>4</v>
      </c>
      <c r="C286" s="109">
        <v>50082809</v>
      </c>
      <c r="D286" s="217" t="s">
        <v>444</v>
      </c>
      <c r="E286" s="123">
        <f t="shared" si="29"/>
        <v>147</v>
      </c>
      <c r="F286" s="212">
        <f t="shared" si="30"/>
        <v>0</v>
      </c>
      <c r="G286" s="203">
        <v>0</v>
      </c>
      <c r="H286" s="205">
        <v>0</v>
      </c>
      <c r="I286" s="207">
        <f t="shared" si="31"/>
        <v>0</v>
      </c>
      <c r="J286" s="203">
        <v>0</v>
      </c>
      <c r="K286" s="205">
        <v>0</v>
      </c>
      <c r="L286" s="188">
        <f t="shared" si="32"/>
        <v>147</v>
      </c>
      <c r="M286" s="223">
        <v>147</v>
      </c>
      <c r="N286" s="168">
        <v>0</v>
      </c>
      <c r="O286" s="169">
        <v>0</v>
      </c>
      <c r="P286" s="212">
        <f t="shared" si="33"/>
        <v>0</v>
      </c>
      <c r="Q286" s="203">
        <v>0</v>
      </c>
      <c r="R286" s="206">
        <v>0</v>
      </c>
      <c r="S286" s="188">
        <f t="shared" si="34"/>
        <v>0</v>
      </c>
      <c r="T286" s="168">
        <v>0</v>
      </c>
      <c r="U286" s="168">
        <v>0</v>
      </c>
      <c r="V286" s="168">
        <v>0</v>
      </c>
      <c r="W286" s="181">
        <v>0</v>
      </c>
      <c r="X286" s="207">
        <f t="shared" si="35"/>
        <v>0</v>
      </c>
      <c r="Y286" s="203">
        <v>0</v>
      </c>
      <c r="Z286" s="205">
        <v>0</v>
      </c>
    </row>
    <row r="287" spans="1:26" s="195" customFormat="1" ht="15" customHeight="1" x14ac:dyDescent="0.2">
      <c r="A287" s="173" t="s">
        <v>130</v>
      </c>
      <c r="B287" s="112" t="s">
        <v>0</v>
      </c>
      <c r="C287" s="109">
        <v>50021206</v>
      </c>
      <c r="D287" s="173" t="s">
        <v>27</v>
      </c>
      <c r="E287" s="123">
        <f t="shared" si="29"/>
        <v>1017</v>
      </c>
      <c r="F287" s="212">
        <f t="shared" si="30"/>
        <v>0</v>
      </c>
      <c r="G287" s="203">
        <v>0</v>
      </c>
      <c r="H287" s="205">
        <v>0</v>
      </c>
      <c r="I287" s="207">
        <f t="shared" si="31"/>
        <v>662</v>
      </c>
      <c r="J287" s="219">
        <v>401</v>
      </c>
      <c r="K287" s="220">
        <v>261</v>
      </c>
      <c r="L287" s="188">
        <f t="shared" si="32"/>
        <v>164</v>
      </c>
      <c r="M287" s="223">
        <v>164</v>
      </c>
      <c r="N287" s="168">
        <v>0</v>
      </c>
      <c r="O287" s="169">
        <v>0</v>
      </c>
      <c r="P287" s="212">
        <f t="shared" si="33"/>
        <v>0</v>
      </c>
      <c r="Q287" s="203">
        <v>0</v>
      </c>
      <c r="R287" s="206">
        <v>0</v>
      </c>
      <c r="S287" s="188">
        <f t="shared" si="34"/>
        <v>191</v>
      </c>
      <c r="T287" s="226">
        <v>78</v>
      </c>
      <c r="U287" s="226">
        <v>113</v>
      </c>
      <c r="V287" s="226">
        <v>0</v>
      </c>
      <c r="W287" s="228">
        <v>0</v>
      </c>
      <c r="X287" s="207">
        <f t="shared" si="35"/>
        <v>0</v>
      </c>
      <c r="Y287" s="203">
        <v>0</v>
      </c>
      <c r="Z287" s="205">
        <v>0</v>
      </c>
    </row>
    <row r="288" spans="1:26" s="195" customFormat="1" ht="15" customHeight="1" x14ac:dyDescent="0.2">
      <c r="A288" s="173" t="s">
        <v>130</v>
      </c>
      <c r="B288" s="112" t="s">
        <v>0</v>
      </c>
      <c r="C288" s="109">
        <v>50021214</v>
      </c>
      <c r="D288" s="215" t="s">
        <v>354</v>
      </c>
      <c r="E288" s="123">
        <f t="shared" si="29"/>
        <v>600</v>
      </c>
      <c r="F288" s="212">
        <f t="shared" si="30"/>
        <v>0</v>
      </c>
      <c r="G288" s="203">
        <v>0</v>
      </c>
      <c r="H288" s="205">
        <v>0</v>
      </c>
      <c r="I288" s="207">
        <f t="shared" si="31"/>
        <v>430</v>
      </c>
      <c r="J288" s="219">
        <v>219</v>
      </c>
      <c r="K288" s="220">
        <v>211</v>
      </c>
      <c r="L288" s="188">
        <f t="shared" si="32"/>
        <v>170</v>
      </c>
      <c r="M288" s="223">
        <v>170</v>
      </c>
      <c r="N288" s="168">
        <v>0</v>
      </c>
      <c r="O288" s="169">
        <v>0</v>
      </c>
      <c r="P288" s="212">
        <f t="shared" si="33"/>
        <v>0</v>
      </c>
      <c r="Q288" s="203">
        <v>0</v>
      </c>
      <c r="R288" s="206">
        <v>0</v>
      </c>
      <c r="S288" s="188">
        <f t="shared" si="34"/>
        <v>0</v>
      </c>
      <c r="T288" s="168">
        <v>0</v>
      </c>
      <c r="U288" s="168">
        <v>0</v>
      </c>
      <c r="V288" s="168">
        <v>0</v>
      </c>
      <c r="W288" s="181">
        <v>0</v>
      </c>
      <c r="X288" s="207">
        <f t="shared" si="35"/>
        <v>0</v>
      </c>
      <c r="Y288" s="203">
        <v>0</v>
      </c>
      <c r="Z288" s="205">
        <v>0</v>
      </c>
    </row>
    <row r="289" spans="1:26" s="195" customFormat="1" ht="15" customHeight="1" x14ac:dyDescent="0.2">
      <c r="A289" s="173" t="s">
        <v>130</v>
      </c>
      <c r="B289" s="112" t="s">
        <v>0</v>
      </c>
      <c r="C289" s="109">
        <v>50021222</v>
      </c>
      <c r="D289" s="173" t="s">
        <v>355</v>
      </c>
      <c r="E289" s="123">
        <f t="shared" si="29"/>
        <v>793</v>
      </c>
      <c r="F289" s="212">
        <f t="shared" si="30"/>
        <v>0</v>
      </c>
      <c r="G289" s="203">
        <v>0</v>
      </c>
      <c r="H289" s="205">
        <v>0</v>
      </c>
      <c r="I289" s="207">
        <f t="shared" si="31"/>
        <v>457</v>
      </c>
      <c r="J289" s="219">
        <v>199</v>
      </c>
      <c r="K289" s="220">
        <v>258</v>
      </c>
      <c r="L289" s="188">
        <f t="shared" si="32"/>
        <v>336</v>
      </c>
      <c r="M289" s="224">
        <v>274</v>
      </c>
      <c r="N289" s="168">
        <v>0</v>
      </c>
      <c r="O289" s="169">
        <v>62</v>
      </c>
      <c r="P289" s="212">
        <f t="shared" si="33"/>
        <v>0</v>
      </c>
      <c r="Q289" s="203">
        <v>0</v>
      </c>
      <c r="R289" s="206">
        <v>0</v>
      </c>
      <c r="S289" s="188">
        <f t="shared" si="34"/>
        <v>0</v>
      </c>
      <c r="T289" s="168">
        <v>0</v>
      </c>
      <c r="U289" s="168">
        <v>0</v>
      </c>
      <c r="V289" s="168">
        <v>0</v>
      </c>
      <c r="W289" s="181">
        <v>0</v>
      </c>
      <c r="X289" s="207">
        <f t="shared" si="35"/>
        <v>0</v>
      </c>
      <c r="Y289" s="203">
        <v>0</v>
      </c>
      <c r="Z289" s="205">
        <v>0</v>
      </c>
    </row>
    <row r="290" spans="1:26" s="195" customFormat="1" ht="15" customHeight="1" x14ac:dyDescent="0.2">
      <c r="A290" s="173" t="s">
        <v>130</v>
      </c>
      <c r="B290" s="112" t="s">
        <v>0</v>
      </c>
      <c r="C290" s="109">
        <v>50021192</v>
      </c>
      <c r="D290" s="173" t="s">
        <v>356</v>
      </c>
      <c r="E290" s="123">
        <f t="shared" si="29"/>
        <v>312</v>
      </c>
      <c r="F290" s="212">
        <f t="shared" si="30"/>
        <v>0</v>
      </c>
      <c r="G290" s="203">
        <v>0</v>
      </c>
      <c r="H290" s="205">
        <v>0</v>
      </c>
      <c r="I290" s="207">
        <f t="shared" si="31"/>
        <v>312</v>
      </c>
      <c r="J290" s="219">
        <v>192</v>
      </c>
      <c r="K290" s="220">
        <v>120</v>
      </c>
      <c r="L290" s="188">
        <f t="shared" si="32"/>
        <v>0</v>
      </c>
      <c r="M290" s="168">
        <v>0</v>
      </c>
      <c r="N290" s="168">
        <v>0</v>
      </c>
      <c r="O290" s="169">
        <v>0</v>
      </c>
      <c r="P290" s="212">
        <f t="shared" si="33"/>
        <v>0</v>
      </c>
      <c r="Q290" s="203">
        <v>0</v>
      </c>
      <c r="R290" s="206">
        <v>0</v>
      </c>
      <c r="S290" s="188">
        <f t="shared" si="34"/>
        <v>0</v>
      </c>
      <c r="T290" s="168">
        <v>0</v>
      </c>
      <c r="U290" s="168">
        <v>0</v>
      </c>
      <c r="V290" s="168">
        <v>0</v>
      </c>
      <c r="W290" s="181">
        <v>0</v>
      </c>
      <c r="X290" s="207">
        <f t="shared" si="35"/>
        <v>0</v>
      </c>
      <c r="Y290" s="203">
        <v>0</v>
      </c>
      <c r="Z290" s="205">
        <v>0</v>
      </c>
    </row>
    <row r="291" spans="1:26" s="195" customFormat="1" ht="15" customHeight="1" x14ac:dyDescent="0.2">
      <c r="A291" s="173" t="s">
        <v>357</v>
      </c>
      <c r="B291" s="112" t="s">
        <v>0</v>
      </c>
      <c r="C291" s="109">
        <v>50021460</v>
      </c>
      <c r="D291" s="174" t="s">
        <v>358</v>
      </c>
      <c r="E291" s="123">
        <f t="shared" si="29"/>
        <v>708</v>
      </c>
      <c r="F291" s="212">
        <f t="shared" si="30"/>
        <v>0</v>
      </c>
      <c r="G291" s="203">
        <v>0</v>
      </c>
      <c r="H291" s="205">
        <v>0</v>
      </c>
      <c r="I291" s="207">
        <f t="shared" si="31"/>
        <v>446</v>
      </c>
      <c r="J291" s="219">
        <v>209</v>
      </c>
      <c r="K291" s="220">
        <v>237</v>
      </c>
      <c r="L291" s="188">
        <f t="shared" si="32"/>
        <v>262</v>
      </c>
      <c r="M291" s="223">
        <v>262</v>
      </c>
      <c r="N291" s="168">
        <v>0</v>
      </c>
      <c r="O291" s="169">
        <v>0</v>
      </c>
      <c r="P291" s="212">
        <f t="shared" si="33"/>
        <v>0</v>
      </c>
      <c r="Q291" s="203">
        <v>0</v>
      </c>
      <c r="R291" s="206">
        <v>0</v>
      </c>
      <c r="S291" s="188">
        <f t="shared" si="34"/>
        <v>0</v>
      </c>
      <c r="T291" s="168">
        <v>0</v>
      </c>
      <c r="U291" s="168">
        <v>0</v>
      </c>
      <c r="V291" s="168">
        <v>0</v>
      </c>
      <c r="W291" s="181">
        <v>0</v>
      </c>
      <c r="X291" s="207">
        <f t="shared" si="35"/>
        <v>0</v>
      </c>
      <c r="Y291" s="203">
        <v>0</v>
      </c>
      <c r="Z291" s="205">
        <v>0</v>
      </c>
    </row>
    <row r="292" spans="1:26" s="195" customFormat="1" ht="15" customHeight="1" x14ac:dyDescent="0.2">
      <c r="A292" s="173" t="s">
        <v>357</v>
      </c>
      <c r="B292" s="112" t="s">
        <v>0</v>
      </c>
      <c r="C292" s="109">
        <v>50021346</v>
      </c>
      <c r="D292" s="173" t="s">
        <v>131</v>
      </c>
      <c r="E292" s="123">
        <f t="shared" si="29"/>
        <v>957</v>
      </c>
      <c r="F292" s="212">
        <f t="shared" si="30"/>
        <v>0</v>
      </c>
      <c r="G292" s="203">
        <v>0</v>
      </c>
      <c r="H292" s="205">
        <v>0</v>
      </c>
      <c r="I292" s="207">
        <f t="shared" si="31"/>
        <v>663</v>
      </c>
      <c r="J292" s="219">
        <v>364</v>
      </c>
      <c r="K292" s="220">
        <v>299</v>
      </c>
      <c r="L292" s="188">
        <f t="shared" si="32"/>
        <v>294</v>
      </c>
      <c r="M292" s="223">
        <v>294</v>
      </c>
      <c r="N292" s="168">
        <v>0</v>
      </c>
      <c r="O292" s="169">
        <v>0</v>
      </c>
      <c r="P292" s="212">
        <f t="shared" si="33"/>
        <v>0</v>
      </c>
      <c r="Q292" s="203">
        <v>0</v>
      </c>
      <c r="R292" s="206">
        <v>0</v>
      </c>
      <c r="S292" s="188">
        <f t="shared" si="34"/>
        <v>0</v>
      </c>
      <c r="T292" s="168">
        <v>0</v>
      </c>
      <c r="U292" s="168">
        <v>0</v>
      </c>
      <c r="V292" s="168">
        <v>0</v>
      </c>
      <c r="W292" s="181">
        <v>0</v>
      </c>
      <c r="X292" s="207">
        <f t="shared" si="35"/>
        <v>0</v>
      </c>
      <c r="Y292" s="203">
        <v>0</v>
      </c>
      <c r="Z292" s="205">
        <v>0</v>
      </c>
    </row>
    <row r="293" spans="1:26" s="195" customFormat="1" ht="15" customHeight="1" x14ac:dyDescent="0.2">
      <c r="A293" s="173" t="s">
        <v>357</v>
      </c>
      <c r="B293" s="112" t="s">
        <v>0</v>
      </c>
      <c r="C293" s="109">
        <v>50021354</v>
      </c>
      <c r="D293" s="173" t="s">
        <v>132</v>
      </c>
      <c r="E293" s="123">
        <f t="shared" si="29"/>
        <v>940</v>
      </c>
      <c r="F293" s="212">
        <f t="shared" si="30"/>
        <v>0</v>
      </c>
      <c r="G293" s="203">
        <v>0</v>
      </c>
      <c r="H293" s="205">
        <v>0</v>
      </c>
      <c r="I293" s="207">
        <f t="shared" si="31"/>
        <v>655</v>
      </c>
      <c r="J293" s="219">
        <v>266</v>
      </c>
      <c r="K293" s="220">
        <v>389</v>
      </c>
      <c r="L293" s="188">
        <f t="shared" si="32"/>
        <v>0</v>
      </c>
      <c r="M293" s="168">
        <v>0</v>
      </c>
      <c r="N293" s="168">
        <v>0</v>
      </c>
      <c r="O293" s="169">
        <v>0</v>
      </c>
      <c r="P293" s="212">
        <f t="shared" si="33"/>
        <v>0</v>
      </c>
      <c r="Q293" s="203">
        <v>0</v>
      </c>
      <c r="R293" s="206">
        <v>0</v>
      </c>
      <c r="S293" s="188">
        <f t="shared" si="34"/>
        <v>285</v>
      </c>
      <c r="T293" s="226">
        <v>70</v>
      </c>
      <c r="U293" s="226">
        <v>215</v>
      </c>
      <c r="V293" s="226">
        <v>0</v>
      </c>
      <c r="W293" s="228">
        <v>0</v>
      </c>
      <c r="X293" s="207">
        <f t="shared" si="35"/>
        <v>0</v>
      </c>
      <c r="Y293" s="203">
        <v>0</v>
      </c>
      <c r="Z293" s="205">
        <v>0</v>
      </c>
    </row>
    <row r="294" spans="1:26" s="195" customFormat="1" ht="15" customHeight="1" x14ac:dyDescent="0.2">
      <c r="A294" s="173" t="s">
        <v>357</v>
      </c>
      <c r="B294" s="112" t="s">
        <v>0</v>
      </c>
      <c r="C294" s="109">
        <v>50021370</v>
      </c>
      <c r="D294" s="174" t="s">
        <v>359</v>
      </c>
      <c r="E294" s="123">
        <f t="shared" si="29"/>
        <v>1280</v>
      </c>
      <c r="F294" s="212">
        <f t="shared" si="30"/>
        <v>0</v>
      </c>
      <c r="G294" s="203">
        <v>0</v>
      </c>
      <c r="H294" s="205">
        <v>0</v>
      </c>
      <c r="I294" s="207">
        <f t="shared" si="31"/>
        <v>136</v>
      </c>
      <c r="J294" s="219">
        <v>0</v>
      </c>
      <c r="K294" s="220">
        <v>136</v>
      </c>
      <c r="L294" s="188">
        <f t="shared" si="32"/>
        <v>1116</v>
      </c>
      <c r="M294" s="223">
        <v>1116</v>
      </c>
      <c r="N294" s="168">
        <v>0</v>
      </c>
      <c r="O294" s="169">
        <v>0</v>
      </c>
      <c r="P294" s="212">
        <f t="shared" si="33"/>
        <v>0</v>
      </c>
      <c r="Q294" s="203">
        <v>0</v>
      </c>
      <c r="R294" s="206">
        <v>0</v>
      </c>
      <c r="S294" s="188">
        <f t="shared" si="34"/>
        <v>0</v>
      </c>
      <c r="T294" s="168">
        <v>0</v>
      </c>
      <c r="U294" s="168">
        <v>0</v>
      </c>
      <c r="V294" s="168">
        <v>0</v>
      </c>
      <c r="W294" s="181">
        <v>0</v>
      </c>
      <c r="X294" s="207">
        <f t="shared" si="35"/>
        <v>28</v>
      </c>
      <c r="Y294" s="203">
        <v>1</v>
      </c>
      <c r="Z294" s="205">
        <v>27</v>
      </c>
    </row>
    <row r="295" spans="1:26" s="195" customFormat="1" ht="15" customHeight="1" x14ac:dyDescent="0.2">
      <c r="A295" s="173" t="s">
        <v>357</v>
      </c>
      <c r="B295" s="112" t="s">
        <v>0</v>
      </c>
      <c r="C295" s="109">
        <v>50021338</v>
      </c>
      <c r="D295" s="174" t="s">
        <v>360</v>
      </c>
      <c r="E295" s="123">
        <f t="shared" si="29"/>
        <v>1251</v>
      </c>
      <c r="F295" s="212">
        <f t="shared" si="30"/>
        <v>0</v>
      </c>
      <c r="G295" s="203">
        <v>0</v>
      </c>
      <c r="H295" s="205">
        <v>0</v>
      </c>
      <c r="I295" s="207">
        <f t="shared" si="31"/>
        <v>683</v>
      </c>
      <c r="J295" s="219">
        <v>412</v>
      </c>
      <c r="K295" s="220">
        <v>271</v>
      </c>
      <c r="L295" s="188">
        <f t="shared" si="32"/>
        <v>220</v>
      </c>
      <c r="M295" s="224">
        <v>146</v>
      </c>
      <c r="N295" s="168">
        <v>0</v>
      </c>
      <c r="O295" s="169">
        <v>74</v>
      </c>
      <c r="P295" s="212">
        <f t="shared" si="33"/>
        <v>0</v>
      </c>
      <c r="Q295" s="203">
        <v>0</v>
      </c>
      <c r="R295" s="206">
        <v>0</v>
      </c>
      <c r="S295" s="188">
        <f t="shared" si="34"/>
        <v>348</v>
      </c>
      <c r="T295" s="226">
        <v>89</v>
      </c>
      <c r="U295" s="226">
        <v>259</v>
      </c>
      <c r="V295" s="226">
        <v>0</v>
      </c>
      <c r="W295" s="228">
        <v>0</v>
      </c>
      <c r="X295" s="207">
        <f t="shared" si="35"/>
        <v>0</v>
      </c>
      <c r="Y295" s="203">
        <v>0</v>
      </c>
      <c r="Z295" s="205">
        <v>0</v>
      </c>
    </row>
    <row r="296" spans="1:26" s="195" customFormat="1" ht="15" customHeight="1" x14ac:dyDescent="0.2">
      <c r="A296" s="173" t="s">
        <v>134</v>
      </c>
      <c r="B296" s="112" t="s">
        <v>0</v>
      </c>
      <c r="C296" s="109">
        <v>50014889</v>
      </c>
      <c r="D296" s="174" t="s">
        <v>361</v>
      </c>
      <c r="E296" s="123">
        <f t="shared" si="29"/>
        <v>1207</v>
      </c>
      <c r="F296" s="212">
        <f t="shared" si="30"/>
        <v>0</v>
      </c>
      <c r="G296" s="203">
        <v>0</v>
      </c>
      <c r="H296" s="205">
        <v>0</v>
      </c>
      <c r="I296" s="207">
        <f t="shared" si="31"/>
        <v>718</v>
      </c>
      <c r="J296" s="219">
        <v>349</v>
      </c>
      <c r="K296" s="220">
        <v>369</v>
      </c>
      <c r="L296" s="188">
        <f t="shared" si="32"/>
        <v>399</v>
      </c>
      <c r="M296" s="223">
        <v>399</v>
      </c>
      <c r="N296" s="168">
        <v>0</v>
      </c>
      <c r="O296" s="169">
        <v>0</v>
      </c>
      <c r="P296" s="212">
        <f t="shared" si="33"/>
        <v>0</v>
      </c>
      <c r="Q296" s="203">
        <v>0</v>
      </c>
      <c r="R296" s="206">
        <v>0</v>
      </c>
      <c r="S296" s="188">
        <f t="shared" si="34"/>
        <v>90</v>
      </c>
      <c r="T296" s="226">
        <v>0</v>
      </c>
      <c r="U296" s="226">
        <v>90</v>
      </c>
      <c r="V296" s="226">
        <v>0</v>
      </c>
      <c r="W296" s="228">
        <v>0</v>
      </c>
      <c r="X296" s="207">
        <f t="shared" si="35"/>
        <v>0</v>
      </c>
      <c r="Y296" s="203">
        <v>0</v>
      </c>
      <c r="Z296" s="205">
        <v>0</v>
      </c>
    </row>
    <row r="297" spans="1:26" s="195" customFormat="1" ht="15" customHeight="1" x14ac:dyDescent="0.2">
      <c r="A297" s="173" t="s">
        <v>134</v>
      </c>
      <c r="B297" s="112" t="s">
        <v>4</v>
      </c>
      <c r="C297" s="109">
        <v>50030418</v>
      </c>
      <c r="D297" s="174" t="s">
        <v>362</v>
      </c>
      <c r="E297" s="123">
        <f t="shared" si="29"/>
        <v>122</v>
      </c>
      <c r="F297" s="212">
        <f t="shared" si="30"/>
        <v>0</v>
      </c>
      <c r="G297" s="203">
        <v>0</v>
      </c>
      <c r="H297" s="205">
        <v>0</v>
      </c>
      <c r="I297" s="207">
        <f t="shared" si="31"/>
        <v>0</v>
      </c>
      <c r="J297" s="203">
        <v>0</v>
      </c>
      <c r="K297" s="205">
        <v>0</v>
      </c>
      <c r="L297" s="188">
        <f t="shared" si="32"/>
        <v>65</v>
      </c>
      <c r="M297" s="223">
        <v>65</v>
      </c>
      <c r="N297" s="168">
        <v>0</v>
      </c>
      <c r="O297" s="169">
        <v>0</v>
      </c>
      <c r="P297" s="212">
        <f t="shared" si="33"/>
        <v>0</v>
      </c>
      <c r="Q297" s="203">
        <v>0</v>
      </c>
      <c r="R297" s="206">
        <v>0</v>
      </c>
      <c r="S297" s="188">
        <f t="shared" si="34"/>
        <v>57</v>
      </c>
      <c r="T297" s="226">
        <v>21</v>
      </c>
      <c r="U297" s="226">
        <v>36</v>
      </c>
      <c r="V297" s="226">
        <v>0</v>
      </c>
      <c r="W297" s="228">
        <v>0</v>
      </c>
      <c r="X297" s="207">
        <f t="shared" si="35"/>
        <v>0</v>
      </c>
      <c r="Y297" s="203">
        <v>0</v>
      </c>
      <c r="Z297" s="205">
        <v>0</v>
      </c>
    </row>
    <row r="298" spans="1:26" s="195" customFormat="1" ht="15" customHeight="1" x14ac:dyDescent="0.2">
      <c r="A298" s="173" t="s">
        <v>134</v>
      </c>
      <c r="B298" s="112" t="s">
        <v>4</v>
      </c>
      <c r="C298" s="109">
        <v>50014897</v>
      </c>
      <c r="D298" s="173" t="s">
        <v>135</v>
      </c>
      <c r="E298" s="123">
        <f t="shared" si="29"/>
        <v>182</v>
      </c>
      <c r="F298" s="212">
        <f t="shared" si="30"/>
        <v>0</v>
      </c>
      <c r="G298" s="203">
        <v>0</v>
      </c>
      <c r="H298" s="205">
        <v>0</v>
      </c>
      <c r="I298" s="207">
        <f t="shared" si="31"/>
        <v>98</v>
      </c>
      <c r="J298" s="219">
        <v>45</v>
      </c>
      <c r="K298" s="220">
        <v>53</v>
      </c>
      <c r="L298" s="188">
        <f t="shared" si="32"/>
        <v>84</v>
      </c>
      <c r="M298" s="223">
        <v>84</v>
      </c>
      <c r="N298" s="168">
        <v>0</v>
      </c>
      <c r="O298" s="169">
        <v>0</v>
      </c>
      <c r="P298" s="212">
        <f t="shared" si="33"/>
        <v>0</v>
      </c>
      <c r="Q298" s="203">
        <v>0</v>
      </c>
      <c r="R298" s="206">
        <v>0</v>
      </c>
      <c r="S298" s="188">
        <f t="shared" si="34"/>
        <v>0</v>
      </c>
      <c r="T298" s="168">
        <v>0</v>
      </c>
      <c r="U298" s="168">
        <v>0</v>
      </c>
      <c r="V298" s="168">
        <v>0</v>
      </c>
      <c r="W298" s="181">
        <v>0</v>
      </c>
      <c r="X298" s="207">
        <f t="shared" si="35"/>
        <v>0</v>
      </c>
      <c r="Y298" s="203">
        <v>0</v>
      </c>
      <c r="Z298" s="205">
        <v>0</v>
      </c>
    </row>
    <row r="299" spans="1:26" s="195" customFormat="1" ht="15" customHeight="1" x14ac:dyDescent="0.2">
      <c r="A299" s="173" t="s">
        <v>136</v>
      </c>
      <c r="B299" s="112" t="s">
        <v>0</v>
      </c>
      <c r="C299" s="109">
        <v>50018230</v>
      </c>
      <c r="D299" s="174" t="s">
        <v>363</v>
      </c>
      <c r="E299" s="123">
        <f t="shared" si="29"/>
        <v>819</v>
      </c>
      <c r="F299" s="212">
        <f t="shared" si="30"/>
        <v>0</v>
      </c>
      <c r="G299" s="203">
        <v>0</v>
      </c>
      <c r="H299" s="205">
        <v>0</v>
      </c>
      <c r="I299" s="207">
        <f t="shared" si="31"/>
        <v>479</v>
      </c>
      <c r="J299" s="219">
        <v>218</v>
      </c>
      <c r="K299" s="220">
        <v>261</v>
      </c>
      <c r="L299" s="188">
        <f t="shared" si="32"/>
        <v>265</v>
      </c>
      <c r="M299" s="223">
        <v>265</v>
      </c>
      <c r="N299" s="168">
        <v>0</v>
      </c>
      <c r="O299" s="169">
        <v>0</v>
      </c>
      <c r="P299" s="212">
        <f t="shared" si="33"/>
        <v>0</v>
      </c>
      <c r="Q299" s="203">
        <v>0</v>
      </c>
      <c r="R299" s="206">
        <v>0</v>
      </c>
      <c r="S299" s="188">
        <f t="shared" si="34"/>
        <v>0</v>
      </c>
      <c r="T299" s="168">
        <v>0</v>
      </c>
      <c r="U299" s="168">
        <v>0</v>
      </c>
      <c r="V299" s="168">
        <v>0</v>
      </c>
      <c r="W299" s="181">
        <v>0</v>
      </c>
      <c r="X299" s="207">
        <f t="shared" si="35"/>
        <v>75</v>
      </c>
      <c r="Y299" s="203">
        <v>6</v>
      </c>
      <c r="Z299" s="205">
        <v>69</v>
      </c>
    </row>
    <row r="300" spans="1:26" s="195" customFormat="1" ht="15" customHeight="1" x14ac:dyDescent="0.2">
      <c r="A300" s="173" t="s">
        <v>136</v>
      </c>
      <c r="B300" s="112" t="s">
        <v>0</v>
      </c>
      <c r="C300" s="109">
        <v>50027646</v>
      </c>
      <c r="D300" s="173" t="s">
        <v>137</v>
      </c>
      <c r="E300" s="123">
        <f t="shared" si="29"/>
        <v>1070</v>
      </c>
      <c r="F300" s="212">
        <f t="shared" si="30"/>
        <v>0</v>
      </c>
      <c r="G300" s="203">
        <v>0</v>
      </c>
      <c r="H300" s="205">
        <v>0</v>
      </c>
      <c r="I300" s="207">
        <f t="shared" si="31"/>
        <v>503</v>
      </c>
      <c r="J300" s="219">
        <v>270</v>
      </c>
      <c r="K300" s="220">
        <v>233</v>
      </c>
      <c r="L300" s="188">
        <f t="shared" si="32"/>
        <v>389</v>
      </c>
      <c r="M300" s="224">
        <v>358</v>
      </c>
      <c r="N300" s="168">
        <v>0</v>
      </c>
      <c r="O300" s="169">
        <v>31</v>
      </c>
      <c r="P300" s="212">
        <f t="shared" si="33"/>
        <v>0</v>
      </c>
      <c r="Q300" s="203">
        <v>0</v>
      </c>
      <c r="R300" s="206">
        <v>0</v>
      </c>
      <c r="S300" s="188">
        <f t="shared" si="34"/>
        <v>178</v>
      </c>
      <c r="T300" s="226">
        <v>83</v>
      </c>
      <c r="U300" s="226">
        <v>95</v>
      </c>
      <c r="V300" s="226">
        <v>0</v>
      </c>
      <c r="W300" s="228">
        <v>0</v>
      </c>
      <c r="X300" s="207">
        <f t="shared" si="35"/>
        <v>0</v>
      </c>
      <c r="Y300" s="203">
        <v>0</v>
      </c>
      <c r="Z300" s="205">
        <v>0</v>
      </c>
    </row>
    <row r="301" spans="1:26" s="195" customFormat="1" ht="15" customHeight="1" x14ac:dyDescent="0.2">
      <c r="A301" s="173" t="s">
        <v>138</v>
      </c>
      <c r="B301" s="112" t="s">
        <v>0</v>
      </c>
      <c r="C301" s="109">
        <v>50013416</v>
      </c>
      <c r="D301" s="174" t="s">
        <v>365</v>
      </c>
      <c r="E301" s="123">
        <f t="shared" si="29"/>
        <v>255</v>
      </c>
      <c r="F301" s="212">
        <f t="shared" si="30"/>
        <v>0</v>
      </c>
      <c r="G301" s="203">
        <v>0</v>
      </c>
      <c r="H301" s="205">
        <v>0</v>
      </c>
      <c r="I301" s="207">
        <f t="shared" si="31"/>
        <v>112</v>
      </c>
      <c r="J301" s="219">
        <v>0</v>
      </c>
      <c r="K301" s="220">
        <v>112</v>
      </c>
      <c r="L301" s="188">
        <f t="shared" si="32"/>
        <v>82</v>
      </c>
      <c r="M301" s="223">
        <v>82</v>
      </c>
      <c r="N301" s="168">
        <v>0</v>
      </c>
      <c r="O301" s="169">
        <v>0</v>
      </c>
      <c r="P301" s="212">
        <f t="shared" si="33"/>
        <v>0</v>
      </c>
      <c r="Q301" s="203">
        <v>0</v>
      </c>
      <c r="R301" s="206">
        <v>0</v>
      </c>
      <c r="S301" s="188">
        <f t="shared" si="34"/>
        <v>0</v>
      </c>
      <c r="T301" s="168">
        <v>0</v>
      </c>
      <c r="U301" s="168">
        <v>0</v>
      </c>
      <c r="V301" s="168">
        <v>0</v>
      </c>
      <c r="W301" s="181">
        <v>0</v>
      </c>
      <c r="X301" s="207">
        <f t="shared" si="35"/>
        <v>61</v>
      </c>
      <c r="Y301" s="203">
        <v>11</v>
      </c>
      <c r="Z301" s="205">
        <v>50</v>
      </c>
    </row>
    <row r="302" spans="1:26" s="195" customFormat="1" ht="15" customHeight="1" x14ac:dyDescent="0.2">
      <c r="A302" s="173" t="s">
        <v>138</v>
      </c>
      <c r="B302" s="112" t="s">
        <v>0</v>
      </c>
      <c r="C302" s="109">
        <v>50013378</v>
      </c>
      <c r="D302" s="173" t="s">
        <v>139</v>
      </c>
      <c r="E302" s="123">
        <f t="shared" si="29"/>
        <v>551</v>
      </c>
      <c r="F302" s="212">
        <f t="shared" si="30"/>
        <v>0</v>
      </c>
      <c r="G302" s="203">
        <v>0</v>
      </c>
      <c r="H302" s="205">
        <v>0</v>
      </c>
      <c r="I302" s="207">
        <f t="shared" si="31"/>
        <v>350</v>
      </c>
      <c r="J302" s="219">
        <v>198</v>
      </c>
      <c r="K302" s="220">
        <v>152</v>
      </c>
      <c r="L302" s="188">
        <f t="shared" si="32"/>
        <v>0</v>
      </c>
      <c r="M302" s="168">
        <v>0</v>
      </c>
      <c r="N302" s="168">
        <v>0</v>
      </c>
      <c r="O302" s="169">
        <v>0</v>
      </c>
      <c r="P302" s="212">
        <f t="shared" si="33"/>
        <v>0</v>
      </c>
      <c r="Q302" s="203">
        <v>0</v>
      </c>
      <c r="R302" s="206">
        <v>0</v>
      </c>
      <c r="S302" s="188">
        <f t="shared" si="34"/>
        <v>201</v>
      </c>
      <c r="T302" s="226">
        <v>22</v>
      </c>
      <c r="U302" s="226">
        <v>70</v>
      </c>
      <c r="V302" s="226">
        <v>109</v>
      </c>
      <c r="W302" s="228">
        <v>0</v>
      </c>
      <c r="X302" s="207">
        <f t="shared" si="35"/>
        <v>0</v>
      </c>
      <c r="Y302" s="203">
        <v>0</v>
      </c>
      <c r="Z302" s="205">
        <v>0</v>
      </c>
    </row>
    <row r="303" spans="1:26" s="195" customFormat="1" ht="15" customHeight="1" x14ac:dyDescent="0.2">
      <c r="A303" s="173" t="s">
        <v>138</v>
      </c>
      <c r="B303" s="112" t="s">
        <v>0</v>
      </c>
      <c r="C303" s="109">
        <v>50013424</v>
      </c>
      <c r="D303" s="173" t="s">
        <v>140</v>
      </c>
      <c r="E303" s="123">
        <f t="shared" si="29"/>
        <v>954</v>
      </c>
      <c r="F303" s="212">
        <f t="shared" si="30"/>
        <v>0</v>
      </c>
      <c r="G303" s="203">
        <v>0</v>
      </c>
      <c r="H303" s="205">
        <v>0</v>
      </c>
      <c r="I303" s="207">
        <f t="shared" si="31"/>
        <v>617</v>
      </c>
      <c r="J303" s="219">
        <v>264</v>
      </c>
      <c r="K303" s="220">
        <v>353</v>
      </c>
      <c r="L303" s="188">
        <f t="shared" si="32"/>
        <v>337</v>
      </c>
      <c r="M303" s="223">
        <v>337</v>
      </c>
      <c r="N303" s="168">
        <v>0</v>
      </c>
      <c r="O303" s="169">
        <v>0</v>
      </c>
      <c r="P303" s="212">
        <f t="shared" si="33"/>
        <v>0</v>
      </c>
      <c r="Q303" s="203">
        <v>0</v>
      </c>
      <c r="R303" s="206">
        <v>0</v>
      </c>
      <c r="S303" s="188">
        <f t="shared" si="34"/>
        <v>0</v>
      </c>
      <c r="T303" s="168">
        <v>0</v>
      </c>
      <c r="U303" s="168">
        <v>0</v>
      </c>
      <c r="V303" s="168">
        <v>0</v>
      </c>
      <c r="W303" s="181">
        <v>0</v>
      </c>
      <c r="X303" s="207">
        <f t="shared" si="35"/>
        <v>0</v>
      </c>
      <c r="Y303" s="203">
        <v>0</v>
      </c>
      <c r="Z303" s="205">
        <v>0</v>
      </c>
    </row>
    <row r="304" spans="1:26" s="195" customFormat="1" ht="15" customHeight="1" x14ac:dyDescent="0.2">
      <c r="A304" s="173" t="s">
        <v>138</v>
      </c>
      <c r="B304" s="112" t="s">
        <v>0</v>
      </c>
      <c r="C304" s="109">
        <v>50013408</v>
      </c>
      <c r="D304" s="215" t="s">
        <v>354</v>
      </c>
      <c r="E304" s="123">
        <f t="shared" si="29"/>
        <v>607</v>
      </c>
      <c r="F304" s="212">
        <f t="shared" si="30"/>
        <v>0</v>
      </c>
      <c r="G304" s="203">
        <v>0</v>
      </c>
      <c r="H304" s="205">
        <v>0</v>
      </c>
      <c r="I304" s="207">
        <f t="shared" si="31"/>
        <v>326</v>
      </c>
      <c r="J304" s="219">
        <v>184</v>
      </c>
      <c r="K304" s="220">
        <v>142</v>
      </c>
      <c r="L304" s="188">
        <f t="shared" si="32"/>
        <v>189</v>
      </c>
      <c r="M304" s="223">
        <v>189</v>
      </c>
      <c r="N304" s="168">
        <v>0</v>
      </c>
      <c r="O304" s="169">
        <v>0</v>
      </c>
      <c r="P304" s="212">
        <f t="shared" si="33"/>
        <v>0</v>
      </c>
      <c r="Q304" s="203">
        <v>0</v>
      </c>
      <c r="R304" s="206">
        <v>0</v>
      </c>
      <c r="S304" s="188">
        <f t="shared" si="34"/>
        <v>92</v>
      </c>
      <c r="T304" s="226">
        <v>0</v>
      </c>
      <c r="U304" s="226">
        <v>92</v>
      </c>
      <c r="V304" s="226">
        <v>0</v>
      </c>
      <c r="W304" s="228">
        <v>0</v>
      </c>
      <c r="X304" s="207">
        <f t="shared" si="35"/>
        <v>0</v>
      </c>
      <c r="Y304" s="203">
        <v>0</v>
      </c>
      <c r="Z304" s="205">
        <v>0</v>
      </c>
    </row>
    <row r="305" spans="1:26" s="195" customFormat="1" ht="15" customHeight="1" x14ac:dyDescent="0.2">
      <c r="A305" s="173" t="s">
        <v>138</v>
      </c>
      <c r="B305" s="112" t="s">
        <v>0</v>
      </c>
      <c r="C305" s="109">
        <v>50013386</v>
      </c>
      <c r="D305" s="173" t="s">
        <v>141</v>
      </c>
      <c r="E305" s="123">
        <f t="shared" si="29"/>
        <v>335</v>
      </c>
      <c r="F305" s="212">
        <f t="shared" si="30"/>
        <v>0</v>
      </c>
      <c r="G305" s="203">
        <v>0</v>
      </c>
      <c r="H305" s="205">
        <v>0</v>
      </c>
      <c r="I305" s="207">
        <f t="shared" si="31"/>
        <v>335</v>
      </c>
      <c r="J305" s="219">
        <v>223</v>
      </c>
      <c r="K305" s="220">
        <v>112</v>
      </c>
      <c r="L305" s="188">
        <f t="shared" si="32"/>
        <v>0</v>
      </c>
      <c r="M305" s="223">
        <v>0</v>
      </c>
      <c r="N305" s="168">
        <v>0</v>
      </c>
      <c r="O305" s="169">
        <v>0</v>
      </c>
      <c r="P305" s="212">
        <f t="shared" si="33"/>
        <v>0</v>
      </c>
      <c r="Q305" s="203">
        <v>0</v>
      </c>
      <c r="R305" s="206">
        <v>0</v>
      </c>
      <c r="S305" s="188">
        <f t="shared" si="34"/>
        <v>0</v>
      </c>
      <c r="T305" s="168">
        <v>0</v>
      </c>
      <c r="U305" s="168">
        <v>0</v>
      </c>
      <c r="V305" s="168">
        <v>0</v>
      </c>
      <c r="W305" s="181">
        <v>0</v>
      </c>
      <c r="X305" s="207">
        <f t="shared" si="35"/>
        <v>0</v>
      </c>
      <c r="Y305" s="203">
        <v>0</v>
      </c>
      <c r="Z305" s="205">
        <v>0</v>
      </c>
    </row>
    <row r="306" spans="1:26" s="195" customFormat="1" ht="15" customHeight="1" x14ac:dyDescent="0.2">
      <c r="A306" s="173" t="s">
        <v>138</v>
      </c>
      <c r="B306" s="112" t="s">
        <v>0</v>
      </c>
      <c r="C306" s="109">
        <v>50013394</v>
      </c>
      <c r="D306" s="174" t="s">
        <v>366</v>
      </c>
      <c r="E306" s="123">
        <f t="shared" si="29"/>
        <v>1008</v>
      </c>
      <c r="F306" s="212">
        <f t="shared" si="30"/>
        <v>0</v>
      </c>
      <c r="G306" s="203">
        <v>0</v>
      </c>
      <c r="H306" s="205">
        <v>0</v>
      </c>
      <c r="I306" s="207">
        <f t="shared" si="31"/>
        <v>590</v>
      </c>
      <c r="J306" s="219">
        <v>243</v>
      </c>
      <c r="K306" s="220">
        <v>347</v>
      </c>
      <c r="L306" s="188">
        <f t="shared" si="32"/>
        <v>270</v>
      </c>
      <c r="M306" s="224">
        <v>270</v>
      </c>
      <c r="N306" s="168">
        <v>0</v>
      </c>
      <c r="O306" s="169">
        <v>0</v>
      </c>
      <c r="P306" s="212">
        <f t="shared" si="33"/>
        <v>0</v>
      </c>
      <c r="Q306" s="203">
        <v>0</v>
      </c>
      <c r="R306" s="206">
        <v>0</v>
      </c>
      <c r="S306" s="188">
        <f t="shared" si="34"/>
        <v>148</v>
      </c>
      <c r="T306" s="226">
        <v>23</v>
      </c>
      <c r="U306" s="226">
        <v>125</v>
      </c>
      <c r="V306" s="226">
        <v>0</v>
      </c>
      <c r="W306" s="228">
        <v>0</v>
      </c>
      <c r="X306" s="207">
        <f t="shared" si="35"/>
        <v>0</v>
      </c>
      <c r="Y306" s="203">
        <v>0</v>
      </c>
      <c r="Z306" s="205">
        <v>0</v>
      </c>
    </row>
    <row r="307" spans="1:26" s="195" customFormat="1" ht="15" customHeight="1" x14ac:dyDescent="0.2">
      <c r="A307" s="173" t="s">
        <v>138</v>
      </c>
      <c r="B307" s="112" t="s">
        <v>0</v>
      </c>
      <c r="C307" s="109">
        <v>50013432</v>
      </c>
      <c r="D307" s="174" t="s">
        <v>367</v>
      </c>
      <c r="E307" s="123">
        <f t="shared" si="29"/>
        <v>1042</v>
      </c>
      <c r="F307" s="212">
        <f t="shared" si="30"/>
        <v>0</v>
      </c>
      <c r="G307" s="203">
        <v>0</v>
      </c>
      <c r="H307" s="205">
        <v>0</v>
      </c>
      <c r="I307" s="207">
        <f t="shared" si="31"/>
        <v>331</v>
      </c>
      <c r="J307" s="219">
        <v>0</v>
      </c>
      <c r="K307" s="220">
        <v>331</v>
      </c>
      <c r="L307" s="188">
        <f t="shared" si="32"/>
        <v>488</v>
      </c>
      <c r="M307" s="168">
        <v>467</v>
      </c>
      <c r="N307" s="168">
        <v>0</v>
      </c>
      <c r="O307" s="169">
        <v>21</v>
      </c>
      <c r="P307" s="212">
        <f t="shared" si="33"/>
        <v>0</v>
      </c>
      <c r="Q307" s="203">
        <v>0</v>
      </c>
      <c r="R307" s="206">
        <v>0</v>
      </c>
      <c r="S307" s="188">
        <f t="shared" si="34"/>
        <v>0</v>
      </c>
      <c r="T307" s="168">
        <v>0</v>
      </c>
      <c r="U307" s="168">
        <v>0</v>
      </c>
      <c r="V307" s="168">
        <v>0</v>
      </c>
      <c r="W307" s="181">
        <v>0</v>
      </c>
      <c r="X307" s="207">
        <f t="shared" si="35"/>
        <v>223</v>
      </c>
      <c r="Y307" s="203">
        <v>73</v>
      </c>
      <c r="Z307" s="205">
        <v>150</v>
      </c>
    </row>
    <row r="308" spans="1:26" s="195" customFormat="1" ht="15" customHeight="1" x14ac:dyDescent="0.2">
      <c r="A308" s="173" t="s">
        <v>138</v>
      </c>
      <c r="B308" s="112" t="s">
        <v>4</v>
      </c>
      <c r="C308" s="109">
        <v>50082884</v>
      </c>
      <c r="D308" s="173" t="s">
        <v>474</v>
      </c>
      <c r="E308" s="123">
        <f t="shared" si="29"/>
        <v>194</v>
      </c>
      <c r="F308" s="212">
        <f t="shared" si="30"/>
        <v>0</v>
      </c>
      <c r="G308" s="203">
        <v>0</v>
      </c>
      <c r="H308" s="205">
        <v>0</v>
      </c>
      <c r="I308" s="207">
        <f t="shared" si="31"/>
        <v>0</v>
      </c>
      <c r="J308" s="203">
        <v>0</v>
      </c>
      <c r="K308" s="205">
        <v>0</v>
      </c>
      <c r="L308" s="188">
        <f t="shared" si="32"/>
        <v>194</v>
      </c>
      <c r="M308" s="223">
        <v>194</v>
      </c>
      <c r="N308" s="168">
        <v>0</v>
      </c>
      <c r="O308" s="169">
        <v>0</v>
      </c>
      <c r="P308" s="212">
        <f t="shared" si="33"/>
        <v>0</v>
      </c>
      <c r="Q308" s="203">
        <v>0</v>
      </c>
      <c r="R308" s="206">
        <v>0</v>
      </c>
      <c r="S308" s="188">
        <f t="shared" si="34"/>
        <v>0</v>
      </c>
      <c r="T308" s="168">
        <v>0</v>
      </c>
      <c r="U308" s="168">
        <v>0</v>
      </c>
      <c r="V308" s="168">
        <v>0</v>
      </c>
      <c r="W308" s="181">
        <v>0</v>
      </c>
      <c r="X308" s="207">
        <f t="shared" si="35"/>
        <v>0</v>
      </c>
      <c r="Y308" s="203">
        <v>0</v>
      </c>
      <c r="Z308" s="205">
        <v>0</v>
      </c>
    </row>
    <row r="309" spans="1:26" s="195" customFormat="1" ht="15" customHeight="1" x14ac:dyDescent="0.2">
      <c r="A309" s="173" t="s">
        <v>142</v>
      </c>
      <c r="B309" s="112" t="s">
        <v>0</v>
      </c>
      <c r="C309" s="109">
        <v>50026852</v>
      </c>
      <c r="D309" s="173" t="s">
        <v>143</v>
      </c>
      <c r="E309" s="123">
        <f t="shared" si="29"/>
        <v>338</v>
      </c>
      <c r="F309" s="212">
        <f t="shared" si="30"/>
        <v>0</v>
      </c>
      <c r="G309" s="203">
        <v>0</v>
      </c>
      <c r="H309" s="205">
        <v>0</v>
      </c>
      <c r="I309" s="207">
        <f t="shared" si="31"/>
        <v>71</v>
      </c>
      <c r="J309" s="219">
        <v>0</v>
      </c>
      <c r="K309" s="220">
        <v>71</v>
      </c>
      <c r="L309" s="188">
        <f t="shared" si="32"/>
        <v>145</v>
      </c>
      <c r="M309" s="223">
        <v>145</v>
      </c>
      <c r="N309" s="168">
        <v>0</v>
      </c>
      <c r="O309" s="169">
        <v>0</v>
      </c>
      <c r="P309" s="212">
        <f t="shared" si="33"/>
        <v>0</v>
      </c>
      <c r="Q309" s="203">
        <v>0</v>
      </c>
      <c r="R309" s="206">
        <v>0</v>
      </c>
      <c r="S309" s="188">
        <f t="shared" si="34"/>
        <v>122</v>
      </c>
      <c r="T309" s="226">
        <v>56</v>
      </c>
      <c r="U309" s="226">
        <v>66</v>
      </c>
      <c r="V309" s="226">
        <v>0</v>
      </c>
      <c r="W309" s="228">
        <v>0</v>
      </c>
      <c r="X309" s="207">
        <f t="shared" si="35"/>
        <v>0</v>
      </c>
      <c r="Y309" s="203">
        <v>0</v>
      </c>
      <c r="Z309" s="205">
        <v>0</v>
      </c>
    </row>
    <row r="310" spans="1:26" s="195" customFormat="1" ht="15" customHeight="1" x14ac:dyDescent="0.2">
      <c r="A310" s="173" t="s">
        <v>485</v>
      </c>
      <c r="B310" s="112" t="s">
        <v>0</v>
      </c>
      <c r="C310" s="109">
        <v>50010972</v>
      </c>
      <c r="D310" s="174" t="s">
        <v>302</v>
      </c>
      <c r="E310" s="123">
        <f t="shared" si="29"/>
        <v>465</v>
      </c>
      <c r="F310" s="212">
        <f t="shared" si="30"/>
        <v>0</v>
      </c>
      <c r="G310" s="203">
        <v>0</v>
      </c>
      <c r="H310" s="205">
        <v>0</v>
      </c>
      <c r="I310" s="207">
        <f t="shared" si="31"/>
        <v>230</v>
      </c>
      <c r="J310" s="219">
        <v>0</v>
      </c>
      <c r="K310" s="220">
        <v>230</v>
      </c>
      <c r="L310" s="188">
        <f t="shared" si="32"/>
        <v>155</v>
      </c>
      <c r="M310" s="223">
        <v>155</v>
      </c>
      <c r="N310" s="168">
        <v>0</v>
      </c>
      <c r="O310" s="169">
        <v>0</v>
      </c>
      <c r="P310" s="212">
        <f t="shared" si="33"/>
        <v>0</v>
      </c>
      <c r="Q310" s="203">
        <v>0</v>
      </c>
      <c r="R310" s="206">
        <v>0</v>
      </c>
      <c r="S310" s="188">
        <f t="shared" si="34"/>
        <v>80</v>
      </c>
      <c r="T310" s="226">
        <v>50</v>
      </c>
      <c r="U310" s="226">
        <v>30</v>
      </c>
      <c r="V310" s="226">
        <v>0</v>
      </c>
      <c r="W310" s="228">
        <v>0</v>
      </c>
      <c r="X310" s="207">
        <f t="shared" si="35"/>
        <v>0</v>
      </c>
      <c r="Y310" s="203">
        <v>0</v>
      </c>
      <c r="Z310" s="205">
        <v>0</v>
      </c>
    </row>
    <row r="311" spans="1:26" s="195" customFormat="1" ht="15" customHeight="1" x14ac:dyDescent="0.2">
      <c r="A311" s="173" t="s">
        <v>368</v>
      </c>
      <c r="B311" s="112" t="s">
        <v>0</v>
      </c>
      <c r="C311" s="109">
        <v>50011383</v>
      </c>
      <c r="D311" s="174" t="s">
        <v>369</v>
      </c>
      <c r="E311" s="123">
        <f t="shared" si="29"/>
        <v>926</v>
      </c>
      <c r="F311" s="212">
        <f t="shared" si="30"/>
        <v>0</v>
      </c>
      <c r="G311" s="203">
        <v>0</v>
      </c>
      <c r="H311" s="205">
        <v>0</v>
      </c>
      <c r="I311" s="207">
        <f t="shared" si="31"/>
        <v>457</v>
      </c>
      <c r="J311" s="219">
        <v>136</v>
      </c>
      <c r="K311" s="220">
        <v>321</v>
      </c>
      <c r="L311" s="188">
        <f t="shared" si="32"/>
        <v>398</v>
      </c>
      <c r="M311" s="224">
        <v>276</v>
      </c>
      <c r="N311" s="168">
        <v>103</v>
      </c>
      <c r="O311" s="169">
        <v>19</v>
      </c>
      <c r="P311" s="212">
        <f t="shared" si="33"/>
        <v>0</v>
      </c>
      <c r="Q311" s="203">
        <v>0</v>
      </c>
      <c r="R311" s="206">
        <v>0</v>
      </c>
      <c r="S311" s="188">
        <f t="shared" si="34"/>
        <v>0</v>
      </c>
      <c r="T311" s="168">
        <v>0</v>
      </c>
      <c r="U311" s="168">
        <v>0</v>
      </c>
      <c r="V311" s="168">
        <v>0</v>
      </c>
      <c r="W311" s="181">
        <v>0</v>
      </c>
      <c r="X311" s="207">
        <f t="shared" si="35"/>
        <v>71</v>
      </c>
      <c r="Y311" s="203">
        <v>3</v>
      </c>
      <c r="Z311" s="205">
        <v>68</v>
      </c>
    </row>
    <row r="312" spans="1:26" s="195" customFormat="1" ht="15" customHeight="1" x14ac:dyDescent="0.2">
      <c r="A312" s="173" t="s">
        <v>368</v>
      </c>
      <c r="B312" s="112" t="s">
        <v>0</v>
      </c>
      <c r="C312" s="109">
        <v>50011391</v>
      </c>
      <c r="D312" s="174" t="s">
        <v>370</v>
      </c>
      <c r="E312" s="123">
        <f t="shared" si="29"/>
        <v>384</v>
      </c>
      <c r="F312" s="212">
        <f t="shared" si="30"/>
        <v>0</v>
      </c>
      <c r="G312" s="203">
        <v>0</v>
      </c>
      <c r="H312" s="205">
        <v>0</v>
      </c>
      <c r="I312" s="207">
        <f t="shared" si="31"/>
        <v>384</v>
      </c>
      <c r="J312" s="219">
        <v>244</v>
      </c>
      <c r="K312" s="220">
        <v>140</v>
      </c>
      <c r="L312" s="188">
        <f t="shared" si="32"/>
        <v>0</v>
      </c>
      <c r="M312" s="168">
        <v>0</v>
      </c>
      <c r="N312" s="168">
        <v>0</v>
      </c>
      <c r="O312" s="169">
        <v>0</v>
      </c>
      <c r="P312" s="212">
        <f t="shared" si="33"/>
        <v>0</v>
      </c>
      <c r="Q312" s="203">
        <v>0</v>
      </c>
      <c r="R312" s="206">
        <v>0</v>
      </c>
      <c r="S312" s="188">
        <f t="shared" si="34"/>
        <v>0</v>
      </c>
      <c r="T312" s="168">
        <v>0</v>
      </c>
      <c r="U312" s="168">
        <v>0</v>
      </c>
      <c r="V312" s="168">
        <v>0</v>
      </c>
      <c r="W312" s="181">
        <v>0</v>
      </c>
      <c r="X312" s="207">
        <f t="shared" si="35"/>
        <v>0</v>
      </c>
      <c r="Y312" s="203">
        <v>0</v>
      </c>
      <c r="Z312" s="205">
        <v>0</v>
      </c>
    </row>
    <row r="313" spans="1:26" s="195" customFormat="1" ht="15" customHeight="1" x14ac:dyDescent="0.2">
      <c r="A313" s="173" t="s">
        <v>368</v>
      </c>
      <c r="B313" s="112" t="s">
        <v>0</v>
      </c>
      <c r="C313" s="109">
        <v>50011367</v>
      </c>
      <c r="D313" s="173" t="s">
        <v>144</v>
      </c>
      <c r="E313" s="123">
        <f t="shared" si="29"/>
        <v>377</v>
      </c>
      <c r="F313" s="212">
        <f t="shared" si="30"/>
        <v>0</v>
      </c>
      <c r="G313" s="203">
        <v>0</v>
      </c>
      <c r="H313" s="205">
        <v>0</v>
      </c>
      <c r="I313" s="207">
        <f t="shared" si="31"/>
        <v>293</v>
      </c>
      <c r="J313" s="219">
        <v>154</v>
      </c>
      <c r="K313" s="220">
        <v>139</v>
      </c>
      <c r="L313" s="188">
        <f t="shared" si="32"/>
        <v>84</v>
      </c>
      <c r="M313" s="223">
        <v>84</v>
      </c>
      <c r="N313" s="168">
        <v>0</v>
      </c>
      <c r="O313" s="169">
        <v>0</v>
      </c>
      <c r="P313" s="212">
        <f t="shared" si="33"/>
        <v>0</v>
      </c>
      <c r="Q313" s="203">
        <v>0</v>
      </c>
      <c r="R313" s="206">
        <v>0</v>
      </c>
      <c r="S313" s="188">
        <f t="shared" si="34"/>
        <v>0</v>
      </c>
      <c r="T313" s="168">
        <v>0</v>
      </c>
      <c r="U313" s="168">
        <v>0</v>
      </c>
      <c r="V313" s="168">
        <v>0</v>
      </c>
      <c r="W313" s="181">
        <v>0</v>
      </c>
      <c r="X313" s="207">
        <f t="shared" si="35"/>
        <v>0</v>
      </c>
      <c r="Y313" s="203">
        <v>0</v>
      </c>
      <c r="Z313" s="205">
        <v>0</v>
      </c>
    </row>
    <row r="314" spans="1:26" s="195" customFormat="1" ht="15" customHeight="1" x14ac:dyDescent="0.2">
      <c r="A314" s="173" t="s">
        <v>368</v>
      </c>
      <c r="B314" s="112" t="s">
        <v>0</v>
      </c>
      <c r="C314" s="109">
        <v>50011405</v>
      </c>
      <c r="D314" s="174" t="s">
        <v>371</v>
      </c>
      <c r="E314" s="123">
        <f t="shared" si="29"/>
        <v>1734</v>
      </c>
      <c r="F314" s="212">
        <f t="shared" si="30"/>
        <v>0</v>
      </c>
      <c r="G314" s="203">
        <v>0</v>
      </c>
      <c r="H314" s="205">
        <v>0</v>
      </c>
      <c r="I314" s="207">
        <f t="shared" si="31"/>
        <v>839</v>
      </c>
      <c r="J314" s="219">
        <v>313</v>
      </c>
      <c r="K314" s="220">
        <v>526</v>
      </c>
      <c r="L314" s="188">
        <f t="shared" si="32"/>
        <v>518</v>
      </c>
      <c r="M314" s="223">
        <v>518</v>
      </c>
      <c r="N314" s="168">
        <v>0</v>
      </c>
      <c r="O314" s="169">
        <v>0</v>
      </c>
      <c r="P314" s="212">
        <f t="shared" si="33"/>
        <v>0</v>
      </c>
      <c r="Q314" s="203">
        <v>0</v>
      </c>
      <c r="R314" s="206">
        <v>0</v>
      </c>
      <c r="S314" s="188">
        <f t="shared" si="34"/>
        <v>262</v>
      </c>
      <c r="T314" s="226">
        <v>103</v>
      </c>
      <c r="U314" s="226">
        <v>159</v>
      </c>
      <c r="V314" s="226">
        <v>0</v>
      </c>
      <c r="W314" s="228">
        <v>0</v>
      </c>
      <c r="X314" s="207">
        <f t="shared" si="35"/>
        <v>115</v>
      </c>
      <c r="Y314" s="203">
        <v>0</v>
      </c>
      <c r="Z314" s="205">
        <v>115</v>
      </c>
    </row>
    <row r="315" spans="1:26" s="195" customFormat="1" ht="15" customHeight="1" x14ac:dyDescent="0.2">
      <c r="A315" s="173" t="s">
        <v>368</v>
      </c>
      <c r="B315" s="112" t="s">
        <v>0</v>
      </c>
      <c r="C315" s="109">
        <v>50011413</v>
      </c>
      <c r="D315" s="173" t="s">
        <v>145</v>
      </c>
      <c r="E315" s="123">
        <f t="shared" si="29"/>
        <v>933</v>
      </c>
      <c r="F315" s="212">
        <f t="shared" si="30"/>
        <v>0</v>
      </c>
      <c r="G315" s="203">
        <v>0</v>
      </c>
      <c r="H315" s="205">
        <v>0</v>
      </c>
      <c r="I315" s="207">
        <f t="shared" si="31"/>
        <v>720</v>
      </c>
      <c r="J315" s="219">
        <v>308</v>
      </c>
      <c r="K315" s="220">
        <v>412</v>
      </c>
      <c r="L315" s="188">
        <f t="shared" si="32"/>
        <v>213</v>
      </c>
      <c r="M315" s="223">
        <v>213</v>
      </c>
      <c r="N315" s="168">
        <v>0</v>
      </c>
      <c r="O315" s="169">
        <v>0</v>
      </c>
      <c r="P315" s="212">
        <f t="shared" si="33"/>
        <v>0</v>
      </c>
      <c r="Q315" s="203">
        <v>0</v>
      </c>
      <c r="R315" s="206">
        <v>0</v>
      </c>
      <c r="S315" s="188">
        <f t="shared" si="34"/>
        <v>0</v>
      </c>
      <c r="T315" s="168">
        <v>0</v>
      </c>
      <c r="U315" s="168">
        <v>0</v>
      </c>
      <c r="V315" s="168">
        <v>0</v>
      </c>
      <c r="W315" s="181">
        <v>0</v>
      </c>
      <c r="X315" s="207">
        <f t="shared" si="35"/>
        <v>0</v>
      </c>
      <c r="Y315" s="203">
        <v>0</v>
      </c>
      <c r="Z315" s="205">
        <v>0</v>
      </c>
    </row>
    <row r="316" spans="1:26" s="195" customFormat="1" ht="15" customHeight="1" x14ac:dyDescent="0.2">
      <c r="A316" s="173" t="s">
        <v>368</v>
      </c>
      <c r="B316" s="112" t="s">
        <v>0</v>
      </c>
      <c r="C316" s="109">
        <v>50011421</v>
      </c>
      <c r="D316" s="173" t="s">
        <v>146</v>
      </c>
      <c r="E316" s="123">
        <f t="shared" si="29"/>
        <v>530</v>
      </c>
      <c r="F316" s="212">
        <f t="shared" si="30"/>
        <v>0</v>
      </c>
      <c r="G316" s="203">
        <v>0</v>
      </c>
      <c r="H316" s="205">
        <v>0</v>
      </c>
      <c r="I316" s="207">
        <f t="shared" si="31"/>
        <v>284</v>
      </c>
      <c r="J316" s="219">
        <v>164</v>
      </c>
      <c r="K316" s="220">
        <v>120</v>
      </c>
      <c r="L316" s="188">
        <f t="shared" si="32"/>
        <v>182</v>
      </c>
      <c r="M316" s="223">
        <v>182</v>
      </c>
      <c r="N316" s="168">
        <v>0</v>
      </c>
      <c r="O316" s="169">
        <v>0</v>
      </c>
      <c r="P316" s="212">
        <f t="shared" si="33"/>
        <v>0</v>
      </c>
      <c r="Q316" s="203">
        <v>0</v>
      </c>
      <c r="R316" s="206">
        <v>0</v>
      </c>
      <c r="S316" s="188">
        <f t="shared" si="34"/>
        <v>0</v>
      </c>
      <c r="T316" s="168">
        <v>0</v>
      </c>
      <c r="U316" s="168">
        <v>0</v>
      </c>
      <c r="V316" s="168">
        <v>0</v>
      </c>
      <c r="W316" s="181">
        <v>0</v>
      </c>
      <c r="X316" s="207">
        <f t="shared" si="35"/>
        <v>64</v>
      </c>
      <c r="Y316" s="203">
        <v>2</v>
      </c>
      <c r="Z316" s="205">
        <v>62</v>
      </c>
    </row>
    <row r="317" spans="1:26" s="195" customFormat="1" ht="15" customHeight="1" x14ac:dyDescent="0.2">
      <c r="A317" s="173" t="s">
        <v>147</v>
      </c>
      <c r="B317" s="112" t="s">
        <v>0</v>
      </c>
      <c r="C317" s="109">
        <v>50021540</v>
      </c>
      <c r="D317" s="173" t="s">
        <v>148</v>
      </c>
      <c r="E317" s="123">
        <f t="shared" si="29"/>
        <v>1124</v>
      </c>
      <c r="F317" s="212">
        <f t="shared" si="30"/>
        <v>0</v>
      </c>
      <c r="G317" s="203">
        <v>0</v>
      </c>
      <c r="H317" s="205">
        <v>0</v>
      </c>
      <c r="I317" s="207">
        <f t="shared" si="31"/>
        <v>680</v>
      </c>
      <c r="J317" s="219">
        <v>274</v>
      </c>
      <c r="K317" s="220">
        <v>406</v>
      </c>
      <c r="L317" s="188">
        <f t="shared" si="32"/>
        <v>444</v>
      </c>
      <c r="M317" s="223">
        <v>444</v>
      </c>
      <c r="N317" s="168">
        <v>0</v>
      </c>
      <c r="O317" s="169">
        <v>0</v>
      </c>
      <c r="P317" s="212">
        <f t="shared" si="33"/>
        <v>0</v>
      </c>
      <c r="Q317" s="203">
        <v>0</v>
      </c>
      <c r="R317" s="206">
        <v>0</v>
      </c>
      <c r="S317" s="188">
        <f t="shared" si="34"/>
        <v>0</v>
      </c>
      <c r="T317" s="168">
        <v>0</v>
      </c>
      <c r="U317" s="168">
        <v>0</v>
      </c>
      <c r="V317" s="168">
        <v>0</v>
      </c>
      <c r="W317" s="181">
        <v>0</v>
      </c>
      <c r="X317" s="207">
        <f t="shared" si="35"/>
        <v>0</v>
      </c>
      <c r="Y317" s="203">
        <v>0</v>
      </c>
      <c r="Z317" s="205">
        <v>0</v>
      </c>
    </row>
    <row r="318" spans="1:26" s="195" customFormat="1" ht="15" customHeight="1" x14ac:dyDescent="0.2">
      <c r="A318" s="173" t="s">
        <v>149</v>
      </c>
      <c r="B318" s="112" t="s">
        <v>0</v>
      </c>
      <c r="C318" s="109">
        <v>50003852</v>
      </c>
      <c r="D318" s="173" t="s">
        <v>150</v>
      </c>
      <c r="E318" s="123">
        <f t="shared" si="29"/>
        <v>406</v>
      </c>
      <c r="F318" s="212">
        <f t="shared" si="30"/>
        <v>0</v>
      </c>
      <c r="G318" s="203">
        <v>0</v>
      </c>
      <c r="H318" s="205">
        <v>0</v>
      </c>
      <c r="I318" s="207">
        <f t="shared" si="31"/>
        <v>406</v>
      </c>
      <c r="J318" s="219">
        <v>93</v>
      </c>
      <c r="K318" s="220">
        <v>313</v>
      </c>
      <c r="L318" s="188">
        <f t="shared" si="32"/>
        <v>0</v>
      </c>
      <c r="M318" s="168">
        <v>0</v>
      </c>
      <c r="N318" s="168">
        <v>0</v>
      </c>
      <c r="O318" s="169">
        <v>0</v>
      </c>
      <c r="P318" s="212">
        <f t="shared" si="33"/>
        <v>0</v>
      </c>
      <c r="Q318" s="203">
        <v>0</v>
      </c>
      <c r="R318" s="206">
        <v>0</v>
      </c>
      <c r="S318" s="188">
        <f t="shared" si="34"/>
        <v>0</v>
      </c>
      <c r="T318" s="168">
        <v>0</v>
      </c>
      <c r="U318" s="168">
        <v>0</v>
      </c>
      <c r="V318" s="168">
        <v>0</v>
      </c>
      <c r="W318" s="181">
        <v>0</v>
      </c>
      <c r="X318" s="207">
        <f t="shared" si="35"/>
        <v>0</v>
      </c>
      <c r="Y318" s="203">
        <v>0</v>
      </c>
      <c r="Z318" s="205">
        <v>0</v>
      </c>
    </row>
    <row r="319" spans="1:26" s="195" customFormat="1" ht="15" customHeight="1" x14ac:dyDescent="0.2">
      <c r="A319" s="173" t="s">
        <v>149</v>
      </c>
      <c r="B319" s="112" t="s">
        <v>0</v>
      </c>
      <c r="C319" s="109">
        <v>50003860</v>
      </c>
      <c r="D319" s="215" t="s">
        <v>372</v>
      </c>
      <c r="E319" s="123">
        <f t="shared" si="29"/>
        <v>486</v>
      </c>
      <c r="F319" s="212">
        <f t="shared" si="30"/>
        <v>0</v>
      </c>
      <c r="G319" s="203">
        <v>0</v>
      </c>
      <c r="H319" s="205">
        <v>0</v>
      </c>
      <c r="I319" s="207">
        <f t="shared" si="31"/>
        <v>169</v>
      </c>
      <c r="J319" s="219">
        <v>0</v>
      </c>
      <c r="K319" s="220">
        <v>169</v>
      </c>
      <c r="L319" s="188">
        <f t="shared" si="32"/>
        <v>240</v>
      </c>
      <c r="M319" s="223">
        <v>240</v>
      </c>
      <c r="N319" s="168">
        <v>0</v>
      </c>
      <c r="O319" s="169">
        <v>0</v>
      </c>
      <c r="P319" s="212">
        <f t="shared" si="33"/>
        <v>0</v>
      </c>
      <c r="Q319" s="203">
        <v>0</v>
      </c>
      <c r="R319" s="206">
        <v>0</v>
      </c>
      <c r="S319" s="188">
        <f t="shared" si="34"/>
        <v>69</v>
      </c>
      <c r="T319" s="226">
        <v>23</v>
      </c>
      <c r="U319" s="226">
        <v>46</v>
      </c>
      <c r="V319" s="226">
        <v>0</v>
      </c>
      <c r="W319" s="228">
        <v>0</v>
      </c>
      <c r="X319" s="207">
        <f t="shared" si="35"/>
        <v>8</v>
      </c>
      <c r="Y319" s="203">
        <v>0</v>
      </c>
      <c r="Z319" s="205">
        <v>8</v>
      </c>
    </row>
    <row r="320" spans="1:26" s="195" customFormat="1" ht="15" customHeight="1" x14ac:dyDescent="0.2">
      <c r="A320" s="173" t="s">
        <v>373</v>
      </c>
      <c r="B320" s="112" t="s">
        <v>0</v>
      </c>
      <c r="C320" s="109">
        <v>50018345</v>
      </c>
      <c r="D320" s="174" t="s">
        <v>374</v>
      </c>
      <c r="E320" s="123">
        <f t="shared" si="29"/>
        <v>1505</v>
      </c>
      <c r="F320" s="212">
        <f t="shared" si="30"/>
        <v>0</v>
      </c>
      <c r="G320" s="203">
        <v>0</v>
      </c>
      <c r="H320" s="205">
        <v>0</v>
      </c>
      <c r="I320" s="207">
        <f t="shared" si="31"/>
        <v>669</v>
      </c>
      <c r="J320" s="219">
        <v>176</v>
      </c>
      <c r="K320" s="220">
        <v>493</v>
      </c>
      <c r="L320" s="188">
        <f t="shared" si="32"/>
        <v>512</v>
      </c>
      <c r="M320" s="223">
        <v>512</v>
      </c>
      <c r="N320" s="168">
        <v>0</v>
      </c>
      <c r="O320" s="169">
        <v>0</v>
      </c>
      <c r="P320" s="212">
        <f t="shared" si="33"/>
        <v>0</v>
      </c>
      <c r="Q320" s="203">
        <v>0</v>
      </c>
      <c r="R320" s="206">
        <v>0</v>
      </c>
      <c r="S320" s="188">
        <f t="shared" si="34"/>
        <v>17</v>
      </c>
      <c r="T320" s="226">
        <v>0</v>
      </c>
      <c r="U320" s="226">
        <v>0</v>
      </c>
      <c r="V320" s="226">
        <v>17</v>
      </c>
      <c r="W320" s="228">
        <v>0</v>
      </c>
      <c r="X320" s="207">
        <f t="shared" si="35"/>
        <v>307</v>
      </c>
      <c r="Y320" s="203">
        <v>139</v>
      </c>
      <c r="Z320" s="205">
        <v>168</v>
      </c>
    </row>
    <row r="321" spans="1:26" s="195" customFormat="1" ht="15" customHeight="1" x14ac:dyDescent="0.2">
      <c r="A321" s="173" t="s">
        <v>373</v>
      </c>
      <c r="B321" s="112" t="s">
        <v>0</v>
      </c>
      <c r="C321" s="109">
        <v>50018353</v>
      </c>
      <c r="D321" s="174" t="s">
        <v>375</v>
      </c>
      <c r="E321" s="123">
        <f t="shared" si="29"/>
        <v>1346</v>
      </c>
      <c r="F321" s="212">
        <f t="shared" si="30"/>
        <v>0</v>
      </c>
      <c r="G321" s="203">
        <v>0</v>
      </c>
      <c r="H321" s="205">
        <v>0</v>
      </c>
      <c r="I321" s="207">
        <f t="shared" si="31"/>
        <v>934</v>
      </c>
      <c r="J321" s="219">
        <v>257</v>
      </c>
      <c r="K321" s="220">
        <v>677</v>
      </c>
      <c r="L321" s="188">
        <f t="shared" si="32"/>
        <v>279</v>
      </c>
      <c r="M321" s="223">
        <v>279</v>
      </c>
      <c r="N321" s="168">
        <v>0</v>
      </c>
      <c r="O321" s="169">
        <v>0</v>
      </c>
      <c r="P321" s="212">
        <f t="shared" si="33"/>
        <v>0</v>
      </c>
      <c r="Q321" s="203">
        <v>0</v>
      </c>
      <c r="R321" s="206">
        <v>0</v>
      </c>
      <c r="S321" s="188">
        <f t="shared" si="34"/>
        <v>133</v>
      </c>
      <c r="T321" s="226">
        <v>0</v>
      </c>
      <c r="U321" s="226">
        <v>0</v>
      </c>
      <c r="V321" s="226">
        <v>133</v>
      </c>
      <c r="W321" s="228">
        <v>0</v>
      </c>
      <c r="X321" s="207">
        <f t="shared" si="35"/>
        <v>0</v>
      </c>
      <c r="Y321" s="203">
        <v>0</v>
      </c>
      <c r="Z321" s="205">
        <v>0</v>
      </c>
    </row>
    <row r="322" spans="1:26" s="195" customFormat="1" ht="15" customHeight="1" x14ac:dyDescent="0.2">
      <c r="A322" s="173" t="s">
        <v>373</v>
      </c>
      <c r="B322" s="112" t="s">
        <v>0</v>
      </c>
      <c r="C322" s="109">
        <v>50018361</v>
      </c>
      <c r="D322" s="174" t="s">
        <v>475</v>
      </c>
      <c r="E322" s="123">
        <f t="shared" si="29"/>
        <v>1018</v>
      </c>
      <c r="F322" s="212">
        <f t="shared" si="30"/>
        <v>0</v>
      </c>
      <c r="G322" s="203">
        <v>0</v>
      </c>
      <c r="H322" s="205">
        <v>0</v>
      </c>
      <c r="I322" s="207">
        <f t="shared" si="31"/>
        <v>619</v>
      </c>
      <c r="J322" s="219">
        <v>173</v>
      </c>
      <c r="K322" s="220">
        <v>446</v>
      </c>
      <c r="L322" s="188">
        <f t="shared" si="32"/>
        <v>149</v>
      </c>
      <c r="M322" s="223">
        <v>149</v>
      </c>
      <c r="N322" s="168">
        <v>0</v>
      </c>
      <c r="O322" s="169">
        <v>0</v>
      </c>
      <c r="P322" s="212">
        <f t="shared" si="33"/>
        <v>0</v>
      </c>
      <c r="Q322" s="203">
        <v>0</v>
      </c>
      <c r="R322" s="206">
        <v>0</v>
      </c>
      <c r="S322" s="188">
        <f t="shared" si="34"/>
        <v>250</v>
      </c>
      <c r="T322" s="226">
        <v>80</v>
      </c>
      <c r="U322" s="226">
        <v>170</v>
      </c>
      <c r="V322" s="226">
        <v>0</v>
      </c>
      <c r="W322" s="228">
        <v>0</v>
      </c>
      <c r="X322" s="207">
        <f t="shared" si="35"/>
        <v>0</v>
      </c>
      <c r="Y322" s="203">
        <v>0</v>
      </c>
      <c r="Z322" s="205">
        <v>0</v>
      </c>
    </row>
    <row r="323" spans="1:26" s="195" customFormat="1" ht="15" customHeight="1" x14ac:dyDescent="0.2">
      <c r="A323" s="173" t="s">
        <v>373</v>
      </c>
      <c r="B323" s="112" t="s">
        <v>0</v>
      </c>
      <c r="C323" s="109">
        <v>50018388</v>
      </c>
      <c r="D323" s="174" t="s">
        <v>377</v>
      </c>
      <c r="E323" s="123">
        <f t="shared" si="29"/>
        <v>1696</v>
      </c>
      <c r="F323" s="212">
        <f t="shared" si="30"/>
        <v>0</v>
      </c>
      <c r="G323" s="203">
        <v>0</v>
      </c>
      <c r="H323" s="205">
        <v>0</v>
      </c>
      <c r="I323" s="207">
        <f t="shared" si="31"/>
        <v>989</v>
      </c>
      <c r="J323" s="219">
        <v>361</v>
      </c>
      <c r="K323" s="220">
        <v>628</v>
      </c>
      <c r="L323" s="188">
        <f t="shared" si="32"/>
        <v>670</v>
      </c>
      <c r="M323" s="223">
        <v>670</v>
      </c>
      <c r="N323" s="168">
        <v>0</v>
      </c>
      <c r="O323" s="169">
        <v>0</v>
      </c>
      <c r="P323" s="212">
        <f t="shared" si="33"/>
        <v>0</v>
      </c>
      <c r="Q323" s="203">
        <v>0</v>
      </c>
      <c r="R323" s="206">
        <v>0</v>
      </c>
      <c r="S323" s="188">
        <f t="shared" si="34"/>
        <v>0</v>
      </c>
      <c r="T323" s="168">
        <v>0</v>
      </c>
      <c r="U323" s="168">
        <v>0</v>
      </c>
      <c r="V323" s="168">
        <v>0</v>
      </c>
      <c r="W323" s="181">
        <v>0</v>
      </c>
      <c r="X323" s="207">
        <f t="shared" si="35"/>
        <v>37</v>
      </c>
      <c r="Y323" s="203">
        <v>7</v>
      </c>
      <c r="Z323" s="205">
        <v>30</v>
      </c>
    </row>
    <row r="324" spans="1:26" s="195" customFormat="1" ht="15" customHeight="1" x14ac:dyDescent="0.2">
      <c r="A324" s="173" t="s">
        <v>373</v>
      </c>
      <c r="B324" s="112" t="s">
        <v>0</v>
      </c>
      <c r="C324" s="109">
        <v>50018744</v>
      </c>
      <c r="D324" s="173" t="s">
        <v>48</v>
      </c>
      <c r="E324" s="123">
        <f t="shared" si="29"/>
        <v>1815</v>
      </c>
      <c r="F324" s="212">
        <f t="shared" si="30"/>
        <v>0</v>
      </c>
      <c r="G324" s="203">
        <v>0</v>
      </c>
      <c r="H324" s="205">
        <v>0</v>
      </c>
      <c r="I324" s="207">
        <f t="shared" si="31"/>
        <v>879</v>
      </c>
      <c r="J324" s="219">
        <v>341</v>
      </c>
      <c r="K324" s="220">
        <v>538</v>
      </c>
      <c r="L324" s="188">
        <f t="shared" si="32"/>
        <v>428</v>
      </c>
      <c r="M324" s="224">
        <v>337</v>
      </c>
      <c r="N324" s="168">
        <v>0</v>
      </c>
      <c r="O324" s="169">
        <v>91</v>
      </c>
      <c r="P324" s="212">
        <f t="shared" si="33"/>
        <v>0</v>
      </c>
      <c r="Q324" s="203">
        <v>0</v>
      </c>
      <c r="R324" s="206">
        <v>0</v>
      </c>
      <c r="S324" s="188">
        <f t="shared" si="34"/>
        <v>478</v>
      </c>
      <c r="T324" s="226">
        <v>84</v>
      </c>
      <c r="U324" s="226">
        <v>394</v>
      </c>
      <c r="V324" s="226">
        <v>0</v>
      </c>
      <c r="W324" s="228">
        <v>0</v>
      </c>
      <c r="X324" s="207">
        <f t="shared" si="35"/>
        <v>30</v>
      </c>
      <c r="Y324" s="203">
        <v>13</v>
      </c>
      <c r="Z324" s="205">
        <v>17</v>
      </c>
    </row>
    <row r="325" spans="1:26" s="195" customFormat="1" ht="15" customHeight="1" x14ac:dyDescent="0.2">
      <c r="A325" s="173" t="s">
        <v>373</v>
      </c>
      <c r="B325" s="112" t="s">
        <v>0</v>
      </c>
      <c r="C325" s="109">
        <v>50018426</v>
      </c>
      <c r="D325" s="174" t="s">
        <v>378</v>
      </c>
      <c r="E325" s="123">
        <f t="shared" si="29"/>
        <v>251</v>
      </c>
      <c r="F325" s="212">
        <f t="shared" si="30"/>
        <v>0</v>
      </c>
      <c r="G325" s="203">
        <v>0</v>
      </c>
      <c r="H325" s="205">
        <v>0</v>
      </c>
      <c r="I325" s="207">
        <f t="shared" si="31"/>
        <v>251</v>
      </c>
      <c r="J325" s="219">
        <v>161</v>
      </c>
      <c r="K325" s="220">
        <v>90</v>
      </c>
      <c r="L325" s="188">
        <f t="shared" si="32"/>
        <v>0</v>
      </c>
      <c r="M325" s="168">
        <v>0</v>
      </c>
      <c r="N325" s="168">
        <v>0</v>
      </c>
      <c r="O325" s="169">
        <v>0</v>
      </c>
      <c r="P325" s="212">
        <f t="shared" si="33"/>
        <v>0</v>
      </c>
      <c r="Q325" s="203">
        <v>0</v>
      </c>
      <c r="R325" s="206">
        <v>0</v>
      </c>
      <c r="S325" s="188">
        <f t="shared" si="34"/>
        <v>0</v>
      </c>
      <c r="T325" s="168">
        <v>0</v>
      </c>
      <c r="U325" s="168">
        <v>0</v>
      </c>
      <c r="V325" s="168">
        <v>0</v>
      </c>
      <c r="W325" s="181">
        <v>0</v>
      </c>
      <c r="X325" s="207">
        <f t="shared" si="35"/>
        <v>0</v>
      </c>
      <c r="Y325" s="203">
        <v>0</v>
      </c>
      <c r="Z325" s="205">
        <v>0</v>
      </c>
    </row>
    <row r="326" spans="1:26" s="195" customFormat="1" ht="15" customHeight="1" x14ac:dyDescent="0.2">
      <c r="A326" s="173" t="s">
        <v>373</v>
      </c>
      <c r="B326" s="112" t="s">
        <v>0</v>
      </c>
      <c r="C326" s="109">
        <v>50022725</v>
      </c>
      <c r="D326" s="174" t="s">
        <v>379</v>
      </c>
      <c r="E326" s="123">
        <f t="shared" si="29"/>
        <v>925</v>
      </c>
      <c r="F326" s="212">
        <f t="shared" si="30"/>
        <v>0</v>
      </c>
      <c r="G326" s="203">
        <v>0</v>
      </c>
      <c r="H326" s="205">
        <v>0</v>
      </c>
      <c r="I326" s="207">
        <f t="shared" si="31"/>
        <v>623</v>
      </c>
      <c r="J326" s="219">
        <v>167</v>
      </c>
      <c r="K326" s="220">
        <v>456</v>
      </c>
      <c r="L326" s="188">
        <f t="shared" si="32"/>
        <v>302</v>
      </c>
      <c r="M326" s="223">
        <v>302</v>
      </c>
      <c r="N326" s="168">
        <v>0</v>
      </c>
      <c r="O326" s="169">
        <v>0</v>
      </c>
      <c r="P326" s="212">
        <f t="shared" si="33"/>
        <v>0</v>
      </c>
      <c r="Q326" s="203">
        <v>0</v>
      </c>
      <c r="R326" s="206">
        <v>0</v>
      </c>
      <c r="S326" s="188">
        <f t="shared" si="34"/>
        <v>0</v>
      </c>
      <c r="T326" s="168">
        <v>0</v>
      </c>
      <c r="U326" s="168">
        <v>0</v>
      </c>
      <c r="V326" s="168">
        <v>0</v>
      </c>
      <c r="W326" s="181">
        <v>0</v>
      </c>
      <c r="X326" s="207">
        <f t="shared" si="35"/>
        <v>0</v>
      </c>
      <c r="Y326" s="203">
        <v>0</v>
      </c>
      <c r="Z326" s="205">
        <v>0</v>
      </c>
    </row>
    <row r="327" spans="1:26" s="195" customFormat="1" ht="15" customHeight="1" x14ac:dyDescent="0.2">
      <c r="A327" s="173" t="s">
        <v>373</v>
      </c>
      <c r="B327" s="112" t="s">
        <v>0</v>
      </c>
      <c r="C327" s="109">
        <v>50018418</v>
      </c>
      <c r="D327" s="174" t="s">
        <v>380</v>
      </c>
      <c r="E327" s="123">
        <f t="shared" si="29"/>
        <v>1162</v>
      </c>
      <c r="F327" s="212">
        <f t="shared" si="30"/>
        <v>0</v>
      </c>
      <c r="G327" s="203">
        <v>0</v>
      </c>
      <c r="H327" s="205">
        <v>0</v>
      </c>
      <c r="I327" s="207">
        <f t="shared" si="31"/>
        <v>855</v>
      </c>
      <c r="J327" s="219">
        <v>221</v>
      </c>
      <c r="K327" s="220">
        <v>634</v>
      </c>
      <c r="L327" s="188">
        <f t="shared" si="32"/>
        <v>307</v>
      </c>
      <c r="M327" s="223">
        <v>307</v>
      </c>
      <c r="N327" s="168">
        <v>0</v>
      </c>
      <c r="O327" s="169">
        <v>0</v>
      </c>
      <c r="P327" s="212">
        <f t="shared" si="33"/>
        <v>0</v>
      </c>
      <c r="Q327" s="203">
        <v>0</v>
      </c>
      <c r="R327" s="206">
        <v>0</v>
      </c>
      <c r="S327" s="188">
        <f t="shared" si="34"/>
        <v>0</v>
      </c>
      <c r="T327" s="168">
        <v>0</v>
      </c>
      <c r="U327" s="168">
        <v>0</v>
      </c>
      <c r="V327" s="168">
        <v>0</v>
      </c>
      <c r="W327" s="181">
        <v>0</v>
      </c>
      <c r="X327" s="207">
        <f t="shared" si="35"/>
        <v>0</v>
      </c>
      <c r="Y327" s="203">
        <v>0</v>
      </c>
      <c r="Z327" s="205">
        <v>0</v>
      </c>
    </row>
    <row r="328" spans="1:26" s="195" customFormat="1" ht="15" customHeight="1" x14ac:dyDescent="0.2">
      <c r="A328" s="173" t="s">
        <v>373</v>
      </c>
      <c r="B328" s="112" t="s">
        <v>4</v>
      </c>
      <c r="C328" s="109">
        <v>50018370</v>
      </c>
      <c r="D328" s="173" t="s">
        <v>151</v>
      </c>
      <c r="E328" s="123">
        <f t="shared" si="29"/>
        <v>1671</v>
      </c>
      <c r="F328" s="212">
        <f t="shared" si="30"/>
        <v>0</v>
      </c>
      <c r="G328" s="203">
        <v>0</v>
      </c>
      <c r="H328" s="205">
        <v>0</v>
      </c>
      <c r="I328" s="207">
        <f t="shared" si="31"/>
        <v>1254</v>
      </c>
      <c r="J328" s="219">
        <v>672</v>
      </c>
      <c r="K328" s="220">
        <v>582</v>
      </c>
      <c r="L328" s="188">
        <f t="shared" si="32"/>
        <v>291</v>
      </c>
      <c r="M328" s="223">
        <v>291</v>
      </c>
      <c r="N328" s="168">
        <v>0</v>
      </c>
      <c r="O328" s="169">
        <v>0</v>
      </c>
      <c r="P328" s="212">
        <f t="shared" si="33"/>
        <v>0</v>
      </c>
      <c r="Q328" s="203">
        <v>0</v>
      </c>
      <c r="R328" s="206">
        <v>0</v>
      </c>
      <c r="S328" s="188">
        <f t="shared" si="34"/>
        <v>126</v>
      </c>
      <c r="T328" s="226">
        <v>82</v>
      </c>
      <c r="U328" s="226">
        <v>44</v>
      </c>
      <c r="V328" s="226">
        <v>0</v>
      </c>
      <c r="W328" s="228">
        <v>0</v>
      </c>
      <c r="X328" s="207">
        <f t="shared" si="35"/>
        <v>0</v>
      </c>
      <c r="Y328" s="203">
        <v>0</v>
      </c>
      <c r="Z328" s="205">
        <v>0</v>
      </c>
    </row>
    <row r="329" spans="1:26" s="195" customFormat="1" ht="15" customHeight="1" x14ac:dyDescent="0.2">
      <c r="A329" s="173" t="s">
        <v>373</v>
      </c>
      <c r="B329" s="112" t="s">
        <v>4</v>
      </c>
      <c r="C329" s="109">
        <v>50019120</v>
      </c>
      <c r="D329" s="173" t="s">
        <v>152</v>
      </c>
      <c r="E329" s="123">
        <f t="shared" si="29"/>
        <v>813</v>
      </c>
      <c r="F329" s="212">
        <f t="shared" si="30"/>
        <v>0</v>
      </c>
      <c r="G329" s="203">
        <v>0</v>
      </c>
      <c r="H329" s="205">
        <v>0</v>
      </c>
      <c r="I329" s="207">
        <f t="shared" si="31"/>
        <v>625</v>
      </c>
      <c r="J329" s="219">
        <v>167</v>
      </c>
      <c r="K329" s="220">
        <v>458</v>
      </c>
      <c r="L329" s="188">
        <f t="shared" si="32"/>
        <v>188</v>
      </c>
      <c r="M329" s="223">
        <v>188</v>
      </c>
      <c r="N329" s="168">
        <v>0</v>
      </c>
      <c r="O329" s="169">
        <v>0</v>
      </c>
      <c r="P329" s="212">
        <f t="shared" si="33"/>
        <v>0</v>
      </c>
      <c r="Q329" s="203">
        <v>0</v>
      </c>
      <c r="R329" s="206">
        <v>0</v>
      </c>
      <c r="S329" s="188">
        <f t="shared" si="34"/>
        <v>0</v>
      </c>
      <c r="T329" s="168">
        <v>0</v>
      </c>
      <c r="U329" s="168">
        <v>0</v>
      </c>
      <c r="V329" s="168">
        <v>0</v>
      </c>
      <c r="W329" s="181">
        <v>0</v>
      </c>
      <c r="X329" s="207">
        <f t="shared" si="35"/>
        <v>0</v>
      </c>
      <c r="Y329" s="203">
        <v>0</v>
      </c>
      <c r="Z329" s="205">
        <v>0</v>
      </c>
    </row>
    <row r="330" spans="1:26" s="195" customFormat="1" ht="15" customHeight="1" x14ac:dyDescent="0.2">
      <c r="A330" s="173" t="s">
        <v>373</v>
      </c>
      <c r="B330" s="112" t="s">
        <v>4</v>
      </c>
      <c r="C330" s="109">
        <v>50039806</v>
      </c>
      <c r="D330" s="174" t="s">
        <v>381</v>
      </c>
      <c r="E330" s="123">
        <f t="shared" si="29"/>
        <v>458</v>
      </c>
      <c r="F330" s="212">
        <f t="shared" si="30"/>
        <v>0</v>
      </c>
      <c r="G330" s="203">
        <v>0</v>
      </c>
      <c r="H330" s="205">
        <v>0</v>
      </c>
      <c r="I330" s="207">
        <f t="shared" si="31"/>
        <v>400</v>
      </c>
      <c r="J330" s="219">
        <v>259</v>
      </c>
      <c r="K330" s="220">
        <v>141</v>
      </c>
      <c r="L330" s="188">
        <f t="shared" si="32"/>
        <v>58</v>
      </c>
      <c r="M330" s="223">
        <v>58</v>
      </c>
      <c r="N330" s="168">
        <v>0</v>
      </c>
      <c r="O330" s="169">
        <v>0</v>
      </c>
      <c r="P330" s="212">
        <f t="shared" si="33"/>
        <v>0</v>
      </c>
      <c r="Q330" s="203">
        <v>0</v>
      </c>
      <c r="R330" s="206">
        <v>0</v>
      </c>
      <c r="S330" s="188">
        <f t="shared" si="34"/>
        <v>0</v>
      </c>
      <c r="T330" s="168">
        <v>0</v>
      </c>
      <c r="U330" s="168">
        <v>0</v>
      </c>
      <c r="V330" s="168">
        <v>0</v>
      </c>
      <c r="W330" s="181">
        <v>0</v>
      </c>
      <c r="X330" s="207">
        <f t="shared" si="35"/>
        <v>0</v>
      </c>
      <c r="Y330" s="203">
        <v>0</v>
      </c>
      <c r="Z330" s="205">
        <v>0</v>
      </c>
    </row>
    <row r="331" spans="1:26" s="195" customFormat="1" ht="15" customHeight="1" x14ac:dyDescent="0.2">
      <c r="A331" s="173" t="s">
        <v>373</v>
      </c>
      <c r="B331" s="112" t="s">
        <v>4</v>
      </c>
      <c r="C331" s="109">
        <v>50028456</v>
      </c>
      <c r="D331" s="174" t="s">
        <v>382</v>
      </c>
      <c r="E331" s="123">
        <f t="shared" si="29"/>
        <v>583</v>
      </c>
      <c r="F331" s="212">
        <f t="shared" si="30"/>
        <v>0</v>
      </c>
      <c r="G331" s="203">
        <v>0</v>
      </c>
      <c r="H331" s="205">
        <v>0</v>
      </c>
      <c r="I331" s="207">
        <f t="shared" si="31"/>
        <v>458</v>
      </c>
      <c r="J331" s="219">
        <v>244</v>
      </c>
      <c r="K331" s="220">
        <v>214</v>
      </c>
      <c r="L331" s="188">
        <f t="shared" si="32"/>
        <v>125</v>
      </c>
      <c r="M331" s="223">
        <v>125</v>
      </c>
      <c r="N331" s="168">
        <v>0</v>
      </c>
      <c r="O331" s="169">
        <v>0</v>
      </c>
      <c r="P331" s="212">
        <f t="shared" si="33"/>
        <v>0</v>
      </c>
      <c r="Q331" s="203">
        <v>0</v>
      </c>
      <c r="R331" s="206">
        <v>0</v>
      </c>
      <c r="S331" s="188">
        <f t="shared" si="34"/>
        <v>0</v>
      </c>
      <c r="T331" s="168">
        <v>0</v>
      </c>
      <c r="U331" s="168">
        <v>0</v>
      </c>
      <c r="V331" s="168">
        <v>0</v>
      </c>
      <c r="W331" s="181">
        <v>0</v>
      </c>
      <c r="X331" s="207">
        <f t="shared" si="35"/>
        <v>0</v>
      </c>
      <c r="Y331" s="203">
        <v>0</v>
      </c>
      <c r="Z331" s="205">
        <v>0</v>
      </c>
    </row>
    <row r="332" spans="1:26" s="195" customFormat="1" ht="15" customHeight="1" x14ac:dyDescent="0.2">
      <c r="A332" s="173" t="s">
        <v>153</v>
      </c>
      <c r="B332" s="112" t="s">
        <v>0</v>
      </c>
      <c r="C332" s="109">
        <v>50000799</v>
      </c>
      <c r="D332" s="174" t="s">
        <v>383</v>
      </c>
      <c r="E332" s="123">
        <f t="shared" si="29"/>
        <v>902</v>
      </c>
      <c r="F332" s="212">
        <f t="shared" si="30"/>
        <v>0</v>
      </c>
      <c r="G332" s="203">
        <v>0</v>
      </c>
      <c r="H332" s="205">
        <v>0</v>
      </c>
      <c r="I332" s="207">
        <f t="shared" si="31"/>
        <v>254</v>
      </c>
      <c r="J332" s="219">
        <v>119</v>
      </c>
      <c r="K332" s="220">
        <v>135</v>
      </c>
      <c r="L332" s="188">
        <f t="shared" si="32"/>
        <v>526</v>
      </c>
      <c r="M332" s="223">
        <v>526</v>
      </c>
      <c r="N332" s="168">
        <v>0</v>
      </c>
      <c r="O332" s="169">
        <v>0</v>
      </c>
      <c r="P332" s="212">
        <f t="shared" si="33"/>
        <v>0</v>
      </c>
      <c r="Q332" s="203">
        <v>0</v>
      </c>
      <c r="R332" s="206">
        <v>0</v>
      </c>
      <c r="S332" s="188">
        <f t="shared" si="34"/>
        <v>122</v>
      </c>
      <c r="T332" s="226">
        <v>0</v>
      </c>
      <c r="U332" s="226">
        <v>122</v>
      </c>
      <c r="V332" s="226">
        <v>0</v>
      </c>
      <c r="W332" s="228">
        <v>0</v>
      </c>
      <c r="X332" s="207">
        <f t="shared" si="35"/>
        <v>0</v>
      </c>
      <c r="Y332" s="203">
        <v>0</v>
      </c>
      <c r="Z332" s="205">
        <v>0</v>
      </c>
    </row>
    <row r="333" spans="1:26" s="195" customFormat="1" ht="15" customHeight="1" x14ac:dyDescent="0.2">
      <c r="A333" s="173" t="s">
        <v>154</v>
      </c>
      <c r="B333" s="112" t="s">
        <v>0</v>
      </c>
      <c r="C333" s="109">
        <v>50011936</v>
      </c>
      <c r="D333" s="174" t="s">
        <v>384</v>
      </c>
      <c r="E333" s="123">
        <f t="shared" si="29"/>
        <v>1247</v>
      </c>
      <c r="F333" s="212">
        <f t="shared" si="30"/>
        <v>0</v>
      </c>
      <c r="G333" s="203">
        <v>0</v>
      </c>
      <c r="H333" s="205">
        <v>0</v>
      </c>
      <c r="I333" s="207">
        <f t="shared" si="31"/>
        <v>622</v>
      </c>
      <c r="J333" s="219">
        <v>147</v>
      </c>
      <c r="K333" s="220">
        <v>475</v>
      </c>
      <c r="L333" s="188">
        <f t="shared" si="32"/>
        <v>566</v>
      </c>
      <c r="M333" s="223">
        <v>566</v>
      </c>
      <c r="N333" s="168">
        <v>0</v>
      </c>
      <c r="O333" s="169">
        <v>0</v>
      </c>
      <c r="P333" s="212">
        <f t="shared" si="33"/>
        <v>0</v>
      </c>
      <c r="Q333" s="203">
        <v>0</v>
      </c>
      <c r="R333" s="206">
        <v>0</v>
      </c>
      <c r="S333" s="188">
        <f t="shared" si="34"/>
        <v>0</v>
      </c>
      <c r="T333" s="168">
        <v>0</v>
      </c>
      <c r="U333" s="168">
        <v>0</v>
      </c>
      <c r="V333" s="168">
        <v>0</v>
      </c>
      <c r="W333" s="181">
        <v>0</v>
      </c>
      <c r="X333" s="207">
        <f t="shared" si="35"/>
        <v>59</v>
      </c>
      <c r="Y333" s="203">
        <v>34</v>
      </c>
      <c r="Z333" s="205">
        <v>25</v>
      </c>
    </row>
    <row r="334" spans="1:26" s="195" customFormat="1" ht="15" customHeight="1" x14ac:dyDescent="0.2">
      <c r="A334" s="173" t="s">
        <v>154</v>
      </c>
      <c r="B334" s="112" t="s">
        <v>0</v>
      </c>
      <c r="C334" s="109">
        <v>50011944</v>
      </c>
      <c r="D334" s="174" t="s">
        <v>155</v>
      </c>
      <c r="E334" s="123">
        <f t="shared" si="29"/>
        <v>938</v>
      </c>
      <c r="F334" s="212">
        <f t="shared" si="30"/>
        <v>0</v>
      </c>
      <c r="G334" s="203">
        <v>0</v>
      </c>
      <c r="H334" s="205">
        <v>0</v>
      </c>
      <c r="I334" s="207">
        <f t="shared" si="31"/>
        <v>538</v>
      </c>
      <c r="J334" s="219">
        <v>255</v>
      </c>
      <c r="K334" s="220">
        <v>283</v>
      </c>
      <c r="L334" s="188">
        <f t="shared" si="32"/>
        <v>98</v>
      </c>
      <c r="M334" s="223">
        <v>98</v>
      </c>
      <c r="N334" s="168">
        <v>0</v>
      </c>
      <c r="O334" s="169">
        <v>0</v>
      </c>
      <c r="P334" s="212">
        <f t="shared" si="33"/>
        <v>0</v>
      </c>
      <c r="Q334" s="203">
        <v>0</v>
      </c>
      <c r="R334" s="206">
        <v>0</v>
      </c>
      <c r="S334" s="188">
        <f t="shared" si="34"/>
        <v>302</v>
      </c>
      <c r="T334" s="226">
        <v>163</v>
      </c>
      <c r="U334" s="226">
        <v>139</v>
      </c>
      <c r="V334" s="226">
        <v>0</v>
      </c>
      <c r="W334" s="228">
        <v>0</v>
      </c>
      <c r="X334" s="207">
        <f t="shared" si="35"/>
        <v>0</v>
      </c>
      <c r="Y334" s="203">
        <v>0</v>
      </c>
      <c r="Z334" s="205">
        <v>0</v>
      </c>
    </row>
    <row r="335" spans="1:26" s="195" customFormat="1" ht="15" customHeight="1" x14ac:dyDescent="0.2">
      <c r="A335" s="173" t="s">
        <v>156</v>
      </c>
      <c r="B335" s="112" t="s">
        <v>0</v>
      </c>
      <c r="C335" s="109">
        <v>50019252</v>
      </c>
      <c r="D335" s="174" t="s">
        <v>385</v>
      </c>
      <c r="E335" s="123">
        <f t="shared" si="29"/>
        <v>1141</v>
      </c>
      <c r="F335" s="212">
        <f t="shared" si="30"/>
        <v>0</v>
      </c>
      <c r="G335" s="203">
        <v>0</v>
      </c>
      <c r="H335" s="205">
        <v>0</v>
      </c>
      <c r="I335" s="207">
        <f t="shared" si="31"/>
        <v>485</v>
      </c>
      <c r="J335" s="219">
        <v>31</v>
      </c>
      <c r="K335" s="220">
        <v>454</v>
      </c>
      <c r="L335" s="188">
        <f t="shared" si="32"/>
        <v>484</v>
      </c>
      <c r="M335" s="223">
        <v>484</v>
      </c>
      <c r="N335" s="168">
        <v>0</v>
      </c>
      <c r="O335" s="169">
        <v>0</v>
      </c>
      <c r="P335" s="212">
        <f t="shared" si="33"/>
        <v>0</v>
      </c>
      <c r="Q335" s="203">
        <v>0</v>
      </c>
      <c r="R335" s="206">
        <v>0</v>
      </c>
      <c r="S335" s="188">
        <f t="shared" si="34"/>
        <v>109</v>
      </c>
      <c r="T335" s="226">
        <v>39</v>
      </c>
      <c r="U335" s="226">
        <v>70</v>
      </c>
      <c r="V335" s="226">
        <v>0</v>
      </c>
      <c r="W335" s="228">
        <v>0</v>
      </c>
      <c r="X335" s="207">
        <f t="shared" si="35"/>
        <v>63</v>
      </c>
      <c r="Y335" s="203">
        <v>33</v>
      </c>
      <c r="Z335" s="205">
        <v>30</v>
      </c>
    </row>
    <row r="336" spans="1:26" s="195" customFormat="1" ht="15" customHeight="1" x14ac:dyDescent="0.2">
      <c r="A336" s="173" t="s">
        <v>156</v>
      </c>
      <c r="B336" s="112" t="s">
        <v>0</v>
      </c>
      <c r="C336" s="109">
        <v>50019260</v>
      </c>
      <c r="D336" s="174" t="s">
        <v>386</v>
      </c>
      <c r="E336" s="123">
        <f t="shared" si="29"/>
        <v>975</v>
      </c>
      <c r="F336" s="212">
        <f t="shared" si="30"/>
        <v>0</v>
      </c>
      <c r="G336" s="203">
        <v>0</v>
      </c>
      <c r="H336" s="205">
        <v>0</v>
      </c>
      <c r="I336" s="207">
        <f t="shared" si="31"/>
        <v>386</v>
      </c>
      <c r="J336" s="219">
        <v>0</v>
      </c>
      <c r="K336" s="220">
        <v>386</v>
      </c>
      <c r="L336" s="188">
        <f t="shared" si="32"/>
        <v>427</v>
      </c>
      <c r="M336" s="223">
        <v>427</v>
      </c>
      <c r="N336" s="168">
        <v>0</v>
      </c>
      <c r="O336" s="169">
        <v>0</v>
      </c>
      <c r="P336" s="212">
        <f t="shared" si="33"/>
        <v>0</v>
      </c>
      <c r="Q336" s="203">
        <v>0</v>
      </c>
      <c r="R336" s="206">
        <v>0</v>
      </c>
      <c r="S336" s="188">
        <f t="shared" si="34"/>
        <v>162</v>
      </c>
      <c r="T336" s="226">
        <v>18</v>
      </c>
      <c r="U336" s="226">
        <v>144</v>
      </c>
      <c r="V336" s="226">
        <v>0</v>
      </c>
      <c r="W336" s="228">
        <v>0</v>
      </c>
      <c r="X336" s="207">
        <f t="shared" si="35"/>
        <v>0</v>
      </c>
      <c r="Y336" s="203">
        <v>0</v>
      </c>
      <c r="Z336" s="205">
        <v>0</v>
      </c>
    </row>
    <row r="337" spans="1:26" s="195" customFormat="1" ht="15" customHeight="1" x14ac:dyDescent="0.2">
      <c r="A337" s="173" t="s">
        <v>156</v>
      </c>
      <c r="B337" s="112" t="s">
        <v>0</v>
      </c>
      <c r="C337" s="109">
        <v>50019295</v>
      </c>
      <c r="D337" s="174" t="s">
        <v>387</v>
      </c>
      <c r="E337" s="123">
        <f t="shared" si="29"/>
        <v>658</v>
      </c>
      <c r="F337" s="212">
        <f t="shared" si="30"/>
        <v>0</v>
      </c>
      <c r="G337" s="203">
        <v>0</v>
      </c>
      <c r="H337" s="205">
        <v>0</v>
      </c>
      <c r="I337" s="207">
        <f t="shared" si="31"/>
        <v>658</v>
      </c>
      <c r="J337" s="219">
        <v>297</v>
      </c>
      <c r="K337" s="220">
        <v>361</v>
      </c>
      <c r="L337" s="188">
        <f t="shared" si="32"/>
        <v>0</v>
      </c>
      <c r="M337" s="168">
        <v>0</v>
      </c>
      <c r="N337" s="168">
        <v>0</v>
      </c>
      <c r="O337" s="169">
        <v>0</v>
      </c>
      <c r="P337" s="212">
        <f t="shared" si="33"/>
        <v>0</v>
      </c>
      <c r="Q337" s="203">
        <v>0</v>
      </c>
      <c r="R337" s="206">
        <v>0</v>
      </c>
      <c r="S337" s="188">
        <f t="shared" si="34"/>
        <v>0</v>
      </c>
      <c r="T337" s="168">
        <v>0</v>
      </c>
      <c r="U337" s="168">
        <v>0</v>
      </c>
      <c r="V337" s="168">
        <v>0</v>
      </c>
      <c r="W337" s="181">
        <v>0</v>
      </c>
      <c r="X337" s="207">
        <f t="shared" si="35"/>
        <v>0</v>
      </c>
      <c r="Y337" s="203">
        <v>0</v>
      </c>
      <c r="Z337" s="205">
        <v>0</v>
      </c>
    </row>
    <row r="338" spans="1:26" s="195" customFormat="1" ht="15" customHeight="1" x14ac:dyDescent="0.2">
      <c r="A338" s="173" t="s">
        <v>157</v>
      </c>
      <c r="B338" s="112" t="s">
        <v>0</v>
      </c>
      <c r="C338" s="109">
        <v>50009672</v>
      </c>
      <c r="D338" s="173" t="s">
        <v>158</v>
      </c>
      <c r="E338" s="123">
        <f t="shared" ref="E338:E376" si="36">SUM(F338+I338+L338+P338+S338+X338)</f>
        <v>501</v>
      </c>
      <c r="F338" s="212">
        <f t="shared" ref="F338:F376" si="37">SUM(G338:H338)</f>
        <v>0</v>
      </c>
      <c r="G338" s="203">
        <v>0</v>
      </c>
      <c r="H338" s="205">
        <v>0</v>
      </c>
      <c r="I338" s="207">
        <f t="shared" ref="I338:I376" si="38">SUM(J338:K338)</f>
        <v>280</v>
      </c>
      <c r="J338" s="219">
        <v>122</v>
      </c>
      <c r="K338" s="220">
        <v>158</v>
      </c>
      <c r="L338" s="188">
        <f t="shared" ref="L338:L376" si="39">SUM(M338:O338)</f>
        <v>221</v>
      </c>
      <c r="M338" s="223">
        <v>221</v>
      </c>
      <c r="N338" s="168">
        <v>0</v>
      </c>
      <c r="O338" s="169">
        <v>0</v>
      </c>
      <c r="P338" s="212">
        <f t="shared" ref="P338:P376" si="40">SUM(Q338:R338)</f>
        <v>0</v>
      </c>
      <c r="Q338" s="203">
        <v>0</v>
      </c>
      <c r="R338" s="206">
        <v>0</v>
      </c>
      <c r="S338" s="188">
        <f t="shared" ref="S338:S376" si="41">SUM(T338:W338)</f>
        <v>0</v>
      </c>
      <c r="T338" s="168">
        <v>0</v>
      </c>
      <c r="U338" s="168">
        <v>0</v>
      </c>
      <c r="V338" s="168">
        <v>0</v>
      </c>
      <c r="W338" s="181">
        <v>0</v>
      </c>
      <c r="X338" s="207">
        <f t="shared" ref="X338:X376" si="42">SUM(Y338:Z338)</f>
        <v>0</v>
      </c>
      <c r="Y338" s="203">
        <v>0</v>
      </c>
      <c r="Z338" s="205">
        <v>0</v>
      </c>
    </row>
    <row r="339" spans="1:26" s="195" customFormat="1" ht="15" customHeight="1" x14ac:dyDescent="0.2">
      <c r="A339" s="173" t="s">
        <v>157</v>
      </c>
      <c r="B339" s="112" t="s">
        <v>0</v>
      </c>
      <c r="C339" s="109">
        <v>50009680</v>
      </c>
      <c r="D339" s="174" t="s">
        <v>388</v>
      </c>
      <c r="E339" s="123">
        <f t="shared" si="36"/>
        <v>278</v>
      </c>
      <c r="F339" s="212">
        <f t="shared" si="37"/>
        <v>0</v>
      </c>
      <c r="G339" s="203">
        <v>0</v>
      </c>
      <c r="H339" s="205">
        <v>0</v>
      </c>
      <c r="I339" s="207">
        <f t="shared" si="38"/>
        <v>278</v>
      </c>
      <c r="J339" s="219">
        <v>182</v>
      </c>
      <c r="K339" s="220">
        <v>96</v>
      </c>
      <c r="L339" s="188">
        <f t="shared" si="39"/>
        <v>0</v>
      </c>
      <c r="M339" s="168">
        <v>0</v>
      </c>
      <c r="N339" s="168">
        <v>0</v>
      </c>
      <c r="O339" s="169">
        <v>0</v>
      </c>
      <c r="P339" s="212">
        <f t="shared" si="40"/>
        <v>0</v>
      </c>
      <c r="Q339" s="203">
        <v>0</v>
      </c>
      <c r="R339" s="206">
        <v>0</v>
      </c>
      <c r="S339" s="188">
        <f t="shared" si="41"/>
        <v>0</v>
      </c>
      <c r="T339" s="168">
        <v>0</v>
      </c>
      <c r="U339" s="168">
        <v>0</v>
      </c>
      <c r="V339" s="168">
        <v>0</v>
      </c>
      <c r="W339" s="181">
        <v>0</v>
      </c>
      <c r="X339" s="207">
        <f t="shared" si="42"/>
        <v>0</v>
      </c>
      <c r="Y339" s="203">
        <v>0</v>
      </c>
      <c r="Z339" s="205">
        <v>0</v>
      </c>
    </row>
    <row r="340" spans="1:26" s="195" customFormat="1" ht="15" customHeight="1" x14ac:dyDescent="0.2">
      <c r="A340" s="173" t="s">
        <v>159</v>
      </c>
      <c r="B340" s="112" t="s">
        <v>0</v>
      </c>
      <c r="C340" s="109">
        <v>50004077</v>
      </c>
      <c r="D340" s="173" t="s">
        <v>160</v>
      </c>
      <c r="E340" s="123">
        <f t="shared" si="36"/>
        <v>1245</v>
      </c>
      <c r="F340" s="212">
        <f t="shared" si="37"/>
        <v>0</v>
      </c>
      <c r="G340" s="203">
        <v>0</v>
      </c>
      <c r="H340" s="205">
        <v>0</v>
      </c>
      <c r="I340" s="207">
        <f t="shared" si="38"/>
        <v>750</v>
      </c>
      <c r="J340" s="219">
        <v>123</v>
      </c>
      <c r="K340" s="220">
        <v>627</v>
      </c>
      <c r="L340" s="188">
        <f t="shared" si="39"/>
        <v>290</v>
      </c>
      <c r="M340" s="223">
        <v>290</v>
      </c>
      <c r="N340" s="168">
        <v>0</v>
      </c>
      <c r="O340" s="169">
        <v>0</v>
      </c>
      <c r="P340" s="212">
        <f t="shared" si="40"/>
        <v>0</v>
      </c>
      <c r="Q340" s="203">
        <v>0</v>
      </c>
      <c r="R340" s="206">
        <v>0</v>
      </c>
      <c r="S340" s="188">
        <f t="shared" si="41"/>
        <v>147</v>
      </c>
      <c r="T340" s="226">
        <v>57</v>
      </c>
      <c r="U340" s="226">
        <v>90</v>
      </c>
      <c r="V340" s="226">
        <v>0</v>
      </c>
      <c r="W340" s="228">
        <v>0</v>
      </c>
      <c r="X340" s="207">
        <f t="shared" si="42"/>
        <v>58</v>
      </c>
      <c r="Y340" s="203">
        <v>0</v>
      </c>
      <c r="Z340" s="205">
        <v>58</v>
      </c>
    </row>
    <row r="341" spans="1:26" s="195" customFormat="1" ht="15" customHeight="1" x14ac:dyDescent="0.2">
      <c r="A341" s="173" t="s">
        <v>159</v>
      </c>
      <c r="B341" s="112" t="s">
        <v>0</v>
      </c>
      <c r="C341" s="109">
        <v>50004085</v>
      </c>
      <c r="D341" s="173" t="s">
        <v>161</v>
      </c>
      <c r="E341" s="123">
        <f t="shared" si="36"/>
        <v>926</v>
      </c>
      <c r="F341" s="212">
        <f t="shared" si="37"/>
        <v>0</v>
      </c>
      <c r="G341" s="203">
        <v>0</v>
      </c>
      <c r="H341" s="205">
        <v>0</v>
      </c>
      <c r="I341" s="207">
        <f t="shared" si="38"/>
        <v>721</v>
      </c>
      <c r="J341" s="219">
        <v>295</v>
      </c>
      <c r="K341" s="220">
        <v>426</v>
      </c>
      <c r="L341" s="188">
        <f t="shared" si="39"/>
        <v>205</v>
      </c>
      <c r="M341" s="223">
        <v>205</v>
      </c>
      <c r="N341" s="168">
        <v>0</v>
      </c>
      <c r="O341" s="169">
        <v>0</v>
      </c>
      <c r="P341" s="212">
        <f t="shared" si="40"/>
        <v>0</v>
      </c>
      <c r="Q341" s="203">
        <v>0</v>
      </c>
      <c r="R341" s="206">
        <v>0</v>
      </c>
      <c r="S341" s="188">
        <f t="shared" si="41"/>
        <v>0</v>
      </c>
      <c r="T341" s="168">
        <v>0</v>
      </c>
      <c r="U341" s="168">
        <v>0</v>
      </c>
      <c r="V341" s="168">
        <v>0</v>
      </c>
      <c r="W341" s="181">
        <v>0</v>
      </c>
      <c r="X341" s="207">
        <f t="shared" si="42"/>
        <v>0</v>
      </c>
      <c r="Y341" s="203">
        <v>0</v>
      </c>
      <c r="Z341" s="205">
        <v>0</v>
      </c>
    </row>
    <row r="342" spans="1:26" s="195" customFormat="1" ht="15" customHeight="1" x14ac:dyDescent="0.2">
      <c r="A342" s="173" t="s">
        <v>162</v>
      </c>
      <c r="B342" s="112" t="s">
        <v>0</v>
      </c>
      <c r="C342" s="109">
        <v>50009788</v>
      </c>
      <c r="D342" s="174" t="s">
        <v>389</v>
      </c>
      <c r="E342" s="123">
        <f t="shared" si="36"/>
        <v>490</v>
      </c>
      <c r="F342" s="212">
        <f t="shared" si="37"/>
        <v>0</v>
      </c>
      <c r="G342" s="203">
        <v>0</v>
      </c>
      <c r="H342" s="205">
        <v>0</v>
      </c>
      <c r="I342" s="207">
        <f t="shared" si="38"/>
        <v>277</v>
      </c>
      <c r="J342" s="219">
        <v>128</v>
      </c>
      <c r="K342" s="220">
        <v>149</v>
      </c>
      <c r="L342" s="188">
        <f t="shared" si="39"/>
        <v>213</v>
      </c>
      <c r="M342" s="223">
        <v>213</v>
      </c>
      <c r="N342" s="168">
        <v>0</v>
      </c>
      <c r="O342" s="169">
        <v>0</v>
      </c>
      <c r="P342" s="212">
        <f t="shared" si="40"/>
        <v>0</v>
      </c>
      <c r="Q342" s="203">
        <v>0</v>
      </c>
      <c r="R342" s="206">
        <v>0</v>
      </c>
      <c r="S342" s="188">
        <f t="shared" si="41"/>
        <v>0</v>
      </c>
      <c r="T342" s="168">
        <v>0</v>
      </c>
      <c r="U342" s="168">
        <v>0</v>
      </c>
      <c r="V342" s="168">
        <v>0</v>
      </c>
      <c r="W342" s="181">
        <v>0</v>
      </c>
      <c r="X342" s="207">
        <f t="shared" si="42"/>
        <v>0</v>
      </c>
      <c r="Y342" s="203">
        <v>0</v>
      </c>
      <c r="Z342" s="205">
        <v>0</v>
      </c>
    </row>
    <row r="343" spans="1:26" s="195" customFormat="1" ht="15" customHeight="1" x14ac:dyDescent="0.2">
      <c r="A343" s="173" t="s">
        <v>163</v>
      </c>
      <c r="B343" s="112" t="s">
        <v>0</v>
      </c>
      <c r="C343" s="109">
        <v>50012010</v>
      </c>
      <c r="D343" s="174" t="s">
        <v>390</v>
      </c>
      <c r="E343" s="123">
        <f t="shared" si="36"/>
        <v>501</v>
      </c>
      <c r="F343" s="212">
        <f t="shared" si="37"/>
        <v>0</v>
      </c>
      <c r="G343" s="203">
        <v>0</v>
      </c>
      <c r="H343" s="205">
        <v>0</v>
      </c>
      <c r="I343" s="207">
        <f t="shared" si="38"/>
        <v>186</v>
      </c>
      <c r="J343" s="219">
        <v>83</v>
      </c>
      <c r="K343" s="220">
        <v>103</v>
      </c>
      <c r="L343" s="188">
        <f t="shared" si="39"/>
        <v>315</v>
      </c>
      <c r="M343" s="223">
        <v>315</v>
      </c>
      <c r="N343" s="168">
        <v>0</v>
      </c>
      <c r="O343" s="169">
        <v>0</v>
      </c>
      <c r="P343" s="212">
        <f t="shared" si="40"/>
        <v>0</v>
      </c>
      <c r="Q343" s="203">
        <v>0</v>
      </c>
      <c r="R343" s="206">
        <v>0</v>
      </c>
      <c r="S343" s="188">
        <f t="shared" si="41"/>
        <v>0</v>
      </c>
      <c r="T343" s="168">
        <v>0</v>
      </c>
      <c r="U343" s="168">
        <v>0</v>
      </c>
      <c r="V343" s="168">
        <v>0</v>
      </c>
      <c r="W343" s="181">
        <v>0</v>
      </c>
      <c r="X343" s="207">
        <f t="shared" si="42"/>
        <v>0</v>
      </c>
      <c r="Y343" s="203">
        <v>0</v>
      </c>
      <c r="Z343" s="205">
        <v>0</v>
      </c>
    </row>
    <row r="344" spans="1:26" s="195" customFormat="1" ht="15" customHeight="1" x14ac:dyDescent="0.2">
      <c r="A344" s="173" t="s">
        <v>391</v>
      </c>
      <c r="B344" s="112" t="s">
        <v>0</v>
      </c>
      <c r="C344" s="109">
        <v>50004352</v>
      </c>
      <c r="D344" s="173" t="s">
        <v>164</v>
      </c>
      <c r="E344" s="123">
        <f t="shared" si="36"/>
        <v>593</v>
      </c>
      <c r="F344" s="212">
        <f t="shared" si="37"/>
        <v>0</v>
      </c>
      <c r="G344" s="203">
        <v>0</v>
      </c>
      <c r="H344" s="205">
        <v>0</v>
      </c>
      <c r="I344" s="207">
        <f t="shared" si="38"/>
        <v>369</v>
      </c>
      <c r="J344" s="219">
        <v>29</v>
      </c>
      <c r="K344" s="220">
        <v>340</v>
      </c>
      <c r="L344" s="188">
        <f t="shared" si="39"/>
        <v>224</v>
      </c>
      <c r="M344" s="223">
        <v>224</v>
      </c>
      <c r="N344" s="168">
        <v>0</v>
      </c>
      <c r="O344" s="169">
        <v>0</v>
      </c>
      <c r="P344" s="212">
        <f t="shared" si="40"/>
        <v>0</v>
      </c>
      <c r="Q344" s="203">
        <v>0</v>
      </c>
      <c r="R344" s="206">
        <v>0</v>
      </c>
      <c r="S344" s="188">
        <f t="shared" si="41"/>
        <v>0</v>
      </c>
      <c r="T344" s="168">
        <v>0</v>
      </c>
      <c r="U344" s="168">
        <v>0</v>
      </c>
      <c r="V344" s="168">
        <v>0</v>
      </c>
      <c r="W344" s="181">
        <v>0</v>
      </c>
      <c r="X344" s="207">
        <f t="shared" si="42"/>
        <v>0</v>
      </c>
      <c r="Y344" s="203">
        <v>0</v>
      </c>
      <c r="Z344" s="205">
        <v>0</v>
      </c>
    </row>
    <row r="345" spans="1:26" s="195" customFormat="1" ht="15" customHeight="1" x14ac:dyDescent="0.2">
      <c r="A345" s="173" t="s">
        <v>391</v>
      </c>
      <c r="B345" s="112" t="s">
        <v>0</v>
      </c>
      <c r="C345" s="109">
        <v>50027638</v>
      </c>
      <c r="D345" s="174" t="s">
        <v>392</v>
      </c>
      <c r="E345" s="123">
        <f t="shared" si="36"/>
        <v>504</v>
      </c>
      <c r="F345" s="212">
        <f t="shared" si="37"/>
        <v>0</v>
      </c>
      <c r="G345" s="203">
        <v>0</v>
      </c>
      <c r="H345" s="205">
        <v>0</v>
      </c>
      <c r="I345" s="207">
        <f t="shared" si="38"/>
        <v>358</v>
      </c>
      <c r="J345" s="219">
        <v>228</v>
      </c>
      <c r="K345" s="220">
        <v>130</v>
      </c>
      <c r="L345" s="188">
        <f t="shared" si="39"/>
        <v>74</v>
      </c>
      <c r="M345" s="223">
        <v>74</v>
      </c>
      <c r="N345" s="168">
        <v>0</v>
      </c>
      <c r="O345" s="169">
        <v>0</v>
      </c>
      <c r="P345" s="212">
        <f t="shared" si="40"/>
        <v>0</v>
      </c>
      <c r="Q345" s="203">
        <v>0</v>
      </c>
      <c r="R345" s="206">
        <v>0</v>
      </c>
      <c r="S345" s="188">
        <f t="shared" si="41"/>
        <v>72</v>
      </c>
      <c r="T345" s="226">
        <v>34</v>
      </c>
      <c r="U345" s="226">
        <v>38</v>
      </c>
      <c r="V345" s="226">
        <v>0</v>
      </c>
      <c r="W345" s="228">
        <v>0</v>
      </c>
      <c r="X345" s="207">
        <f t="shared" si="42"/>
        <v>0</v>
      </c>
      <c r="Y345" s="203">
        <v>0</v>
      </c>
      <c r="Z345" s="205">
        <v>0</v>
      </c>
    </row>
    <row r="346" spans="1:26" s="195" customFormat="1" ht="15" customHeight="1" x14ac:dyDescent="0.2">
      <c r="A346" s="173" t="s">
        <v>391</v>
      </c>
      <c r="B346" s="112" t="s">
        <v>0</v>
      </c>
      <c r="C346" s="109">
        <v>50004344</v>
      </c>
      <c r="D346" s="174" t="s">
        <v>393</v>
      </c>
      <c r="E346" s="123">
        <f t="shared" si="36"/>
        <v>701</v>
      </c>
      <c r="F346" s="212">
        <f t="shared" si="37"/>
        <v>0</v>
      </c>
      <c r="G346" s="203">
        <v>0</v>
      </c>
      <c r="H346" s="205">
        <v>0</v>
      </c>
      <c r="I346" s="207">
        <f t="shared" si="38"/>
        <v>240</v>
      </c>
      <c r="J346" s="219">
        <v>0</v>
      </c>
      <c r="K346" s="220">
        <v>240</v>
      </c>
      <c r="L346" s="188">
        <f t="shared" si="39"/>
        <v>461</v>
      </c>
      <c r="M346" s="224">
        <v>330</v>
      </c>
      <c r="N346" s="168">
        <v>72</v>
      </c>
      <c r="O346" s="169">
        <v>59</v>
      </c>
      <c r="P346" s="212">
        <f t="shared" si="40"/>
        <v>0</v>
      </c>
      <c r="Q346" s="203">
        <v>0</v>
      </c>
      <c r="R346" s="206">
        <v>0</v>
      </c>
      <c r="S346" s="188">
        <f t="shared" si="41"/>
        <v>0</v>
      </c>
      <c r="T346" s="168">
        <v>0</v>
      </c>
      <c r="U346" s="168">
        <v>0</v>
      </c>
      <c r="V346" s="168">
        <v>0</v>
      </c>
      <c r="W346" s="181">
        <v>0</v>
      </c>
      <c r="X346" s="207">
        <f t="shared" si="42"/>
        <v>0</v>
      </c>
      <c r="Y346" s="203">
        <v>0</v>
      </c>
      <c r="Z346" s="205">
        <v>0</v>
      </c>
    </row>
    <row r="347" spans="1:26" s="195" customFormat="1" ht="15" customHeight="1" x14ac:dyDescent="0.2">
      <c r="A347" s="173" t="s">
        <v>391</v>
      </c>
      <c r="B347" s="112" t="s">
        <v>4</v>
      </c>
      <c r="C347" s="109">
        <v>50028960</v>
      </c>
      <c r="D347" s="173" t="s">
        <v>165</v>
      </c>
      <c r="E347" s="123">
        <f t="shared" si="36"/>
        <v>212</v>
      </c>
      <c r="F347" s="212">
        <f t="shared" si="37"/>
        <v>0</v>
      </c>
      <c r="G347" s="203">
        <v>0</v>
      </c>
      <c r="H347" s="205">
        <v>0</v>
      </c>
      <c r="I347" s="207">
        <f t="shared" si="38"/>
        <v>197</v>
      </c>
      <c r="J347" s="219">
        <v>94</v>
      </c>
      <c r="K347" s="220">
        <v>103</v>
      </c>
      <c r="L347" s="188">
        <f t="shared" si="39"/>
        <v>15</v>
      </c>
      <c r="M347" s="223">
        <v>15</v>
      </c>
      <c r="N347" s="168">
        <v>0</v>
      </c>
      <c r="O347" s="169">
        <v>0</v>
      </c>
      <c r="P347" s="212">
        <f t="shared" si="40"/>
        <v>0</v>
      </c>
      <c r="Q347" s="203">
        <v>0</v>
      </c>
      <c r="R347" s="206">
        <v>0</v>
      </c>
      <c r="S347" s="188">
        <f t="shared" si="41"/>
        <v>0</v>
      </c>
      <c r="T347" s="168">
        <v>0</v>
      </c>
      <c r="U347" s="168">
        <v>0</v>
      </c>
      <c r="V347" s="168">
        <v>0</v>
      </c>
      <c r="W347" s="181">
        <v>0</v>
      </c>
      <c r="X347" s="207">
        <f t="shared" si="42"/>
        <v>0</v>
      </c>
      <c r="Y347" s="203">
        <v>0</v>
      </c>
      <c r="Z347" s="205">
        <v>0</v>
      </c>
    </row>
    <row r="348" spans="1:26" s="195" customFormat="1" ht="15" customHeight="1" x14ac:dyDescent="0.2">
      <c r="A348" s="173" t="s">
        <v>394</v>
      </c>
      <c r="B348" s="112" t="s">
        <v>0</v>
      </c>
      <c r="C348" s="109">
        <v>50011618</v>
      </c>
      <c r="D348" s="173" t="s">
        <v>166</v>
      </c>
      <c r="E348" s="123">
        <f t="shared" si="36"/>
        <v>585</v>
      </c>
      <c r="F348" s="212">
        <f t="shared" si="37"/>
        <v>0</v>
      </c>
      <c r="G348" s="203">
        <v>0</v>
      </c>
      <c r="H348" s="205">
        <v>0</v>
      </c>
      <c r="I348" s="207">
        <f t="shared" si="38"/>
        <v>328</v>
      </c>
      <c r="J348" s="219">
        <v>96</v>
      </c>
      <c r="K348" s="220">
        <v>232</v>
      </c>
      <c r="L348" s="188">
        <f t="shared" si="39"/>
        <v>200</v>
      </c>
      <c r="M348" s="223">
        <v>200</v>
      </c>
      <c r="N348" s="168">
        <v>0</v>
      </c>
      <c r="O348" s="169">
        <v>0</v>
      </c>
      <c r="P348" s="212">
        <f t="shared" si="40"/>
        <v>0</v>
      </c>
      <c r="Q348" s="203">
        <v>0</v>
      </c>
      <c r="R348" s="206">
        <v>0</v>
      </c>
      <c r="S348" s="188">
        <f t="shared" si="41"/>
        <v>57</v>
      </c>
      <c r="T348" s="226">
        <v>12</v>
      </c>
      <c r="U348" s="226">
        <v>45</v>
      </c>
      <c r="V348" s="226">
        <v>0</v>
      </c>
      <c r="W348" s="228">
        <v>0</v>
      </c>
      <c r="X348" s="207">
        <f t="shared" si="42"/>
        <v>0</v>
      </c>
      <c r="Y348" s="203">
        <v>0</v>
      </c>
      <c r="Z348" s="205">
        <v>0</v>
      </c>
    </row>
    <row r="349" spans="1:26" s="195" customFormat="1" ht="15" customHeight="1" x14ac:dyDescent="0.2">
      <c r="A349" s="173" t="s">
        <v>167</v>
      </c>
      <c r="B349" s="112" t="s">
        <v>0</v>
      </c>
      <c r="C349" s="109">
        <v>50021699</v>
      </c>
      <c r="D349" s="173" t="s">
        <v>82</v>
      </c>
      <c r="E349" s="123">
        <f t="shared" si="36"/>
        <v>774</v>
      </c>
      <c r="F349" s="212">
        <f t="shared" si="37"/>
        <v>0</v>
      </c>
      <c r="G349" s="203">
        <v>0</v>
      </c>
      <c r="H349" s="205">
        <v>0</v>
      </c>
      <c r="I349" s="207">
        <f t="shared" si="38"/>
        <v>667</v>
      </c>
      <c r="J349" s="219">
        <v>377</v>
      </c>
      <c r="K349" s="220">
        <v>290</v>
      </c>
      <c r="L349" s="188">
        <f t="shared" si="39"/>
        <v>107</v>
      </c>
      <c r="M349" s="223">
        <v>107</v>
      </c>
      <c r="N349" s="168">
        <v>0</v>
      </c>
      <c r="O349" s="169">
        <v>0</v>
      </c>
      <c r="P349" s="212">
        <f t="shared" si="40"/>
        <v>0</v>
      </c>
      <c r="Q349" s="203">
        <v>0</v>
      </c>
      <c r="R349" s="206">
        <v>0</v>
      </c>
      <c r="S349" s="188">
        <f t="shared" si="41"/>
        <v>0</v>
      </c>
      <c r="T349" s="168">
        <v>0</v>
      </c>
      <c r="U349" s="168">
        <v>0</v>
      </c>
      <c r="V349" s="168">
        <v>0</v>
      </c>
      <c r="W349" s="181">
        <v>0</v>
      </c>
      <c r="X349" s="207">
        <f t="shared" si="42"/>
        <v>0</v>
      </c>
      <c r="Y349" s="203">
        <v>0</v>
      </c>
      <c r="Z349" s="205">
        <v>0</v>
      </c>
    </row>
    <row r="350" spans="1:26" s="195" customFormat="1" ht="15" customHeight="1" x14ac:dyDescent="0.2">
      <c r="A350" s="173" t="s">
        <v>167</v>
      </c>
      <c r="B350" s="112" t="s">
        <v>0</v>
      </c>
      <c r="C350" s="109">
        <v>50021702</v>
      </c>
      <c r="D350" s="173" t="s">
        <v>168</v>
      </c>
      <c r="E350" s="123">
        <f t="shared" si="36"/>
        <v>398</v>
      </c>
      <c r="F350" s="212">
        <f t="shared" si="37"/>
        <v>0</v>
      </c>
      <c r="G350" s="203">
        <v>0</v>
      </c>
      <c r="H350" s="205">
        <v>0</v>
      </c>
      <c r="I350" s="207">
        <f t="shared" si="38"/>
        <v>310</v>
      </c>
      <c r="J350" s="219">
        <v>161</v>
      </c>
      <c r="K350" s="220">
        <v>149</v>
      </c>
      <c r="L350" s="188">
        <f t="shared" si="39"/>
        <v>88</v>
      </c>
      <c r="M350" s="223">
        <v>88</v>
      </c>
      <c r="N350" s="168">
        <v>0</v>
      </c>
      <c r="O350" s="169">
        <v>0</v>
      </c>
      <c r="P350" s="212">
        <f t="shared" si="40"/>
        <v>0</v>
      </c>
      <c r="Q350" s="203">
        <v>0</v>
      </c>
      <c r="R350" s="206">
        <v>0</v>
      </c>
      <c r="S350" s="188">
        <f t="shared" si="41"/>
        <v>0</v>
      </c>
      <c r="T350" s="168">
        <v>0</v>
      </c>
      <c r="U350" s="168">
        <v>0</v>
      </c>
      <c r="V350" s="168">
        <v>0</v>
      </c>
      <c r="W350" s="181">
        <v>0</v>
      </c>
      <c r="X350" s="207">
        <f t="shared" si="42"/>
        <v>0</v>
      </c>
      <c r="Y350" s="203">
        <v>0</v>
      </c>
      <c r="Z350" s="205">
        <v>0</v>
      </c>
    </row>
    <row r="351" spans="1:26" s="195" customFormat="1" ht="15" customHeight="1" x14ac:dyDescent="0.2">
      <c r="A351" s="173" t="s">
        <v>167</v>
      </c>
      <c r="B351" s="112" t="s">
        <v>0</v>
      </c>
      <c r="C351" s="109">
        <v>50021710</v>
      </c>
      <c r="D351" s="174" t="s">
        <v>395</v>
      </c>
      <c r="E351" s="123">
        <f t="shared" si="36"/>
        <v>569</v>
      </c>
      <c r="F351" s="212">
        <f t="shared" si="37"/>
        <v>0</v>
      </c>
      <c r="G351" s="203">
        <v>0</v>
      </c>
      <c r="H351" s="205">
        <v>0</v>
      </c>
      <c r="I351" s="207">
        <f t="shared" si="38"/>
        <v>359</v>
      </c>
      <c r="J351" s="219">
        <v>211</v>
      </c>
      <c r="K351" s="220">
        <v>148</v>
      </c>
      <c r="L351" s="188">
        <f t="shared" si="39"/>
        <v>148</v>
      </c>
      <c r="M351" s="223">
        <v>148</v>
      </c>
      <c r="N351" s="168">
        <v>0</v>
      </c>
      <c r="O351" s="169">
        <v>0</v>
      </c>
      <c r="P351" s="212">
        <f t="shared" si="40"/>
        <v>0</v>
      </c>
      <c r="Q351" s="203">
        <v>0</v>
      </c>
      <c r="R351" s="206">
        <v>0</v>
      </c>
      <c r="S351" s="188">
        <f t="shared" si="41"/>
        <v>62</v>
      </c>
      <c r="T351" s="226">
        <v>0</v>
      </c>
      <c r="U351" s="226">
        <v>62</v>
      </c>
      <c r="V351" s="226">
        <v>0</v>
      </c>
      <c r="W351" s="228">
        <v>0</v>
      </c>
      <c r="X351" s="207">
        <f t="shared" si="42"/>
        <v>0</v>
      </c>
      <c r="Y351" s="203">
        <v>0</v>
      </c>
      <c r="Z351" s="205">
        <v>0</v>
      </c>
    </row>
    <row r="352" spans="1:26" s="195" customFormat="1" ht="15" customHeight="1" x14ac:dyDescent="0.2">
      <c r="A352" s="173" t="s">
        <v>396</v>
      </c>
      <c r="B352" s="112" t="s">
        <v>0</v>
      </c>
      <c r="C352" s="109">
        <v>50009850</v>
      </c>
      <c r="D352" s="174" t="s">
        <v>397</v>
      </c>
      <c r="E352" s="123">
        <f t="shared" si="36"/>
        <v>962</v>
      </c>
      <c r="F352" s="212">
        <f t="shared" si="37"/>
        <v>0</v>
      </c>
      <c r="G352" s="203">
        <v>0</v>
      </c>
      <c r="H352" s="205">
        <v>0</v>
      </c>
      <c r="I352" s="207">
        <f t="shared" si="38"/>
        <v>552</v>
      </c>
      <c r="J352" s="219">
        <v>236</v>
      </c>
      <c r="K352" s="220">
        <v>316</v>
      </c>
      <c r="L352" s="188">
        <f t="shared" si="39"/>
        <v>410</v>
      </c>
      <c r="M352" s="224">
        <v>369</v>
      </c>
      <c r="N352" s="168">
        <v>0</v>
      </c>
      <c r="O352" s="169">
        <v>41</v>
      </c>
      <c r="P352" s="212">
        <f t="shared" si="40"/>
        <v>0</v>
      </c>
      <c r="Q352" s="203">
        <v>0</v>
      </c>
      <c r="R352" s="206">
        <v>0</v>
      </c>
      <c r="S352" s="188">
        <f t="shared" si="41"/>
        <v>0</v>
      </c>
      <c r="T352" s="168">
        <v>0</v>
      </c>
      <c r="U352" s="168">
        <v>0</v>
      </c>
      <c r="V352" s="168">
        <v>0</v>
      </c>
      <c r="W352" s="181">
        <v>0</v>
      </c>
      <c r="X352" s="207">
        <f t="shared" si="42"/>
        <v>0</v>
      </c>
      <c r="Y352" s="203">
        <v>0</v>
      </c>
      <c r="Z352" s="205">
        <v>0</v>
      </c>
    </row>
    <row r="353" spans="1:26" s="195" customFormat="1" ht="15" customHeight="1" x14ac:dyDescent="0.2">
      <c r="A353" s="173" t="s">
        <v>396</v>
      </c>
      <c r="B353" s="112" t="s">
        <v>0</v>
      </c>
      <c r="C353" s="109">
        <v>50009869</v>
      </c>
      <c r="D353" s="174" t="s">
        <v>398</v>
      </c>
      <c r="E353" s="123">
        <f t="shared" si="36"/>
        <v>1301</v>
      </c>
      <c r="F353" s="212">
        <f t="shared" si="37"/>
        <v>0</v>
      </c>
      <c r="G353" s="203">
        <v>0</v>
      </c>
      <c r="H353" s="205">
        <v>0</v>
      </c>
      <c r="I353" s="207">
        <f t="shared" si="38"/>
        <v>147</v>
      </c>
      <c r="J353" s="219">
        <v>0</v>
      </c>
      <c r="K353" s="220">
        <v>147</v>
      </c>
      <c r="L353" s="188">
        <f t="shared" si="39"/>
        <v>949</v>
      </c>
      <c r="M353" s="223">
        <v>949</v>
      </c>
      <c r="N353" s="168">
        <v>0</v>
      </c>
      <c r="O353" s="169">
        <v>0</v>
      </c>
      <c r="P353" s="212">
        <f t="shared" si="40"/>
        <v>0</v>
      </c>
      <c r="Q353" s="203">
        <v>0</v>
      </c>
      <c r="R353" s="206">
        <v>0</v>
      </c>
      <c r="S353" s="188">
        <f t="shared" si="41"/>
        <v>126</v>
      </c>
      <c r="T353" s="226">
        <v>39</v>
      </c>
      <c r="U353" s="226">
        <v>87</v>
      </c>
      <c r="V353" s="226">
        <v>0</v>
      </c>
      <c r="W353" s="228">
        <v>0</v>
      </c>
      <c r="X353" s="207">
        <f t="shared" si="42"/>
        <v>79</v>
      </c>
      <c r="Y353" s="203">
        <v>78</v>
      </c>
      <c r="Z353" s="205">
        <v>1</v>
      </c>
    </row>
    <row r="354" spans="1:26" s="195" customFormat="1" ht="15" customHeight="1" x14ac:dyDescent="0.2">
      <c r="A354" s="173" t="s">
        <v>396</v>
      </c>
      <c r="B354" s="112" t="s">
        <v>4</v>
      </c>
      <c r="C354" s="109">
        <v>50030760</v>
      </c>
      <c r="D354" s="174" t="s">
        <v>399</v>
      </c>
      <c r="E354" s="123">
        <f t="shared" si="36"/>
        <v>53</v>
      </c>
      <c r="F354" s="212">
        <f t="shared" si="37"/>
        <v>0</v>
      </c>
      <c r="G354" s="203">
        <v>0</v>
      </c>
      <c r="H354" s="205">
        <v>0</v>
      </c>
      <c r="I354" s="207">
        <f t="shared" si="38"/>
        <v>0</v>
      </c>
      <c r="J354" s="203">
        <v>0</v>
      </c>
      <c r="K354" s="205">
        <v>0</v>
      </c>
      <c r="L354" s="188">
        <f t="shared" si="39"/>
        <v>53</v>
      </c>
      <c r="M354" s="223">
        <v>53</v>
      </c>
      <c r="N354" s="168">
        <v>0</v>
      </c>
      <c r="O354" s="169">
        <v>0</v>
      </c>
      <c r="P354" s="212">
        <f t="shared" si="40"/>
        <v>0</v>
      </c>
      <c r="Q354" s="203">
        <v>0</v>
      </c>
      <c r="R354" s="206">
        <v>0</v>
      </c>
      <c r="S354" s="188">
        <f t="shared" si="41"/>
        <v>0</v>
      </c>
      <c r="T354" s="168">
        <v>0</v>
      </c>
      <c r="U354" s="168">
        <v>0</v>
      </c>
      <c r="V354" s="168">
        <v>0</v>
      </c>
      <c r="W354" s="181">
        <v>0</v>
      </c>
      <c r="X354" s="207">
        <f t="shared" si="42"/>
        <v>0</v>
      </c>
      <c r="Y354" s="203">
        <v>0</v>
      </c>
      <c r="Z354" s="205">
        <v>0</v>
      </c>
    </row>
    <row r="355" spans="1:26" s="195" customFormat="1" ht="15" customHeight="1" x14ac:dyDescent="0.2">
      <c r="A355" s="173" t="s">
        <v>396</v>
      </c>
      <c r="B355" s="112" t="s">
        <v>4</v>
      </c>
      <c r="C355" s="109">
        <v>50023390</v>
      </c>
      <c r="D355" s="173" t="s">
        <v>441</v>
      </c>
      <c r="E355" s="123">
        <f t="shared" si="36"/>
        <v>555</v>
      </c>
      <c r="F355" s="212">
        <f t="shared" si="37"/>
        <v>0</v>
      </c>
      <c r="G355" s="203">
        <v>0</v>
      </c>
      <c r="H355" s="205">
        <v>0</v>
      </c>
      <c r="I355" s="207">
        <f t="shared" si="38"/>
        <v>0</v>
      </c>
      <c r="J355" s="203">
        <v>0</v>
      </c>
      <c r="K355" s="205">
        <v>0</v>
      </c>
      <c r="L355" s="188">
        <f t="shared" si="39"/>
        <v>465</v>
      </c>
      <c r="M355" s="223">
        <v>465</v>
      </c>
      <c r="N355" s="168">
        <v>0</v>
      </c>
      <c r="O355" s="169">
        <v>0</v>
      </c>
      <c r="P355" s="212">
        <f t="shared" si="40"/>
        <v>0</v>
      </c>
      <c r="Q355" s="203">
        <v>0</v>
      </c>
      <c r="R355" s="206">
        <v>0</v>
      </c>
      <c r="S355" s="188">
        <f t="shared" si="41"/>
        <v>90</v>
      </c>
      <c r="T355" s="226">
        <v>90</v>
      </c>
      <c r="U355" s="226">
        <v>0</v>
      </c>
      <c r="V355" s="226">
        <v>0</v>
      </c>
      <c r="W355" s="228">
        <v>0</v>
      </c>
      <c r="X355" s="207">
        <f t="shared" si="42"/>
        <v>0</v>
      </c>
      <c r="Y355" s="203">
        <v>0</v>
      </c>
      <c r="Z355" s="205">
        <v>0</v>
      </c>
    </row>
    <row r="356" spans="1:26" s="195" customFormat="1" ht="15" customHeight="1" x14ac:dyDescent="0.2">
      <c r="A356" s="173" t="s">
        <v>396</v>
      </c>
      <c r="B356" s="112" t="s">
        <v>4</v>
      </c>
      <c r="C356" s="109">
        <v>50009974</v>
      </c>
      <c r="D356" s="173" t="s">
        <v>3</v>
      </c>
      <c r="E356" s="123">
        <f t="shared" si="36"/>
        <v>341</v>
      </c>
      <c r="F356" s="212">
        <f t="shared" si="37"/>
        <v>0</v>
      </c>
      <c r="G356" s="203">
        <v>0</v>
      </c>
      <c r="H356" s="205">
        <v>0</v>
      </c>
      <c r="I356" s="207">
        <f t="shared" si="38"/>
        <v>232</v>
      </c>
      <c r="J356" s="219">
        <v>130</v>
      </c>
      <c r="K356" s="220">
        <v>102</v>
      </c>
      <c r="L356" s="188">
        <f t="shared" si="39"/>
        <v>48</v>
      </c>
      <c r="M356" s="223">
        <v>48</v>
      </c>
      <c r="N356" s="168">
        <v>0</v>
      </c>
      <c r="O356" s="169">
        <v>0</v>
      </c>
      <c r="P356" s="212">
        <f t="shared" si="40"/>
        <v>0</v>
      </c>
      <c r="Q356" s="203">
        <v>0</v>
      </c>
      <c r="R356" s="206">
        <v>0</v>
      </c>
      <c r="S356" s="188">
        <f t="shared" si="41"/>
        <v>61</v>
      </c>
      <c r="T356" s="226">
        <v>37</v>
      </c>
      <c r="U356" s="226">
        <v>24</v>
      </c>
      <c r="V356" s="226">
        <v>0</v>
      </c>
      <c r="W356" s="228">
        <v>0</v>
      </c>
      <c r="X356" s="207">
        <f t="shared" si="42"/>
        <v>0</v>
      </c>
      <c r="Y356" s="203">
        <v>0</v>
      </c>
      <c r="Z356" s="205">
        <v>0</v>
      </c>
    </row>
    <row r="357" spans="1:26" s="195" customFormat="1" ht="15" customHeight="1" x14ac:dyDescent="0.2">
      <c r="A357" s="173" t="s">
        <v>169</v>
      </c>
      <c r="B357" s="112" t="s">
        <v>0</v>
      </c>
      <c r="C357" s="109">
        <v>50004620</v>
      </c>
      <c r="D357" s="174" t="s">
        <v>400</v>
      </c>
      <c r="E357" s="123">
        <f t="shared" si="36"/>
        <v>1217</v>
      </c>
      <c r="F357" s="212">
        <f t="shared" si="37"/>
        <v>0</v>
      </c>
      <c r="G357" s="203">
        <v>0</v>
      </c>
      <c r="H357" s="205">
        <v>0</v>
      </c>
      <c r="I357" s="207">
        <f t="shared" si="38"/>
        <v>404</v>
      </c>
      <c r="J357" s="219">
        <v>183</v>
      </c>
      <c r="K357" s="220">
        <v>221</v>
      </c>
      <c r="L357" s="188">
        <f t="shared" si="39"/>
        <v>646</v>
      </c>
      <c r="M357" s="223">
        <v>646</v>
      </c>
      <c r="N357" s="168">
        <v>0</v>
      </c>
      <c r="O357" s="169">
        <v>0</v>
      </c>
      <c r="P357" s="212">
        <f t="shared" si="40"/>
        <v>0</v>
      </c>
      <c r="Q357" s="203">
        <v>0</v>
      </c>
      <c r="R357" s="206">
        <v>0</v>
      </c>
      <c r="S357" s="188">
        <f t="shared" si="41"/>
        <v>62</v>
      </c>
      <c r="T357" s="226">
        <v>0</v>
      </c>
      <c r="U357" s="226">
        <v>62</v>
      </c>
      <c r="V357" s="226">
        <v>0</v>
      </c>
      <c r="W357" s="228">
        <v>0</v>
      </c>
      <c r="X357" s="207">
        <f t="shared" si="42"/>
        <v>105</v>
      </c>
      <c r="Y357" s="203">
        <v>69</v>
      </c>
      <c r="Z357" s="205">
        <v>36</v>
      </c>
    </row>
    <row r="358" spans="1:26" s="195" customFormat="1" ht="15" customHeight="1" x14ac:dyDescent="0.2">
      <c r="A358" s="173" t="s">
        <v>170</v>
      </c>
      <c r="B358" s="112" t="s">
        <v>0</v>
      </c>
      <c r="C358" s="109">
        <v>50021796</v>
      </c>
      <c r="D358" s="174" t="s">
        <v>401</v>
      </c>
      <c r="E358" s="123">
        <f t="shared" si="36"/>
        <v>1007</v>
      </c>
      <c r="F358" s="212">
        <f t="shared" si="37"/>
        <v>0</v>
      </c>
      <c r="G358" s="203">
        <v>0</v>
      </c>
      <c r="H358" s="205">
        <v>0</v>
      </c>
      <c r="I358" s="207">
        <f t="shared" si="38"/>
        <v>627</v>
      </c>
      <c r="J358" s="219">
        <v>282</v>
      </c>
      <c r="K358" s="220">
        <v>345</v>
      </c>
      <c r="L358" s="188">
        <f t="shared" si="39"/>
        <v>380</v>
      </c>
      <c r="M358" s="223">
        <v>380</v>
      </c>
      <c r="N358" s="168">
        <v>0</v>
      </c>
      <c r="O358" s="169">
        <v>0</v>
      </c>
      <c r="P358" s="212">
        <f t="shared" si="40"/>
        <v>0</v>
      </c>
      <c r="Q358" s="203">
        <v>0</v>
      </c>
      <c r="R358" s="206">
        <v>0</v>
      </c>
      <c r="S358" s="188">
        <f t="shared" si="41"/>
        <v>0</v>
      </c>
      <c r="T358" s="168">
        <v>0</v>
      </c>
      <c r="U358" s="168">
        <v>0</v>
      </c>
      <c r="V358" s="168">
        <v>0</v>
      </c>
      <c r="W358" s="181">
        <v>0</v>
      </c>
      <c r="X358" s="207">
        <f t="shared" si="42"/>
        <v>0</v>
      </c>
      <c r="Y358" s="203">
        <v>0</v>
      </c>
      <c r="Z358" s="205">
        <v>0</v>
      </c>
    </row>
    <row r="359" spans="1:26" s="195" customFormat="1" ht="15" customHeight="1" x14ac:dyDescent="0.2">
      <c r="A359" s="173" t="s">
        <v>171</v>
      </c>
      <c r="B359" s="112" t="s">
        <v>0</v>
      </c>
      <c r="C359" s="109">
        <v>50013610</v>
      </c>
      <c r="D359" s="174" t="s">
        <v>402</v>
      </c>
      <c r="E359" s="123">
        <f t="shared" si="36"/>
        <v>365</v>
      </c>
      <c r="F359" s="212">
        <f t="shared" si="37"/>
        <v>0</v>
      </c>
      <c r="G359" s="203">
        <v>0</v>
      </c>
      <c r="H359" s="205">
        <v>0</v>
      </c>
      <c r="I359" s="207">
        <f t="shared" si="38"/>
        <v>203</v>
      </c>
      <c r="J359" s="219">
        <v>122</v>
      </c>
      <c r="K359" s="220">
        <v>81</v>
      </c>
      <c r="L359" s="188">
        <f t="shared" si="39"/>
        <v>123</v>
      </c>
      <c r="M359" s="223">
        <v>123</v>
      </c>
      <c r="N359" s="168">
        <v>0</v>
      </c>
      <c r="O359" s="169">
        <v>0</v>
      </c>
      <c r="P359" s="212">
        <f t="shared" si="40"/>
        <v>0</v>
      </c>
      <c r="Q359" s="203">
        <v>0</v>
      </c>
      <c r="R359" s="206">
        <v>0</v>
      </c>
      <c r="S359" s="188">
        <f t="shared" si="41"/>
        <v>39</v>
      </c>
      <c r="T359" s="226">
        <v>16</v>
      </c>
      <c r="U359" s="226">
        <v>23</v>
      </c>
      <c r="V359" s="226">
        <v>0</v>
      </c>
      <c r="W359" s="228">
        <v>0</v>
      </c>
      <c r="X359" s="207">
        <f t="shared" si="42"/>
        <v>0</v>
      </c>
      <c r="Y359" s="203">
        <v>0</v>
      </c>
      <c r="Z359" s="205">
        <v>0</v>
      </c>
    </row>
    <row r="360" spans="1:26" s="195" customFormat="1" ht="15" customHeight="1" x14ac:dyDescent="0.2">
      <c r="A360" s="173" t="s">
        <v>172</v>
      </c>
      <c r="B360" s="112" t="s">
        <v>0</v>
      </c>
      <c r="C360" s="109">
        <v>50010026</v>
      </c>
      <c r="D360" s="174" t="s">
        <v>403</v>
      </c>
      <c r="E360" s="123">
        <f t="shared" si="36"/>
        <v>932</v>
      </c>
      <c r="F360" s="212">
        <f t="shared" si="37"/>
        <v>0</v>
      </c>
      <c r="G360" s="203">
        <v>0</v>
      </c>
      <c r="H360" s="205">
        <v>0</v>
      </c>
      <c r="I360" s="207">
        <f t="shared" si="38"/>
        <v>339</v>
      </c>
      <c r="J360" s="219">
        <v>127</v>
      </c>
      <c r="K360" s="220">
        <v>212</v>
      </c>
      <c r="L360" s="188">
        <f t="shared" si="39"/>
        <v>533</v>
      </c>
      <c r="M360" s="223">
        <v>533</v>
      </c>
      <c r="N360" s="168">
        <v>0</v>
      </c>
      <c r="O360" s="169">
        <v>0</v>
      </c>
      <c r="P360" s="212">
        <f t="shared" si="40"/>
        <v>0</v>
      </c>
      <c r="Q360" s="203">
        <v>0</v>
      </c>
      <c r="R360" s="206">
        <v>0</v>
      </c>
      <c r="S360" s="188">
        <f t="shared" si="41"/>
        <v>0</v>
      </c>
      <c r="T360" s="168">
        <v>0</v>
      </c>
      <c r="U360" s="168">
        <v>0</v>
      </c>
      <c r="V360" s="168">
        <v>0</v>
      </c>
      <c r="W360" s="181">
        <v>0</v>
      </c>
      <c r="X360" s="207">
        <f t="shared" si="42"/>
        <v>60</v>
      </c>
      <c r="Y360" s="203">
        <v>38</v>
      </c>
      <c r="Z360" s="205">
        <v>22</v>
      </c>
    </row>
    <row r="361" spans="1:26" s="195" customFormat="1" ht="15" customHeight="1" x14ac:dyDescent="0.2">
      <c r="A361" s="173" t="s">
        <v>172</v>
      </c>
      <c r="B361" s="112" t="s">
        <v>0</v>
      </c>
      <c r="C361" s="109">
        <v>50010034</v>
      </c>
      <c r="D361" s="173" t="s">
        <v>173</v>
      </c>
      <c r="E361" s="123">
        <f t="shared" si="36"/>
        <v>525</v>
      </c>
      <c r="F361" s="212">
        <f t="shared" si="37"/>
        <v>0</v>
      </c>
      <c r="G361" s="203">
        <v>0</v>
      </c>
      <c r="H361" s="205">
        <v>0</v>
      </c>
      <c r="I361" s="207">
        <f t="shared" si="38"/>
        <v>388</v>
      </c>
      <c r="J361" s="219">
        <v>187</v>
      </c>
      <c r="K361" s="220">
        <v>201</v>
      </c>
      <c r="L361" s="188">
        <f t="shared" si="39"/>
        <v>0</v>
      </c>
      <c r="M361" s="168">
        <v>0</v>
      </c>
      <c r="N361" s="168">
        <v>0</v>
      </c>
      <c r="O361" s="169">
        <v>0</v>
      </c>
      <c r="P361" s="212">
        <f t="shared" si="40"/>
        <v>0</v>
      </c>
      <c r="Q361" s="203">
        <v>0</v>
      </c>
      <c r="R361" s="206">
        <v>0</v>
      </c>
      <c r="S361" s="188">
        <f t="shared" si="41"/>
        <v>137</v>
      </c>
      <c r="T361" s="226">
        <v>41</v>
      </c>
      <c r="U361" s="226">
        <v>96</v>
      </c>
      <c r="V361" s="226">
        <v>0</v>
      </c>
      <c r="W361" s="228">
        <v>0</v>
      </c>
      <c r="X361" s="207">
        <f t="shared" si="42"/>
        <v>0</v>
      </c>
      <c r="Y361" s="203">
        <v>0</v>
      </c>
      <c r="Z361" s="205">
        <v>0</v>
      </c>
    </row>
    <row r="362" spans="1:26" s="195" customFormat="1" ht="15" customHeight="1" x14ac:dyDescent="0.2">
      <c r="A362" s="173" t="s">
        <v>172</v>
      </c>
      <c r="B362" s="112" t="s">
        <v>4</v>
      </c>
      <c r="C362" s="109">
        <v>50010018</v>
      </c>
      <c r="D362" s="174" t="s">
        <v>404</v>
      </c>
      <c r="E362" s="123">
        <f t="shared" si="36"/>
        <v>341</v>
      </c>
      <c r="F362" s="212">
        <f t="shared" si="37"/>
        <v>0</v>
      </c>
      <c r="G362" s="203">
        <v>0</v>
      </c>
      <c r="H362" s="205">
        <v>0</v>
      </c>
      <c r="I362" s="207">
        <f t="shared" si="38"/>
        <v>272</v>
      </c>
      <c r="J362" s="219">
        <v>148</v>
      </c>
      <c r="K362" s="220">
        <v>124</v>
      </c>
      <c r="L362" s="188">
        <f t="shared" si="39"/>
        <v>69</v>
      </c>
      <c r="M362" s="223">
        <v>69</v>
      </c>
      <c r="N362" s="168">
        <v>0</v>
      </c>
      <c r="O362" s="169">
        <v>0</v>
      </c>
      <c r="P362" s="212">
        <f t="shared" si="40"/>
        <v>0</v>
      </c>
      <c r="Q362" s="203">
        <v>0</v>
      </c>
      <c r="R362" s="206">
        <v>0</v>
      </c>
      <c r="S362" s="188">
        <f t="shared" si="41"/>
        <v>0</v>
      </c>
      <c r="T362" s="168">
        <v>0</v>
      </c>
      <c r="U362" s="168">
        <v>0</v>
      </c>
      <c r="V362" s="168">
        <v>0</v>
      </c>
      <c r="W362" s="181">
        <v>0</v>
      </c>
      <c r="X362" s="207">
        <f t="shared" si="42"/>
        <v>0</v>
      </c>
      <c r="Y362" s="203">
        <v>0</v>
      </c>
      <c r="Z362" s="205">
        <v>0</v>
      </c>
    </row>
    <row r="363" spans="1:26" s="195" customFormat="1" ht="15" customHeight="1" x14ac:dyDescent="0.2">
      <c r="A363" s="173" t="s">
        <v>405</v>
      </c>
      <c r="B363" s="112" t="s">
        <v>0</v>
      </c>
      <c r="C363" s="109">
        <v>50012096</v>
      </c>
      <c r="D363" s="173" t="s">
        <v>174</v>
      </c>
      <c r="E363" s="123">
        <f t="shared" si="36"/>
        <v>865</v>
      </c>
      <c r="F363" s="212">
        <f t="shared" si="37"/>
        <v>0</v>
      </c>
      <c r="G363" s="203">
        <v>0</v>
      </c>
      <c r="H363" s="205">
        <v>0</v>
      </c>
      <c r="I363" s="207">
        <f t="shared" si="38"/>
        <v>508</v>
      </c>
      <c r="J363" s="219">
        <v>0</v>
      </c>
      <c r="K363" s="220">
        <v>508</v>
      </c>
      <c r="L363" s="188">
        <f t="shared" si="39"/>
        <v>300</v>
      </c>
      <c r="M363" s="224">
        <v>241</v>
      </c>
      <c r="N363" s="168">
        <v>0</v>
      </c>
      <c r="O363" s="169">
        <v>59</v>
      </c>
      <c r="P363" s="212">
        <f t="shared" si="40"/>
        <v>0</v>
      </c>
      <c r="Q363" s="203">
        <v>0</v>
      </c>
      <c r="R363" s="206">
        <v>0</v>
      </c>
      <c r="S363" s="188">
        <f t="shared" si="41"/>
        <v>0</v>
      </c>
      <c r="T363" s="168">
        <v>0</v>
      </c>
      <c r="U363" s="168">
        <v>0</v>
      </c>
      <c r="V363" s="168">
        <v>0</v>
      </c>
      <c r="W363" s="181">
        <v>0</v>
      </c>
      <c r="X363" s="207">
        <f t="shared" si="42"/>
        <v>57</v>
      </c>
      <c r="Y363" s="203">
        <v>0</v>
      </c>
      <c r="Z363" s="205">
        <v>57</v>
      </c>
    </row>
    <row r="364" spans="1:26" s="195" customFormat="1" ht="15" customHeight="1" x14ac:dyDescent="0.2">
      <c r="A364" s="173" t="s">
        <v>405</v>
      </c>
      <c r="B364" s="112" t="s">
        <v>0</v>
      </c>
      <c r="C364" s="109">
        <v>50012100</v>
      </c>
      <c r="D364" s="173" t="s">
        <v>175</v>
      </c>
      <c r="E364" s="123">
        <f t="shared" si="36"/>
        <v>893</v>
      </c>
      <c r="F364" s="212">
        <f t="shared" si="37"/>
        <v>0</v>
      </c>
      <c r="G364" s="203">
        <v>0</v>
      </c>
      <c r="H364" s="205">
        <v>0</v>
      </c>
      <c r="I364" s="207">
        <f t="shared" si="38"/>
        <v>570</v>
      </c>
      <c r="J364" s="219">
        <v>0</v>
      </c>
      <c r="K364" s="220">
        <v>570</v>
      </c>
      <c r="L364" s="188">
        <f t="shared" si="39"/>
        <v>173</v>
      </c>
      <c r="M364" s="223">
        <v>173</v>
      </c>
      <c r="N364" s="168">
        <v>0</v>
      </c>
      <c r="O364" s="169">
        <v>0</v>
      </c>
      <c r="P364" s="212">
        <f t="shared" si="40"/>
        <v>0</v>
      </c>
      <c r="Q364" s="203">
        <v>0</v>
      </c>
      <c r="R364" s="206">
        <v>0</v>
      </c>
      <c r="S364" s="188">
        <f t="shared" si="41"/>
        <v>150</v>
      </c>
      <c r="T364" s="226">
        <v>42</v>
      </c>
      <c r="U364" s="226">
        <v>108</v>
      </c>
      <c r="V364" s="226">
        <v>0</v>
      </c>
      <c r="W364" s="228">
        <v>0</v>
      </c>
      <c r="X364" s="207">
        <f t="shared" si="42"/>
        <v>0</v>
      </c>
      <c r="Y364" s="203">
        <v>0</v>
      </c>
      <c r="Z364" s="205">
        <v>0</v>
      </c>
    </row>
    <row r="365" spans="1:26" s="195" customFormat="1" ht="15" customHeight="1" x14ac:dyDescent="0.2">
      <c r="A365" s="173" t="s">
        <v>405</v>
      </c>
      <c r="B365" s="112" t="s">
        <v>0</v>
      </c>
      <c r="C365" s="109">
        <v>50012118</v>
      </c>
      <c r="D365" s="174" t="s">
        <v>184</v>
      </c>
      <c r="E365" s="123">
        <f t="shared" si="36"/>
        <v>1699</v>
      </c>
      <c r="F365" s="212">
        <f t="shared" si="37"/>
        <v>0</v>
      </c>
      <c r="G365" s="203">
        <v>0</v>
      </c>
      <c r="H365" s="205">
        <v>0</v>
      </c>
      <c r="I365" s="207">
        <f t="shared" si="38"/>
        <v>978</v>
      </c>
      <c r="J365" s="219">
        <v>0</v>
      </c>
      <c r="K365" s="220">
        <v>978</v>
      </c>
      <c r="L365" s="188">
        <f t="shared" si="39"/>
        <v>721</v>
      </c>
      <c r="M365" s="223">
        <v>721</v>
      </c>
      <c r="N365" s="168">
        <v>0</v>
      </c>
      <c r="O365" s="169">
        <v>0</v>
      </c>
      <c r="P365" s="212">
        <f t="shared" si="40"/>
        <v>0</v>
      </c>
      <c r="Q365" s="203">
        <v>0</v>
      </c>
      <c r="R365" s="206">
        <v>0</v>
      </c>
      <c r="S365" s="188">
        <f t="shared" si="41"/>
        <v>0</v>
      </c>
      <c r="T365" s="168">
        <v>0</v>
      </c>
      <c r="U365" s="168">
        <v>0</v>
      </c>
      <c r="V365" s="168">
        <v>0</v>
      </c>
      <c r="W365" s="181">
        <v>0</v>
      </c>
      <c r="X365" s="207">
        <f t="shared" si="42"/>
        <v>0</v>
      </c>
      <c r="Y365" s="203">
        <v>0</v>
      </c>
      <c r="Z365" s="205">
        <v>0</v>
      </c>
    </row>
    <row r="366" spans="1:26" s="195" customFormat="1" ht="15" customHeight="1" x14ac:dyDescent="0.2">
      <c r="A366" s="173" t="s">
        <v>405</v>
      </c>
      <c r="B366" s="112" t="s">
        <v>0</v>
      </c>
      <c r="C366" s="109">
        <v>50012126</v>
      </c>
      <c r="D366" s="174" t="s">
        <v>406</v>
      </c>
      <c r="E366" s="123">
        <f t="shared" si="36"/>
        <v>1204</v>
      </c>
      <c r="F366" s="212">
        <f t="shared" si="37"/>
        <v>0</v>
      </c>
      <c r="G366" s="203">
        <v>0</v>
      </c>
      <c r="H366" s="205">
        <v>0</v>
      </c>
      <c r="I366" s="207">
        <f t="shared" si="38"/>
        <v>578</v>
      </c>
      <c r="J366" s="219">
        <v>97</v>
      </c>
      <c r="K366" s="220">
        <v>481</v>
      </c>
      <c r="L366" s="188">
        <f t="shared" si="39"/>
        <v>196</v>
      </c>
      <c r="M366" s="223">
        <v>196</v>
      </c>
      <c r="N366" s="168">
        <v>0</v>
      </c>
      <c r="O366" s="169">
        <v>0</v>
      </c>
      <c r="P366" s="212">
        <f t="shared" si="40"/>
        <v>0</v>
      </c>
      <c r="Q366" s="203">
        <v>0</v>
      </c>
      <c r="R366" s="206">
        <v>0</v>
      </c>
      <c r="S366" s="188">
        <f t="shared" si="41"/>
        <v>430</v>
      </c>
      <c r="T366" s="226">
        <v>141</v>
      </c>
      <c r="U366" s="226">
        <v>289</v>
      </c>
      <c r="V366" s="226">
        <v>0</v>
      </c>
      <c r="W366" s="228">
        <v>0</v>
      </c>
      <c r="X366" s="207">
        <f t="shared" si="42"/>
        <v>0</v>
      </c>
      <c r="Y366" s="203">
        <v>0</v>
      </c>
      <c r="Z366" s="205">
        <v>0</v>
      </c>
    </row>
    <row r="367" spans="1:26" s="195" customFormat="1" ht="15" customHeight="1" x14ac:dyDescent="0.2">
      <c r="A367" s="173" t="s">
        <v>405</v>
      </c>
      <c r="B367" s="112" t="s">
        <v>0</v>
      </c>
      <c r="C367" s="109">
        <v>50012134</v>
      </c>
      <c r="D367" s="174" t="s">
        <v>407</v>
      </c>
      <c r="E367" s="123">
        <f t="shared" si="36"/>
        <v>1298</v>
      </c>
      <c r="F367" s="212">
        <f t="shared" si="37"/>
        <v>0</v>
      </c>
      <c r="G367" s="203">
        <v>0</v>
      </c>
      <c r="H367" s="205">
        <v>0</v>
      </c>
      <c r="I367" s="207">
        <f t="shared" si="38"/>
        <v>834</v>
      </c>
      <c r="J367" s="219">
        <v>323</v>
      </c>
      <c r="K367" s="220">
        <v>511</v>
      </c>
      <c r="L367" s="188">
        <f t="shared" si="39"/>
        <v>464</v>
      </c>
      <c r="M367" s="223">
        <v>464</v>
      </c>
      <c r="N367" s="168">
        <v>0</v>
      </c>
      <c r="O367" s="169">
        <v>0</v>
      </c>
      <c r="P367" s="212">
        <f t="shared" si="40"/>
        <v>0</v>
      </c>
      <c r="Q367" s="203">
        <v>0</v>
      </c>
      <c r="R367" s="206">
        <v>0</v>
      </c>
      <c r="S367" s="188">
        <f t="shared" si="41"/>
        <v>0</v>
      </c>
      <c r="T367" s="168">
        <v>0</v>
      </c>
      <c r="U367" s="168">
        <v>0</v>
      </c>
      <c r="V367" s="168">
        <v>0</v>
      </c>
      <c r="W367" s="181">
        <v>0</v>
      </c>
      <c r="X367" s="207">
        <f t="shared" si="42"/>
        <v>0</v>
      </c>
      <c r="Y367" s="203">
        <v>0</v>
      </c>
      <c r="Z367" s="205">
        <v>0</v>
      </c>
    </row>
    <row r="368" spans="1:26" s="195" customFormat="1" ht="15" customHeight="1" x14ac:dyDescent="0.2">
      <c r="A368" s="173" t="s">
        <v>405</v>
      </c>
      <c r="B368" s="112" t="s">
        <v>0</v>
      </c>
      <c r="C368" s="109">
        <v>50012142</v>
      </c>
      <c r="D368" s="174" t="s">
        <v>408</v>
      </c>
      <c r="E368" s="123">
        <f t="shared" si="36"/>
        <v>547</v>
      </c>
      <c r="F368" s="212">
        <f t="shared" si="37"/>
        <v>0</v>
      </c>
      <c r="G368" s="203">
        <v>0</v>
      </c>
      <c r="H368" s="205">
        <v>0</v>
      </c>
      <c r="I368" s="207">
        <f t="shared" si="38"/>
        <v>445</v>
      </c>
      <c r="J368" s="219">
        <v>0</v>
      </c>
      <c r="K368" s="220">
        <v>445</v>
      </c>
      <c r="L368" s="188">
        <f t="shared" si="39"/>
        <v>102</v>
      </c>
      <c r="M368" s="223">
        <v>102</v>
      </c>
      <c r="N368" s="168">
        <v>0</v>
      </c>
      <c r="O368" s="169">
        <v>0</v>
      </c>
      <c r="P368" s="212">
        <f t="shared" si="40"/>
        <v>0</v>
      </c>
      <c r="Q368" s="203">
        <v>0</v>
      </c>
      <c r="R368" s="206">
        <v>0</v>
      </c>
      <c r="S368" s="188">
        <f t="shared" si="41"/>
        <v>0</v>
      </c>
      <c r="T368" s="168">
        <v>0</v>
      </c>
      <c r="U368" s="168">
        <v>0</v>
      </c>
      <c r="V368" s="168">
        <v>0</v>
      </c>
      <c r="W368" s="181">
        <v>0</v>
      </c>
      <c r="X368" s="207">
        <f t="shared" si="42"/>
        <v>0</v>
      </c>
      <c r="Y368" s="203">
        <v>0</v>
      </c>
      <c r="Z368" s="205">
        <v>0</v>
      </c>
    </row>
    <row r="369" spans="1:26" s="195" customFormat="1" ht="15" customHeight="1" x14ac:dyDescent="0.2">
      <c r="A369" s="173" t="s">
        <v>405</v>
      </c>
      <c r="B369" s="112" t="s">
        <v>0</v>
      </c>
      <c r="C369" s="109">
        <v>50012177</v>
      </c>
      <c r="D369" s="174" t="s">
        <v>332</v>
      </c>
      <c r="E369" s="123">
        <f t="shared" si="36"/>
        <v>931</v>
      </c>
      <c r="F369" s="212">
        <f t="shared" si="37"/>
        <v>0</v>
      </c>
      <c r="G369" s="203">
        <v>0</v>
      </c>
      <c r="H369" s="205">
        <v>0</v>
      </c>
      <c r="I369" s="207">
        <f t="shared" si="38"/>
        <v>440</v>
      </c>
      <c r="J369" s="219">
        <v>0</v>
      </c>
      <c r="K369" s="220">
        <v>440</v>
      </c>
      <c r="L369" s="188">
        <f t="shared" si="39"/>
        <v>220</v>
      </c>
      <c r="M369" s="223">
        <v>220</v>
      </c>
      <c r="N369" s="168">
        <v>0</v>
      </c>
      <c r="O369" s="169">
        <v>0</v>
      </c>
      <c r="P369" s="212">
        <f t="shared" si="40"/>
        <v>0</v>
      </c>
      <c r="Q369" s="203">
        <v>0</v>
      </c>
      <c r="R369" s="206">
        <v>0</v>
      </c>
      <c r="S369" s="188">
        <f t="shared" si="41"/>
        <v>271</v>
      </c>
      <c r="T369" s="226">
        <v>46</v>
      </c>
      <c r="U369" s="226">
        <v>145</v>
      </c>
      <c r="V369" s="226">
        <v>80</v>
      </c>
      <c r="W369" s="228">
        <v>0</v>
      </c>
      <c r="X369" s="207">
        <f t="shared" si="42"/>
        <v>0</v>
      </c>
      <c r="Y369" s="203">
        <v>0</v>
      </c>
      <c r="Z369" s="205">
        <v>0</v>
      </c>
    </row>
    <row r="370" spans="1:26" s="195" customFormat="1" ht="15" customHeight="1" x14ac:dyDescent="0.2">
      <c r="A370" s="173" t="s">
        <v>405</v>
      </c>
      <c r="B370" s="112" t="s">
        <v>0</v>
      </c>
      <c r="C370" s="109">
        <v>50012088</v>
      </c>
      <c r="D370" s="174" t="s">
        <v>409</v>
      </c>
      <c r="E370" s="123">
        <f t="shared" si="36"/>
        <v>196</v>
      </c>
      <c r="F370" s="212">
        <f t="shared" si="37"/>
        <v>0</v>
      </c>
      <c r="G370" s="203">
        <v>0</v>
      </c>
      <c r="H370" s="205">
        <v>0</v>
      </c>
      <c r="I370" s="207">
        <f t="shared" si="38"/>
        <v>181</v>
      </c>
      <c r="J370" s="219">
        <v>97</v>
      </c>
      <c r="K370" s="220">
        <v>84</v>
      </c>
      <c r="L370" s="188">
        <f t="shared" si="39"/>
        <v>15</v>
      </c>
      <c r="M370" s="223">
        <v>15</v>
      </c>
      <c r="N370" s="168">
        <v>0</v>
      </c>
      <c r="O370" s="169">
        <v>0</v>
      </c>
      <c r="P370" s="212">
        <f t="shared" si="40"/>
        <v>0</v>
      </c>
      <c r="Q370" s="203">
        <v>0</v>
      </c>
      <c r="R370" s="206">
        <v>0</v>
      </c>
      <c r="S370" s="188">
        <f t="shared" si="41"/>
        <v>0</v>
      </c>
      <c r="T370" s="168">
        <v>0</v>
      </c>
      <c r="U370" s="168">
        <v>0</v>
      </c>
      <c r="V370" s="168">
        <v>0</v>
      </c>
      <c r="W370" s="181">
        <v>0</v>
      </c>
      <c r="X370" s="207">
        <f t="shared" si="42"/>
        <v>0</v>
      </c>
      <c r="Y370" s="203">
        <v>0</v>
      </c>
      <c r="Z370" s="205">
        <v>0</v>
      </c>
    </row>
    <row r="371" spans="1:26" s="195" customFormat="1" ht="15" customHeight="1" x14ac:dyDescent="0.2">
      <c r="A371" s="173" t="s">
        <v>405</v>
      </c>
      <c r="B371" s="112" t="s">
        <v>0</v>
      </c>
      <c r="C371" s="109">
        <v>50012150</v>
      </c>
      <c r="D371" s="174" t="s">
        <v>410</v>
      </c>
      <c r="E371" s="123">
        <f t="shared" si="36"/>
        <v>697</v>
      </c>
      <c r="F371" s="212">
        <f t="shared" si="37"/>
        <v>0</v>
      </c>
      <c r="G371" s="203">
        <v>0</v>
      </c>
      <c r="H371" s="205">
        <v>0</v>
      </c>
      <c r="I371" s="207">
        <f t="shared" si="38"/>
        <v>364</v>
      </c>
      <c r="J371" s="219">
        <v>0</v>
      </c>
      <c r="K371" s="220">
        <v>364</v>
      </c>
      <c r="L371" s="188">
        <f t="shared" si="39"/>
        <v>333</v>
      </c>
      <c r="M371" s="223">
        <v>333</v>
      </c>
      <c r="N371" s="168">
        <v>0</v>
      </c>
      <c r="O371" s="169">
        <v>0</v>
      </c>
      <c r="P371" s="212">
        <f t="shared" si="40"/>
        <v>0</v>
      </c>
      <c r="Q371" s="203">
        <v>0</v>
      </c>
      <c r="R371" s="206">
        <v>0</v>
      </c>
      <c r="S371" s="188">
        <f t="shared" si="41"/>
        <v>0</v>
      </c>
      <c r="T371" s="168">
        <v>0</v>
      </c>
      <c r="U371" s="168">
        <v>0</v>
      </c>
      <c r="V371" s="168">
        <v>0</v>
      </c>
      <c r="W371" s="181">
        <v>0</v>
      </c>
      <c r="X371" s="207">
        <f t="shared" si="42"/>
        <v>0</v>
      </c>
      <c r="Y371" s="203">
        <v>0</v>
      </c>
      <c r="Z371" s="205">
        <v>0</v>
      </c>
    </row>
    <row r="372" spans="1:26" s="195" customFormat="1" ht="15" customHeight="1" x14ac:dyDescent="0.2">
      <c r="A372" s="173" t="s">
        <v>405</v>
      </c>
      <c r="B372" s="112" t="s">
        <v>0</v>
      </c>
      <c r="C372" s="109">
        <v>50012169</v>
      </c>
      <c r="D372" s="174" t="s">
        <v>411</v>
      </c>
      <c r="E372" s="123">
        <f t="shared" si="36"/>
        <v>1358</v>
      </c>
      <c r="F372" s="212">
        <f t="shared" si="37"/>
        <v>0</v>
      </c>
      <c r="G372" s="203">
        <v>0</v>
      </c>
      <c r="H372" s="205">
        <v>0</v>
      </c>
      <c r="I372" s="207">
        <f t="shared" si="38"/>
        <v>904</v>
      </c>
      <c r="J372" s="219">
        <v>220</v>
      </c>
      <c r="K372" s="220">
        <v>684</v>
      </c>
      <c r="L372" s="188">
        <f t="shared" si="39"/>
        <v>427</v>
      </c>
      <c r="M372" s="223">
        <v>427</v>
      </c>
      <c r="N372" s="168">
        <v>0</v>
      </c>
      <c r="O372" s="169">
        <v>0</v>
      </c>
      <c r="P372" s="212">
        <f t="shared" si="40"/>
        <v>0</v>
      </c>
      <c r="Q372" s="203">
        <v>0</v>
      </c>
      <c r="R372" s="206">
        <v>0</v>
      </c>
      <c r="S372" s="188">
        <f t="shared" si="41"/>
        <v>0</v>
      </c>
      <c r="T372" s="168">
        <v>0</v>
      </c>
      <c r="U372" s="168">
        <v>0</v>
      </c>
      <c r="V372" s="168">
        <v>0</v>
      </c>
      <c r="W372" s="181">
        <v>0</v>
      </c>
      <c r="X372" s="207">
        <f t="shared" si="42"/>
        <v>27</v>
      </c>
      <c r="Y372" s="203">
        <v>12</v>
      </c>
      <c r="Z372" s="205">
        <v>15</v>
      </c>
    </row>
    <row r="373" spans="1:26" s="195" customFormat="1" ht="15" customHeight="1" x14ac:dyDescent="0.2">
      <c r="A373" s="173" t="s">
        <v>405</v>
      </c>
      <c r="B373" s="112" t="s">
        <v>4</v>
      </c>
      <c r="C373" s="109">
        <v>50012525</v>
      </c>
      <c r="D373" s="173" t="s">
        <v>176</v>
      </c>
      <c r="E373" s="123">
        <f t="shared" si="36"/>
        <v>529</v>
      </c>
      <c r="F373" s="212">
        <f t="shared" si="37"/>
        <v>0</v>
      </c>
      <c r="G373" s="203">
        <v>0</v>
      </c>
      <c r="H373" s="205">
        <v>0</v>
      </c>
      <c r="I373" s="207">
        <f t="shared" si="38"/>
        <v>418</v>
      </c>
      <c r="J373" s="219">
        <v>205</v>
      </c>
      <c r="K373" s="220">
        <v>213</v>
      </c>
      <c r="L373" s="188">
        <f t="shared" si="39"/>
        <v>96</v>
      </c>
      <c r="M373" s="223">
        <v>96</v>
      </c>
      <c r="N373" s="168">
        <v>0</v>
      </c>
      <c r="O373" s="169">
        <v>0</v>
      </c>
      <c r="P373" s="212">
        <f t="shared" si="40"/>
        <v>0</v>
      </c>
      <c r="Q373" s="203">
        <v>0</v>
      </c>
      <c r="R373" s="206">
        <v>0</v>
      </c>
      <c r="S373" s="188">
        <f t="shared" si="41"/>
        <v>15</v>
      </c>
      <c r="T373" s="226">
        <v>15</v>
      </c>
      <c r="U373" s="226">
        <v>0</v>
      </c>
      <c r="V373" s="226">
        <v>0</v>
      </c>
      <c r="W373" s="228">
        <v>0</v>
      </c>
      <c r="X373" s="207">
        <f t="shared" si="42"/>
        <v>0</v>
      </c>
      <c r="Y373" s="203">
        <v>0</v>
      </c>
      <c r="Z373" s="205">
        <v>0</v>
      </c>
    </row>
    <row r="374" spans="1:26" s="195" customFormat="1" ht="15" customHeight="1" x14ac:dyDescent="0.2">
      <c r="A374" s="173" t="s">
        <v>177</v>
      </c>
      <c r="B374" s="112" t="s">
        <v>0</v>
      </c>
      <c r="C374" s="109">
        <v>50019384</v>
      </c>
      <c r="D374" s="174" t="s">
        <v>412</v>
      </c>
      <c r="E374" s="123">
        <f t="shared" si="36"/>
        <v>731</v>
      </c>
      <c r="F374" s="212">
        <f t="shared" si="37"/>
        <v>0</v>
      </c>
      <c r="G374" s="203">
        <v>0</v>
      </c>
      <c r="H374" s="205">
        <v>0</v>
      </c>
      <c r="I374" s="207">
        <f t="shared" si="38"/>
        <v>460</v>
      </c>
      <c r="J374" s="219">
        <v>192</v>
      </c>
      <c r="K374" s="220">
        <v>268</v>
      </c>
      <c r="L374" s="188">
        <f t="shared" si="39"/>
        <v>146</v>
      </c>
      <c r="M374" s="223">
        <v>146</v>
      </c>
      <c r="N374" s="168">
        <v>0</v>
      </c>
      <c r="O374" s="169">
        <v>0</v>
      </c>
      <c r="P374" s="212">
        <f t="shared" si="40"/>
        <v>0</v>
      </c>
      <c r="Q374" s="203">
        <v>0</v>
      </c>
      <c r="R374" s="206">
        <v>0</v>
      </c>
      <c r="S374" s="188">
        <f t="shared" si="41"/>
        <v>125</v>
      </c>
      <c r="T374" s="226">
        <v>52</v>
      </c>
      <c r="U374" s="226">
        <v>73</v>
      </c>
      <c r="V374" s="226">
        <v>0</v>
      </c>
      <c r="W374" s="228">
        <v>0</v>
      </c>
      <c r="X374" s="207">
        <f t="shared" si="42"/>
        <v>0</v>
      </c>
      <c r="Y374" s="203">
        <v>0</v>
      </c>
      <c r="Z374" s="205">
        <v>0</v>
      </c>
    </row>
    <row r="375" spans="1:26" s="195" customFormat="1" ht="15" customHeight="1" x14ac:dyDescent="0.2">
      <c r="A375" s="173" t="s">
        <v>177</v>
      </c>
      <c r="B375" s="112" t="s">
        <v>4</v>
      </c>
      <c r="C375" s="109">
        <v>50019449</v>
      </c>
      <c r="D375" s="173" t="s">
        <v>178</v>
      </c>
      <c r="E375" s="123">
        <f t="shared" si="36"/>
        <v>231</v>
      </c>
      <c r="F375" s="212">
        <f t="shared" si="37"/>
        <v>0</v>
      </c>
      <c r="G375" s="203">
        <v>0</v>
      </c>
      <c r="H375" s="205">
        <v>0</v>
      </c>
      <c r="I375" s="207">
        <f t="shared" si="38"/>
        <v>132</v>
      </c>
      <c r="J375" s="219">
        <v>40</v>
      </c>
      <c r="K375" s="220">
        <v>92</v>
      </c>
      <c r="L375" s="188">
        <f t="shared" si="39"/>
        <v>46</v>
      </c>
      <c r="M375" s="223">
        <v>46</v>
      </c>
      <c r="N375" s="168">
        <v>0</v>
      </c>
      <c r="O375" s="169">
        <v>0</v>
      </c>
      <c r="P375" s="212">
        <f t="shared" si="40"/>
        <v>0</v>
      </c>
      <c r="Q375" s="203">
        <v>0</v>
      </c>
      <c r="R375" s="206">
        <v>0</v>
      </c>
      <c r="S375" s="188">
        <f t="shared" si="41"/>
        <v>53</v>
      </c>
      <c r="T375" s="226">
        <v>30</v>
      </c>
      <c r="U375" s="226">
        <v>23</v>
      </c>
      <c r="V375" s="226">
        <v>0</v>
      </c>
      <c r="W375" s="228">
        <v>0</v>
      </c>
      <c r="X375" s="207">
        <f t="shared" si="42"/>
        <v>0</v>
      </c>
      <c r="Y375" s="203">
        <v>0</v>
      </c>
      <c r="Z375" s="205">
        <v>0</v>
      </c>
    </row>
    <row r="376" spans="1:26" s="195" customFormat="1" ht="15" customHeight="1" thickBot="1" x14ac:dyDescent="0.25">
      <c r="A376" s="175" t="s">
        <v>177</v>
      </c>
      <c r="B376" s="113" t="s">
        <v>4</v>
      </c>
      <c r="C376" s="110">
        <v>50019430</v>
      </c>
      <c r="D376" s="218" t="s">
        <v>284</v>
      </c>
      <c r="E376" s="124">
        <f t="shared" si="36"/>
        <v>141</v>
      </c>
      <c r="F376" s="213">
        <f t="shared" si="37"/>
        <v>0</v>
      </c>
      <c r="G376" s="209">
        <v>0</v>
      </c>
      <c r="H376" s="210">
        <v>0</v>
      </c>
      <c r="I376" s="208">
        <f t="shared" si="38"/>
        <v>106</v>
      </c>
      <c r="J376" s="221">
        <v>64</v>
      </c>
      <c r="K376" s="222">
        <v>42</v>
      </c>
      <c r="L376" s="189">
        <f t="shared" si="39"/>
        <v>35</v>
      </c>
      <c r="M376" s="225">
        <v>35</v>
      </c>
      <c r="N376" s="170">
        <v>0</v>
      </c>
      <c r="O376" s="171">
        <v>0</v>
      </c>
      <c r="P376" s="213">
        <f t="shared" si="40"/>
        <v>0</v>
      </c>
      <c r="Q376" s="209">
        <v>0</v>
      </c>
      <c r="R376" s="211">
        <v>0</v>
      </c>
      <c r="S376" s="189">
        <f t="shared" si="41"/>
        <v>0</v>
      </c>
      <c r="T376" s="170">
        <v>0</v>
      </c>
      <c r="U376" s="170">
        <v>0</v>
      </c>
      <c r="V376" s="170">
        <v>0</v>
      </c>
      <c r="W376" s="182">
        <v>0</v>
      </c>
      <c r="X376" s="208">
        <f t="shared" si="42"/>
        <v>0</v>
      </c>
      <c r="Y376" s="209">
        <v>0</v>
      </c>
      <c r="Z376" s="210">
        <v>0</v>
      </c>
    </row>
    <row r="377" spans="1:26" s="195" customFormat="1" ht="15" customHeight="1" x14ac:dyDescent="0.2">
      <c r="C377" s="197"/>
      <c r="E377" s="191"/>
      <c r="F377" s="192"/>
      <c r="G377" s="192"/>
      <c r="H377" s="192"/>
      <c r="I377" s="192"/>
      <c r="J377" s="192"/>
      <c r="K377" s="192"/>
    </row>
    <row r="378" spans="1:26" s="195" customFormat="1" ht="15" customHeight="1" x14ac:dyDescent="0.2">
      <c r="A378" s="145" t="s">
        <v>478</v>
      </c>
      <c r="C378" s="197"/>
      <c r="E378" s="191"/>
      <c r="F378" s="192"/>
      <c r="G378" s="192"/>
      <c r="H378" s="192"/>
      <c r="I378" s="192"/>
      <c r="J378" s="192"/>
      <c r="K378" s="192"/>
    </row>
    <row r="379" spans="1:26" s="195" customFormat="1" ht="15" customHeight="1" x14ac:dyDescent="0.2">
      <c r="A379" s="146" t="s">
        <v>708</v>
      </c>
      <c r="C379" s="197"/>
      <c r="E379" s="191"/>
      <c r="F379" s="192"/>
      <c r="G379" s="192"/>
      <c r="H379" s="192"/>
      <c r="I379" s="192"/>
      <c r="J379" s="192"/>
      <c r="K379" s="192"/>
    </row>
    <row r="380" spans="1:26" s="195" customFormat="1" ht="15" customHeight="1" x14ac:dyDescent="0.2">
      <c r="A380" s="145" t="s">
        <v>706</v>
      </c>
      <c r="C380" s="197"/>
      <c r="E380" s="191"/>
      <c r="F380" s="192"/>
      <c r="G380" s="192"/>
      <c r="H380" s="192"/>
      <c r="I380" s="192"/>
      <c r="J380" s="192"/>
      <c r="K380" s="192"/>
    </row>
    <row r="381" spans="1:26" s="195" customFormat="1" ht="15" customHeight="1" x14ac:dyDescent="0.2">
      <c r="C381" s="197"/>
      <c r="E381" s="191"/>
      <c r="F381" s="192"/>
      <c r="G381" s="192"/>
      <c r="H381" s="192"/>
      <c r="I381" s="192"/>
      <c r="J381" s="192"/>
      <c r="K381" s="192"/>
    </row>
    <row r="382" spans="1:26" s="195" customFormat="1" ht="15" customHeight="1" x14ac:dyDescent="0.2">
      <c r="C382" s="197"/>
      <c r="E382" s="191"/>
      <c r="F382" s="192"/>
      <c r="G382" s="192"/>
      <c r="H382" s="192"/>
      <c r="I382" s="192"/>
      <c r="J382" s="192"/>
      <c r="K382" s="192"/>
    </row>
    <row r="383" spans="1:26" s="195" customFormat="1" ht="15" customHeight="1" x14ac:dyDescent="0.2">
      <c r="C383" s="197"/>
      <c r="E383" s="191"/>
      <c r="F383" s="192"/>
      <c r="G383" s="192"/>
      <c r="H383" s="192"/>
      <c r="I383" s="192"/>
      <c r="J383" s="192"/>
      <c r="K383" s="192"/>
    </row>
    <row r="384" spans="1:26" s="195" customFormat="1" ht="15" customHeight="1" x14ac:dyDescent="0.2">
      <c r="C384" s="197"/>
      <c r="E384" s="191"/>
      <c r="F384" s="192"/>
      <c r="G384" s="192"/>
      <c r="H384" s="192"/>
      <c r="I384" s="192"/>
      <c r="J384" s="192"/>
      <c r="K384" s="192"/>
    </row>
    <row r="385" spans="3:11" s="195" customFormat="1" ht="15" customHeight="1" x14ac:dyDescent="0.2">
      <c r="C385" s="197"/>
      <c r="E385" s="191"/>
      <c r="F385" s="192"/>
      <c r="G385" s="192"/>
      <c r="H385" s="192"/>
      <c r="I385" s="192"/>
      <c r="J385" s="192"/>
      <c r="K385" s="192"/>
    </row>
    <row r="386" spans="3:11" s="195" customFormat="1" ht="15" customHeight="1" x14ac:dyDescent="0.2">
      <c r="C386" s="197"/>
      <c r="E386" s="191"/>
      <c r="F386" s="192"/>
      <c r="G386" s="192"/>
      <c r="H386" s="192"/>
      <c r="I386" s="192"/>
      <c r="J386" s="192"/>
      <c r="K386" s="192"/>
    </row>
    <row r="387" spans="3:11" s="195" customFormat="1" ht="15" customHeight="1" x14ac:dyDescent="0.2">
      <c r="C387" s="197"/>
      <c r="E387" s="191"/>
      <c r="F387" s="192"/>
      <c r="G387" s="192"/>
      <c r="H387" s="192"/>
      <c r="I387" s="192"/>
      <c r="J387" s="192"/>
      <c r="K387" s="192"/>
    </row>
    <row r="388" spans="3:11" s="195" customFormat="1" ht="15" customHeight="1" x14ac:dyDescent="0.2">
      <c r="C388" s="197"/>
      <c r="E388" s="191"/>
      <c r="F388" s="192"/>
      <c r="G388" s="192"/>
      <c r="H388" s="192"/>
      <c r="I388" s="192"/>
      <c r="J388" s="192"/>
      <c r="K388" s="192"/>
    </row>
    <row r="389" spans="3:11" s="195" customFormat="1" ht="15" customHeight="1" x14ac:dyDescent="0.2">
      <c r="C389" s="197"/>
      <c r="E389" s="191"/>
      <c r="F389" s="192"/>
      <c r="G389" s="192"/>
      <c r="H389" s="192"/>
      <c r="I389" s="192"/>
      <c r="J389" s="192"/>
      <c r="K389" s="192"/>
    </row>
    <row r="390" spans="3:11" s="195" customFormat="1" ht="15" customHeight="1" x14ac:dyDescent="0.2">
      <c r="C390" s="197"/>
      <c r="E390" s="191"/>
      <c r="F390" s="192"/>
      <c r="G390" s="192"/>
      <c r="H390" s="192"/>
      <c r="I390" s="192"/>
      <c r="J390" s="192"/>
      <c r="K390" s="192"/>
    </row>
    <row r="391" spans="3:11" s="195" customFormat="1" ht="15" customHeight="1" x14ac:dyDescent="0.2">
      <c r="C391" s="197"/>
      <c r="E391" s="191"/>
      <c r="F391" s="192"/>
      <c r="G391" s="192"/>
      <c r="H391" s="192"/>
      <c r="I391" s="192"/>
      <c r="J391" s="192"/>
      <c r="K391" s="192"/>
    </row>
    <row r="392" spans="3:11" s="195" customFormat="1" ht="15" customHeight="1" x14ac:dyDescent="0.2">
      <c r="C392" s="197"/>
      <c r="E392" s="191"/>
      <c r="F392" s="192"/>
      <c r="G392" s="192"/>
      <c r="H392" s="192"/>
      <c r="I392" s="192"/>
      <c r="J392" s="192"/>
      <c r="K392" s="192"/>
    </row>
    <row r="393" spans="3:11" s="195" customFormat="1" ht="15" customHeight="1" x14ac:dyDescent="0.2">
      <c r="C393" s="197"/>
      <c r="E393" s="191"/>
      <c r="F393" s="192"/>
      <c r="G393" s="192"/>
      <c r="H393" s="192"/>
      <c r="I393" s="192"/>
      <c r="J393" s="192"/>
      <c r="K393" s="192"/>
    </row>
    <row r="394" spans="3:11" s="195" customFormat="1" ht="15" customHeight="1" x14ac:dyDescent="0.2">
      <c r="C394" s="197"/>
      <c r="E394" s="191"/>
      <c r="F394" s="192"/>
      <c r="G394" s="192"/>
      <c r="H394" s="192"/>
      <c r="I394" s="192"/>
      <c r="J394" s="192"/>
      <c r="K394" s="192"/>
    </row>
    <row r="395" spans="3:11" s="195" customFormat="1" ht="15" customHeight="1" x14ac:dyDescent="0.2">
      <c r="C395" s="197"/>
      <c r="E395" s="191"/>
      <c r="F395" s="192"/>
      <c r="G395" s="192"/>
      <c r="H395" s="192"/>
      <c r="I395" s="192"/>
      <c r="J395" s="192"/>
      <c r="K395" s="192"/>
    </row>
    <row r="396" spans="3:11" s="195" customFormat="1" ht="15" customHeight="1" x14ac:dyDescent="0.2">
      <c r="C396" s="197"/>
      <c r="E396" s="191"/>
      <c r="F396" s="192"/>
      <c r="G396" s="192"/>
      <c r="H396" s="192"/>
      <c r="I396" s="192"/>
      <c r="J396" s="192"/>
      <c r="K396" s="192"/>
    </row>
    <row r="397" spans="3:11" s="195" customFormat="1" ht="15" customHeight="1" x14ac:dyDescent="0.2">
      <c r="C397" s="197"/>
      <c r="E397" s="191"/>
      <c r="F397" s="192"/>
      <c r="G397" s="192"/>
      <c r="H397" s="192"/>
      <c r="I397" s="192"/>
      <c r="J397" s="192"/>
      <c r="K397" s="192"/>
    </row>
    <row r="398" spans="3:11" s="195" customFormat="1" ht="15" customHeight="1" x14ac:dyDescent="0.2">
      <c r="C398" s="197"/>
      <c r="E398" s="191"/>
      <c r="F398" s="192"/>
      <c r="G398" s="192"/>
      <c r="H398" s="192"/>
      <c r="I398" s="192"/>
      <c r="J398" s="192"/>
      <c r="K398" s="192"/>
    </row>
    <row r="399" spans="3:11" s="195" customFormat="1" ht="15" customHeight="1" x14ac:dyDescent="0.2">
      <c r="C399" s="197"/>
      <c r="E399" s="191"/>
      <c r="F399" s="192"/>
      <c r="G399" s="192"/>
      <c r="H399" s="192"/>
      <c r="I399" s="192"/>
      <c r="J399" s="192"/>
      <c r="K399" s="192"/>
    </row>
    <row r="400" spans="3:11" s="195" customFormat="1" ht="15" customHeight="1" x14ac:dyDescent="0.2">
      <c r="C400" s="197"/>
      <c r="E400" s="191"/>
      <c r="F400" s="192"/>
      <c r="G400" s="192"/>
      <c r="H400" s="192"/>
      <c r="I400" s="192"/>
      <c r="J400" s="192"/>
      <c r="K400" s="192"/>
    </row>
    <row r="401" spans="3:11" s="195" customFormat="1" ht="15" customHeight="1" x14ac:dyDescent="0.2">
      <c r="C401" s="197"/>
      <c r="E401" s="191"/>
      <c r="F401" s="192"/>
      <c r="G401" s="192"/>
      <c r="H401" s="192"/>
      <c r="I401" s="192"/>
      <c r="J401" s="192"/>
      <c r="K401" s="192"/>
    </row>
    <row r="402" spans="3:11" s="195" customFormat="1" ht="15" customHeight="1" x14ac:dyDescent="0.2">
      <c r="C402" s="197"/>
      <c r="E402" s="191"/>
      <c r="F402" s="192"/>
      <c r="G402" s="192"/>
      <c r="H402" s="192"/>
      <c r="I402" s="192"/>
      <c r="J402" s="192"/>
      <c r="K402" s="192"/>
    </row>
    <row r="403" spans="3:11" s="195" customFormat="1" ht="15" customHeight="1" x14ac:dyDescent="0.2">
      <c r="C403" s="197"/>
      <c r="E403" s="191"/>
      <c r="F403" s="192"/>
      <c r="G403" s="192"/>
      <c r="H403" s="192"/>
      <c r="I403" s="192"/>
      <c r="J403" s="192"/>
      <c r="K403" s="192"/>
    </row>
    <row r="404" spans="3:11" s="195" customFormat="1" ht="15" customHeight="1" x14ac:dyDescent="0.2">
      <c r="C404" s="197"/>
      <c r="E404" s="191"/>
      <c r="F404" s="192"/>
      <c r="G404" s="192"/>
      <c r="H404" s="192"/>
      <c r="I404" s="192"/>
      <c r="J404" s="192"/>
      <c r="K404" s="192"/>
    </row>
    <row r="405" spans="3:11" s="195" customFormat="1" ht="15" customHeight="1" x14ac:dyDescent="0.2">
      <c r="C405" s="197"/>
      <c r="E405" s="191"/>
      <c r="F405" s="192"/>
      <c r="G405" s="192"/>
      <c r="H405" s="192"/>
      <c r="I405" s="192"/>
      <c r="J405" s="192"/>
      <c r="K405" s="192"/>
    </row>
    <row r="406" spans="3:11" s="195" customFormat="1" ht="15" customHeight="1" x14ac:dyDescent="0.2">
      <c r="C406" s="197"/>
      <c r="E406" s="191"/>
      <c r="F406" s="192"/>
      <c r="G406" s="192"/>
      <c r="H406" s="192"/>
      <c r="I406" s="192"/>
      <c r="J406" s="192"/>
      <c r="K406" s="192"/>
    </row>
    <row r="407" spans="3:11" s="195" customFormat="1" ht="15" customHeight="1" x14ac:dyDescent="0.2">
      <c r="C407" s="197"/>
      <c r="E407" s="191"/>
      <c r="F407" s="192"/>
      <c r="G407" s="192"/>
      <c r="H407" s="192"/>
      <c r="I407" s="192"/>
      <c r="J407" s="192"/>
      <c r="K407" s="192"/>
    </row>
    <row r="408" spans="3:11" s="195" customFormat="1" ht="15" customHeight="1" x14ac:dyDescent="0.2">
      <c r="C408" s="197"/>
      <c r="E408" s="191"/>
      <c r="F408" s="192"/>
      <c r="G408" s="192"/>
      <c r="H408" s="192"/>
      <c r="I408" s="192"/>
      <c r="J408" s="192"/>
      <c r="K408" s="192"/>
    </row>
    <row r="409" spans="3:11" s="195" customFormat="1" ht="15" customHeight="1" x14ac:dyDescent="0.2">
      <c r="C409" s="197"/>
      <c r="E409" s="191"/>
      <c r="F409" s="192"/>
      <c r="G409" s="192"/>
      <c r="H409" s="192"/>
      <c r="I409" s="192"/>
      <c r="J409" s="192"/>
      <c r="K409" s="192"/>
    </row>
    <row r="410" spans="3:11" s="195" customFormat="1" ht="15" customHeight="1" x14ac:dyDescent="0.2">
      <c r="C410" s="197"/>
      <c r="E410" s="191"/>
      <c r="F410" s="192"/>
      <c r="G410" s="192"/>
      <c r="H410" s="192"/>
      <c r="I410" s="192"/>
      <c r="J410" s="192"/>
      <c r="K410" s="192"/>
    </row>
    <row r="411" spans="3:11" s="195" customFormat="1" ht="15" customHeight="1" x14ac:dyDescent="0.2">
      <c r="C411" s="197"/>
      <c r="E411" s="191"/>
      <c r="F411" s="192"/>
      <c r="G411" s="192"/>
      <c r="H411" s="192"/>
      <c r="I411" s="192"/>
      <c r="J411" s="192"/>
      <c r="K411" s="192"/>
    </row>
    <row r="412" spans="3:11" s="195" customFormat="1" ht="15" customHeight="1" x14ac:dyDescent="0.2">
      <c r="C412" s="197"/>
      <c r="E412" s="191"/>
      <c r="F412" s="192"/>
      <c r="G412" s="192"/>
      <c r="H412" s="192"/>
      <c r="I412" s="192"/>
      <c r="J412" s="192"/>
      <c r="K412" s="192"/>
    </row>
    <row r="413" spans="3:11" s="195" customFormat="1" ht="15" customHeight="1" x14ac:dyDescent="0.2">
      <c r="C413" s="197"/>
      <c r="E413" s="191"/>
      <c r="F413" s="192"/>
      <c r="G413" s="192"/>
      <c r="H413" s="192"/>
      <c r="I413" s="192"/>
      <c r="J413" s="192"/>
      <c r="K413" s="192"/>
    </row>
    <row r="414" spans="3:11" s="195" customFormat="1" ht="15" customHeight="1" x14ac:dyDescent="0.2">
      <c r="C414" s="197"/>
      <c r="E414" s="191"/>
      <c r="F414" s="192"/>
      <c r="G414" s="192"/>
      <c r="H414" s="192"/>
      <c r="I414" s="192"/>
      <c r="J414" s="192"/>
      <c r="K414" s="192"/>
    </row>
    <row r="415" spans="3:11" s="195" customFormat="1" ht="15" customHeight="1" x14ac:dyDescent="0.2">
      <c r="C415" s="197"/>
      <c r="E415" s="191"/>
      <c r="F415" s="192"/>
      <c r="G415" s="192"/>
      <c r="H415" s="192"/>
      <c r="I415" s="192"/>
      <c r="J415" s="192"/>
      <c r="K415" s="192"/>
    </row>
    <row r="416" spans="3:11" s="195" customFormat="1" ht="15" customHeight="1" x14ac:dyDescent="0.2">
      <c r="C416" s="197"/>
      <c r="E416" s="191"/>
      <c r="F416" s="192"/>
      <c r="G416" s="192"/>
      <c r="H416" s="192"/>
      <c r="I416" s="192"/>
      <c r="J416" s="192"/>
      <c r="K416" s="192"/>
    </row>
    <row r="417" spans="3:11" s="195" customFormat="1" ht="15" customHeight="1" x14ac:dyDescent="0.2">
      <c r="C417" s="197"/>
      <c r="E417" s="191"/>
      <c r="F417" s="192"/>
      <c r="G417" s="192"/>
      <c r="H417" s="192"/>
      <c r="I417" s="192"/>
      <c r="J417" s="192"/>
      <c r="K417" s="192"/>
    </row>
    <row r="418" spans="3:11" s="195" customFormat="1" ht="15" customHeight="1" x14ac:dyDescent="0.2">
      <c r="C418" s="197"/>
      <c r="E418" s="191"/>
      <c r="F418" s="192"/>
      <c r="G418" s="192"/>
      <c r="H418" s="192"/>
      <c r="I418" s="192"/>
      <c r="J418" s="192"/>
      <c r="K418" s="192"/>
    </row>
    <row r="419" spans="3:11" s="195" customFormat="1" ht="15" customHeight="1" x14ac:dyDescent="0.2">
      <c r="C419" s="197"/>
      <c r="E419" s="191"/>
      <c r="F419" s="192"/>
      <c r="G419" s="192"/>
      <c r="H419" s="192"/>
      <c r="I419" s="192"/>
      <c r="J419" s="192"/>
      <c r="K419" s="192"/>
    </row>
    <row r="420" spans="3:11" s="195" customFormat="1" ht="15" customHeight="1" x14ac:dyDescent="0.2">
      <c r="C420" s="197"/>
      <c r="E420" s="191"/>
      <c r="F420" s="192"/>
      <c r="G420" s="192"/>
      <c r="H420" s="192"/>
      <c r="I420" s="192"/>
      <c r="J420" s="192"/>
      <c r="K420" s="192"/>
    </row>
    <row r="421" spans="3:11" s="195" customFormat="1" ht="15" customHeight="1" x14ac:dyDescent="0.2">
      <c r="C421" s="197"/>
      <c r="E421" s="191"/>
      <c r="F421" s="192"/>
      <c r="G421" s="192"/>
      <c r="H421" s="192"/>
      <c r="I421" s="192"/>
      <c r="J421" s="192"/>
      <c r="K421" s="192"/>
    </row>
    <row r="422" spans="3:11" s="195" customFormat="1" ht="15" customHeight="1" x14ac:dyDescent="0.2">
      <c r="C422" s="197"/>
      <c r="E422" s="191"/>
      <c r="F422" s="192"/>
      <c r="G422" s="192"/>
      <c r="H422" s="192"/>
      <c r="I422" s="192"/>
      <c r="J422" s="192"/>
      <c r="K422" s="192"/>
    </row>
    <row r="423" spans="3:11" s="195" customFormat="1" ht="15" customHeight="1" x14ac:dyDescent="0.2">
      <c r="C423" s="197"/>
      <c r="E423" s="191"/>
      <c r="F423" s="192"/>
      <c r="G423" s="192"/>
      <c r="H423" s="192"/>
      <c r="I423" s="192"/>
      <c r="J423" s="192"/>
      <c r="K423" s="192"/>
    </row>
    <row r="424" spans="3:11" s="195" customFormat="1" ht="15" customHeight="1" x14ac:dyDescent="0.2">
      <c r="C424" s="197"/>
      <c r="E424" s="191"/>
      <c r="F424" s="192"/>
      <c r="G424" s="192"/>
      <c r="H424" s="192"/>
      <c r="I424" s="192"/>
      <c r="J424" s="192"/>
      <c r="K424" s="192"/>
    </row>
    <row r="425" spans="3:11" s="195" customFormat="1" ht="15" customHeight="1" x14ac:dyDescent="0.2">
      <c r="C425" s="197"/>
      <c r="E425" s="191"/>
      <c r="F425" s="192"/>
      <c r="G425" s="192"/>
      <c r="H425" s="192"/>
      <c r="I425" s="192"/>
      <c r="J425" s="192"/>
      <c r="K425" s="192"/>
    </row>
    <row r="426" spans="3:11" s="195" customFormat="1" ht="15" customHeight="1" x14ac:dyDescent="0.2">
      <c r="C426" s="197"/>
      <c r="E426" s="191"/>
      <c r="F426" s="192"/>
      <c r="G426" s="192"/>
      <c r="H426" s="192"/>
      <c r="I426" s="192"/>
      <c r="J426" s="192"/>
      <c r="K426" s="192"/>
    </row>
    <row r="427" spans="3:11" s="195" customFormat="1" ht="15" customHeight="1" x14ac:dyDescent="0.2">
      <c r="C427" s="197"/>
      <c r="E427" s="191"/>
      <c r="F427" s="192"/>
      <c r="G427" s="192"/>
      <c r="H427" s="192"/>
      <c r="I427" s="192"/>
      <c r="J427" s="192"/>
      <c r="K427" s="192"/>
    </row>
    <row r="428" spans="3:11" s="195" customFormat="1" ht="15" customHeight="1" x14ac:dyDescent="0.2">
      <c r="C428" s="197"/>
      <c r="E428" s="191"/>
      <c r="F428" s="192"/>
      <c r="G428" s="192"/>
      <c r="H428" s="192"/>
      <c r="I428" s="192"/>
      <c r="J428" s="192"/>
      <c r="K428" s="192"/>
    </row>
    <row r="429" spans="3:11" s="195" customFormat="1" ht="15" customHeight="1" x14ac:dyDescent="0.2">
      <c r="C429" s="197"/>
      <c r="E429" s="191"/>
      <c r="F429" s="192"/>
      <c r="G429" s="192"/>
      <c r="H429" s="192"/>
      <c r="I429" s="192"/>
      <c r="J429" s="192"/>
      <c r="K429" s="192"/>
    </row>
    <row r="430" spans="3:11" s="195" customFormat="1" ht="15" customHeight="1" x14ac:dyDescent="0.2">
      <c r="C430" s="197"/>
      <c r="E430" s="191"/>
      <c r="F430" s="192"/>
      <c r="G430" s="192"/>
      <c r="H430" s="192"/>
      <c r="I430" s="192"/>
      <c r="J430" s="192"/>
      <c r="K430" s="192"/>
    </row>
    <row r="431" spans="3:11" s="195" customFormat="1" ht="15" customHeight="1" x14ac:dyDescent="0.2">
      <c r="C431" s="197"/>
      <c r="E431" s="191"/>
      <c r="F431" s="192"/>
      <c r="G431" s="192"/>
      <c r="H431" s="192"/>
      <c r="I431" s="192"/>
      <c r="J431" s="192"/>
      <c r="K431" s="192"/>
    </row>
    <row r="432" spans="3:11" s="195" customFormat="1" ht="15" customHeight="1" x14ac:dyDescent="0.2">
      <c r="C432" s="197"/>
      <c r="E432" s="191"/>
      <c r="F432" s="192"/>
      <c r="G432" s="192"/>
      <c r="H432" s="192"/>
      <c r="I432" s="192"/>
      <c r="J432" s="192"/>
      <c r="K432" s="192"/>
    </row>
    <row r="433" spans="3:11" s="195" customFormat="1" ht="15" customHeight="1" x14ac:dyDescent="0.2">
      <c r="C433" s="197"/>
      <c r="E433" s="191"/>
      <c r="F433" s="192"/>
      <c r="G433" s="192"/>
      <c r="H433" s="192"/>
      <c r="I433" s="192"/>
      <c r="J433" s="192"/>
      <c r="K433" s="192"/>
    </row>
    <row r="434" spans="3:11" s="195" customFormat="1" ht="15" customHeight="1" x14ac:dyDescent="0.2">
      <c r="C434" s="197"/>
      <c r="E434" s="191"/>
      <c r="F434" s="192"/>
      <c r="G434" s="192"/>
      <c r="H434" s="192"/>
      <c r="I434" s="192"/>
      <c r="J434" s="192"/>
      <c r="K434" s="192"/>
    </row>
    <row r="435" spans="3:11" s="195" customFormat="1" ht="15" customHeight="1" x14ac:dyDescent="0.2">
      <c r="C435" s="197"/>
      <c r="E435" s="191"/>
      <c r="F435" s="192"/>
      <c r="G435" s="192"/>
      <c r="H435" s="192"/>
      <c r="I435" s="192"/>
      <c r="J435" s="192"/>
      <c r="K435" s="192"/>
    </row>
    <row r="436" spans="3:11" s="195" customFormat="1" ht="15" customHeight="1" x14ac:dyDescent="0.2">
      <c r="C436" s="197"/>
      <c r="E436" s="191"/>
      <c r="F436" s="192"/>
      <c r="G436" s="192"/>
      <c r="H436" s="192"/>
      <c r="I436" s="192"/>
      <c r="J436" s="192"/>
      <c r="K436" s="192"/>
    </row>
    <row r="437" spans="3:11" s="195" customFormat="1" ht="15" customHeight="1" x14ac:dyDescent="0.2">
      <c r="C437" s="197"/>
      <c r="E437" s="191"/>
      <c r="F437" s="192"/>
      <c r="G437" s="192"/>
      <c r="H437" s="192"/>
      <c r="I437" s="192"/>
      <c r="J437" s="192"/>
      <c r="K437" s="192"/>
    </row>
    <row r="438" spans="3:11" s="195" customFormat="1" ht="15" customHeight="1" x14ac:dyDescent="0.2">
      <c r="C438" s="197"/>
      <c r="E438" s="191"/>
      <c r="F438" s="192"/>
      <c r="G438" s="192"/>
      <c r="H438" s="192"/>
      <c r="I438" s="192"/>
      <c r="J438" s="192"/>
      <c r="K438" s="192"/>
    </row>
    <row r="439" spans="3:11" s="195" customFormat="1" ht="15" customHeight="1" x14ac:dyDescent="0.2">
      <c r="C439" s="197"/>
      <c r="E439" s="191"/>
      <c r="F439" s="192"/>
      <c r="G439" s="192"/>
      <c r="H439" s="192"/>
      <c r="I439" s="192"/>
      <c r="J439" s="192"/>
      <c r="K439" s="192"/>
    </row>
    <row r="440" spans="3:11" s="195" customFormat="1" ht="15" customHeight="1" x14ac:dyDescent="0.2">
      <c r="C440" s="197"/>
      <c r="E440" s="191"/>
      <c r="F440" s="192"/>
      <c r="G440" s="192"/>
      <c r="H440" s="192"/>
      <c r="I440" s="192"/>
      <c r="J440" s="192"/>
      <c r="K440" s="192"/>
    </row>
    <row r="441" spans="3:11" s="195" customFormat="1" ht="15" customHeight="1" x14ac:dyDescent="0.2">
      <c r="C441" s="197"/>
      <c r="E441" s="191"/>
      <c r="F441" s="192"/>
      <c r="G441" s="192"/>
      <c r="H441" s="192"/>
      <c r="I441" s="192"/>
      <c r="J441" s="192"/>
      <c r="K441" s="192"/>
    </row>
    <row r="442" spans="3:11" s="195" customFormat="1" ht="15" customHeight="1" x14ac:dyDescent="0.2">
      <c r="C442" s="197"/>
      <c r="E442" s="191"/>
      <c r="F442" s="192"/>
      <c r="G442" s="192"/>
      <c r="H442" s="192"/>
      <c r="I442" s="192"/>
      <c r="J442" s="192"/>
      <c r="K442" s="192"/>
    </row>
    <row r="443" spans="3:11" s="195" customFormat="1" ht="15" customHeight="1" x14ac:dyDescent="0.2">
      <c r="C443" s="197"/>
      <c r="E443" s="191"/>
      <c r="F443" s="192"/>
      <c r="G443" s="192"/>
      <c r="H443" s="192"/>
      <c r="I443" s="192"/>
      <c r="J443" s="192"/>
      <c r="K443" s="192"/>
    </row>
    <row r="444" spans="3:11" s="195" customFormat="1" ht="15" customHeight="1" x14ac:dyDescent="0.2">
      <c r="C444" s="197"/>
      <c r="E444" s="191"/>
      <c r="F444" s="192"/>
      <c r="G444" s="192"/>
      <c r="H444" s="192"/>
      <c r="I444" s="192"/>
      <c r="J444" s="192"/>
      <c r="K444" s="192"/>
    </row>
    <row r="445" spans="3:11" s="195" customFormat="1" ht="15" customHeight="1" x14ac:dyDescent="0.2">
      <c r="C445" s="197"/>
      <c r="E445" s="191"/>
      <c r="F445" s="192"/>
      <c r="G445" s="192"/>
      <c r="H445" s="192"/>
      <c r="I445" s="192"/>
      <c r="J445" s="192"/>
      <c r="K445" s="192"/>
    </row>
    <row r="446" spans="3:11" s="195" customFormat="1" ht="15" customHeight="1" x14ac:dyDescent="0.2">
      <c r="C446" s="197"/>
      <c r="E446" s="191"/>
      <c r="F446" s="192"/>
      <c r="G446" s="192"/>
      <c r="H446" s="192"/>
      <c r="I446" s="192"/>
      <c r="J446" s="192"/>
      <c r="K446" s="192"/>
    </row>
    <row r="447" spans="3:11" s="195" customFormat="1" ht="15" customHeight="1" x14ac:dyDescent="0.2">
      <c r="C447" s="197"/>
      <c r="E447" s="191"/>
      <c r="F447" s="192"/>
      <c r="G447" s="192"/>
      <c r="H447" s="192"/>
      <c r="I447" s="192"/>
      <c r="J447" s="192"/>
      <c r="K447" s="192"/>
    </row>
    <row r="448" spans="3:11" s="195" customFormat="1" ht="15" customHeight="1" x14ac:dyDescent="0.2">
      <c r="C448" s="197"/>
      <c r="E448" s="191"/>
      <c r="F448" s="192"/>
      <c r="G448" s="192"/>
      <c r="H448" s="192"/>
      <c r="I448" s="192"/>
      <c r="J448" s="192"/>
      <c r="K448" s="192"/>
    </row>
    <row r="449" spans="3:11" s="195" customFormat="1" ht="15" customHeight="1" x14ac:dyDescent="0.2">
      <c r="C449" s="197"/>
      <c r="E449" s="191"/>
      <c r="F449" s="192"/>
      <c r="G449" s="192"/>
      <c r="H449" s="192"/>
      <c r="I449" s="192"/>
      <c r="J449" s="192"/>
      <c r="K449" s="192"/>
    </row>
    <row r="450" spans="3:11" s="195" customFormat="1" ht="15" customHeight="1" x14ac:dyDescent="0.2">
      <c r="C450" s="197"/>
      <c r="E450" s="191"/>
      <c r="F450" s="192"/>
      <c r="G450" s="192"/>
      <c r="H450" s="192"/>
      <c r="I450" s="192"/>
      <c r="J450" s="192"/>
      <c r="K450" s="192"/>
    </row>
    <row r="451" spans="3:11" s="195" customFormat="1" ht="15" customHeight="1" x14ac:dyDescent="0.2">
      <c r="C451" s="197"/>
      <c r="E451" s="191"/>
      <c r="F451" s="192"/>
      <c r="G451" s="192"/>
      <c r="H451" s="192"/>
      <c r="I451" s="192"/>
      <c r="J451" s="192"/>
      <c r="K451" s="192"/>
    </row>
    <row r="452" spans="3:11" s="195" customFormat="1" ht="15" customHeight="1" x14ac:dyDescent="0.2">
      <c r="C452" s="197"/>
      <c r="E452" s="191"/>
      <c r="F452" s="192"/>
      <c r="G452" s="192"/>
      <c r="H452" s="192"/>
      <c r="I452" s="192"/>
      <c r="J452" s="192"/>
      <c r="K452" s="192"/>
    </row>
    <row r="453" spans="3:11" s="195" customFormat="1" ht="15" customHeight="1" x14ac:dyDescent="0.2">
      <c r="C453" s="197"/>
      <c r="E453" s="191"/>
      <c r="F453" s="192"/>
      <c r="G453" s="192"/>
      <c r="H453" s="192"/>
      <c r="I453" s="192"/>
      <c r="J453" s="192"/>
      <c r="K453" s="192"/>
    </row>
    <row r="454" spans="3:11" s="195" customFormat="1" ht="15" customHeight="1" x14ac:dyDescent="0.2">
      <c r="C454" s="197"/>
      <c r="E454" s="191"/>
      <c r="F454" s="192"/>
      <c r="G454" s="192"/>
      <c r="H454" s="192"/>
      <c r="I454" s="192"/>
      <c r="J454" s="192"/>
      <c r="K454" s="192"/>
    </row>
    <row r="455" spans="3:11" s="195" customFormat="1" ht="15" customHeight="1" x14ac:dyDescent="0.2">
      <c r="C455" s="197"/>
      <c r="E455" s="191"/>
      <c r="F455" s="192"/>
      <c r="G455" s="192"/>
      <c r="H455" s="192"/>
      <c r="I455" s="192"/>
      <c r="J455" s="192"/>
      <c r="K455" s="192"/>
    </row>
    <row r="456" spans="3:11" s="195" customFormat="1" ht="15" customHeight="1" x14ac:dyDescent="0.2">
      <c r="C456" s="197"/>
      <c r="E456" s="191"/>
      <c r="F456" s="192"/>
      <c r="G456" s="192"/>
      <c r="H456" s="192"/>
      <c r="I456" s="192"/>
      <c r="J456" s="192"/>
      <c r="K456" s="192"/>
    </row>
    <row r="457" spans="3:11" s="195" customFormat="1" ht="15" customHeight="1" x14ac:dyDescent="0.2">
      <c r="C457" s="197"/>
      <c r="E457" s="191"/>
      <c r="F457" s="192"/>
      <c r="G457" s="192"/>
      <c r="H457" s="192"/>
      <c r="I457" s="192"/>
      <c r="J457" s="192"/>
      <c r="K457" s="192"/>
    </row>
    <row r="458" spans="3:11" s="195" customFormat="1" ht="15" customHeight="1" x14ac:dyDescent="0.2">
      <c r="C458" s="197"/>
      <c r="E458" s="191"/>
      <c r="F458" s="192"/>
      <c r="G458" s="192"/>
      <c r="H458" s="192"/>
      <c r="I458" s="192"/>
      <c r="J458" s="192"/>
      <c r="K458" s="192"/>
    </row>
    <row r="459" spans="3:11" s="195" customFormat="1" ht="15" customHeight="1" x14ac:dyDescent="0.2">
      <c r="C459" s="197"/>
      <c r="E459" s="191"/>
      <c r="F459" s="192"/>
      <c r="G459" s="192"/>
      <c r="H459" s="192"/>
      <c r="I459" s="192"/>
      <c r="J459" s="192"/>
      <c r="K459" s="192"/>
    </row>
    <row r="460" spans="3:11" s="195" customFormat="1" ht="15" customHeight="1" x14ac:dyDescent="0.2">
      <c r="C460" s="197"/>
      <c r="E460" s="191"/>
      <c r="F460" s="192"/>
      <c r="G460" s="192"/>
      <c r="H460" s="192"/>
      <c r="I460" s="192"/>
      <c r="J460" s="192"/>
      <c r="K460" s="192"/>
    </row>
    <row r="461" spans="3:11" s="195" customFormat="1" ht="15" customHeight="1" x14ac:dyDescent="0.2">
      <c r="C461" s="197"/>
      <c r="E461" s="191"/>
      <c r="F461" s="192"/>
      <c r="G461" s="192"/>
      <c r="H461" s="192"/>
      <c r="I461" s="192"/>
      <c r="J461" s="192"/>
      <c r="K461" s="192"/>
    </row>
    <row r="462" spans="3:11" s="195" customFormat="1" ht="15" customHeight="1" x14ac:dyDescent="0.2">
      <c r="C462" s="197"/>
      <c r="E462" s="191"/>
      <c r="F462" s="192"/>
      <c r="G462" s="192"/>
      <c r="H462" s="192"/>
      <c r="I462" s="192"/>
      <c r="J462" s="192"/>
      <c r="K462" s="192"/>
    </row>
    <row r="463" spans="3:11" s="195" customFormat="1" ht="15" customHeight="1" x14ac:dyDescent="0.2">
      <c r="C463" s="197"/>
      <c r="E463" s="191"/>
      <c r="F463" s="192"/>
      <c r="G463" s="192"/>
      <c r="H463" s="192"/>
      <c r="I463" s="192"/>
      <c r="J463" s="192"/>
      <c r="K463" s="192"/>
    </row>
    <row r="464" spans="3:11" s="195" customFormat="1" ht="15" customHeight="1" x14ac:dyDescent="0.2">
      <c r="C464" s="197"/>
      <c r="E464" s="191"/>
      <c r="F464" s="192"/>
      <c r="G464" s="192"/>
      <c r="H464" s="192"/>
      <c r="I464" s="192"/>
      <c r="J464" s="192"/>
      <c r="K464" s="192"/>
    </row>
    <row r="465" spans="3:11" s="195" customFormat="1" ht="15" customHeight="1" x14ac:dyDescent="0.2">
      <c r="C465" s="197"/>
      <c r="E465" s="191"/>
      <c r="F465" s="192"/>
      <c r="G465" s="192"/>
      <c r="H465" s="192"/>
      <c r="I465" s="192"/>
      <c r="J465" s="192"/>
      <c r="K465" s="192"/>
    </row>
    <row r="466" spans="3:11" s="195" customFormat="1" ht="15" customHeight="1" x14ac:dyDescent="0.2">
      <c r="C466" s="197"/>
      <c r="E466" s="191"/>
      <c r="F466" s="192"/>
      <c r="G466" s="192"/>
      <c r="H466" s="192"/>
      <c r="I466" s="192"/>
      <c r="J466" s="192"/>
      <c r="K466" s="192"/>
    </row>
    <row r="467" spans="3:11" s="195" customFormat="1" ht="15" customHeight="1" x14ac:dyDescent="0.2">
      <c r="C467" s="197"/>
      <c r="E467" s="191"/>
      <c r="F467" s="192"/>
      <c r="G467" s="192"/>
      <c r="H467" s="192"/>
      <c r="I467" s="192"/>
      <c r="J467" s="192"/>
      <c r="K467" s="192"/>
    </row>
    <row r="468" spans="3:11" s="195" customFormat="1" ht="15" customHeight="1" x14ac:dyDescent="0.2">
      <c r="C468" s="197"/>
      <c r="E468" s="191"/>
      <c r="F468" s="192"/>
      <c r="G468" s="192"/>
      <c r="H468" s="192"/>
      <c r="I468" s="192"/>
      <c r="J468" s="192"/>
      <c r="K468" s="192"/>
    </row>
    <row r="469" spans="3:11" s="195" customFormat="1" ht="15" customHeight="1" x14ac:dyDescent="0.2">
      <c r="C469" s="197"/>
      <c r="E469" s="191"/>
      <c r="F469" s="192"/>
      <c r="G469" s="192"/>
      <c r="H469" s="192"/>
      <c r="I469" s="192"/>
      <c r="J469" s="192"/>
      <c r="K469" s="192"/>
    </row>
    <row r="470" spans="3:11" s="195" customFormat="1" ht="15" customHeight="1" x14ac:dyDescent="0.2">
      <c r="C470" s="197"/>
      <c r="E470" s="191"/>
      <c r="F470" s="192"/>
      <c r="G470" s="192"/>
      <c r="H470" s="192"/>
      <c r="I470" s="192"/>
      <c r="J470" s="192"/>
      <c r="K470" s="192"/>
    </row>
    <row r="471" spans="3:11" s="195" customFormat="1" ht="15" customHeight="1" x14ac:dyDescent="0.2">
      <c r="C471" s="197"/>
      <c r="E471" s="191"/>
      <c r="F471" s="192"/>
      <c r="G471" s="192"/>
      <c r="H471" s="192"/>
      <c r="I471" s="192"/>
      <c r="J471" s="192"/>
      <c r="K471" s="192"/>
    </row>
    <row r="472" spans="3:11" s="195" customFormat="1" ht="15" customHeight="1" x14ac:dyDescent="0.2">
      <c r="C472" s="197"/>
      <c r="E472" s="191"/>
      <c r="F472" s="192"/>
      <c r="G472" s="192"/>
      <c r="H472" s="192"/>
      <c r="I472" s="192"/>
      <c r="J472" s="192"/>
      <c r="K472" s="192"/>
    </row>
    <row r="473" spans="3:11" s="195" customFormat="1" ht="15" customHeight="1" x14ac:dyDescent="0.2">
      <c r="C473" s="197"/>
      <c r="E473" s="191"/>
      <c r="F473" s="192"/>
      <c r="G473" s="192"/>
      <c r="H473" s="192"/>
      <c r="I473" s="192"/>
      <c r="J473" s="192"/>
      <c r="K473" s="192"/>
    </row>
    <row r="474" spans="3:11" s="195" customFormat="1" ht="15" customHeight="1" x14ac:dyDescent="0.2">
      <c r="C474" s="197"/>
      <c r="E474" s="191"/>
      <c r="F474" s="192"/>
      <c r="G474" s="192"/>
      <c r="H474" s="192"/>
      <c r="I474" s="192"/>
      <c r="J474" s="192"/>
      <c r="K474" s="192"/>
    </row>
    <row r="475" spans="3:11" s="195" customFormat="1" ht="15" customHeight="1" x14ac:dyDescent="0.2">
      <c r="C475" s="197"/>
      <c r="E475" s="191"/>
      <c r="F475" s="192"/>
      <c r="G475" s="192"/>
      <c r="H475" s="192"/>
      <c r="I475" s="192"/>
      <c r="J475" s="192"/>
      <c r="K475" s="192"/>
    </row>
    <row r="476" spans="3:11" s="195" customFormat="1" ht="15" customHeight="1" x14ac:dyDescent="0.2">
      <c r="C476" s="197"/>
      <c r="E476" s="191"/>
      <c r="F476" s="192"/>
      <c r="G476" s="192"/>
      <c r="H476" s="192"/>
      <c r="I476" s="192"/>
      <c r="J476" s="192"/>
      <c r="K476" s="192"/>
    </row>
    <row r="477" spans="3:11" s="195" customFormat="1" ht="15" customHeight="1" x14ac:dyDescent="0.2">
      <c r="C477" s="197"/>
      <c r="E477" s="191"/>
      <c r="F477" s="192"/>
      <c r="G477" s="192"/>
      <c r="H477" s="192"/>
      <c r="I477" s="192"/>
      <c r="J477" s="192"/>
      <c r="K477" s="192"/>
    </row>
    <row r="478" spans="3:11" s="195" customFormat="1" ht="15" customHeight="1" x14ac:dyDescent="0.2">
      <c r="C478" s="197"/>
      <c r="E478" s="191"/>
      <c r="F478" s="192"/>
      <c r="G478" s="192"/>
      <c r="H478" s="192"/>
      <c r="I478" s="192"/>
      <c r="J478" s="192"/>
      <c r="K478" s="192"/>
    </row>
    <row r="479" spans="3:11" s="195" customFormat="1" ht="15" customHeight="1" x14ac:dyDescent="0.2">
      <c r="C479" s="197"/>
      <c r="E479" s="191"/>
      <c r="F479" s="192"/>
      <c r="G479" s="192"/>
      <c r="H479" s="192"/>
      <c r="I479" s="192"/>
      <c r="J479" s="192"/>
      <c r="K479" s="192"/>
    </row>
    <row r="480" spans="3:11" s="195" customFormat="1" ht="15" customHeight="1" x14ac:dyDescent="0.2">
      <c r="C480" s="197"/>
      <c r="E480" s="191"/>
      <c r="F480" s="192"/>
      <c r="G480" s="192"/>
      <c r="H480" s="192"/>
      <c r="I480" s="192"/>
      <c r="J480" s="192"/>
      <c r="K480" s="192"/>
    </row>
    <row r="481" spans="3:11" s="195" customFormat="1" ht="15" customHeight="1" x14ac:dyDescent="0.2">
      <c r="C481" s="197"/>
      <c r="E481" s="191"/>
      <c r="F481" s="192"/>
      <c r="G481" s="192"/>
      <c r="H481" s="192"/>
      <c r="I481" s="192"/>
      <c r="J481" s="192"/>
      <c r="K481" s="192"/>
    </row>
    <row r="482" spans="3:11" s="195" customFormat="1" ht="15" customHeight="1" x14ac:dyDescent="0.2">
      <c r="C482" s="197"/>
      <c r="E482" s="191"/>
      <c r="F482" s="192"/>
      <c r="G482" s="192"/>
      <c r="H482" s="192"/>
      <c r="I482" s="192"/>
      <c r="J482" s="192"/>
      <c r="K482" s="192"/>
    </row>
    <row r="483" spans="3:11" s="195" customFormat="1" ht="15" customHeight="1" x14ac:dyDescent="0.2">
      <c r="C483" s="197"/>
      <c r="E483" s="191"/>
      <c r="F483" s="192"/>
      <c r="G483" s="192"/>
      <c r="H483" s="192"/>
      <c r="I483" s="192"/>
      <c r="J483" s="192"/>
      <c r="K483" s="192"/>
    </row>
    <row r="484" spans="3:11" s="195" customFormat="1" ht="15" customHeight="1" x14ac:dyDescent="0.2">
      <c r="C484" s="197"/>
      <c r="E484" s="191"/>
      <c r="F484" s="192"/>
      <c r="G484" s="192"/>
      <c r="H484" s="192"/>
      <c r="I484" s="192"/>
      <c r="J484" s="192"/>
      <c r="K484" s="192"/>
    </row>
    <row r="485" spans="3:11" s="195" customFormat="1" ht="15" customHeight="1" x14ac:dyDescent="0.2">
      <c r="C485" s="197"/>
      <c r="E485" s="191"/>
      <c r="F485" s="192"/>
      <c r="G485" s="192"/>
      <c r="H485" s="192"/>
      <c r="I485" s="192"/>
      <c r="J485" s="192"/>
      <c r="K485" s="192"/>
    </row>
    <row r="486" spans="3:11" s="195" customFormat="1" ht="15" customHeight="1" x14ac:dyDescent="0.2">
      <c r="C486" s="197"/>
      <c r="E486" s="191"/>
      <c r="F486" s="192"/>
      <c r="G486" s="192"/>
      <c r="H486" s="192"/>
      <c r="I486" s="192"/>
      <c r="J486" s="192"/>
      <c r="K486" s="192"/>
    </row>
    <row r="487" spans="3:11" s="195" customFormat="1" ht="15" customHeight="1" x14ac:dyDescent="0.2">
      <c r="C487" s="197"/>
      <c r="E487" s="191"/>
      <c r="F487" s="192"/>
      <c r="G487" s="192"/>
      <c r="H487" s="192"/>
      <c r="I487" s="192"/>
      <c r="J487" s="192"/>
      <c r="K487" s="192"/>
    </row>
    <row r="488" spans="3:11" s="195" customFormat="1" ht="15" customHeight="1" x14ac:dyDescent="0.2">
      <c r="C488" s="197"/>
      <c r="E488" s="191"/>
      <c r="F488" s="192"/>
      <c r="G488" s="192"/>
      <c r="H488" s="192"/>
      <c r="I488" s="192"/>
      <c r="J488" s="192"/>
      <c r="K488" s="192"/>
    </row>
    <row r="489" spans="3:11" s="195" customFormat="1" ht="15" customHeight="1" x14ac:dyDescent="0.2">
      <c r="C489" s="197"/>
      <c r="E489" s="191"/>
      <c r="F489" s="192"/>
      <c r="G489" s="192"/>
      <c r="H489" s="192"/>
      <c r="I489" s="192"/>
      <c r="J489" s="192"/>
      <c r="K489" s="192"/>
    </row>
    <row r="490" spans="3:11" s="195" customFormat="1" ht="15" customHeight="1" x14ac:dyDescent="0.2">
      <c r="C490" s="197"/>
      <c r="E490" s="191"/>
      <c r="F490" s="192"/>
      <c r="G490" s="192"/>
      <c r="H490" s="192"/>
      <c r="I490" s="192"/>
      <c r="J490" s="192"/>
      <c r="K490" s="192"/>
    </row>
    <row r="491" spans="3:11" s="195" customFormat="1" ht="15" customHeight="1" x14ac:dyDescent="0.2">
      <c r="C491" s="197"/>
      <c r="E491" s="191"/>
      <c r="F491" s="192"/>
      <c r="G491" s="192"/>
      <c r="H491" s="192"/>
      <c r="I491" s="192"/>
      <c r="J491" s="192"/>
      <c r="K491" s="192"/>
    </row>
    <row r="492" spans="3:11" s="195" customFormat="1" ht="15" customHeight="1" x14ac:dyDescent="0.2">
      <c r="C492" s="197"/>
      <c r="E492" s="191"/>
      <c r="F492" s="192"/>
      <c r="G492" s="192"/>
      <c r="H492" s="192"/>
      <c r="I492" s="192"/>
      <c r="J492" s="192"/>
      <c r="K492" s="192"/>
    </row>
    <row r="493" spans="3:11" s="195" customFormat="1" ht="15" customHeight="1" x14ac:dyDescent="0.2">
      <c r="C493" s="197"/>
      <c r="E493" s="191"/>
      <c r="F493" s="192"/>
      <c r="G493" s="192"/>
      <c r="H493" s="192"/>
      <c r="I493" s="192"/>
      <c r="J493" s="192"/>
      <c r="K493" s="192"/>
    </row>
    <row r="494" spans="3:11" s="195" customFormat="1" ht="15" customHeight="1" x14ac:dyDescent="0.2">
      <c r="C494" s="197"/>
      <c r="E494" s="191"/>
      <c r="F494" s="192"/>
      <c r="G494" s="192"/>
      <c r="H494" s="192"/>
      <c r="I494" s="192"/>
      <c r="J494" s="192"/>
      <c r="K494" s="192"/>
    </row>
    <row r="495" spans="3:11" s="195" customFormat="1" ht="15" customHeight="1" x14ac:dyDescent="0.2">
      <c r="C495" s="197"/>
      <c r="E495" s="191"/>
      <c r="F495" s="192"/>
      <c r="G495" s="192"/>
      <c r="H495" s="192"/>
      <c r="I495" s="192"/>
      <c r="J495" s="192"/>
      <c r="K495" s="192"/>
    </row>
    <row r="496" spans="3:11" s="195" customFormat="1" ht="15" customHeight="1" x14ac:dyDescent="0.2">
      <c r="C496" s="197"/>
      <c r="E496" s="191"/>
      <c r="F496" s="192"/>
      <c r="G496" s="192"/>
      <c r="H496" s="192"/>
      <c r="I496" s="192"/>
      <c r="J496" s="192"/>
      <c r="K496" s="192"/>
    </row>
    <row r="497" spans="3:11" s="195" customFormat="1" ht="15" customHeight="1" x14ac:dyDescent="0.2">
      <c r="C497" s="197"/>
      <c r="E497" s="191"/>
      <c r="F497" s="192"/>
      <c r="G497" s="192"/>
      <c r="H497" s="192"/>
      <c r="I497" s="192"/>
      <c r="J497" s="192"/>
      <c r="K497" s="192"/>
    </row>
    <row r="498" spans="3:11" s="195" customFormat="1" ht="15" customHeight="1" x14ac:dyDescent="0.2">
      <c r="C498" s="197"/>
      <c r="E498" s="191"/>
      <c r="F498" s="192"/>
      <c r="G498" s="192"/>
      <c r="H498" s="192"/>
      <c r="I498" s="192"/>
      <c r="J498" s="192"/>
      <c r="K498" s="192"/>
    </row>
    <row r="499" spans="3:11" s="195" customFormat="1" ht="15" customHeight="1" x14ac:dyDescent="0.2">
      <c r="C499" s="197"/>
      <c r="E499" s="191"/>
      <c r="F499" s="192"/>
      <c r="G499" s="192"/>
      <c r="H499" s="192"/>
      <c r="I499" s="192"/>
      <c r="J499" s="192"/>
      <c r="K499" s="192"/>
    </row>
    <row r="500" spans="3:11" s="195" customFormat="1" ht="15" customHeight="1" x14ac:dyDescent="0.2">
      <c r="C500" s="197"/>
      <c r="E500" s="191"/>
      <c r="F500" s="192"/>
      <c r="G500" s="192"/>
      <c r="H500" s="192"/>
      <c r="I500" s="192"/>
      <c r="J500" s="192"/>
      <c r="K500" s="192"/>
    </row>
    <row r="501" spans="3:11" s="195" customFormat="1" ht="15" customHeight="1" x14ac:dyDescent="0.2">
      <c r="C501" s="197"/>
      <c r="E501" s="191"/>
      <c r="F501" s="192"/>
      <c r="G501" s="192"/>
      <c r="H501" s="192"/>
      <c r="I501" s="192"/>
      <c r="J501" s="192"/>
      <c r="K501" s="192"/>
    </row>
    <row r="502" spans="3:11" s="195" customFormat="1" ht="15" customHeight="1" x14ac:dyDescent="0.2">
      <c r="C502" s="197"/>
      <c r="E502" s="191"/>
      <c r="F502" s="192"/>
      <c r="G502" s="192"/>
      <c r="H502" s="192"/>
      <c r="I502" s="192"/>
      <c r="J502" s="192"/>
      <c r="K502" s="192"/>
    </row>
    <row r="503" spans="3:11" s="195" customFormat="1" ht="15" customHeight="1" x14ac:dyDescent="0.2">
      <c r="C503" s="197"/>
      <c r="E503" s="191"/>
      <c r="F503" s="192"/>
      <c r="G503" s="192"/>
      <c r="H503" s="192"/>
      <c r="I503" s="192"/>
      <c r="J503" s="192"/>
      <c r="K503" s="192"/>
    </row>
    <row r="504" spans="3:11" s="195" customFormat="1" ht="15" customHeight="1" x14ac:dyDescent="0.2">
      <c r="C504" s="197"/>
      <c r="E504" s="191"/>
      <c r="F504" s="192"/>
      <c r="G504" s="192"/>
      <c r="H504" s="192"/>
      <c r="I504" s="192"/>
      <c r="J504" s="192"/>
      <c r="K504" s="192"/>
    </row>
    <row r="505" spans="3:11" s="195" customFormat="1" ht="15" customHeight="1" x14ac:dyDescent="0.2">
      <c r="C505" s="197"/>
      <c r="E505" s="191"/>
      <c r="F505" s="192"/>
      <c r="G505" s="192"/>
      <c r="H505" s="192"/>
      <c r="I505" s="192"/>
      <c r="J505" s="192"/>
      <c r="K505" s="192"/>
    </row>
    <row r="506" spans="3:11" s="195" customFormat="1" ht="15" customHeight="1" x14ac:dyDescent="0.2">
      <c r="C506" s="197"/>
      <c r="E506" s="191"/>
      <c r="F506" s="192"/>
      <c r="G506" s="192"/>
      <c r="H506" s="192"/>
      <c r="I506" s="192"/>
      <c r="J506" s="192"/>
      <c r="K506" s="192"/>
    </row>
    <row r="507" spans="3:11" s="195" customFormat="1" ht="15" customHeight="1" x14ac:dyDescent="0.2">
      <c r="C507" s="197"/>
      <c r="E507" s="191"/>
      <c r="F507" s="192"/>
      <c r="G507" s="192"/>
      <c r="H507" s="192"/>
      <c r="I507" s="192"/>
      <c r="J507" s="192"/>
      <c r="K507" s="192"/>
    </row>
    <row r="508" spans="3:11" s="195" customFormat="1" ht="15" customHeight="1" x14ac:dyDescent="0.2">
      <c r="C508" s="197"/>
      <c r="E508" s="191"/>
      <c r="F508" s="192"/>
      <c r="G508" s="192"/>
      <c r="H508" s="192"/>
      <c r="I508" s="192"/>
      <c r="J508" s="192"/>
      <c r="K508" s="192"/>
    </row>
    <row r="509" spans="3:11" s="195" customFormat="1" ht="15" customHeight="1" x14ac:dyDescent="0.2">
      <c r="C509" s="197"/>
      <c r="E509" s="191"/>
      <c r="F509" s="192"/>
      <c r="G509" s="192"/>
      <c r="H509" s="192"/>
      <c r="I509" s="192"/>
      <c r="J509" s="192"/>
      <c r="K509" s="192"/>
    </row>
    <row r="510" spans="3:11" s="195" customFormat="1" ht="15" customHeight="1" x14ac:dyDescent="0.2">
      <c r="C510" s="197"/>
      <c r="E510" s="191"/>
      <c r="F510" s="192"/>
      <c r="G510" s="192"/>
      <c r="H510" s="192"/>
      <c r="I510" s="192"/>
      <c r="J510" s="192"/>
      <c r="K510" s="192"/>
    </row>
    <row r="511" spans="3:11" s="195" customFormat="1" ht="15" customHeight="1" x14ac:dyDescent="0.2">
      <c r="C511" s="197"/>
      <c r="E511" s="191"/>
      <c r="F511" s="192"/>
      <c r="G511" s="192"/>
      <c r="H511" s="192"/>
      <c r="I511" s="192"/>
      <c r="J511" s="192"/>
      <c r="K511" s="192"/>
    </row>
    <row r="512" spans="3:11" s="195" customFormat="1" ht="15" customHeight="1" x14ac:dyDescent="0.2">
      <c r="C512" s="197"/>
      <c r="E512" s="191"/>
      <c r="F512" s="192"/>
      <c r="G512" s="192"/>
      <c r="H512" s="192"/>
      <c r="I512" s="192"/>
      <c r="J512" s="192"/>
      <c r="K512" s="192"/>
    </row>
    <row r="513" spans="3:11" s="195" customFormat="1" ht="15" customHeight="1" x14ac:dyDescent="0.2">
      <c r="C513" s="197"/>
      <c r="E513" s="191"/>
      <c r="F513" s="192"/>
      <c r="G513" s="192"/>
      <c r="H513" s="192"/>
      <c r="I513" s="192"/>
      <c r="J513" s="192"/>
      <c r="K513" s="192"/>
    </row>
    <row r="514" spans="3:11" s="195" customFormat="1" ht="15" customHeight="1" x14ac:dyDescent="0.2">
      <c r="C514" s="197"/>
      <c r="E514" s="191"/>
      <c r="F514" s="192"/>
      <c r="G514" s="192"/>
      <c r="H514" s="192"/>
      <c r="I514" s="192"/>
      <c r="J514" s="192"/>
      <c r="K514" s="192"/>
    </row>
    <row r="515" spans="3:11" s="195" customFormat="1" ht="15" customHeight="1" x14ac:dyDescent="0.2">
      <c r="C515" s="197"/>
      <c r="E515" s="191"/>
      <c r="F515" s="192"/>
      <c r="G515" s="192"/>
      <c r="H515" s="192"/>
      <c r="I515" s="192"/>
      <c r="J515" s="192"/>
      <c r="K515" s="192"/>
    </row>
    <row r="516" spans="3:11" s="195" customFormat="1" ht="15" customHeight="1" x14ac:dyDescent="0.2">
      <c r="C516" s="197"/>
      <c r="E516" s="194"/>
      <c r="F516" s="193"/>
      <c r="G516" s="193"/>
      <c r="H516" s="193"/>
      <c r="I516" s="193"/>
      <c r="J516" s="193"/>
      <c r="K516" s="193"/>
    </row>
    <row r="517" spans="3:11" s="195" customFormat="1" ht="15" customHeight="1" x14ac:dyDescent="0.2">
      <c r="C517" s="197"/>
      <c r="E517" s="194"/>
      <c r="F517" s="193"/>
      <c r="G517" s="193"/>
      <c r="H517" s="193"/>
      <c r="I517" s="193"/>
      <c r="J517" s="193"/>
      <c r="K517" s="193"/>
    </row>
    <row r="518" spans="3:11" s="195" customFormat="1" ht="15" customHeight="1" x14ac:dyDescent="0.2">
      <c r="C518" s="197"/>
      <c r="E518" s="194"/>
      <c r="F518" s="193"/>
      <c r="G518" s="193"/>
      <c r="H518" s="193"/>
      <c r="I518" s="193"/>
      <c r="J518" s="193"/>
      <c r="K518" s="193"/>
    </row>
    <row r="519" spans="3:11" s="195" customFormat="1" ht="15" customHeight="1" x14ac:dyDescent="0.2">
      <c r="C519" s="197"/>
      <c r="E519" s="194"/>
      <c r="F519" s="193"/>
      <c r="G519" s="193"/>
      <c r="H519" s="193"/>
      <c r="I519" s="193"/>
      <c r="J519" s="193"/>
      <c r="K519" s="193"/>
    </row>
    <row r="520" spans="3:11" s="195" customFormat="1" ht="15" customHeight="1" x14ac:dyDescent="0.2">
      <c r="C520" s="197"/>
      <c r="E520" s="194"/>
      <c r="F520" s="193"/>
      <c r="G520" s="193"/>
      <c r="H520" s="193"/>
      <c r="I520" s="193"/>
      <c r="J520" s="193"/>
      <c r="K520" s="193"/>
    </row>
    <row r="521" spans="3:11" s="195" customFormat="1" ht="15" customHeight="1" x14ac:dyDescent="0.2">
      <c r="C521" s="197"/>
      <c r="E521" s="194"/>
      <c r="F521" s="193"/>
      <c r="G521" s="193"/>
      <c r="H521" s="193"/>
      <c r="I521" s="193"/>
      <c r="J521" s="193"/>
      <c r="K521" s="193"/>
    </row>
    <row r="522" spans="3:11" s="195" customFormat="1" ht="15" customHeight="1" x14ac:dyDescent="0.2">
      <c r="C522" s="197"/>
      <c r="E522" s="194"/>
      <c r="F522" s="193"/>
      <c r="G522" s="193"/>
      <c r="H522" s="193"/>
      <c r="I522" s="193"/>
      <c r="J522" s="193"/>
      <c r="K522" s="193"/>
    </row>
    <row r="523" spans="3:11" s="195" customFormat="1" ht="15" customHeight="1" x14ac:dyDescent="0.2">
      <c r="C523" s="197"/>
      <c r="E523" s="194"/>
      <c r="F523" s="193"/>
      <c r="G523" s="193"/>
      <c r="H523" s="193"/>
      <c r="I523" s="193"/>
      <c r="J523" s="193"/>
      <c r="K523" s="193"/>
    </row>
    <row r="524" spans="3:11" s="195" customFormat="1" ht="15" customHeight="1" x14ac:dyDescent="0.2">
      <c r="C524" s="197"/>
      <c r="E524" s="194"/>
      <c r="F524" s="193"/>
      <c r="G524" s="193"/>
      <c r="H524" s="193"/>
      <c r="I524" s="193"/>
      <c r="J524" s="193"/>
      <c r="K524" s="193"/>
    </row>
    <row r="525" spans="3:11" s="195" customFormat="1" ht="15" customHeight="1" x14ac:dyDescent="0.2">
      <c r="C525" s="197"/>
      <c r="E525" s="194"/>
      <c r="F525" s="193"/>
      <c r="G525" s="193"/>
      <c r="H525" s="193"/>
      <c r="I525" s="193"/>
      <c r="J525" s="193"/>
      <c r="K525" s="193"/>
    </row>
    <row r="526" spans="3:11" s="195" customFormat="1" ht="15" customHeight="1" x14ac:dyDescent="0.2">
      <c r="C526" s="197"/>
      <c r="E526" s="194"/>
      <c r="F526" s="193"/>
      <c r="G526" s="193"/>
      <c r="H526" s="193"/>
      <c r="I526" s="193"/>
      <c r="J526" s="193"/>
      <c r="K526" s="193"/>
    </row>
    <row r="527" spans="3:11" s="195" customFormat="1" ht="15" customHeight="1" x14ac:dyDescent="0.2">
      <c r="C527" s="197"/>
      <c r="E527" s="194"/>
      <c r="F527" s="193"/>
      <c r="G527" s="193"/>
      <c r="H527" s="193"/>
      <c r="I527" s="193"/>
      <c r="J527" s="193"/>
      <c r="K527" s="193"/>
    </row>
    <row r="528" spans="3:11" s="195" customFormat="1" ht="15" customHeight="1" x14ac:dyDescent="0.2">
      <c r="C528" s="197"/>
      <c r="E528" s="194"/>
      <c r="F528" s="193"/>
      <c r="G528" s="193"/>
      <c r="H528" s="193"/>
      <c r="I528" s="193"/>
      <c r="J528" s="193"/>
      <c r="K528" s="193"/>
    </row>
    <row r="529" spans="3:11" s="195" customFormat="1" ht="15" customHeight="1" x14ac:dyDescent="0.2">
      <c r="C529" s="197"/>
      <c r="E529" s="194"/>
      <c r="F529" s="193"/>
      <c r="G529" s="193"/>
      <c r="H529" s="193"/>
      <c r="I529" s="193"/>
      <c r="J529" s="193"/>
      <c r="K529" s="193"/>
    </row>
    <row r="530" spans="3:11" s="195" customFormat="1" ht="15" customHeight="1" x14ac:dyDescent="0.2">
      <c r="C530" s="197"/>
      <c r="E530" s="194"/>
      <c r="F530" s="193"/>
      <c r="G530" s="193"/>
      <c r="H530" s="193"/>
      <c r="I530" s="193"/>
      <c r="J530" s="193"/>
      <c r="K530" s="193"/>
    </row>
    <row r="531" spans="3:11" s="195" customFormat="1" ht="15" customHeight="1" x14ac:dyDescent="0.2">
      <c r="C531" s="197"/>
      <c r="E531" s="194"/>
      <c r="F531" s="193"/>
      <c r="G531" s="193"/>
      <c r="H531" s="193"/>
      <c r="I531" s="193"/>
      <c r="J531" s="193"/>
      <c r="K531" s="193"/>
    </row>
    <row r="532" spans="3:11" s="195" customFormat="1" ht="15" customHeight="1" x14ac:dyDescent="0.2">
      <c r="C532" s="197"/>
      <c r="E532" s="194"/>
      <c r="F532" s="193"/>
      <c r="G532" s="193"/>
      <c r="H532" s="193"/>
      <c r="I532" s="193"/>
      <c r="J532" s="193"/>
      <c r="K532" s="193"/>
    </row>
    <row r="533" spans="3:11" s="195" customFormat="1" ht="15" customHeight="1" x14ac:dyDescent="0.2">
      <c r="C533" s="197"/>
      <c r="E533" s="194"/>
      <c r="F533" s="193"/>
      <c r="G533" s="193"/>
      <c r="H533" s="193"/>
      <c r="I533" s="193"/>
      <c r="J533" s="193"/>
      <c r="K533" s="193"/>
    </row>
    <row r="534" spans="3:11" s="195" customFormat="1" ht="15" customHeight="1" x14ac:dyDescent="0.2">
      <c r="C534" s="197"/>
      <c r="E534" s="194"/>
      <c r="F534" s="193"/>
      <c r="G534" s="193"/>
      <c r="H534" s="193"/>
      <c r="I534" s="193"/>
      <c r="J534" s="193"/>
      <c r="K534" s="193"/>
    </row>
    <row r="535" spans="3:11" s="195" customFormat="1" ht="15" customHeight="1" x14ac:dyDescent="0.2">
      <c r="C535" s="197"/>
      <c r="E535" s="194"/>
      <c r="F535" s="193"/>
      <c r="G535" s="193"/>
      <c r="H535" s="193"/>
      <c r="I535" s="193"/>
      <c r="J535" s="193"/>
      <c r="K535" s="193"/>
    </row>
    <row r="536" spans="3:11" s="195" customFormat="1" ht="15" customHeight="1" x14ac:dyDescent="0.2">
      <c r="C536" s="197"/>
      <c r="E536" s="194"/>
      <c r="F536" s="193"/>
      <c r="G536" s="193"/>
      <c r="H536" s="193"/>
      <c r="I536" s="193"/>
      <c r="J536" s="193"/>
      <c r="K536" s="193"/>
    </row>
    <row r="537" spans="3:11" s="195" customFormat="1" ht="15" customHeight="1" x14ac:dyDescent="0.2">
      <c r="C537" s="197"/>
      <c r="E537" s="194"/>
      <c r="F537" s="193"/>
      <c r="G537" s="193"/>
      <c r="H537" s="193"/>
      <c r="I537" s="193"/>
      <c r="J537" s="193"/>
      <c r="K537" s="193"/>
    </row>
    <row r="538" spans="3:11" s="195" customFormat="1" ht="15" customHeight="1" x14ac:dyDescent="0.2">
      <c r="C538" s="197"/>
      <c r="E538" s="194"/>
      <c r="F538" s="193"/>
      <c r="G538" s="193"/>
      <c r="H538" s="193"/>
      <c r="I538" s="193"/>
      <c r="J538" s="193"/>
      <c r="K538" s="193"/>
    </row>
    <row r="539" spans="3:11" s="195" customFormat="1" ht="15" customHeight="1" x14ac:dyDescent="0.2">
      <c r="C539" s="197"/>
      <c r="E539" s="194"/>
      <c r="F539" s="193"/>
      <c r="G539" s="193"/>
      <c r="H539" s="193"/>
      <c r="I539" s="193"/>
      <c r="J539" s="193"/>
      <c r="K539" s="193"/>
    </row>
    <row r="540" spans="3:11" s="195" customFormat="1" ht="15" customHeight="1" x14ac:dyDescent="0.2">
      <c r="C540" s="197"/>
      <c r="E540" s="194"/>
      <c r="F540" s="193"/>
      <c r="G540" s="193"/>
      <c r="H540" s="193"/>
      <c r="I540" s="193"/>
      <c r="J540" s="193"/>
      <c r="K540" s="193"/>
    </row>
    <row r="541" spans="3:11" s="195" customFormat="1" ht="15" customHeight="1" x14ac:dyDescent="0.2">
      <c r="C541" s="197"/>
      <c r="E541" s="194"/>
      <c r="F541" s="193"/>
      <c r="G541" s="193"/>
      <c r="H541" s="193"/>
      <c r="I541" s="193"/>
      <c r="J541" s="193"/>
      <c r="K541" s="193"/>
    </row>
    <row r="542" spans="3:11" s="195" customFormat="1" ht="15" customHeight="1" x14ac:dyDescent="0.2">
      <c r="C542" s="197"/>
      <c r="E542" s="194"/>
      <c r="F542" s="193"/>
      <c r="G542" s="193"/>
      <c r="H542" s="193"/>
      <c r="I542" s="193"/>
      <c r="J542" s="193"/>
      <c r="K542" s="193"/>
    </row>
    <row r="543" spans="3:11" s="195" customFormat="1" ht="15" customHeight="1" x14ac:dyDescent="0.2">
      <c r="C543" s="197"/>
      <c r="E543" s="194"/>
      <c r="F543" s="193"/>
      <c r="G543" s="193"/>
      <c r="H543" s="193"/>
      <c r="I543" s="193"/>
      <c r="J543" s="193"/>
      <c r="K543" s="193"/>
    </row>
    <row r="544" spans="3:11" s="195" customFormat="1" ht="15" customHeight="1" x14ac:dyDescent="0.2">
      <c r="C544" s="197"/>
      <c r="E544" s="194"/>
      <c r="F544" s="193"/>
      <c r="G544" s="193"/>
      <c r="H544" s="193"/>
      <c r="I544" s="193"/>
      <c r="J544" s="193"/>
      <c r="K544" s="193"/>
    </row>
    <row r="545" spans="3:11" s="195" customFormat="1" ht="15" customHeight="1" x14ac:dyDescent="0.2">
      <c r="C545" s="197"/>
      <c r="E545" s="194"/>
      <c r="F545" s="193"/>
      <c r="G545" s="193"/>
      <c r="H545" s="193"/>
      <c r="I545" s="193"/>
      <c r="J545" s="193"/>
      <c r="K545" s="193"/>
    </row>
    <row r="546" spans="3:11" s="195" customFormat="1" ht="15" customHeight="1" x14ac:dyDescent="0.2">
      <c r="C546" s="197"/>
      <c r="E546" s="194"/>
      <c r="F546" s="193"/>
      <c r="G546" s="193"/>
      <c r="H546" s="193"/>
      <c r="I546" s="193"/>
      <c r="J546" s="193"/>
      <c r="K546" s="193"/>
    </row>
    <row r="547" spans="3:11" s="195" customFormat="1" ht="15" customHeight="1" x14ac:dyDescent="0.2">
      <c r="C547" s="197"/>
      <c r="E547" s="194"/>
      <c r="F547" s="193"/>
      <c r="G547" s="193"/>
      <c r="H547" s="193"/>
      <c r="I547" s="193"/>
      <c r="J547" s="193"/>
      <c r="K547" s="193"/>
    </row>
    <row r="548" spans="3:11" s="195" customFormat="1" ht="15" customHeight="1" x14ac:dyDescent="0.2">
      <c r="C548" s="197"/>
      <c r="E548" s="194"/>
      <c r="F548" s="193"/>
      <c r="G548" s="193"/>
      <c r="H548" s="193"/>
      <c r="I548" s="193"/>
      <c r="J548" s="193"/>
      <c r="K548" s="193"/>
    </row>
    <row r="549" spans="3:11" s="195" customFormat="1" ht="15" customHeight="1" x14ac:dyDescent="0.2">
      <c r="C549" s="197"/>
      <c r="E549" s="194"/>
      <c r="F549" s="193"/>
      <c r="G549" s="193"/>
      <c r="H549" s="193"/>
      <c r="I549" s="193"/>
      <c r="J549" s="193"/>
      <c r="K549" s="193"/>
    </row>
    <row r="550" spans="3:11" s="195" customFormat="1" ht="15" customHeight="1" x14ac:dyDescent="0.2">
      <c r="C550" s="197"/>
      <c r="E550" s="194"/>
      <c r="F550" s="193"/>
      <c r="G550" s="193"/>
      <c r="H550" s="193"/>
      <c r="I550" s="193"/>
      <c r="J550" s="193"/>
      <c r="K550" s="193"/>
    </row>
    <row r="551" spans="3:11" s="195" customFormat="1" ht="15" customHeight="1" x14ac:dyDescent="0.2">
      <c r="C551" s="197"/>
      <c r="E551" s="194"/>
      <c r="F551" s="193"/>
      <c r="G551" s="193"/>
      <c r="H551" s="193"/>
      <c r="I551" s="193"/>
      <c r="J551" s="193"/>
      <c r="K551" s="193"/>
    </row>
    <row r="552" spans="3:11" s="195" customFormat="1" ht="15" customHeight="1" x14ac:dyDescent="0.2">
      <c r="C552" s="197"/>
      <c r="E552" s="194"/>
      <c r="F552" s="193"/>
      <c r="G552" s="193"/>
      <c r="H552" s="193"/>
      <c r="I552" s="193"/>
      <c r="J552" s="193"/>
      <c r="K552" s="193"/>
    </row>
    <row r="553" spans="3:11" s="195" customFormat="1" ht="15" customHeight="1" x14ac:dyDescent="0.2">
      <c r="C553" s="197"/>
      <c r="E553" s="194"/>
      <c r="F553" s="193"/>
      <c r="G553" s="193"/>
      <c r="H553" s="193"/>
      <c r="I553" s="193"/>
      <c r="J553" s="193"/>
      <c r="K553" s="193"/>
    </row>
    <row r="554" spans="3:11" s="195" customFormat="1" ht="15" customHeight="1" x14ac:dyDescent="0.2">
      <c r="C554" s="197"/>
      <c r="E554" s="194"/>
      <c r="F554" s="193"/>
      <c r="G554" s="193"/>
      <c r="H554" s="193"/>
      <c r="I554" s="193"/>
      <c r="J554" s="193"/>
      <c r="K554" s="193"/>
    </row>
    <row r="555" spans="3:11" s="195" customFormat="1" ht="15" customHeight="1" x14ac:dyDescent="0.2">
      <c r="C555" s="197"/>
      <c r="E555" s="194"/>
      <c r="F555" s="193"/>
      <c r="G555" s="193"/>
      <c r="H555" s="193"/>
      <c r="I555" s="193"/>
      <c r="J555" s="193"/>
      <c r="K555" s="193"/>
    </row>
    <row r="556" spans="3:11" s="195" customFormat="1" ht="15" customHeight="1" x14ac:dyDescent="0.2">
      <c r="C556" s="197"/>
      <c r="E556" s="194"/>
      <c r="F556" s="193"/>
      <c r="G556" s="193"/>
      <c r="H556" s="193"/>
      <c r="I556" s="193"/>
      <c r="J556" s="193"/>
      <c r="K556" s="193"/>
    </row>
    <row r="557" spans="3:11" s="195" customFormat="1" ht="15" customHeight="1" x14ac:dyDescent="0.2">
      <c r="C557" s="197"/>
      <c r="E557" s="194"/>
      <c r="F557" s="193"/>
      <c r="G557" s="193"/>
      <c r="H557" s="193"/>
      <c r="I557" s="193"/>
      <c r="J557" s="193"/>
      <c r="K557" s="193"/>
    </row>
    <row r="558" spans="3:11" s="195" customFormat="1" ht="15" customHeight="1" x14ac:dyDescent="0.2">
      <c r="C558" s="197"/>
      <c r="E558" s="194"/>
      <c r="F558" s="193"/>
      <c r="G558" s="193"/>
      <c r="H558" s="193"/>
      <c r="I558" s="193"/>
      <c r="J558" s="193"/>
      <c r="K558" s="193"/>
    </row>
    <row r="559" spans="3:11" s="195" customFormat="1" ht="15" customHeight="1" x14ac:dyDescent="0.2">
      <c r="C559" s="197"/>
      <c r="E559" s="194"/>
      <c r="F559" s="193"/>
      <c r="G559" s="193"/>
      <c r="H559" s="193"/>
      <c r="I559" s="193"/>
      <c r="J559" s="193"/>
      <c r="K559" s="193"/>
    </row>
    <row r="560" spans="3:11" s="195" customFormat="1" ht="15" customHeight="1" x14ac:dyDescent="0.2">
      <c r="C560" s="197"/>
      <c r="E560" s="194"/>
      <c r="F560" s="193"/>
      <c r="G560" s="193"/>
      <c r="H560" s="193"/>
      <c r="I560" s="193"/>
      <c r="J560" s="193"/>
      <c r="K560" s="193"/>
    </row>
    <row r="561" spans="3:11" s="195" customFormat="1" ht="15" customHeight="1" x14ac:dyDescent="0.2">
      <c r="C561" s="197"/>
      <c r="E561" s="194"/>
      <c r="F561" s="193"/>
      <c r="G561" s="193"/>
      <c r="H561" s="193"/>
      <c r="I561" s="193"/>
      <c r="J561" s="193"/>
      <c r="K561" s="193"/>
    </row>
    <row r="562" spans="3:11" s="195" customFormat="1" ht="15" customHeight="1" x14ac:dyDescent="0.2">
      <c r="C562" s="197"/>
      <c r="E562" s="194"/>
      <c r="F562" s="193"/>
      <c r="G562" s="193"/>
      <c r="H562" s="193"/>
      <c r="I562" s="193"/>
      <c r="J562" s="193"/>
      <c r="K562" s="193"/>
    </row>
    <row r="563" spans="3:11" s="195" customFormat="1" ht="15" customHeight="1" x14ac:dyDescent="0.2">
      <c r="C563" s="197"/>
      <c r="E563" s="194"/>
      <c r="F563" s="193"/>
      <c r="G563" s="193"/>
      <c r="H563" s="193"/>
      <c r="I563" s="193"/>
      <c r="J563" s="193"/>
      <c r="K563" s="193"/>
    </row>
    <row r="564" spans="3:11" s="195" customFormat="1" ht="15" customHeight="1" x14ac:dyDescent="0.2">
      <c r="C564" s="197"/>
      <c r="E564" s="194"/>
      <c r="F564" s="193"/>
      <c r="G564" s="193"/>
      <c r="H564" s="193"/>
      <c r="I564" s="193"/>
      <c r="J564" s="193"/>
      <c r="K564" s="193"/>
    </row>
    <row r="565" spans="3:11" s="195" customFormat="1" ht="15" customHeight="1" x14ac:dyDescent="0.2">
      <c r="C565" s="197"/>
      <c r="E565" s="194"/>
      <c r="F565" s="193"/>
      <c r="G565" s="193"/>
      <c r="H565" s="193"/>
      <c r="I565" s="193"/>
      <c r="J565" s="193"/>
      <c r="K565" s="193"/>
    </row>
    <row r="566" spans="3:11" s="195" customFormat="1" ht="15" customHeight="1" x14ac:dyDescent="0.2">
      <c r="C566" s="197"/>
      <c r="E566" s="194"/>
      <c r="F566" s="193"/>
      <c r="G566" s="193"/>
      <c r="H566" s="193"/>
      <c r="I566" s="193"/>
      <c r="J566" s="193"/>
      <c r="K566" s="193"/>
    </row>
    <row r="567" spans="3:11" s="195" customFormat="1" ht="15" customHeight="1" x14ac:dyDescent="0.2">
      <c r="C567" s="197"/>
      <c r="E567" s="194"/>
      <c r="F567" s="193"/>
      <c r="G567" s="193"/>
      <c r="H567" s="193"/>
      <c r="I567" s="193"/>
      <c r="J567" s="193"/>
      <c r="K567" s="193"/>
    </row>
    <row r="568" spans="3:11" s="195" customFormat="1" ht="15" customHeight="1" x14ac:dyDescent="0.2">
      <c r="C568" s="197"/>
      <c r="E568" s="194"/>
      <c r="F568" s="193"/>
      <c r="G568" s="193"/>
      <c r="H568" s="193"/>
      <c r="I568" s="193"/>
      <c r="J568" s="193"/>
      <c r="K568" s="193"/>
    </row>
    <row r="569" spans="3:11" s="195" customFormat="1" ht="15" customHeight="1" x14ac:dyDescent="0.2">
      <c r="C569" s="197"/>
      <c r="E569" s="194"/>
      <c r="F569" s="193"/>
      <c r="G569" s="193"/>
      <c r="H569" s="193"/>
      <c r="I569" s="193"/>
      <c r="J569" s="193"/>
      <c r="K569" s="193"/>
    </row>
    <row r="570" spans="3:11" s="195" customFormat="1" ht="15" customHeight="1" x14ac:dyDescent="0.2">
      <c r="C570" s="197"/>
      <c r="E570" s="194"/>
      <c r="F570" s="193"/>
      <c r="G570" s="193"/>
      <c r="H570" s="193"/>
      <c r="I570" s="193"/>
      <c r="J570" s="193"/>
      <c r="K570" s="193"/>
    </row>
    <row r="571" spans="3:11" s="195" customFormat="1" ht="15" customHeight="1" x14ac:dyDescent="0.2">
      <c r="C571" s="197"/>
      <c r="E571" s="194"/>
      <c r="F571" s="193"/>
      <c r="G571" s="193"/>
      <c r="H571" s="193"/>
      <c r="I571" s="193"/>
      <c r="J571" s="193"/>
      <c r="K571" s="193"/>
    </row>
    <row r="572" spans="3:11" s="195" customFormat="1" ht="15" customHeight="1" x14ac:dyDescent="0.2">
      <c r="C572" s="197"/>
      <c r="E572" s="194"/>
      <c r="F572" s="193"/>
      <c r="G572" s="193"/>
      <c r="H572" s="193"/>
      <c r="I572" s="193"/>
      <c r="J572" s="193"/>
      <c r="K572" s="193"/>
    </row>
    <row r="573" spans="3:11" s="195" customFormat="1" ht="15" customHeight="1" x14ac:dyDescent="0.2">
      <c r="C573" s="197"/>
      <c r="E573" s="194"/>
      <c r="F573" s="193"/>
      <c r="G573" s="193"/>
      <c r="H573" s="193"/>
      <c r="I573" s="193"/>
      <c r="J573" s="193"/>
      <c r="K573" s="193"/>
    </row>
    <row r="574" spans="3:11" s="195" customFormat="1" ht="15" customHeight="1" x14ac:dyDescent="0.2">
      <c r="C574" s="197"/>
      <c r="E574" s="194"/>
      <c r="F574" s="193"/>
      <c r="G574" s="193"/>
      <c r="H574" s="193"/>
      <c r="I574" s="193"/>
      <c r="J574" s="193"/>
      <c r="K574" s="193"/>
    </row>
    <row r="575" spans="3:11" s="195" customFormat="1" ht="15" customHeight="1" x14ac:dyDescent="0.2">
      <c r="C575" s="197"/>
      <c r="E575" s="194"/>
      <c r="F575" s="193"/>
      <c r="G575" s="193"/>
      <c r="H575" s="193"/>
      <c r="I575" s="193"/>
      <c r="J575" s="193"/>
      <c r="K575" s="193"/>
    </row>
    <row r="576" spans="3:11" s="195" customFormat="1" ht="15" customHeight="1" x14ac:dyDescent="0.2">
      <c r="C576" s="197"/>
      <c r="E576" s="194"/>
      <c r="F576" s="193"/>
      <c r="G576" s="193"/>
      <c r="H576" s="193"/>
      <c r="I576" s="193"/>
      <c r="J576" s="193"/>
      <c r="K576" s="193"/>
    </row>
    <row r="577" spans="3:11" s="195" customFormat="1" ht="15" customHeight="1" x14ac:dyDescent="0.2">
      <c r="C577" s="197"/>
      <c r="E577" s="194"/>
      <c r="F577" s="193"/>
      <c r="G577" s="193"/>
      <c r="H577" s="193"/>
      <c r="I577" s="193"/>
      <c r="J577" s="193"/>
      <c r="K577" s="193"/>
    </row>
    <row r="578" spans="3:11" s="195" customFormat="1" ht="15" customHeight="1" x14ac:dyDescent="0.2">
      <c r="C578" s="197"/>
      <c r="E578" s="194"/>
      <c r="F578" s="193"/>
      <c r="G578" s="193"/>
      <c r="H578" s="193"/>
      <c r="I578" s="193"/>
      <c r="J578" s="193"/>
      <c r="K578" s="193"/>
    </row>
    <row r="579" spans="3:11" s="195" customFormat="1" ht="15" customHeight="1" x14ac:dyDescent="0.2">
      <c r="C579" s="197"/>
      <c r="E579" s="194"/>
      <c r="F579" s="193"/>
      <c r="G579" s="193"/>
      <c r="H579" s="193"/>
      <c r="I579" s="193"/>
      <c r="J579" s="193"/>
      <c r="K579" s="193"/>
    </row>
    <row r="580" spans="3:11" s="195" customFormat="1" ht="15" customHeight="1" x14ac:dyDescent="0.2">
      <c r="C580" s="197"/>
      <c r="E580" s="194"/>
      <c r="F580" s="193"/>
      <c r="G580" s="193"/>
      <c r="H580" s="193"/>
      <c r="I580" s="193"/>
      <c r="J580" s="193"/>
      <c r="K580" s="193"/>
    </row>
    <row r="581" spans="3:11" s="195" customFormat="1" ht="15" customHeight="1" x14ac:dyDescent="0.2">
      <c r="C581" s="197"/>
      <c r="E581" s="194"/>
      <c r="F581" s="193"/>
      <c r="G581" s="193"/>
      <c r="H581" s="193"/>
      <c r="I581" s="193"/>
      <c r="J581" s="193"/>
      <c r="K581" s="193"/>
    </row>
    <row r="582" spans="3:11" s="195" customFormat="1" ht="15" customHeight="1" x14ac:dyDescent="0.2">
      <c r="C582" s="197"/>
      <c r="E582" s="194"/>
      <c r="F582" s="193"/>
      <c r="G582" s="193"/>
      <c r="H582" s="193"/>
      <c r="I582" s="193"/>
      <c r="J582" s="193"/>
      <c r="K582" s="193"/>
    </row>
    <row r="583" spans="3:11" s="195" customFormat="1" ht="15" customHeight="1" x14ac:dyDescent="0.2">
      <c r="C583" s="197"/>
      <c r="E583" s="194"/>
      <c r="F583" s="193"/>
      <c r="G583" s="193"/>
      <c r="H583" s="193"/>
      <c r="I583" s="193"/>
      <c r="J583" s="193"/>
      <c r="K583" s="193"/>
    </row>
    <row r="584" spans="3:11" s="195" customFormat="1" ht="15" customHeight="1" x14ac:dyDescent="0.2">
      <c r="C584" s="197"/>
      <c r="E584" s="194"/>
      <c r="F584" s="193"/>
      <c r="G584" s="193"/>
      <c r="H584" s="193"/>
      <c r="I584" s="193"/>
      <c r="J584" s="193"/>
      <c r="K584" s="193"/>
    </row>
    <row r="585" spans="3:11" s="195" customFormat="1" ht="15" customHeight="1" x14ac:dyDescent="0.2">
      <c r="C585" s="197"/>
      <c r="E585" s="194"/>
      <c r="F585" s="193"/>
      <c r="G585" s="193"/>
      <c r="H585" s="193"/>
      <c r="I585" s="193"/>
      <c r="J585" s="193"/>
      <c r="K585" s="193"/>
    </row>
    <row r="586" spans="3:11" s="195" customFormat="1" ht="15" customHeight="1" x14ac:dyDescent="0.2">
      <c r="C586" s="197"/>
      <c r="E586" s="194"/>
      <c r="F586" s="193"/>
      <c r="G586" s="193"/>
      <c r="H586" s="193"/>
      <c r="I586" s="193"/>
      <c r="J586" s="193"/>
      <c r="K586" s="193"/>
    </row>
    <row r="587" spans="3:11" s="195" customFormat="1" ht="15" customHeight="1" x14ac:dyDescent="0.2">
      <c r="C587" s="197"/>
      <c r="E587" s="194"/>
      <c r="F587" s="193"/>
      <c r="G587" s="193"/>
      <c r="H587" s="193"/>
      <c r="I587" s="193"/>
      <c r="J587" s="193"/>
      <c r="K587" s="193"/>
    </row>
    <row r="588" spans="3:11" s="195" customFormat="1" ht="15" customHeight="1" x14ac:dyDescent="0.2">
      <c r="C588" s="197"/>
      <c r="E588" s="194"/>
      <c r="F588" s="193"/>
      <c r="G588" s="193"/>
      <c r="H588" s="193"/>
      <c r="I588" s="193"/>
      <c r="J588" s="193"/>
      <c r="K588" s="193"/>
    </row>
    <row r="589" spans="3:11" s="195" customFormat="1" ht="15" customHeight="1" x14ac:dyDescent="0.2">
      <c r="C589" s="197"/>
      <c r="E589" s="194"/>
      <c r="F589" s="193"/>
      <c r="G589" s="193"/>
      <c r="H589" s="193"/>
      <c r="I589" s="193"/>
      <c r="J589" s="193"/>
      <c r="K589" s="193"/>
    </row>
    <row r="590" spans="3:11" s="195" customFormat="1" ht="15" customHeight="1" x14ac:dyDescent="0.2">
      <c r="C590" s="197"/>
      <c r="E590" s="193"/>
      <c r="F590" s="193"/>
      <c r="G590" s="193"/>
      <c r="H590" s="193"/>
      <c r="I590" s="193"/>
      <c r="J590" s="193"/>
      <c r="K590" s="193"/>
    </row>
    <row r="591" spans="3:11" s="195" customFormat="1" ht="15" customHeight="1" x14ac:dyDescent="0.2">
      <c r="C591" s="197"/>
      <c r="E591" s="193"/>
      <c r="F591" s="193"/>
      <c r="G591" s="193"/>
      <c r="H591" s="193"/>
      <c r="I591" s="193"/>
      <c r="J591" s="193"/>
      <c r="K591" s="193"/>
    </row>
    <row r="592" spans="3:11" s="195" customFormat="1" ht="15" customHeight="1" x14ac:dyDescent="0.2">
      <c r="C592" s="197"/>
      <c r="E592" s="193"/>
      <c r="F592" s="193"/>
      <c r="G592" s="193"/>
      <c r="H592" s="193"/>
      <c r="I592" s="193"/>
      <c r="J592" s="193"/>
      <c r="K592" s="193"/>
    </row>
    <row r="593" spans="3:11" s="195" customFormat="1" ht="15" customHeight="1" x14ac:dyDescent="0.2">
      <c r="C593" s="197"/>
      <c r="E593" s="193"/>
      <c r="F593" s="193"/>
      <c r="G593" s="193"/>
      <c r="H593" s="193"/>
      <c r="I593" s="193"/>
      <c r="J593" s="193"/>
      <c r="K593" s="193"/>
    </row>
    <row r="594" spans="3:11" s="195" customFormat="1" ht="15" customHeight="1" x14ac:dyDescent="0.2">
      <c r="C594" s="197"/>
      <c r="E594" s="193"/>
      <c r="F594" s="193"/>
      <c r="G594" s="193"/>
      <c r="H594" s="193"/>
      <c r="I594" s="193"/>
      <c r="J594" s="193"/>
      <c r="K594" s="193"/>
    </row>
    <row r="595" spans="3:11" s="195" customFormat="1" ht="15" customHeight="1" x14ac:dyDescent="0.2">
      <c r="C595" s="197"/>
      <c r="E595" s="193"/>
      <c r="F595" s="193"/>
      <c r="G595" s="193"/>
      <c r="H595" s="193"/>
      <c r="I595" s="193"/>
      <c r="J595" s="193"/>
      <c r="K595" s="193"/>
    </row>
    <row r="596" spans="3:11" s="195" customFormat="1" ht="15" customHeight="1" x14ac:dyDescent="0.2">
      <c r="C596" s="197"/>
      <c r="E596" s="193"/>
      <c r="F596" s="193"/>
      <c r="G596" s="193"/>
      <c r="H596" s="193"/>
      <c r="I596" s="193"/>
      <c r="J596" s="193"/>
      <c r="K596" s="193"/>
    </row>
    <row r="597" spans="3:11" s="195" customFormat="1" ht="15" customHeight="1" x14ac:dyDescent="0.2">
      <c r="C597" s="197"/>
      <c r="E597" s="193"/>
      <c r="F597" s="193"/>
      <c r="G597" s="193"/>
      <c r="H597" s="193"/>
      <c r="I597" s="193"/>
      <c r="J597" s="193"/>
      <c r="K597" s="193"/>
    </row>
    <row r="598" spans="3:11" s="195" customFormat="1" ht="15" customHeight="1" x14ac:dyDescent="0.2">
      <c r="C598" s="197"/>
      <c r="E598" s="198"/>
      <c r="F598" s="198"/>
      <c r="G598" s="198"/>
      <c r="H598" s="198"/>
      <c r="I598" s="198"/>
      <c r="J598" s="198"/>
      <c r="K598" s="198"/>
    </row>
    <row r="599" spans="3:11" s="195" customFormat="1" ht="15" customHeight="1" x14ac:dyDescent="0.2">
      <c r="C599" s="197"/>
      <c r="E599" s="198"/>
      <c r="F599" s="198"/>
      <c r="G599" s="198"/>
      <c r="H599" s="198"/>
      <c r="I599" s="198"/>
      <c r="J599" s="198"/>
      <c r="K599" s="198"/>
    </row>
    <row r="600" spans="3:11" s="195" customFormat="1" ht="15" customHeight="1" x14ac:dyDescent="0.2">
      <c r="C600" s="197"/>
      <c r="E600" s="198"/>
      <c r="F600" s="198"/>
      <c r="G600" s="198"/>
      <c r="H600" s="198"/>
      <c r="I600" s="198"/>
      <c r="J600" s="198"/>
      <c r="K600" s="198"/>
    </row>
    <row r="601" spans="3:11" s="195" customFormat="1" ht="15" customHeight="1" x14ac:dyDescent="0.2">
      <c r="C601" s="197"/>
      <c r="E601" s="198"/>
      <c r="F601" s="198"/>
      <c r="G601" s="198"/>
      <c r="H601" s="198"/>
      <c r="I601" s="198"/>
      <c r="J601" s="198"/>
      <c r="K601" s="198"/>
    </row>
    <row r="602" spans="3:11" s="195" customFormat="1" ht="15" customHeight="1" x14ac:dyDescent="0.2">
      <c r="C602" s="197"/>
      <c r="E602" s="198"/>
      <c r="F602" s="198"/>
      <c r="G602" s="198"/>
      <c r="H602" s="198"/>
      <c r="I602" s="198"/>
      <c r="J602" s="198"/>
      <c r="K602" s="198"/>
    </row>
    <row r="603" spans="3:11" s="195" customFormat="1" ht="15" customHeight="1" x14ac:dyDescent="0.2">
      <c r="C603" s="197"/>
      <c r="E603" s="198"/>
      <c r="F603" s="198"/>
      <c r="G603" s="198"/>
      <c r="H603" s="198"/>
      <c r="I603" s="198"/>
      <c r="J603" s="198"/>
      <c r="K603" s="198"/>
    </row>
    <row r="604" spans="3:11" s="195" customFormat="1" ht="15" customHeight="1" x14ac:dyDescent="0.2">
      <c r="C604" s="197"/>
      <c r="E604" s="198"/>
      <c r="F604" s="198"/>
      <c r="G604" s="198"/>
      <c r="H604" s="198"/>
      <c r="I604" s="198"/>
      <c r="J604" s="198"/>
      <c r="K604" s="198"/>
    </row>
    <row r="605" spans="3:11" s="195" customFormat="1" ht="15" customHeight="1" x14ac:dyDescent="0.2">
      <c r="C605" s="197"/>
      <c r="E605" s="198"/>
      <c r="F605" s="198"/>
      <c r="G605" s="198"/>
      <c r="H605" s="198"/>
      <c r="I605" s="198"/>
      <c r="J605" s="198"/>
      <c r="K605" s="198"/>
    </row>
    <row r="606" spans="3:11" s="195" customFormat="1" ht="15" customHeight="1" x14ac:dyDescent="0.2">
      <c r="C606" s="197"/>
      <c r="E606" s="198"/>
      <c r="F606" s="198"/>
      <c r="G606" s="198"/>
      <c r="H606" s="198"/>
      <c r="I606" s="198"/>
      <c r="J606" s="198"/>
      <c r="K606" s="198"/>
    </row>
    <row r="607" spans="3:11" s="195" customFormat="1" ht="15" customHeight="1" x14ac:dyDescent="0.2">
      <c r="C607" s="197"/>
      <c r="E607" s="198"/>
      <c r="F607" s="198"/>
      <c r="G607" s="198"/>
      <c r="H607" s="198"/>
      <c r="I607" s="198"/>
      <c r="J607" s="198"/>
      <c r="K607" s="198"/>
    </row>
    <row r="608" spans="3:11" s="195" customFormat="1" ht="15" customHeight="1" x14ac:dyDescent="0.2">
      <c r="C608" s="197"/>
      <c r="E608" s="198"/>
      <c r="F608" s="198"/>
      <c r="G608" s="198"/>
      <c r="H608" s="198"/>
      <c r="I608" s="198"/>
      <c r="J608" s="198"/>
      <c r="K608" s="198"/>
    </row>
    <row r="609" spans="3:11" s="195" customFormat="1" ht="15" customHeight="1" x14ac:dyDescent="0.2">
      <c r="C609" s="197"/>
      <c r="E609" s="198"/>
      <c r="F609" s="198"/>
      <c r="G609" s="198"/>
      <c r="H609" s="198"/>
      <c r="I609" s="198"/>
      <c r="J609" s="198"/>
      <c r="K609" s="198"/>
    </row>
    <row r="610" spans="3:11" s="195" customFormat="1" ht="15" customHeight="1" x14ac:dyDescent="0.2">
      <c r="C610" s="197"/>
      <c r="E610" s="198"/>
      <c r="F610" s="198"/>
      <c r="G610" s="198"/>
      <c r="H610" s="198"/>
      <c r="I610" s="198"/>
      <c r="J610" s="198"/>
      <c r="K610" s="198"/>
    </row>
    <row r="611" spans="3:11" s="195" customFormat="1" ht="15" customHeight="1" x14ac:dyDescent="0.2">
      <c r="C611" s="197"/>
      <c r="E611" s="198"/>
      <c r="F611" s="198"/>
      <c r="G611" s="198"/>
      <c r="H611" s="198"/>
      <c r="I611" s="198"/>
      <c r="J611" s="198"/>
      <c r="K611" s="198"/>
    </row>
    <row r="612" spans="3:11" s="195" customFormat="1" ht="15" customHeight="1" x14ac:dyDescent="0.2">
      <c r="C612" s="197"/>
      <c r="E612" s="198"/>
      <c r="F612" s="198"/>
      <c r="G612" s="198"/>
      <c r="H612" s="198"/>
      <c r="I612" s="198"/>
      <c r="J612" s="198"/>
      <c r="K612" s="198"/>
    </row>
    <row r="613" spans="3:11" s="195" customFormat="1" ht="15" customHeight="1" x14ac:dyDescent="0.2">
      <c r="C613" s="197"/>
      <c r="E613" s="198"/>
      <c r="F613" s="198"/>
      <c r="G613" s="198"/>
      <c r="H613" s="198"/>
      <c r="I613" s="198"/>
      <c r="J613" s="198"/>
      <c r="K613" s="198"/>
    </row>
    <row r="614" spans="3:11" s="195" customFormat="1" ht="15" customHeight="1" x14ac:dyDescent="0.2">
      <c r="C614" s="197"/>
      <c r="E614" s="198"/>
      <c r="F614" s="198"/>
      <c r="G614" s="198"/>
      <c r="H614" s="198"/>
      <c r="I614" s="198"/>
      <c r="J614" s="198"/>
      <c r="K614" s="198"/>
    </row>
    <row r="615" spans="3:11" s="195" customFormat="1" ht="15" customHeight="1" x14ac:dyDescent="0.2">
      <c r="C615" s="197"/>
      <c r="E615" s="198"/>
      <c r="F615" s="198"/>
      <c r="G615" s="198"/>
      <c r="H615" s="198"/>
      <c r="I615" s="198"/>
      <c r="J615" s="198"/>
      <c r="K615" s="198"/>
    </row>
    <row r="616" spans="3:11" s="195" customFormat="1" ht="15" customHeight="1" x14ac:dyDescent="0.2">
      <c r="C616" s="197"/>
      <c r="E616" s="198"/>
      <c r="F616" s="198"/>
      <c r="G616" s="198"/>
      <c r="H616" s="198"/>
      <c r="I616" s="198"/>
      <c r="J616" s="198"/>
      <c r="K616" s="198"/>
    </row>
    <row r="617" spans="3:11" s="195" customFormat="1" ht="15" customHeight="1" x14ac:dyDescent="0.2">
      <c r="C617" s="197"/>
      <c r="E617" s="198"/>
      <c r="F617" s="198"/>
      <c r="G617" s="198"/>
      <c r="H617" s="198"/>
      <c r="I617" s="198"/>
      <c r="J617" s="198"/>
      <c r="K617" s="198"/>
    </row>
    <row r="618" spans="3:11" s="195" customFormat="1" ht="15" customHeight="1" x14ac:dyDescent="0.2">
      <c r="C618" s="197"/>
      <c r="E618" s="198"/>
      <c r="F618" s="198"/>
      <c r="G618" s="198"/>
      <c r="H618" s="198"/>
      <c r="I618" s="198"/>
      <c r="J618" s="198"/>
      <c r="K618" s="198"/>
    </row>
    <row r="619" spans="3:11" s="195" customFormat="1" ht="15" customHeight="1" x14ac:dyDescent="0.2">
      <c r="C619" s="197"/>
      <c r="E619" s="198"/>
      <c r="F619" s="198"/>
      <c r="G619" s="198"/>
      <c r="H619" s="198"/>
      <c r="I619" s="198"/>
      <c r="J619" s="198"/>
      <c r="K619" s="198"/>
    </row>
    <row r="620" spans="3:11" s="195" customFormat="1" ht="15" customHeight="1" x14ac:dyDescent="0.2">
      <c r="C620" s="197"/>
      <c r="E620" s="198"/>
      <c r="F620" s="198"/>
      <c r="G620" s="198"/>
      <c r="H620" s="198"/>
      <c r="I620" s="198"/>
      <c r="J620" s="198"/>
      <c r="K620" s="198"/>
    </row>
    <row r="621" spans="3:11" s="195" customFormat="1" ht="15" customHeight="1" x14ac:dyDescent="0.2">
      <c r="C621" s="197"/>
      <c r="E621" s="198"/>
      <c r="F621" s="198"/>
      <c r="G621" s="198"/>
      <c r="H621" s="198"/>
      <c r="I621" s="198"/>
      <c r="J621" s="198"/>
      <c r="K621" s="198"/>
    </row>
    <row r="622" spans="3:11" s="90" customFormat="1" ht="15" customHeight="1" x14ac:dyDescent="0.2">
      <c r="C622" s="199"/>
      <c r="E622" s="11"/>
      <c r="F622" s="11"/>
      <c r="G622" s="11"/>
      <c r="H622" s="11"/>
      <c r="I622" s="11"/>
      <c r="J622" s="11"/>
      <c r="K622" s="11"/>
    </row>
    <row r="623" spans="3:11" s="90" customFormat="1" ht="15" customHeight="1" x14ac:dyDescent="0.2">
      <c r="C623" s="199"/>
      <c r="E623" s="11"/>
      <c r="F623" s="11"/>
      <c r="G623" s="11"/>
      <c r="H623" s="11"/>
      <c r="I623" s="11"/>
      <c r="J623" s="11"/>
      <c r="K623" s="11"/>
    </row>
    <row r="624" spans="3:11" s="90" customFormat="1" ht="15" customHeight="1" x14ac:dyDescent="0.2">
      <c r="C624" s="199"/>
      <c r="E624" s="11"/>
      <c r="F624" s="11"/>
      <c r="G624" s="11"/>
      <c r="H624" s="11"/>
      <c r="I624" s="11"/>
      <c r="J624" s="11"/>
      <c r="K624" s="11"/>
    </row>
    <row r="625" spans="3:11" s="90" customFormat="1" ht="15" customHeight="1" x14ac:dyDescent="0.2">
      <c r="C625" s="199"/>
      <c r="E625" s="11"/>
      <c r="F625" s="11"/>
      <c r="G625" s="11"/>
      <c r="H625" s="11"/>
      <c r="I625" s="11"/>
      <c r="J625" s="11"/>
      <c r="K625" s="11"/>
    </row>
    <row r="626" spans="3:11" s="90" customFormat="1" ht="15" customHeight="1" x14ac:dyDescent="0.2">
      <c r="C626" s="199"/>
      <c r="E626" s="11"/>
      <c r="F626" s="11"/>
      <c r="G626" s="11"/>
      <c r="H626" s="11"/>
      <c r="I626" s="11"/>
      <c r="J626" s="11"/>
      <c r="K626" s="11"/>
    </row>
    <row r="627" spans="3:11" s="90" customFormat="1" ht="15" customHeight="1" x14ac:dyDescent="0.2">
      <c r="C627" s="199"/>
      <c r="E627" s="11"/>
      <c r="F627" s="11"/>
      <c r="G627" s="11"/>
      <c r="H627" s="11"/>
      <c r="I627" s="11"/>
      <c r="J627" s="11"/>
      <c r="K627" s="11"/>
    </row>
    <row r="628" spans="3:11" s="90" customFormat="1" ht="15" customHeight="1" x14ac:dyDescent="0.2">
      <c r="C628" s="199"/>
      <c r="E628" s="11"/>
      <c r="F628" s="11"/>
      <c r="G628" s="11"/>
      <c r="H628" s="11"/>
      <c r="I628" s="11"/>
      <c r="J628" s="11"/>
      <c r="K628" s="11"/>
    </row>
    <row r="629" spans="3:11" s="90" customFormat="1" ht="15" customHeight="1" x14ac:dyDescent="0.2">
      <c r="C629" s="199"/>
      <c r="E629" s="11"/>
      <c r="F629" s="11"/>
      <c r="G629" s="11"/>
      <c r="H629" s="11"/>
      <c r="I629" s="11"/>
      <c r="J629" s="11"/>
      <c r="K629" s="11"/>
    </row>
    <row r="630" spans="3:11" s="90" customFormat="1" ht="15" customHeight="1" x14ac:dyDescent="0.2">
      <c r="C630" s="199"/>
      <c r="E630" s="11"/>
      <c r="F630" s="11"/>
      <c r="G630" s="11"/>
      <c r="H630" s="11"/>
      <c r="I630" s="11"/>
      <c r="J630" s="11"/>
      <c r="K630" s="11"/>
    </row>
    <row r="631" spans="3:11" s="90" customFormat="1" ht="15" customHeight="1" x14ac:dyDescent="0.2">
      <c r="C631" s="199"/>
      <c r="E631" s="11"/>
      <c r="F631" s="11"/>
      <c r="G631" s="11"/>
      <c r="H631" s="11"/>
      <c r="I631" s="11"/>
      <c r="J631" s="11"/>
      <c r="K631" s="11"/>
    </row>
    <row r="632" spans="3:11" s="90" customFormat="1" ht="15" customHeight="1" x14ac:dyDescent="0.2">
      <c r="C632" s="199"/>
      <c r="E632" s="11"/>
      <c r="F632" s="11"/>
      <c r="G632" s="11"/>
      <c r="H632" s="11"/>
      <c r="I632" s="11"/>
      <c r="J632" s="11"/>
      <c r="K632" s="11"/>
    </row>
    <row r="633" spans="3:11" s="90" customFormat="1" ht="15" customHeight="1" x14ac:dyDescent="0.2">
      <c r="C633" s="199"/>
      <c r="E633" s="11"/>
      <c r="F633" s="11"/>
      <c r="G633" s="11"/>
      <c r="H633" s="11"/>
      <c r="I633" s="11"/>
      <c r="J633" s="11"/>
      <c r="K633" s="11"/>
    </row>
    <row r="634" spans="3:11" s="90" customFormat="1" ht="15" customHeight="1" x14ac:dyDescent="0.2">
      <c r="C634" s="199"/>
      <c r="E634" s="11"/>
      <c r="F634" s="11"/>
      <c r="G634" s="11"/>
      <c r="H634" s="11"/>
      <c r="I634" s="11"/>
      <c r="J634" s="11"/>
      <c r="K634" s="11"/>
    </row>
    <row r="635" spans="3:11" s="90" customFormat="1" ht="15" customHeight="1" x14ac:dyDescent="0.2">
      <c r="C635" s="199"/>
      <c r="E635" s="11"/>
      <c r="F635" s="11"/>
      <c r="G635" s="11"/>
      <c r="H635" s="11"/>
      <c r="I635" s="11"/>
      <c r="J635" s="11"/>
      <c r="K635" s="11"/>
    </row>
    <row r="636" spans="3:11" s="90" customFormat="1" ht="15" customHeight="1" x14ac:dyDescent="0.2">
      <c r="C636" s="199"/>
      <c r="E636" s="11"/>
      <c r="F636" s="11"/>
      <c r="G636" s="11"/>
      <c r="H636" s="11"/>
      <c r="I636" s="11"/>
      <c r="J636" s="11"/>
      <c r="K636" s="11"/>
    </row>
    <row r="637" spans="3:11" s="90" customFormat="1" ht="15" customHeight="1" x14ac:dyDescent="0.2">
      <c r="C637" s="199"/>
      <c r="E637" s="11"/>
      <c r="F637" s="11"/>
      <c r="G637" s="11"/>
      <c r="H637" s="11"/>
      <c r="I637" s="11"/>
      <c r="J637" s="11"/>
      <c r="K637" s="11"/>
    </row>
    <row r="638" spans="3:11" s="90" customFormat="1" ht="15" customHeight="1" x14ac:dyDescent="0.2">
      <c r="C638" s="199"/>
      <c r="E638" s="11"/>
      <c r="F638" s="11"/>
      <c r="G638" s="11"/>
      <c r="H638" s="11"/>
      <c r="I638" s="11"/>
      <c r="J638" s="11"/>
      <c r="K638" s="11"/>
    </row>
    <row r="639" spans="3:11" s="90" customFormat="1" ht="15" customHeight="1" x14ac:dyDescent="0.2">
      <c r="C639" s="199"/>
      <c r="E639" s="11"/>
      <c r="F639" s="11"/>
      <c r="G639" s="11"/>
      <c r="H639" s="11"/>
      <c r="I639" s="11"/>
      <c r="J639" s="11"/>
      <c r="K639" s="11"/>
    </row>
    <row r="640" spans="3:11" s="90" customFormat="1" ht="15" customHeight="1" x14ac:dyDescent="0.2">
      <c r="C640" s="199"/>
      <c r="E640" s="11"/>
      <c r="F640" s="11"/>
      <c r="G640" s="11"/>
      <c r="H640" s="11"/>
      <c r="I640" s="11"/>
      <c r="J640" s="11"/>
      <c r="K640" s="11"/>
    </row>
    <row r="641" spans="3:11" s="90" customFormat="1" ht="15" customHeight="1" x14ac:dyDescent="0.2">
      <c r="C641" s="199"/>
      <c r="E641" s="11"/>
      <c r="F641" s="11"/>
      <c r="G641" s="11"/>
      <c r="H641" s="11"/>
      <c r="I641" s="11"/>
      <c r="J641" s="11"/>
      <c r="K641" s="11"/>
    </row>
    <row r="642" spans="3:11" s="90" customFormat="1" ht="15" customHeight="1" x14ac:dyDescent="0.2">
      <c r="C642" s="199"/>
      <c r="E642" s="11"/>
      <c r="F642" s="11"/>
      <c r="G642" s="11"/>
      <c r="H642" s="11"/>
      <c r="I642" s="11"/>
      <c r="J642" s="11"/>
      <c r="K642" s="11"/>
    </row>
    <row r="643" spans="3:11" s="90" customFormat="1" ht="15" customHeight="1" x14ac:dyDescent="0.2">
      <c r="C643" s="199"/>
      <c r="E643" s="11"/>
      <c r="F643" s="11"/>
      <c r="G643" s="11"/>
      <c r="H643" s="11"/>
      <c r="I643" s="11"/>
      <c r="J643" s="11"/>
      <c r="K643" s="11"/>
    </row>
    <row r="644" spans="3:11" s="90" customFormat="1" ht="15" customHeight="1" x14ac:dyDescent="0.2">
      <c r="C644" s="199"/>
      <c r="E644" s="11"/>
      <c r="F644" s="11"/>
      <c r="G644" s="11"/>
      <c r="H644" s="11"/>
      <c r="I644" s="11"/>
      <c r="J644" s="11"/>
      <c r="K644" s="11"/>
    </row>
    <row r="645" spans="3:11" s="90" customFormat="1" ht="15" customHeight="1" x14ac:dyDescent="0.2">
      <c r="C645" s="199"/>
      <c r="E645" s="11"/>
      <c r="F645" s="11"/>
      <c r="G645" s="11"/>
      <c r="H645" s="11"/>
      <c r="I645" s="11"/>
      <c r="J645" s="11"/>
      <c r="K645" s="11"/>
    </row>
    <row r="646" spans="3:11" s="90" customFormat="1" ht="15" customHeight="1" x14ac:dyDescent="0.2">
      <c r="C646" s="199"/>
      <c r="E646" s="11"/>
      <c r="F646" s="11"/>
      <c r="G646" s="11"/>
      <c r="H646" s="11"/>
      <c r="I646" s="11"/>
      <c r="J646" s="11"/>
      <c r="K646" s="11"/>
    </row>
    <row r="647" spans="3:11" s="90" customFormat="1" ht="15" customHeight="1" x14ac:dyDescent="0.2">
      <c r="C647" s="199"/>
      <c r="E647" s="11"/>
      <c r="F647" s="11"/>
      <c r="G647" s="11"/>
      <c r="H647" s="11"/>
      <c r="I647" s="11"/>
      <c r="J647" s="11"/>
      <c r="K647" s="11"/>
    </row>
    <row r="648" spans="3:11" s="90" customFormat="1" ht="15" customHeight="1" x14ac:dyDescent="0.2">
      <c r="C648" s="199"/>
      <c r="E648" s="11"/>
      <c r="F648" s="11"/>
      <c r="G648" s="11"/>
      <c r="H648" s="11"/>
      <c r="I648" s="11"/>
      <c r="J648" s="11"/>
      <c r="K648" s="11"/>
    </row>
    <row r="649" spans="3:11" s="90" customFormat="1" ht="15" customHeight="1" x14ac:dyDescent="0.2">
      <c r="C649" s="199"/>
      <c r="E649" s="11"/>
      <c r="F649" s="11"/>
      <c r="G649" s="11"/>
      <c r="H649" s="11"/>
      <c r="I649" s="11"/>
      <c r="J649" s="11"/>
      <c r="K649" s="11"/>
    </row>
    <row r="650" spans="3:11" s="90" customFormat="1" ht="15" customHeight="1" x14ac:dyDescent="0.2">
      <c r="C650" s="199"/>
      <c r="E650" s="11"/>
      <c r="F650" s="11"/>
      <c r="G650" s="11"/>
      <c r="H650" s="11"/>
      <c r="I650" s="11"/>
      <c r="J650" s="11"/>
      <c r="K650" s="11"/>
    </row>
    <row r="651" spans="3:11" s="90" customFormat="1" ht="15" customHeight="1" x14ac:dyDescent="0.2">
      <c r="C651" s="199"/>
      <c r="E651" s="11"/>
      <c r="F651" s="11"/>
      <c r="G651" s="11"/>
      <c r="H651" s="11"/>
      <c r="I651" s="11"/>
      <c r="J651" s="11"/>
      <c r="K651" s="11"/>
    </row>
    <row r="652" spans="3:11" s="90" customFormat="1" ht="15" customHeight="1" x14ac:dyDescent="0.2">
      <c r="C652" s="199"/>
      <c r="E652" s="11"/>
      <c r="F652" s="11"/>
      <c r="G652" s="11"/>
      <c r="H652" s="11"/>
      <c r="I652" s="11"/>
      <c r="J652" s="11"/>
      <c r="K652" s="11"/>
    </row>
    <row r="653" spans="3:11" s="90" customFormat="1" ht="15" customHeight="1" x14ac:dyDescent="0.2">
      <c r="C653" s="199"/>
      <c r="E653" s="11"/>
      <c r="F653" s="11"/>
      <c r="G653" s="11"/>
      <c r="H653" s="11"/>
      <c r="I653" s="11"/>
      <c r="J653" s="11"/>
      <c r="K653" s="11"/>
    </row>
    <row r="654" spans="3:11" s="90" customFormat="1" ht="15" customHeight="1" x14ac:dyDescent="0.2">
      <c r="C654" s="199"/>
      <c r="E654" s="11"/>
      <c r="F654" s="11"/>
      <c r="G654" s="11"/>
      <c r="H654" s="11"/>
      <c r="I654" s="11"/>
      <c r="J654" s="11"/>
      <c r="K654" s="11"/>
    </row>
    <row r="655" spans="3:11" s="90" customFormat="1" ht="15" customHeight="1" x14ac:dyDescent="0.2">
      <c r="C655" s="199"/>
      <c r="E655" s="11"/>
      <c r="F655" s="11"/>
      <c r="G655" s="11"/>
      <c r="H655" s="11"/>
      <c r="I655" s="11"/>
      <c r="J655" s="11"/>
      <c r="K655" s="11"/>
    </row>
    <row r="656" spans="3:11" s="90" customFormat="1" ht="15" customHeight="1" x14ac:dyDescent="0.2">
      <c r="C656" s="199"/>
      <c r="E656" s="11"/>
      <c r="F656" s="11"/>
      <c r="G656" s="11"/>
      <c r="H656" s="11"/>
      <c r="I656" s="11"/>
      <c r="J656" s="11"/>
      <c r="K656" s="11"/>
    </row>
    <row r="657" spans="3:11" s="90" customFormat="1" ht="15" customHeight="1" x14ac:dyDescent="0.2">
      <c r="C657" s="199"/>
      <c r="E657" s="11"/>
      <c r="F657" s="11"/>
      <c r="G657" s="11"/>
      <c r="H657" s="11"/>
      <c r="I657" s="11"/>
      <c r="J657" s="11"/>
      <c r="K657" s="11"/>
    </row>
    <row r="658" spans="3:11" s="90" customFormat="1" ht="15" customHeight="1" x14ac:dyDescent="0.2">
      <c r="C658" s="199"/>
      <c r="E658" s="11"/>
      <c r="F658" s="11"/>
      <c r="G658" s="11"/>
      <c r="H658" s="11"/>
      <c r="I658" s="11"/>
      <c r="J658" s="11"/>
      <c r="K658" s="11"/>
    </row>
    <row r="659" spans="3:11" s="90" customFormat="1" ht="15" customHeight="1" x14ac:dyDescent="0.2">
      <c r="C659" s="199"/>
      <c r="E659" s="11"/>
      <c r="F659" s="11"/>
      <c r="G659" s="11"/>
      <c r="H659" s="11"/>
      <c r="I659" s="11"/>
      <c r="J659" s="11"/>
      <c r="K659" s="11"/>
    </row>
  </sheetData>
  <sheetProtection password="8530" sheet="1"/>
  <mergeCells count="20">
    <mergeCell ref="A8:Z8"/>
    <mergeCell ref="S11:W12"/>
    <mergeCell ref="A4:Z4"/>
    <mergeCell ref="A1:Z1"/>
    <mergeCell ref="A2:Z2"/>
    <mergeCell ref="A3:Z3"/>
    <mergeCell ref="A5:Z5"/>
    <mergeCell ref="A7:Z7"/>
    <mergeCell ref="X11:Z12"/>
    <mergeCell ref="A14:A16"/>
    <mergeCell ref="A9:Z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617"/>
  <sheetViews>
    <sheetView workbookViewId="0">
      <selection sqref="A1:Z1"/>
    </sheetView>
  </sheetViews>
  <sheetFormatPr defaultRowHeight="13.5" customHeight="1" x14ac:dyDescent="0.2"/>
  <cols>
    <col min="1" max="1" width="24.28515625" style="85" customWidth="1"/>
    <col min="2" max="2" width="9.7109375" style="86" customWidth="1"/>
    <col min="3" max="3" width="9.7109375" style="88" customWidth="1"/>
    <col min="4" max="4" width="55.7109375" style="85" customWidth="1"/>
    <col min="5" max="5" width="10.7109375" style="85" customWidth="1"/>
    <col min="6" max="16" width="11.7109375" style="85" customWidth="1"/>
    <col min="17" max="17" width="13.7109375" style="85" customWidth="1"/>
    <col min="18" max="27" width="11.7109375" style="85" customWidth="1"/>
    <col min="28" max="16384" width="9.140625" style="85"/>
  </cols>
  <sheetData>
    <row r="1" spans="1:26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</row>
    <row r="6" spans="1:26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spans="1:26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spans="1:26" ht="15" customHeight="1" x14ac:dyDescent="0.2">
      <c r="A9" s="375" t="s">
        <v>481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</row>
    <row r="10" spans="1:26" ht="15" customHeight="1" thickBot="1" x14ac:dyDescent="0.25">
      <c r="A10" s="4"/>
      <c r="B10" s="1"/>
      <c r="C10" s="1"/>
      <c r="D10" s="4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418" t="s">
        <v>419</v>
      </c>
      <c r="F11" s="387" t="s">
        <v>435</v>
      </c>
      <c r="G11" s="388"/>
      <c r="H11" s="389"/>
      <c r="I11" s="409" t="s">
        <v>436</v>
      </c>
      <c r="J11" s="410"/>
      <c r="K11" s="413"/>
      <c r="L11" s="422" t="s">
        <v>420</v>
      </c>
      <c r="M11" s="423"/>
      <c r="N11" s="423"/>
      <c r="O11" s="423"/>
      <c r="P11" s="403" t="s">
        <v>421</v>
      </c>
      <c r="Q11" s="404"/>
      <c r="R11" s="405"/>
      <c r="S11" s="409" t="s">
        <v>455</v>
      </c>
      <c r="T11" s="410"/>
      <c r="U11" s="410"/>
      <c r="V11" s="410"/>
      <c r="W11" s="413"/>
      <c r="X11" s="409" t="s">
        <v>437</v>
      </c>
      <c r="Y11" s="410"/>
      <c r="Z11" s="413"/>
    </row>
    <row r="12" spans="1:26" ht="15" customHeight="1" thickBot="1" x14ac:dyDescent="0.25">
      <c r="A12" s="380"/>
      <c r="B12" s="380"/>
      <c r="C12" s="382"/>
      <c r="D12" s="380"/>
      <c r="E12" s="419"/>
      <c r="F12" s="390"/>
      <c r="G12" s="391"/>
      <c r="H12" s="392"/>
      <c r="I12" s="411"/>
      <c r="J12" s="412"/>
      <c r="K12" s="421"/>
      <c r="L12" s="424"/>
      <c r="M12" s="425"/>
      <c r="N12" s="425"/>
      <c r="O12" s="425"/>
      <c r="P12" s="406"/>
      <c r="Q12" s="407"/>
      <c r="R12" s="408"/>
      <c r="S12" s="411"/>
      <c r="T12" s="412"/>
      <c r="U12" s="412"/>
      <c r="V12" s="412"/>
      <c r="W12" s="421"/>
      <c r="X12" s="414"/>
      <c r="Y12" s="415"/>
      <c r="Z12" s="416"/>
    </row>
    <row r="13" spans="1:26" ht="30" customHeight="1" thickBot="1" x14ac:dyDescent="0.25">
      <c r="A13" s="380"/>
      <c r="B13" s="380"/>
      <c r="C13" s="383"/>
      <c r="D13" s="380"/>
      <c r="E13" s="420"/>
      <c r="F13" s="52" t="s">
        <v>449</v>
      </c>
      <c r="G13" s="53" t="s">
        <v>422</v>
      </c>
      <c r="H13" s="54" t="s">
        <v>423</v>
      </c>
      <c r="I13" s="38" t="s">
        <v>449</v>
      </c>
      <c r="J13" s="39" t="s">
        <v>453</v>
      </c>
      <c r="K13" s="40" t="s">
        <v>454</v>
      </c>
      <c r="L13" s="38" t="s">
        <v>449</v>
      </c>
      <c r="M13" s="39" t="s">
        <v>461</v>
      </c>
      <c r="N13" s="39" t="s">
        <v>462</v>
      </c>
      <c r="O13" s="55" t="s">
        <v>432</v>
      </c>
      <c r="P13" s="38" t="s">
        <v>449</v>
      </c>
      <c r="Q13" s="39" t="s">
        <v>445</v>
      </c>
      <c r="R13" s="55" t="s">
        <v>434</v>
      </c>
      <c r="S13" s="38" t="s">
        <v>449</v>
      </c>
      <c r="T13" s="39" t="s">
        <v>436</v>
      </c>
      <c r="U13" s="39" t="s">
        <v>420</v>
      </c>
      <c r="V13" s="55" t="s">
        <v>482</v>
      </c>
      <c r="W13" s="55" t="s">
        <v>424</v>
      </c>
      <c r="X13" s="38" t="s">
        <v>449</v>
      </c>
      <c r="Y13" s="39" t="s">
        <v>425</v>
      </c>
      <c r="Z13" s="40" t="s">
        <v>426</v>
      </c>
    </row>
    <row r="14" spans="1:26" ht="15" customHeight="1" x14ac:dyDescent="0.2">
      <c r="A14" s="376" t="s">
        <v>459</v>
      </c>
      <c r="B14" s="101" t="s">
        <v>460</v>
      </c>
      <c r="C14" s="74"/>
      <c r="D14" s="77"/>
      <c r="E14" s="142">
        <f>SUM(E15:E16)</f>
        <v>267606</v>
      </c>
      <c r="F14" s="71">
        <f t="shared" ref="F14:Z14" si="0">SUM(F15:F16)</f>
        <v>334</v>
      </c>
      <c r="G14" s="57">
        <f t="shared" si="0"/>
        <v>214</v>
      </c>
      <c r="H14" s="68">
        <f t="shared" si="0"/>
        <v>120</v>
      </c>
      <c r="I14" s="71">
        <f t="shared" si="0"/>
        <v>146395</v>
      </c>
      <c r="J14" s="57">
        <f t="shared" si="0"/>
        <v>60232</v>
      </c>
      <c r="K14" s="58">
        <f t="shared" si="0"/>
        <v>86163</v>
      </c>
      <c r="L14" s="65">
        <f t="shared" si="0"/>
        <v>86997</v>
      </c>
      <c r="M14" s="57">
        <f t="shared" si="0"/>
        <v>84101</v>
      </c>
      <c r="N14" s="57">
        <f t="shared" si="0"/>
        <v>1233</v>
      </c>
      <c r="O14" s="68">
        <f t="shared" si="0"/>
        <v>1663</v>
      </c>
      <c r="P14" s="71">
        <f t="shared" si="0"/>
        <v>71</v>
      </c>
      <c r="Q14" s="57">
        <f t="shared" si="0"/>
        <v>48</v>
      </c>
      <c r="R14" s="58">
        <f t="shared" si="0"/>
        <v>23</v>
      </c>
      <c r="S14" s="71">
        <f t="shared" si="0"/>
        <v>28914</v>
      </c>
      <c r="T14" s="57">
        <f t="shared" si="0"/>
        <v>10222</v>
      </c>
      <c r="U14" s="57">
        <f t="shared" si="0"/>
        <v>17210</v>
      </c>
      <c r="V14" s="57">
        <v>1410</v>
      </c>
      <c r="W14" s="58">
        <f t="shared" si="0"/>
        <v>72</v>
      </c>
      <c r="X14" s="65">
        <f t="shared" si="0"/>
        <v>4895</v>
      </c>
      <c r="Y14" s="57">
        <f t="shared" si="0"/>
        <v>123</v>
      </c>
      <c r="Z14" s="58">
        <f t="shared" si="0"/>
        <v>4772</v>
      </c>
    </row>
    <row r="15" spans="1:26" ht="15" customHeight="1" x14ac:dyDescent="0.2">
      <c r="A15" s="377"/>
      <c r="B15" s="102" t="s">
        <v>0</v>
      </c>
      <c r="C15" s="75"/>
      <c r="D15" s="78"/>
      <c r="E15" s="143">
        <v>252107</v>
      </c>
      <c r="F15" s="72">
        <v>334</v>
      </c>
      <c r="G15" s="56">
        <v>214</v>
      </c>
      <c r="H15" s="69">
        <v>120</v>
      </c>
      <c r="I15" s="72">
        <v>137505</v>
      </c>
      <c r="J15" s="56">
        <v>55857</v>
      </c>
      <c r="K15" s="59">
        <v>81648</v>
      </c>
      <c r="L15" s="66">
        <v>82166</v>
      </c>
      <c r="M15" s="56">
        <v>79270</v>
      </c>
      <c r="N15" s="56">
        <v>1233</v>
      </c>
      <c r="O15" s="69">
        <v>1663</v>
      </c>
      <c r="P15" s="72">
        <v>71</v>
      </c>
      <c r="Q15" s="56">
        <v>48</v>
      </c>
      <c r="R15" s="59">
        <v>23</v>
      </c>
      <c r="S15" s="72">
        <v>27136</v>
      </c>
      <c r="T15" s="56">
        <v>9126</v>
      </c>
      <c r="U15" s="56">
        <v>16528</v>
      </c>
      <c r="V15" s="56">
        <v>1410</v>
      </c>
      <c r="W15" s="59">
        <v>72</v>
      </c>
      <c r="X15" s="66">
        <v>4895</v>
      </c>
      <c r="Y15" s="56">
        <v>123</v>
      </c>
      <c r="Z15" s="59">
        <v>4772</v>
      </c>
    </row>
    <row r="16" spans="1:26" ht="15" customHeight="1" thickBot="1" x14ac:dyDescent="0.25">
      <c r="A16" s="378"/>
      <c r="B16" s="166" t="s">
        <v>4</v>
      </c>
      <c r="C16" s="75"/>
      <c r="D16" s="78"/>
      <c r="E16" s="167">
        <v>15499</v>
      </c>
      <c r="F16" s="73">
        <v>0</v>
      </c>
      <c r="G16" s="60">
        <v>0</v>
      </c>
      <c r="H16" s="70">
        <v>0</v>
      </c>
      <c r="I16" s="73">
        <v>8890</v>
      </c>
      <c r="J16" s="60">
        <v>4375</v>
      </c>
      <c r="K16" s="61">
        <v>4515</v>
      </c>
      <c r="L16" s="67">
        <v>4831</v>
      </c>
      <c r="M16" s="60">
        <v>4831</v>
      </c>
      <c r="N16" s="60">
        <v>0</v>
      </c>
      <c r="O16" s="70">
        <v>0</v>
      </c>
      <c r="P16" s="73">
        <v>0</v>
      </c>
      <c r="Q16" s="60">
        <v>0</v>
      </c>
      <c r="R16" s="61">
        <v>0</v>
      </c>
      <c r="S16" s="73">
        <v>1778</v>
      </c>
      <c r="T16" s="60">
        <v>1096</v>
      </c>
      <c r="U16" s="60">
        <v>682</v>
      </c>
      <c r="V16" s="60">
        <v>0</v>
      </c>
      <c r="W16" s="61">
        <v>0</v>
      </c>
      <c r="X16" s="67">
        <v>0</v>
      </c>
      <c r="Y16" s="60">
        <v>0</v>
      </c>
      <c r="Z16" s="61">
        <v>0</v>
      </c>
    </row>
    <row r="17" spans="1:26" s="90" customFormat="1" ht="15" customHeight="1" x14ac:dyDescent="0.2">
      <c r="A17" s="172" t="s">
        <v>179</v>
      </c>
      <c r="B17" s="111" t="s">
        <v>0</v>
      </c>
      <c r="C17" s="108">
        <v>50027395</v>
      </c>
      <c r="D17" s="104" t="s">
        <v>1</v>
      </c>
      <c r="E17" s="154">
        <f t="shared" ref="E17:E80" si="1">SUM(F17+I17+L17+P17+S17+X17)</f>
        <v>547</v>
      </c>
      <c r="F17" s="136">
        <f>SUM(G17:H17)</f>
        <v>0</v>
      </c>
      <c r="G17" s="184">
        <v>0</v>
      </c>
      <c r="H17" s="185">
        <v>0</v>
      </c>
      <c r="I17" s="133">
        <f>SUM(J17:K17)</f>
        <v>415</v>
      </c>
      <c r="J17" s="184">
        <v>290</v>
      </c>
      <c r="K17" s="186">
        <v>125</v>
      </c>
      <c r="L17" s="187">
        <f>SUM(M17:O17)</f>
        <v>0</v>
      </c>
      <c r="M17" s="184">
        <v>0</v>
      </c>
      <c r="N17" s="184">
        <v>0</v>
      </c>
      <c r="O17" s="185">
        <v>0</v>
      </c>
      <c r="P17" s="133">
        <f>SUM(Q17:R17)</f>
        <v>0</v>
      </c>
      <c r="Q17" s="184">
        <v>0</v>
      </c>
      <c r="R17" s="186">
        <v>0</v>
      </c>
      <c r="S17" s="187">
        <f t="shared" ref="S17:S80" si="2">SUM(T17:W17)</f>
        <v>132</v>
      </c>
      <c r="T17" s="184">
        <v>55</v>
      </c>
      <c r="U17" s="184">
        <v>77</v>
      </c>
      <c r="V17" s="184">
        <v>0</v>
      </c>
      <c r="W17" s="185">
        <v>0</v>
      </c>
      <c r="X17" s="133">
        <f>SUM(Y17:Z17)</f>
        <v>0</v>
      </c>
      <c r="Y17" s="184">
        <v>0</v>
      </c>
      <c r="Z17" s="185">
        <v>0</v>
      </c>
    </row>
    <row r="18" spans="1:26" s="90" customFormat="1" ht="15" customHeight="1" x14ac:dyDescent="0.2">
      <c r="A18" s="173" t="s">
        <v>179</v>
      </c>
      <c r="B18" s="112" t="s">
        <v>0</v>
      </c>
      <c r="C18" s="109">
        <v>50011774</v>
      </c>
      <c r="D18" s="106" t="s">
        <v>180</v>
      </c>
      <c r="E18" s="183">
        <f t="shared" si="1"/>
        <v>978</v>
      </c>
      <c r="F18" s="127">
        <f t="shared" ref="F18:F81" si="3">SUM(G18:H18)</f>
        <v>0</v>
      </c>
      <c r="G18" s="168">
        <v>0</v>
      </c>
      <c r="H18" s="169">
        <v>0</v>
      </c>
      <c r="I18" s="121">
        <f t="shared" ref="I18:I81" si="4">SUM(J18:K18)</f>
        <v>412</v>
      </c>
      <c r="J18" s="168">
        <v>150</v>
      </c>
      <c r="K18" s="181">
        <v>262</v>
      </c>
      <c r="L18" s="188">
        <f t="shared" ref="L18:L81" si="5">SUM(M18:O18)</f>
        <v>566</v>
      </c>
      <c r="M18" s="168">
        <v>566</v>
      </c>
      <c r="N18" s="168">
        <v>0</v>
      </c>
      <c r="O18" s="169">
        <v>0</v>
      </c>
      <c r="P18" s="121">
        <f t="shared" ref="P18:P81" si="6">SUM(Q18:R18)</f>
        <v>0</v>
      </c>
      <c r="Q18" s="168">
        <v>0</v>
      </c>
      <c r="R18" s="181">
        <v>0</v>
      </c>
      <c r="S18" s="188">
        <f t="shared" si="2"/>
        <v>0</v>
      </c>
      <c r="T18" s="168">
        <v>0</v>
      </c>
      <c r="U18" s="168">
        <v>0</v>
      </c>
      <c r="V18" s="168">
        <v>0</v>
      </c>
      <c r="W18" s="169">
        <v>0</v>
      </c>
      <c r="X18" s="121">
        <f t="shared" ref="X18:X81" si="7">SUM(Y18:Z18)</f>
        <v>0</v>
      </c>
      <c r="Y18" s="168">
        <v>0</v>
      </c>
      <c r="Z18" s="169">
        <v>0</v>
      </c>
    </row>
    <row r="19" spans="1:26" s="90" customFormat="1" ht="15" customHeight="1" x14ac:dyDescent="0.2">
      <c r="A19" s="173" t="s">
        <v>181</v>
      </c>
      <c r="B19" s="112" t="s">
        <v>0</v>
      </c>
      <c r="C19" s="109">
        <v>50002961</v>
      </c>
      <c r="D19" s="106" t="s">
        <v>182</v>
      </c>
      <c r="E19" s="183">
        <f t="shared" si="1"/>
        <v>350</v>
      </c>
      <c r="F19" s="127">
        <f t="shared" si="3"/>
        <v>0</v>
      </c>
      <c r="G19" s="168">
        <v>0</v>
      </c>
      <c r="H19" s="169">
        <v>0</v>
      </c>
      <c r="I19" s="121">
        <f t="shared" si="4"/>
        <v>206</v>
      </c>
      <c r="J19" s="168">
        <v>86</v>
      </c>
      <c r="K19" s="181">
        <v>120</v>
      </c>
      <c r="L19" s="188">
        <f t="shared" si="5"/>
        <v>144</v>
      </c>
      <c r="M19" s="168">
        <v>144</v>
      </c>
      <c r="N19" s="168">
        <v>0</v>
      </c>
      <c r="O19" s="169">
        <v>0</v>
      </c>
      <c r="P19" s="121">
        <f t="shared" si="6"/>
        <v>0</v>
      </c>
      <c r="Q19" s="168">
        <v>0</v>
      </c>
      <c r="R19" s="181">
        <v>0</v>
      </c>
      <c r="S19" s="188">
        <f t="shared" si="2"/>
        <v>0</v>
      </c>
      <c r="T19" s="168">
        <v>0</v>
      </c>
      <c r="U19" s="168">
        <v>0</v>
      </c>
      <c r="V19" s="168">
        <v>0</v>
      </c>
      <c r="W19" s="169">
        <v>0</v>
      </c>
      <c r="X19" s="121">
        <f t="shared" si="7"/>
        <v>0</v>
      </c>
      <c r="Y19" s="168">
        <v>0</v>
      </c>
      <c r="Z19" s="169">
        <v>0</v>
      </c>
    </row>
    <row r="20" spans="1:26" s="90" customFormat="1" ht="15" customHeight="1" x14ac:dyDescent="0.2">
      <c r="A20" s="173" t="s">
        <v>2</v>
      </c>
      <c r="B20" s="112" t="s">
        <v>0</v>
      </c>
      <c r="C20" s="109">
        <v>50015249</v>
      </c>
      <c r="D20" s="106" t="s">
        <v>183</v>
      </c>
      <c r="E20" s="183">
        <f t="shared" si="1"/>
        <v>866</v>
      </c>
      <c r="F20" s="127">
        <f t="shared" si="3"/>
        <v>0</v>
      </c>
      <c r="G20" s="168">
        <v>0</v>
      </c>
      <c r="H20" s="169">
        <v>0</v>
      </c>
      <c r="I20" s="121">
        <f t="shared" si="4"/>
        <v>509</v>
      </c>
      <c r="J20" s="168">
        <v>214</v>
      </c>
      <c r="K20" s="181">
        <v>295</v>
      </c>
      <c r="L20" s="188">
        <f t="shared" si="5"/>
        <v>217</v>
      </c>
      <c r="M20" s="168">
        <v>151</v>
      </c>
      <c r="N20" s="168">
        <v>66</v>
      </c>
      <c r="O20" s="169">
        <v>0</v>
      </c>
      <c r="P20" s="121">
        <f t="shared" si="6"/>
        <v>0</v>
      </c>
      <c r="Q20" s="168">
        <v>0</v>
      </c>
      <c r="R20" s="181">
        <v>0</v>
      </c>
      <c r="S20" s="188">
        <f t="shared" si="2"/>
        <v>140</v>
      </c>
      <c r="T20" s="168">
        <v>19</v>
      </c>
      <c r="U20" s="168">
        <v>121</v>
      </c>
      <c r="V20" s="168">
        <v>0</v>
      </c>
      <c r="W20" s="169">
        <v>0</v>
      </c>
      <c r="X20" s="121">
        <f t="shared" si="7"/>
        <v>0</v>
      </c>
      <c r="Y20" s="168">
        <v>0</v>
      </c>
      <c r="Z20" s="169">
        <v>0</v>
      </c>
    </row>
    <row r="21" spans="1:26" s="90" customFormat="1" ht="15" customHeight="1" x14ac:dyDescent="0.2">
      <c r="A21" s="173" t="s">
        <v>2</v>
      </c>
      <c r="B21" s="112" t="s">
        <v>0</v>
      </c>
      <c r="C21" s="109">
        <v>50015257</v>
      </c>
      <c r="D21" s="106" t="s">
        <v>184</v>
      </c>
      <c r="E21" s="183">
        <f t="shared" si="1"/>
        <v>638</v>
      </c>
      <c r="F21" s="127">
        <f t="shared" si="3"/>
        <v>0</v>
      </c>
      <c r="G21" s="168">
        <v>0</v>
      </c>
      <c r="H21" s="169">
        <v>0</v>
      </c>
      <c r="I21" s="121">
        <f t="shared" si="4"/>
        <v>527</v>
      </c>
      <c r="J21" s="168">
        <v>295</v>
      </c>
      <c r="K21" s="181">
        <v>232</v>
      </c>
      <c r="L21" s="188">
        <f t="shared" si="5"/>
        <v>111</v>
      </c>
      <c r="M21" s="168">
        <v>111</v>
      </c>
      <c r="N21" s="168">
        <v>0</v>
      </c>
      <c r="O21" s="169">
        <v>0</v>
      </c>
      <c r="P21" s="121">
        <f t="shared" si="6"/>
        <v>0</v>
      </c>
      <c r="Q21" s="168">
        <v>0</v>
      </c>
      <c r="R21" s="181">
        <v>0</v>
      </c>
      <c r="S21" s="188">
        <f t="shared" si="2"/>
        <v>0</v>
      </c>
      <c r="T21" s="168">
        <v>0</v>
      </c>
      <c r="U21" s="168">
        <v>0</v>
      </c>
      <c r="V21" s="168">
        <v>0</v>
      </c>
      <c r="W21" s="169">
        <v>0</v>
      </c>
      <c r="X21" s="121">
        <f t="shared" si="7"/>
        <v>0</v>
      </c>
      <c r="Y21" s="168">
        <v>0</v>
      </c>
      <c r="Z21" s="169">
        <v>0</v>
      </c>
    </row>
    <row r="22" spans="1:26" s="90" customFormat="1" ht="15" customHeight="1" x14ac:dyDescent="0.2">
      <c r="A22" s="173" t="s">
        <v>2</v>
      </c>
      <c r="B22" s="112" t="s">
        <v>0</v>
      </c>
      <c r="C22" s="109">
        <v>50015168</v>
      </c>
      <c r="D22" s="106" t="s">
        <v>185</v>
      </c>
      <c r="E22" s="183">
        <f t="shared" si="1"/>
        <v>998</v>
      </c>
      <c r="F22" s="127">
        <f t="shared" si="3"/>
        <v>0</v>
      </c>
      <c r="G22" s="168">
        <v>0</v>
      </c>
      <c r="H22" s="169">
        <v>0</v>
      </c>
      <c r="I22" s="121">
        <f t="shared" si="4"/>
        <v>675</v>
      </c>
      <c r="J22" s="168">
        <v>376</v>
      </c>
      <c r="K22" s="181">
        <v>299</v>
      </c>
      <c r="L22" s="188">
        <f t="shared" si="5"/>
        <v>248</v>
      </c>
      <c r="M22" s="168">
        <v>216</v>
      </c>
      <c r="N22" s="168">
        <v>0</v>
      </c>
      <c r="O22" s="169">
        <v>32</v>
      </c>
      <c r="P22" s="121">
        <f t="shared" si="6"/>
        <v>0</v>
      </c>
      <c r="Q22" s="168">
        <v>0</v>
      </c>
      <c r="R22" s="181">
        <v>0</v>
      </c>
      <c r="S22" s="188">
        <f t="shared" si="2"/>
        <v>0</v>
      </c>
      <c r="T22" s="168">
        <v>0</v>
      </c>
      <c r="U22" s="168">
        <v>0</v>
      </c>
      <c r="V22" s="168">
        <v>0</v>
      </c>
      <c r="W22" s="169">
        <v>0</v>
      </c>
      <c r="X22" s="121">
        <f t="shared" si="7"/>
        <v>75</v>
      </c>
      <c r="Y22" s="168">
        <v>0</v>
      </c>
      <c r="Z22" s="169">
        <v>75</v>
      </c>
    </row>
    <row r="23" spans="1:26" s="90" customFormat="1" ht="15" customHeight="1" x14ac:dyDescent="0.2">
      <c r="A23" s="173" t="s">
        <v>2</v>
      </c>
      <c r="B23" s="112" t="s">
        <v>0</v>
      </c>
      <c r="C23" s="109">
        <v>50015176</v>
      </c>
      <c r="D23" s="105" t="s">
        <v>3</v>
      </c>
      <c r="E23" s="183">
        <f t="shared" si="1"/>
        <v>1085</v>
      </c>
      <c r="F23" s="127">
        <f t="shared" si="3"/>
        <v>0</v>
      </c>
      <c r="G23" s="168">
        <v>0</v>
      </c>
      <c r="H23" s="169">
        <v>0</v>
      </c>
      <c r="I23" s="121">
        <f t="shared" si="4"/>
        <v>548</v>
      </c>
      <c r="J23" s="168">
        <v>264</v>
      </c>
      <c r="K23" s="181">
        <v>284</v>
      </c>
      <c r="L23" s="188">
        <f t="shared" si="5"/>
        <v>416</v>
      </c>
      <c r="M23" s="168">
        <v>385</v>
      </c>
      <c r="N23" s="168">
        <v>31</v>
      </c>
      <c r="O23" s="169">
        <v>0</v>
      </c>
      <c r="P23" s="121">
        <f t="shared" si="6"/>
        <v>0</v>
      </c>
      <c r="Q23" s="168">
        <v>0</v>
      </c>
      <c r="R23" s="181">
        <v>0</v>
      </c>
      <c r="S23" s="188">
        <f t="shared" si="2"/>
        <v>121</v>
      </c>
      <c r="T23" s="168">
        <v>16</v>
      </c>
      <c r="U23" s="168">
        <v>105</v>
      </c>
      <c r="V23" s="168">
        <v>0</v>
      </c>
      <c r="W23" s="169">
        <v>0</v>
      </c>
      <c r="X23" s="121">
        <f t="shared" si="7"/>
        <v>0</v>
      </c>
      <c r="Y23" s="168">
        <v>0</v>
      </c>
      <c r="Z23" s="169">
        <v>0</v>
      </c>
    </row>
    <row r="24" spans="1:26" s="90" customFormat="1" ht="15" customHeight="1" x14ac:dyDescent="0.2">
      <c r="A24" s="173" t="s">
        <v>2</v>
      </c>
      <c r="B24" s="112" t="s">
        <v>4</v>
      </c>
      <c r="C24" s="109">
        <v>50030370</v>
      </c>
      <c r="D24" s="106" t="s">
        <v>446</v>
      </c>
      <c r="E24" s="183">
        <f t="shared" si="1"/>
        <v>195</v>
      </c>
      <c r="F24" s="127">
        <f t="shared" si="3"/>
        <v>0</v>
      </c>
      <c r="G24" s="168">
        <v>0</v>
      </c>
      <c r="H24" s="169">
        <v>0</v>
      </c>
      <c r="I24" s="121">
        <f t="shared" si="4"/>
        <v>0</v>
      </c>
      <c r="J24" s="168">
        <v>0</v>
      </c>
      <c r="K24" s="181">
        <v>0</v>
      </c>
      <c r="L24" s="188">
        <f t="shared" si="5"/>
        <v>144</v>
      </c>
      <c r="M24" s="168">
        <v>144</v>
      </c>
      <c r="N24" s="168">
        <v>0</v>
      </c>
      <c r="O24" s="169">
        <v>0</v>
      </c>
      <c r="P24" s="121">
        <f t="shared" si="6"/>
        <v>0</v>
      </c>
      <c r="Q24" s="168">
        <v>0</v>
      </c>
      <c r="R24" s="181">
        <v>0</v>
      </c>
      <c r="S24" s="188">
        <f t="shared" si="2"/>
        <v>51</v>
      </c>
      <c r="T24" s="168">
        <v>0</v>
      </c>
      <c r="U24" s="168">
        <v>51</v>
      </c>
      <c r="V24" s="168">
        <v>0</v>
      </c>
      <c r="W24" s="169">
        <v>0</v>
      </c>
      <c r="X24" s="121">
        <f t="shared" si="7"/>
        <v>0</v>
      </c>
      <c r="Y24" s="168">
        <v>0</v>
      </c>
      <c r="Z24" s="169">
        <v>0</v>
      </c>
    </row>
    <row r="25" spans="1:26" s="90" customFormat="1" ht="15" customHeight="1" x14ac:dyDescent="0.2">
      <c r="A25" s="174" t="s">
        <v>186</v>
      </c>
      <c r="B25" s="112" t="s">
        <v>0</v>
      </c>
      <c r="C25" s="109">
        <v>50001086</v>
      </c>
      <c r="D25" s="105" t="s">
        <v>5</v>
      </c>
      <c r="E25" s="183">
        <f t="shared" si="1"/>
        <v>786</v>
      </c>
      <c r="F25" s="127">
        <f t="shared" si="3"/>
        <v>0</v>
      </c>
      <c r="G25" s="168">
        <v>0</v>
      </c>
      <c r="H25" s="169">
        <v>0</v>
      </c>
      <c r="I25" s="121">
        <f t="shared" si="4"/>
        <v>462</v>
      </c>
      <c r="J25" s="168">
        <v>246</v>
      </c>
      <c r="K25" s="181">
        <v>216</v>
      </c>
      <c r="L25" s="188">
        <f t="shared" si="5"/>
        <v>245</v>
      </c>
      <c r="M25" s="168">
        <v>245</v>
      </c>
      <c r="N25" s="168">
        <v>0</v>
      </c>
      <c r="O25" s="169">
        <v>0</v>
      </c>
      <c r="P25" s="121">
        <f t="shared" si="6"/>
        <v>0</v>
      </c>
      <c r="Q25" s="168">
        <v>0</v>
      </c>
      <c r="R25" s="181">
        <v>0</v>
      </c>
      <c r="S25" s="188">
        <f t="shared" si="2"/>
        <v>79</v>
      </c>
      <c r="T25" s="168">
        <v>0</v>
      </c>
      <c r="U25" s="168">
        <v>0</v>
      </c>
      <c r="V25" s="168">
        <v>79</v>
      </c>
      <c r="W25" s="169">
        <v>0</v>
      </c>
      <c r="X25" s="121">
        <f t="shared" si="7"/>
        <v>0</v>
      </c>
      <c r="Y25" s="168">
        <v>0</v>
      </c>
      <c r="Z25" s="169">
        <v>0</v>
      </c>
    </row>
    <row r="26" spans="1:26" s="90" customFormat="1" ht="15" customHeight="1" x14ac:dyDescent="0.2">
      <c r="A26" s="174" t="s">
        <v>186</v>
      </c>
      <c r="B26" s="112" t="s">
        <v>0</v>
      </c>
      <c r="C26" s="109">
        <v>50001094</v>
      </c>
      <c r="D26" s="106" t="s">
        <v>187</v>
      </c>
      <c r="E26" s="183">
        <f t="shared" si="1"/>
        <v>861</v>
      </c>
      <c r="F26" s="127">
        <f t="shared" si="3"/>
        <v>0</v>
      </c>
      <c r="G26" s="168">
        <v>0</v>
      </c>
      <c r="H26" s="169">
        <v>0</v>
      </c>
      <c r="I26" s="121">
        <f t="shared" si="4"/>
        <v>587</v>
      </c>
      <c r="J26" s="168">
        <v>267</v>
      </c>
      <c r="K26" s="181">
        <v>320</v>
      </c>
      <c r="L26" s="188">
        <f t="shared" si="5"/>
        <v>274</v>
      </c>
      <c r="M26" s="168">
        <v>274</v>
      </c>
      <c r="N26" s="168">
        <v>0</v>
      </c>
      <c r="O26" s="169">
        <v>0</v>
      </c>
      <c r="P26" s="121">
        <f t="shared" si="6"/>
        <v>0</v>
      </c>
      <c r="Q26" s="168">
        <v>0</v>
      </c>
      <c r="R26" s="181">
        <v>0</v>
      </c>
      <c r="S26" s="188">
        <f t="shared" si="2"/>
        <v>0</v>
      </c>
      <c r="T26" s="168">
        <v>0</v>
      </c>
      <c r="U26" s="168">
        <v>0</v>
      </c>
      <c r="V26" s="168">
        <v>0</v>
      </c>
      <c r="W26" s="169">
        <v>0</v>
      </c>
      <c r="X26" s="121">
        <f t="shared" si="7"/>
        <v>0</v>
      </c>
      <c r="Y26" s="168">
        <v>0</v>
      </c>
      <c r="Z26" s="169">
        <v>0</v>
      </c>
    </row>
    <row r="27" spans="1:26" s="90" customFormat="1" ht="15" customHeight="1" x14ac:dyDescent="0.2">
      <c r="A27" s="174" t="s">
        <v>186</v>
      </c>
      <c r="B27" s="112" t="s">
        <v>0</v>
      </c>
      <c r="C27" s="109">
        <v>50029819</v>
      </c>
      <c r="D27" s="106" t="s">
        <v>188</v>
      </c>
      <c r="E27" s="183">
        <f t="shared" si="1"/>
        <v>506</v>
      </c>
      <c r="F27" s="127">
        <f t="shared" si="3"/>
        <v>0</v>
      </c>
      <c r="G27" s="168">
        <v>0</v>
      </c>
      <c r="H27" s="169">
        <v>0</v>
      </c>
      <c r="I27" s="121">
        <f t="shared" si="4"/>
        <v>276</v>
      </c>
      <c r="J27" s="168">
        <v>198</v>
      </c>
      <c r="K27" s="181">
        <v>78</v>
      </c>
      <c r="L27" s="188">
        <f t="shared" si="5"/>
        <v>0</v>
      </c>
      <c r="M27" s="168">
        <v>0</v>
      </c>
      <c r="N27" s="168">
        <v>0</v>
      </c>
      <c r="O27" s="169">
        <v>0</v>
      </c>
      <c r="P27" s="121">
        <f t="shared" si="6"/>
        <v>0</v>
      </c>
      <c r="Q27" s="168">
        <v>0</v>
      </c>
      <c r="R27" s="181">
        <v>0</v>
      </c>
      <c r="S27" s="188">
        <f t="shared" si="2"/>
        <v>230</v>
      </c>
      <c r="T27" s="168">
        <v>143</v>
      </c>
      <c r="U27" s="168">
        <v>87</v>
      </c>
      <c r="V27" s="168">
        <v>0</v>
      </c>
      <c r="W27" s="169">
        <v>0</v>
      </c>
      <c r="X27" s="121">
        <f t="shared" si="7"/>
        <v>0</v>
      </c>
      <c r="Y27" s="168">
        <v>0</v>
      </c>
      <c r="Z27" s="169">
        <v>0</v>
      </c>
    </row>
    <row r="28" spans="1:26" s="96" customFormat="1" ht="15" customHeight="1" x14ac:dyDescent="0.2">
      <c r="A28" s="174" t="s">
        <v>186</v>
      </c>
      <c r="B28" s="112" t="s">
        <v>0</v>
      </c>
      <c r="C28" s="109">
        <v>50001116</v>
      </c>
      <c r="D28" s="106" t="s">
        <v>189</v>
      </c>
      <c r="E28" s="183">
        <f t="shared" si="1"/>
        <v>974</v>
      </c>
      <c r="F28" s="127">
        <f t="shared" si="3"/>
        <v>0</v>
      </c>
      <c r="G28" s="168">
        <v>0</v>
      </c>
      <c r="H28" s="169">
        <v>0</v>
      </c>
      <c r="I28" s="121">
        <f t="shared" si="4"/>
        <v>506</v>
      </c>
      <c r="J28" s="168">
        <v>217</v>
      </c>
      <c r="K28" s="181">
        <v>289</v>
      </c>
      <c r="L28" s="188">
        <f t="shared" si="5"/>
        <v>78</v>
      </c>
      <c r="M28" s="168">
        <v>78</v>
      </c>
      <c r="N28" s="168">
        <v>0</v>
      </c>
      <c r="O28" s="169">
        <v>0</v>
      </c>
      <c r="P28" s="121">
        <f t="shared" si="6"/>
        <v>0</v>
      </c>
      <c r="Q28" s="168">
        <v>0</v>
      </c>
      <c r="R28" s="181">
        <v>0</v>
      </c>
      <c r="S28" s="188">
        <f t="shared" si="2"/>
        <v>390</v>
      </c>
      <c r="T28" s="168">
        <v>156</v>
      </c>
      <c r="U28" s="168">
        <v>234</v>
      </c>
      <c r="V28" s="168">
        <v>0</v>
      </c>
      <c r="W28" s="169">
        <v>0</v>
      </c>
      <c r="X28" s="121">
        <f t="shared" si="7"/>
        <v>0</v>
      </c>
      <c r="Y28" s="168">
        <v>0</v>
      </c>
      <c r="Z28" s="169">
        <v>0</v>
      </c>
    </row>
    <row r="29" spans="1:26" s="90" customFormat="1" ht="15" customHeight="1" x14ac:dyDescent="0.2">
      <c r="A29" s="174" t="s">
        <v>186</v>
      </c>
      <c r="B29" s="112" t="s">
        <v>0</v>
      </c>
      <c r="C29" s="109">
        <v>50001108</v>
      </c>
      <c r="D29" s="105" t="s">
        <v>6</v>
      </c>
      <c r="E29" s="183">
        <f t="shared" si="1"/>
        <v>153</v>
      </c>
      <c r="F29" s="127">
        <f t="shared" si="3"/>
        <v>0</v>
      </c>
      <c r="G29" s="168">
        <v>0</v>
      </c>
      <c r="H29" s="169">
        <v>0</v>
      </c>
      <c r="I29" s="121">
        <f t="shared" si="4"/>
        <v>78</v>
      </c>
      <c r="J29" s="168">
        <v>0</v>
      </c>
      <c r="K29" s="181">
        <v>78</v>
      </c>
      <c r="L29" s="188">
        <f t="shared" si="5"/>
        <v>75</v>
      </c>
      <c r="M29" s="168">
        <v>75</v>
      </c>
      <c r="N29" s="168">
        <v>0</v>
      </c>
      <c r="O29" s="169">
        <v>0</v>
      </c>
      <c r="P29" s="121">
        <f t="shared" si="6"/>
        <v>0</v>
      </c>
      <c r="Q29" s="168">
        <v>0</v>
      </c>
      <c r="R29" s="181">
        <v>0</v>
      </c>
      <c r="S29" s="188">
        <f t="shared" si="2"/>
        <v>0</v>
      </c>
      <c r="T29" s="168">
        <v>0</v>
      </c>
      <c r="U29" s="168">
        <v>0</v>
      </c>
      <c r="V29" s="168">
        <v>0</v>
      </c>
      <c r="W29" s="169">
        <v>0</v>
      </c>
      <c r="X29" s="121">
        <f t="shared" si="7"/>
        <v>0</v>
      </c>
      <c r="Y29" s="168">
        <v>0</v>
      </c>
      <c r="Z29" s="169">
        <v>0</v>
      </c>
    </row>
    <row r="30" spans="1:26" s="90" customFormat="1" ht="15" customHeight="1" x14ac:dyDescent="0.2">
      <c r="A30" s="174" t="s">
        <v>186</v>
      </c>
      <c r="B30" s="112" t="s">
        <v>0</v>
      </c>
      <c r="C30" s="109">
        <v>50001124</v>
      </c>
      <c r="D30" s="105" t="s">
        <v>7</v>
      </c>
      <c r="E30" s="183">
        <f t="shared" si="1"/>
        <v>578</v>
      </c>
      <c r="F30" s="127">
        <f t="shared" si="3"/>
        <v>0</v>
      </c>
      <c r="G30" s="168">
        <v>0</v>
      </c>
      <c r="H30" s="169">
        <v>0</v>
      </c>
      <c r="I30" s="121">
        <f t="shared" si="4"/>
        <v>578</v>
      </c>
      <c r="J30" s="168">
        <v>328</v>
      </c>
      <c r="K30" s="181">
        <v>250</v>
      </c>
      <c r="L30" s="188">
        <f t="shared" si="5"/>
        <v>0</v>
      </c>
      <c r="M30" s="168">
        <v>0</v>
      </c>
      <c r="N30" s="168">
        <v>0</v>
      </c>
      <c r="O30" s="169">
        <v>0</v>
      </c>
      <c r="P30" s="121">
        <f t="shared" si="6"/>
        <v>0</v>
      </c>
      <c r="Q30" s="168">
        <v>0</v>
      </c>
      <c r="R30" s="181">
        <v>0</v>
      </c>
      <c r="S30" s="188">
        <f t="shared" si="2"/>
        <v>0</v>
      </c>
      <c r="T30" s="168">
        <v>0</v>
      </c>
      <c r="U30" s="168">
        <v>0</v>
      </c>
      <c r="V30" s="168">
        <v>0</v>
      </c>
      <c r="W30" s="169">
        <v>0</v>
      </c>
      <c r="X30" s="121">
        <f t="shared" si="7"/>
        <v>0</v>
      </c>
      <c r="Y30" s="168">
        <v>0</v>
      </c>
      <c r="Z30" s="169">
        <v>0</v>
      </c>
    </row>
    <row r="31" spans="1:26" s="90" customFormat="1" ht="15" customHeight="1" x14ac:dyDescent="0.2">
      <c r="A31" s="173" t="s">
        <v>190</v>
      </c>
      <c r="B31" s="112" t="s">
        <v>0</v>
      </c>
      <c r="C31" s="109">
        <v>50025732</v>
      </c>
      <c r="D31" s="105" t="s">
        <v>9</v>
      </c>
      <c r="E31" s="183">
        <f t="shared" si="1"/>
        <v>239</v>
      </c>
      <c r="F31" s="127">
        <f t="shared" si="3"/>
        <v>0</v>
      </c>
      <c r="G31" s="168">
        <v>0</v>
      </c>
      <c r="H31" s="169">
        <v>0</v>
      </c>
      <c r="I31" s="121">
        <f t="shared" si="4"/>
        <v>0</v>
      </c>
      <c r="J31" s="168">
        <v>0</v>
      </c>
      <c r="K31" s="181">
        <v>0</v>
      </c>
      <c r="L31" s="188">
        <f t="shared" si="5"/>
        <v>239</v>
      </c>
      <c r="M31" s="168">
        <v>239</v>
      </c>
      <c r="N31" s="168">
        <v>0</v>
      </c>
      <c r="O31" s="169">
        <v>0</v>
      </c>
      <c r="P31" s="121">
        <f t="shared" si="6"/>
        <v>0</v>
      </c>
      <c r="Q31" s="168">
        <v>0</v>
      </c>
      <c r="R31" s="181">
        <v>0</v>
      </c>
      <c r="S31" s="188">
        <f t="shared" si="2"/>
        <v>0</v>
      </c>
      <c r="T31" s="168">
        <v>0</v>
      </c>
      <c r="U31" s="168">
        <v>0</v>
      </c>
      <c r="V31" s="168">
        <v>0</v>
      </c>
      <c r="W31" s="169">
        <v>0</v>
      </c>
      <c r="X31" s="121">
        <f t="shared" si="7"/>
        <v>0</v>
      </c>
      <c r="Y31" s="168">
        <v>0</v>
      </c>
      <c r="Z31" s="169">
        <v>0</v>
      </c>
    </row>
    <row r="32" spans="1:26" s="90" customFormat="1" ht="15" customHeight="1" x14ac:dyDescent="0.2">
      <c r="A32" s="173" t="s">
        <v>190</v>
      </c>
      <c r="B32" s="112" t="s">
        <v>0</v>
      </c>
      <c r="C32" s="109">
        <v>50012975</v>
      </c>
      <c r="D32" s="106" t="s">
        <v>191</v>
      </c>
      <c r="E32" s="183">
        <f t="shared" si="1"/>
        <v>773</v>
      </c>
      <c r="F32" s="127">
        <f t="shared" si="3"/>
        <v>0</v>
      </c>
      <c r="G32" s="168">
        <v>0</v>
      </c>
      <c r="H32" s="169">
        <v>0</v>
      </c>
      <c r="I32" s="121">
        <f t="shared" si="4"/>
        <v>773</v>
      </c>
      <c r="J32" s="168">
        <v>203</v>
      </c>
      <c r="K32" s="181">
        <v>570</v>
      </c>
      <c r="L32" s="188">
        <f t="shared" si="5"/>
        <v>0</v>
      </c>
      <c r="M32" s="168">
        <v>0</v>
      </c>
      <c r="N32" s="168">
        <v>0</v>
      </c>
      <c r="O32" s="169">
        <v>0</v>
      </c>
      <c r="P32" s="121">
        <f t="shared" si="6"/>
        <v>0</v>
      </c>
      <c r="Q32" s="168">
        <v>0</v>
      </c>
      <c r="R32" s="181">
        <v>0</v>
      </c>
      <c r="S32" s="188">
        <f t="shared" si="2"/>
        <v>0</v>
      </c>
      <c r="T32" s="168">
        <v>0</v>
      </c>
      <c r="U32" s="168">
        <v>0</v>
      </c>
      <c r="V32" s="168">
        <v>0</v>
      </c>
      <c r="W32" s="169">
        <v>0</v>
      </c>
      <c r="X32" s="121">
        <f t="shared" si="7"/>
        <v>0</v>
      </c>
      <c r="Y32" s="168">
        <v>0</v>
      </c>
      <c r="Z32" s="169">
        <v>0</v>
      </c>
    </row>
    <row r="33" spans="1:26" s="90" customFormat="1" ht="15" customHeight="1" x14ac:dyDescent="0.2">
      <c r="A33" s="173" t="s">
        <v>190</v>
      </c>
      <c r="B33" s="112" t="s">
        <v>0</v>
      </c>
      <c r="C33" s="109">
        <v>50012550</v>
      </c>
      <c r="D33" s="106" t="s">
        <v>192</v>
      </c>
      <c r="E33" s="183">
        <f t="shared" si="1"/>
        <v>203</v>
      </c>
      <c r="F33" s="127">
        <f t="shared" si="3"/>
        <v>0</v>
      </c>
      <c r="G33" s="168">
        <v>0</v>
      </c>
      <c r="H33" s="169">
        <v>0</v>
      </c>
      <c r="I33" s="121">
        <f t="shared" si="4"/>
        <v>147</v>
      </c>
      <c r="J33" s="168">
        <v>44</v>
      </c>
      <c r="K33" s="181">
        <v>103</v>
      </c>
      <c r="L33" s="188">
        <f t="shared" si="5"/>
        <v>56</v>
      </c>
      <c r="M33" s="168">
        <v>56</v>
      </c>
      <c r="N33" s="168">
        <v>0</v>
      </c>
      <c r="O33" s="169">
        <v>0</v>
      </c>
      <c r="P33" s="121">
        <f t="shared" si="6"/>
        <v>0</v>
      </c>
      <c r="Q33" s="168">
        <v>0</v>
      </c>
      <c r="R33" s="181">
        <v>0</v>
      </c>
      <c r="S33" s="188">
        <f t="shared" si="2"/>
        <v>0</v>
      </c>
      <c r="T33" s="168">
        <v>0</v>
      </c>
      <c r="U33" s="168">
        <v>0</v>
      </c>
      <c r="V33" s="168">
        <v>0</v>
      </c>
      <c r="W33" s="169">
        <v>0</v>
      </c>
      <c r="X33" s="121">
        <f t="shared" si="7"/>
        <v>0</v>
      </c>
      <c r="Y33" s="168">
        <v>0</v>
      </c>
      <c r="Z33" s="169">
        <v>0</v>
      </c>
    </row>
    <row r="34" spans="1:26" s="90" customFormat="1" ht="15" customHeight="1" x14ac:dyDescent="0.2">
      <c r="A34" s="173" t="s">
        <v>196</v>
      </c>
      <c r="B34" s="112" t="s">
        <v>0</v>
      </c>
      <c r="C34" s="109">
        <v>50019503</v>
      </c>
      <c r="D34" s="106" t="s">
        <v>193</v>
      </c>
      <c r="E34" s="183">
        <f t="shared" si="1"/>
        <v>511</v>
      </c>
      <c r="F34" s="127">
        <f t="shared" si="3"/>
        <v>0</v>
      </c>
      <c r="G34" s="168">
        <v>0</v>
      </c>
      <c r="H34" s="169">
        <v>0</v>
      </c>
      <c r="I34" s="121">
        <f t="shared" si="4"/>
        <v>339</v>
      </c>
      <c r="J34" s="168">
        <v>34</v>
      </c>
      <c r="K34" s="181">
        <v>305</v>
      </c>
      <c r="L34" s="188">
        <f t="shared" si="5"/>
        <v>172</v>
      </c>
      <c r="M34" s="168">
        <v>172</v>
      </c>
      <c r="N34" s="168">
        <v>0</v>
      </c>
      <c r="O34" s="169">
        <v>0</v>
      </c>
      <c r="P34" s="121">
        <f t="shared" si="6"/>
        <v>0</v>
      </c>
      <c r="Q34" s="168">
        <v>0</v>
      </c>
      <c r="R34" s="181">
        <v>0</v>
      </c>
      <c r="S34" s="188">
        <f t="shared" si="2"/>
        <v>0</v>
      </c>
      <c r="T34" s="168">
        <v>0</v>
      </c>
      <c r="U34" s="168">
        <v>0</v>
      </c>
      <c r="V34" s="168">
        <v>0</v>
      </c>
      <c r="W34" s="169">
        <v>0</v>
      </c>
      <c r="X34" s="121">
        <f t="shared" si="7"/>
        <v>0</v>
      </c>
      <c r="Y34" s="168">
        <v>0</v>
      </c>
      <c r="Z34" s="169">
        <v>0</v>
      </c>
    </row>
    <row r="35" spans="1:26" s="90" customFormat="1" ht="15" customHeight="1" x14ac:dyDescent="0.2">
      <c r="A35" s="173" t="s">
        <v>196</v>
      </c>
      <c r="B35" s="112" t="s">
        <v>0</v>
      </c>
      <c r="C35" s="109">
        <v>50019473</v>
      </c>
      <c r="D35" s="106" t="s">
        <v>194</v>
      </c>
      <c r="E35" s="183">
        <f t="shared" si="1"/>
        <v>588</v>
      </c>
      <c r="F35" s="127">
        <f t="shared" si="3"/>
        <v>0</v>
      </c>
      <c r="G35" s="168">
        <v>0</v>
      </c>
      <c r="H35" s="169">
        <v>0</v>
      </c>
      <c r="I35" s="121">
        <f t="shared" si="4"/>
        <v>279</v>
      </c>
      <c r="J35" s="168">
        <v>0</v>
      </c>
      <c r="K35" s="181">
        <v>279</v>
      </c>
      <c r="L35" s="188">
        <f t="shared" si="5"/>
        <v>93</v>
      </c>
      <c r="M35" s="168">
        <v>93</v>
      </c>
      <c r="N35" s="168">
        <v>0</v>
      </c>
      <c r="O35" s="169">
        <v>0</v>
      </c>
      <c r="P35" s="121">
        <f t="shared" si="6"/>
        <v>0</v>
      </c>
      <c r="Q35" s="168">
        <v>0</v>
      </c>
      <c r="R35" s="181">
        <v>0</v>
      </c>
      <c r="S35" s="188">
        <f t="shared" si="2"/>
        <v>216</v>
      </c>
      <c r="T35" s="168">
        <v>81</v>
      </c>
      <c r="U35" s="168">
        <v>135</v>
      </c>
      <c r="V35" s="168">
        <v>0</v>
      </c>
      <c r="W35" s="169">
        <v>0</v>
      </c>
      <c r="X35" s="121">
        <f t="shared" si="7"/>
        <v>0</v>
      </c>
      <c r="Y35" s="168">
        <v>0</v>
      </c>
      <c r="Z35" s="169">
        <v>0</v>
      </c>
    </row>
    <row r="36" spans="1:26" s="90" customFormat="1" ht="15" customHeight="1" x14ac:dyDescent="0.2">
      <c r="A36" s="173" t="s">
        <v>196</v>
      </c>
      <c r="B36" s="112" t="s">
        <v>4</v>
      </c>
      <c r="C36" s="109">
        <v>50019520</v>
      </c>
      <c r="D36" s="106" t="s">
        <v>195</v>
      </c>
      <c r="E36" s="183">
        <f t="shared" si="1"/>
        <v>345</v>
      </c>
      <c r="F36" s="127">
        <f t="shared" si="3"/>
        <v>0</v>
      </c>
      <c r="G36" s="168">
        <v>0</v>
      </c>
      <c r="H36" s="169">
        <v>0</v>
      </c>
      <c r="I36" s="121">
        <f t="shared" si="4"/>
        <v>237</v>
      </c>
      <c r="J36" s="168">
        <v>160</v>
      </c>
      <c r="K36" s="181">
        <v>77</v>
      </c>
      <c r="L36" s="188">
        <f t="shared" si="5"/>
        <v>59</v>
      </c>
      <c r="M36" s="168">
        <v>59</v>
      </c>
      <c r="N36" s="168">
        <v>0</v>
      </c>
      <c r="O36" s="169">
        <v>0</v>
      </c>
      <c r="P36" s="121">
        <f t="shared" si="6"/>
        <v>0</v>
      </c>
      <c r="Q36" s="168">
        <v>0</v>
      </c>
      <c r="R36" s="181">
        <v>0</v>
      </c>
      <c r="S36" s="188">
        <f t="shared" si="2"/>
        <v>49</v>
      </c>
      <c r="T36" s="168">
        <v>18</v>
      </c>
      <c r="U36" s="168">
        <v>31</v>
      </c>
      <c r="V36" s="168">
        <v>0</v>
      </c>
      <c r="W36" s="169">
        <v>0</v>
      </c>
      <c r="X36" s="121">
        <f t="shared" si="7"/>
        <v>0</v>
      </c>
      <c r="Y36" s="168">
        <v>0</v>
      </c>
      <c r="Z36" s="169">
        <v>0</v>
      </c>
    </row>
    <row r="37" spans="1:26" s="90" customFormat="1" ht="15" customHeight="1" x14ac:dyDescent="0.2">
      <c r="A37" s="173" t="s">
        <v>197</v>
      </c>
      <c r="B37" s="112" t="s">
        <v>0</v>
      </c>
      <c r="C37" s="109">
        <v>50015281</v>
      </c>
      <c r="D37" s="105" t="s">
        <v>10</v>
      </c>
      <c r="E37" s="183">
        <f t="shared" si="1"/>
        <v>793</v>
      </c>
      <c r="F37" s="127">
        <f t="shared" si="3"/>
        <v>0</v>
      </c>
      <c r="G37" s="168">
        <v>0</v>
      </c>
      <c r="H37" s="169">
        <v>0</v>
      </c>
      <c r="I37" s="121">
        <f t="shared" si="4"/>
        <v>641</v>
      </c>
      <c r="J37" s="168">
        <v>369</v>
      </c>
      <c r="K37" s="181">
        <v>272</v>
      </c>
      <c r="L37" s="188">
        <f t="shared" si="5"/>
        <v>0</v>
      </c>
      <c r="M37" s="168">
        <v>0</v>
      </c>
      <c r="N37" s="168">
        <v>0</v>
      </c>
      <c r="O37" s="169">
        <v>0</v>
      </c>
      <c r="P37" s="121">
        <f t="shared" si="6"/>
        <v>0</v>
      </c>
      <c r="Q37" s="168">
        <v>0</v>
      </c>
      <c r="R37" s="181">
        <v>0</v>
      </c>
      <c r="S37" s="188">
        <f t="shared" si="2"/>
        <v>152</v>
      </c>
      <c r="T37" s="168">
        <v>52</v>
      </c>
      <c r="U37" s="168">
        <v>100</v>
      </c>
      <c r="V37" s="168">
        <v>0</v>
      </c>
      <c r="W37" s="169">
        <v>0</v>
      </c>
      <c r="X37" s="121">
        <f t="shared" si="7"/>
        <v>0</v>
      </c>
      <c r="Y37" s="168">
        <v>0</v>
      </c>
      <c r="Z37" s="169">
        <v>0</v>
      </c>
    </row>
    <row r="38" spans="1:26" s="90" customFormat="1" ht="15" customHeight="1" x14ac:dyDescent="0.2">
      <c r="A38" s="173" t="s">
        <v>197</v>
      </c>
      <c r="B38" s="112" t="s">
        <v>0</v>
      </c>
      <c r="C38" s="109">
        <v>50015290</v>
      </c>
      <c r="D38" s="106" t="s">
        <v>198</v>
      </c>
      <c r="E38" s="183">
        <f t="shared" si="1"/>
        <v>740</v>
      </c>
      <c r="F38" s="127">
        <f t="shared" si="3"/>
        <v>0</v>
      </c>
      <c r="G38" s="168">
        <v>0</v>
      </c>
      <c r="H38" s="169">
        <v>0</v>
      </c>
      <c r="I38" s="121">
        <f t="shared" si="4"/>
        <v>397</v>
      </c>
      <c r="J38" s="168">
        <v>212</v>
      </c>
      <c r="K38" s="181">
        <v>185</v>
      </c>
      <c r="L38" s="188">
        <f t="shared" si="5"/>
        <v>343</v>
      </c>
      <c r="M38" s="168">
        <v>343</v>
      </c>
      <c r="N38" s="168">
        <v>0</v>
      </c>
      <c r="O38" s="169">
        <v>0</v>
      </c>
      <c r="P38" s="121">
        <f t="shared" si="6"/>
        <v>0</v>
      </c>
      <c r="Q38" s="168">
        <v>0</v>
      </c>
      <c r="R38" s="181">
        <v>0</v>
      </c>
      <c r="S38" s="188">
        <f t="shared" si="2"/>
        <v>0</v>
      </c>
      <c r="T38" s="168">
        <v>0</v>
      </c>
      <c r="U38" s="168">
        <v>0</v>
      </c>
      <c r="V38" s="168">
        <v>0</v>
      </c>
      <c r="W38" s="169">
        <v>0</v>
      </c>
      <c r="X38" s="121">
        <f t="shared" si="7"/>
        <v>0</v>
      </c>
      <c r="Y38" s="168">
        <v>0</v>
      </c>
      <c r="Z38" s="169">
        <v>0</v>
      </c>
    </row>
    <row r="39" spans="1:26" s="90" customFormat="1" ht="15" customHeight="1" x14ac:dyDescent="0.2">
      <c r="A39" s="173" t="s">
        <v>11</v>
      </c>
      <c r="B39" s="112" t="s">
        <v>0</v>
      </c>
      <c r="C39" s="109">
        <v>50011022</v>
      </c>
      <c r="D39" s="105" t="s">
        <v>12</v>
      </c>
      <c r="E39" s="183">
        <f t="shared" si="1"/>
        <v>1331</v>
      </c>
      <c r="F39" s="127">
        <f t="shared" si="3"/>
        <v>0</v>
      </c>
      <c r="G39" s="168">
        <v>0</v>
      </c>
      <c r="H39" s="169">
        <v>0</v>
      </c>
      <c r="I39" s="121">
        <f t="shared" si="4"/>
        <v>728</v>
      </c>
      <c r="J39" s="168">
        <v>264</v>
      </c>
      <c r="K39" s="181">
        <v>464</v>
      </c>
      <c r="L39" s="188">
        <f t="shared" si="5"/>
        <v>405</v>
      </c>
      <c r="M39" s="168">
        <v>405</v>
      </c>
      <c r="N39" s="168">
        <v>0</v>
      </c>
      <c r="O39" s="169">
        <v>0</v>
      </c>
      <c r="P39" s="121">
        <f t="shared" si="6"/>
        <v>0</v>
      </c>
      <c r="Q39" s="168">
        <v>0</v>
      </c>
      <c r="R39" s="181">
        <v>0</v>
      </c>
      <c r="S39" s="188">
        <f t="shared" si="2"/>
        <v>198</v>
      </c>
      <c r="T39" s="168">
        <v>73</v>
      </c>
      <c r="U39" s="168">
        <v>125</v>
      </c>
      <c r="V39" s="168">
        <v>0</v>
      </c>
      <c r="W39" s="169">
        <v>0</v>
      </c>
      <c r="X39" s="121">
        <f t="shared" si="7"/>
        <v>0</v>
      </c>
      <c r="Y39" s="168">
        <v>0</v>
      </c>
      <c r="Z39" s="169">
        <v>0</v>
      </c>
    </row>
    <row r="40" spans="1:26" s="90" customFormat="1" ht="15" customHeight="1" x14ac:dyDescent="0.2">
      <c r="A40" s="173" t="s">
        <v>11</v>
      </c>
      <c r="B40" s="112" t="s">
        <v>0</v>
      </c>
      <c r="C40" s="109">
        <v>50011030</v>
      </c>
      <c r="D40" s="105" t="s">
        <v>13</v>
      </c>
      <c r="E40" s="183">
        <f t="shared" si="1"/>
        <v>1008</v>
      </c>
      <c r="F40" s="127">
        <f t="shared" si="3"/>
        <v>0</v>
      </c>
      <c r="G40" s="168">
        <v>0</v>
      </c>
      <c r="H40" s="169">
        <v>0</v>
      </c>
      <c r="I40" s="121">
        <f t="shared" si="4"/>
        <v>791</v>
      </c>
      <c r="J40" s="168">
        <v>192</v>
      </c>
      <c r="K40" s="181">
        <v>599</v>
      </c>
      <c r="L40" s="188">
        <f t="shared" si="5"/>
        <v>217</v>
      </c>
      <c r="M40" s="168">
        <v>217</v>
      </c>
      <c r="N40" s="168">
        <v>0</v>
      </c>
      <c r="O40" s="169">
        <v>0</v>
      </c>
      <c r="P40" s="121">
        <f t="shared" si="6"/>
        <v>0</v>
      </c>
      <c r="Q40" s="168">
        <v>0</v>
      </c>
      <c r="R40" s="181">
        <v>0</v>
      </c>
      <c r="S40" s="188">
        <f t="shared" si="2"/>
        <v>0</v>
      </c>
      <c r="T40" s="168">
        <v>0</v>
      </c>
      <c r="U40" s="168">
        <v>0</v>
      </c>
      <c r="V40" s="168">
        <v>0</v>
      </c>
      <c r="W40" s="169">
        <v>0</v>
      </c>
      <c r="X40" s="121">
        <f t="shared" si="7"/>
        <v>0</v>
      </c>
      <c r="Y40" s="168">
        <v>0</v>
      </c>
      <c r="Z40" s="169">
        <v>0</v>
      </c>
    </row>
    <row r="41" spans="1:26" s="90" customFormat="1" ht="15" customHeight="1" x14ac:dyDescent="0.2">
      <c r="A41" s="173" t="s">
        <v>11</v>
      </c>
      <c r="B41" s="112" t="s">
        <v>0</v>
      </c>
      <c r="C41" s="109">
        <v>50011049</v>
      </c>
      <c r="D41" s="105" t="s">
        <v>14</v>
      </c>
      <c r="E41" s="183">
        <f t="shared" si="1"/>
        <v>954</v>
      </c>
      <c r="F41" s="127">
        <f t="shared" si="3"/>
        <v>0</v>
      </c>
      <c r="G41" s="168">
        <v>0</v>
      </c>
      <c r="H41" s="169">
        <v>0</v>
      </c>
      <c r="I41" s="121">
        <f t="shared" si="4"/>
        <v>714</v>
      </c>
      <c r="J41" s="168">
        <v>213</v>
      </c>
      <c r="K41" s="181">
        <v>501</v>
      </c>
      <c r="L41" s="188">
        <f t="shared" si="5"/>
        <v>240</v>
      </c>
      <c r="M41" s="168">
        <v>240</v>
      </c>
      <c r="N41" s="168">
        <v>0</v>
      </c>
      <c r="O41" s="169">
        <v>0</v>
      </c>
      <c r="P41" s="121">
        <f t="shared" si="6"/>
        <v>0</v>
      </c>
      <c r="Q41" s="168">
        <v>0</v>
      </c>
      <c r="R41" s="181">
        <v>0</v>
      </c>
      <c r="S41" s="188">
        <f t="shared" si="2"/>
        <v>0</v>
      </c>
      <c r="T41" s="168">
        <v>0</v>
      </c>
      <c r="U41" s="168">
        <v>0</v>
      </c>
      <c r="V41" s="168">
        <v>0</v>
      </c>
      <c r="W41" s="169">
        <v>0</v>
      </c>
      <c r="X41" s="121">
        <f t="shared" si="7"/>
        <v>0</v>
      </c>
      <c r="Y41" s="168">
        <v>0</v>
      </c>
      <c r="Z41" s="169">
        <v>0</v>
      </c>
    </row>
    <row r="42" spans="1:26" s="90" customFormat="1" ht="15" customHeight="1" x14ac:dyDescent="0.2">
      <c r="A42" s="173" t="s">
        <v>15</v>
      </c>
      <c r="B42" s="112" t="s">
        <v>0</v>
      </c>
      <c r="C42" s="109">
        <v>50001655</v>
      </c>
      <c r="D42" s="106" t="s">
        <v>199</v>
      </c>
      <c r="E42" s="183">
        <f t="shared" si="1"/>
        <v>597</v>
      </c>
      <c r="F42" s="127">
        <f t="shared" si="3"/>
        <v>0</v>
      </c>
      <c r="G42" s="168">
        <v>0</v>
      </c>
      <c r="H42" s="169">
        <v>0</v>
      </c>
      <c r="I42" s="121">
        <f t="shared" si="4"/>
        <v>452</v>
      </c>
      <c r="J42" s="168">
        <v>201</v>
      </c>
      <c r="K42" s="181">
        <v>251</v>
      </c>
      <c r="L42" s="188">
        <f t="shared" si="5"/>
        <v>145</v>
      </c>
      <c r="M42" s="168">
        <v>145</v>
      </c>
      <c r="N42" s="168">
        <v>0</v>
      </c>
      <c r="O42" s="169">
        <v>0</v>
      </c>
      <c r="P42" s="121">
        <f t="shared" si="6"/>
        <v>0</v>
      </c>
      <c r="Q42" s="168">
        <v>0</v>
      </c>
      <c r="R42" s="181">
        <v>0</v>
      </c>
      <c r="S42" s="188">
        <f t="shared" si="2"/>
        <v>0</v>
      </c>
      <c r="T42" s="168">
        <v>0</v>
      </c>
      <c r="U42" s="168">
        <v>0</v>
      </c>
      <c r="V42" s="168">
        <v>0</v>
      </c>
      <c r="W42" s="169">
        <v>0</v>
      </c>
      <c r="X42" s="121">
        <f t="shared" si="7"/>
        <v>0</v>
      </c>
      <c r="Y42" s="168">
        <v>0</v>
      </c>
      <c r="Z42" s="169">
        <v>0</v>
      </c>
    </row>
    <row r="43" spans="1:26" s="90" customFormat="1" ht="15" customHeight="1" x14ac:dyDescent="0.2">
      <c r="A43" s="173" t="s">
        <v>15</v>
      </c>
      <c r="B43" s="112" t="s">
        <v>0</v>
      </c>
      <c r="C43" s="109">
        <v>50001582</v>
      </c>
      <c r="D43" s="106" t="s">
        <v>200</v>
      </c>
      <c r="E43" s="183">
        <f t="shared" si="1"/>
        <v>333</v>
      </c>
      <c r="F43" s="127">
        <f t="shared" si="3"/>
        <v>0</v>
      </c>
      <c r="G43" s="168">
        <v>0</v>
      </c>
      <c r="H43" s="169">
        <v>0</v>
      </c>
      <c r="I43" s="121">
        <f t="shared" si="4"/>
        <v>333</v>
      </c>
      <c r="J43" s="168">
        <v>333</v>
      </c>
      <c r="K43" s="181">
        <v>0</v>
      </c>
      <c r="L43" s="188">
        <f t="shared" si="5"/>
        <v>0</v>
      </c>
      <c r="M43" s="168">
        <v>0</v>
      </c>
      <c r="N43" s="168">
        <v>0</v>
      </c>
      <c r="O43" s="169">
        <v>0</v>
      </c>
      <c r="P43" s="121">
        <f t="shared" si="6"/>
        <v>0</v>
      </c>
      <c r="Q43" s="168">
        <v>0</v>
      </c>
      <c r="R43" s="181">
        <v>0</v>
      </c>
      <c r="S43" s="188">
        <f t="shared" si="2"/>
        <v>0</v>
      </c>
      <c r="T43" s="168">
        <v>0</v>
      </c>
      <c r="U43" s="168">
        <v>0</v>
      </c>
      <c r="V43" s="168">
        <v>0</v>
      </c>
      <c r="W43" s="169">
        <v>0</v>
      </c>
      <c r="X43" s="121">
        <f t="shared" si="7"/>
        <v>0</v>
      </c>
      <c r="Y43" s="168">
        <v>0</v>
      </c>
      <c r="Z43" s="169">
        <v>0</v>
      </c>
    </row>
    <row r="44" spans="1:26" s="90" customFormat="1" ht="15" customHeight="1" x14ac:dyDescent="0.2">
      <c r="A44" s="173" t="s">
        <v>15</v>
      </c>
      <c r="B44" s="112" t="s">
        <v>0</v>
      </c>
      <c r="C44" s="109">
        <v>50001663</v>
      </c>
      <c r="D44" s="106" t="s">
        <v>201</v>
      </c>
      <c r="E44" s="183">
        <f t="shared" si="1"/>
        <v>1243</v>
      </c>
      <c r="F44" s="127">
        <f t="shared" si="3"/>
        <v>0</v>
      </c>
      <c r="G44" s="168">
        <v>0</v>
      </c>
      <c r="H44" s="169">
        <v>0</v>
      </c>
      <c r="I44" s="121">
        <f t="shared" si="4"/>
        <v>561</v>
      </c>
      <c r="J44" s="168">
        <v>206</v>
      </c>
      <c r="K44" s="181">
        <v>355</v>
      </c>
      <c r="L44" s="188">
        <f t="shared" si="5"/>
        <v>437</v>
      </c>
      <c r="M44" s="168">
        <v>350</v>
      </c>
      <c r="N44" s="168">
        <v>0</v>
      </c>
      <c r="O44" s="169">
        <v>87</v>
      </c>
      <c r="P44" s="121">
        <f t="shared" si="6"/>
        <v>0</v>
      </c>
      <c r="Q44" s="168">
        <v>0</v>
      </c>
      <c r="R44" s="181">
        <v>0</v>
      </c>
      <c r="S44" s="188">
        <f t="shared" si="2"/>
        <v>245</v>
      </c>
      <c r="T44" s="168">
        <v>124</v>
      </c>
      <c r="U44" s="168">
        <v>121</v>
      </c>
      <c r="V44" s="168">
        <v>0</v>
      </c>
      <c r="W44" s="169">
        <v>0</v>
      </c>
      <c r="X44" s="121">
        <f t="shared" si="7"/>
        <v>0</v>
      </c>
      <c r="Y44" s="168">
        <v>0</v>
      </c>
      <c r="Z44" s="169">
        <v>0</v>
      </c>
    </row>
    <row r="45" spans="1:26" s="90" customFormat="1" ht="15" customHeight="1" x14ac:dyDescent="0.2">
      <c r="A45" s="173" t="s">
        <v>15</v>
      </c>
      <c r="B45" s="112" t="s">
        <v>0</v>
      </c>
      <c r="C45" s="109">
        <v>50001590</v>
      </c>
      <c r="D45" s="105" t="s">
        <v>16</v>
      </c>
      <c r="E45" s="183">
        <f t="shared" si="1"/>
        <v>373</v>
      </c>
      <c r="F45" s="127">
        <f t="shared" si="3"/>
        <v>0</v>
      </c>
      <c r="G45" s="168">
        <v>0</v>
      </c>
      <c r="H45" s="169">
        <v>0</v>
      </c>
      <c r="I45" s="121">
        <f t="shared" si="4"/>
        <v>373</v>
      </c>
      <c r="J45" s="168">
        <v>223</v>
      </c>
      <c r="K45" s="181">
        <v>150</v>
      </c>
      <c r="L45" s="188">
        <f t="shared" si="5"/>
        <v>0</v>
      </c>
      <c r="M45" s="168">
        <v>0</v>
      </c>
      <c r="N45" s="168">
        <v>0</v>
      </c>
      <c r="O45" s="169">
        <v>0</v>
      </c>
      <c r="P45" s="121">
        <f t="shared" si="6"/>
        <v>0</v>
      </c>
      <c r="Q45" s="168">
        <v>0</v>
      </c>
      <c r="R45" s="181">
        <v>0</v>
      </c>
      <c r="S45" s="188">
        <f t="shared" si="2"/>
        <v>0</v>
      </c>
      <c r="T45" s="168">
        <v>0</v>
      </c>
      <c r="U45" s="168">
        <v>0</v>
      </c>
      <c r="V45" s="168">
        <v>0</v>
      </c>
      <c r="W45" s="169">
        <v>0</v>
      </c>
      <c r="X45" s="121">
        <f t="shared" si="7"/>
        <v>0</v>
      </c>
      <c r="Y45" s="168">
        <v>0</v>
      </c>
      <c r="Z45" s="169">
        <v>0</v>
      </c>
    </row>
    <row r="46" spans="1:26" s="90" customFormat="1" ht="15" customHeight="1" x14ac:dyDescent="0.2">
      <c r="A46" s="173" t="s">
        <v>15</v>
      </c>
      <c r="B46" s="112" t="s">
        <v>0</v>
      </c>
      <c r="C46" s="109">
        <v>50021990</v>
      </c>
      <c r="D46" s="106" t="s">
        <v>202</v>
      </c>
      <c r="E46" s="183">
        <f t="shared" si="1"/>
        <v>561</v>
      </c>
      <c r="F46" s="127">
        <f t="shared" si="3"/>
        <v>0</v>
      </c>
      <c r="G46" s="168">
        <v>0</v>
      </c>
      <c r="H46" s="169">
        <v>0</v>
      </c>
      <c r="I46" s="121">
        <f t="shared" si="4"/>
        <v>561</v>
      </c>
      <c r="J46" s="168">
        <v>335</v>
      </c>
      <c r="K46" s="181">
        <v>226</v>
      </c>
      <c r="L46" s="188">
        <f t="shared" si="5"/>
        <v>0</v>
      </c>
      <c r="M46" s="168">
        <v>0</v>
      </c>
      <c r="N46" s="168">
        <v>0</v>
      </c>
      <c r="O46" s="169">
        <v>0</v>
      </c>
      <c r="P46" s="121">
        <f t="shared" si="6"/>
        <v>0</v>
      </c>
      <c r="Q46" s="168">
        <v>0</v>
      </c>
      <c r="R46" s="181">
        <v>0</v>
      </c>
      <c r="S46" s="188">
        <f t="shared" si="2"/>
        <v>0</v>
      </c>
      <c r="T46" s="168">
        <v>0</v>
      </c>
      <c r="U46" s="168">
        <v>0</v>
      </c>
      <c r="V46" s="168">
        <v>0</v>
      </c>
      <c r="W46" s="169">
        <v>0</v>
      </c>
      <c r="X46" s="121">
        <f t="shared" si="7"/>
        <v>0</v>
      </c>
      <c r="Y46" s="168">
        <v>0</v>
      </c>
      <c r="Z46" s="169">
        <v>0</v>
      </c>
    </row>
    <row r="47" spans="1:26" s="90" customFormat="1" ht="15" customHeight="1" x14ac:dyDescent="0.2">
      <c r="A47" s="173" t="s">
        <v>15</v>
      </c>
      <c r="B47" s="112" t="s">
        <v>0</v>
      </c>
      <c r="C47" s="109">
        <v>50001825</v>
      </c>
      <c r="D47" s="106" t="s">
        <v>442</v>
      </c>
      <c r="E47" s="183">
        <f t="shared" si="1"/>
        <v>449</v>
      </c>
      <c r="F47" s="127">
        <f t="shared" si="3"/>
        <v>0</v>
      </c>
      <c r="G47" s="168">
        <v>0</v>
      </c>
      <c r="H47" s="169">
        <v>0</v>
      </c>
      <c r="I47" s="121">
        <f t="shared" si="4"/>
        <v>449</v>
      </c>
      <c r="J47" s="168">
        <v>262</v>
      </c>
      <c r="K47" s="181">
        <v>187</v>
      </c>
      <c r="L47" s="188">
        <f t="shared" si="5"/>
        <v>0</v>
      </c>
      <c r="M47" s="168">
        <v>0</v>
      </c>
      <c r="N47" s="168">
        <v>0</v>
      </c>
      <c r="O47" s="169">
        <v>0</v>
      </c>
      <c r="P47" s="121">
        <f t="shared" si="6"/>
        <v>0</v>
      </c>
      <c r="Q47" s="168">
        <v>0</v>
      </c>
      <c r="R47" s="181">
        <v>0</v>
      </c>
      <c r="S47" s="188">
        <f t="shared" si="2"/>
        <v>0</v>
      </c>
      <c r="T47" s="168">
        <v>0</v>
      </c>
      <c r="U47" s="168">
        <v>0</v>
      </c>
      <c r="V47" s="168">
        <v>0</v>
      </c>
      <c r="W47" s="169">
        <v>0</v>
      </c>
      <c r="X47" s="121">
        <f t="shared" si="7"/>
        <v>0</v>
      </c>
      <c r="Y47" s="168">
        <v>0</v>
      </c>
      <c r="Z47" s="169">
        <v>0</v>
      </c>
    </row>
    <row r="48" spans="1:26" s="90" customFormat="1" ht="15" customHeight="1" x14ac:dyDescent="0.2">
      <c r="A48" s="173" t="s">
        <v>15</v>
      </c>
      <c r="B48" s="112" t="s">
        <v>0</v>
      </c>
      <c r="C48" s="109">
        <v>50001698</v>
      </c>
      <c r="D48" s="106" t="s">
        <v>203</v>
      </c>
      <c r="E48" s="183">
        <f t="shared" si="1"/>
        <v>1077</v>
      </c>
      <c r="F48" s="127">
        <f t="shared" si="3"/>
        <v>0</v>
      </c>
      <c r="G48" s="168">
        <v>0</v>
      </c>
      <c r="H48" s="169">
        <v>0</v>
      </c>
      <c r="I48" s="121">
        <f t="shared" si="4"/>
        <v>509</v>
      </c>
      <c r="J48" s="168">
        <v>243</v>
      </c>
      <c r="K48" s="181">
        <v>266</v>
      </c>
      <c r="L48" s="188">
        <f t="shared" si="5"/>
        <v>314</v>
      </c>
      <c r="M48" s="168">
        <v>314</v>
      </c>
      <c r="N48" s="168">
        <v>0</v>
      </c>
      <c r="O48" s="169">
        <v>0</v>
      </c>
      <c r="P48" s="121">
        <f t="shared" si="6"/>
        <v>0</v>
      </c>
      <c r="Q48" s="168">
        <v>0</v>
      </c>
      <c r="R48" s="181">
        <v>0</v>
      </c>
      <c r="S48" s="188">
        <f t="shared" si="2"/>
        <v>196</v>
      </c>
      <c r="T48" s="168">
        <v>84</v>
      </c>
      <c r="U48" s="168">
        <v>112</v>
      </c>
      <c r="V48" s="168">
        <v>0</v>
      </c>
      <c r="W48" s="169">
        <v>0</v>
      </c>
      <c r="X48" s="121">
        <f t="shared" si="7"/>
        <v>58</v>
      </c>
      <c r="Y48" s="168">
        <v>0</v>
      </c>
      <c r="Z48" s="169">
        <v>58</v>
      </c>
    </row>
    <row r="49" spans="1:26" s="90" customFormat="1" ht="15" customHeight="1" x14ac:dyDescent="0.2">
      <c r="A49" s="173" t="s">
        <v>15</v>
      </c>
      <c r="B49" s="112" t="s">
        <v>0</v>
      </c>
      <c r="C49" s="109">
        <v>50001833</v>
      </c>
      <c r="D49" s="106" t="s">
        <v>204</v>
      </c>
      <c r="E49" s="183">
        <f t="shared" si="1"/>
        <v>213</v>
      </c>
      <c r="F49" s="127">
        <f t="shared" si="3"/>
        <v>0</v>
      </c>
      <c r="G49" s="168">
        <v>0</v>
      </c>
      <c r="H49" s="169">
        <v>0</v>
      </c>
      <c r="I49" s="121">
        <f t="shared" si="4"/>
        <v>213</v>
      </c>
      <c r="J49" s="168">
        <v>159</v>
      </c>
      <c r="K49" s="181">
        <v>54</v>
      </c>
      <c r="L49" s="188">
        <f t="shared" si="5"/>
        <v>0</v>
      </c>
      <c r="M49" s="168">
        <v>0</v>
      </c>
      <c r="N49" s="168">
        <v>0</v>
      </c>
      <c r="O49" s="169">
        <v>0</v>
      </c>
      <c r="P49" s="121">
        <f t="shared" si="6"/>
        <v>0</v>
      </c>
      <c r="Q49" s="168">
        <v>0</v>
      </c>
      <c r="R49" s="181">
        <v>0</v>
      </c>
      <c r="S49" s="188">
        <f t="shared" si="2"/>
        <v>0</v>
      </c>
      <c r="T49" s="168">
        <v>0</v>
      </c>
      <c r="U49" s="168">
        <v>0</v>
      </c>
      <c r="V49" s="168">
        <v>0</v>
      </c>
      <c r="W49" s="169">
        <v>0</v>
      </c>
      <c r="X49" s="121">
        <f t="shared" si="7"/>
        <v>0</v>
      </c>
      <c r="Y49" s="168">
        <v>0</v>
      </c>
      <c r="Z49" s="169">
        <v>0</v>
      </c>
    </row>
    <row r="50" spans="1:26" s="90" customFormat="1" ht="15" customHeight="1" x14ac:dyDescent="0.2">
      <c r="A50" s="173" t="s">
        <v>15</v>
      </c>
      <c r="B50" s="112" t="s">
        <v>0</v>
      </c>
      <c r="C50" s="109">
        <v>50001671</v>
      </c>
      <c r="D50" s="106" t="s">
        <v>465</v>
      </c>
      <c r="E50" s="183">
        <f t="shared" si="1"/>
        <v>936</v>
      </c>
      <c r="F50" s="127">
        <f t="shared" si="3"/>
        <v>0</v>
      </c>
      <c r="G50" s="168">
        <v>0</v>
      </c>
      <c r="H50" s="169">
        <v>0</v>
      </c>
      <c r="I50" s="121">
        <f t="shared" si="4"/>
        <v>683</v>
      </c>
      <c r="J50" s="168">
        <v>454</v>
      </c>
      <c r="K50" s="181">
        <v>229</v>
      </c>
      <c r="L50" s="188">
        <f t="shared" si="5"/>
        <v>140</v>
      </c>
      <c r="M50" s="168">
        <v>140</v>
      </c>
      <c r="N50" s="168">
        <v>0</v>
      </c>
      <c r="O50" s="169">
        <v>0</v>
      </c>
      <c r="P50" s="121">
        <f t="shared" si="6"/>
        <v>0</v>
      </c>
      <c r="Q50" s="168">
        <v>0</v>
      </c>
      <c r="R50" s="181">
        <v>0</v>
      </c>
      <c r="S50" s="188">
        <f t="shared" si="2"/>
        <v>113</v>
      </c>
      <c r="T50" s="168">
        <v>0</v>
      </c>
      <c r="U50" s="168">
        <v>0</v>
      </c>
      <c r="V50" s="168">
        <v>113</v>
      </c>
      <c r="W50" s="169">
        <v>0</v>
      </c>
      <c r="X50" s="121">
        <f t="shared" si="7"/>
        <v>0</v>
      </c>
      <c r="Y50" s="168">
        <v>0</v>
      </c>
      <c r="Z50" s="169">
        <v>0</v>
      </c>
    </row>
    <row r="51" spans="1:26" s="90" customFormat="1" ht="15" customHeight="1" x14ac:dyDescent="0.2">
      <c r="A51" s="173" t="s">
        <v>15</v>
      </c>
      <c r="B51" s="112" t="s">
        <v>4</v>
      </c>
      <c r="C51" s="109">
        <v>50001752</v>
      </c>
      <c r="D51" s="105" t="s">
        <v>17</v>
      </c>
      <c r="E51" s="183">
        <f t="shared" si="1"/>
        <v>216</v>
      </c>
      <c r="F51" s="127">
        <f t="shared" si="3"/>
        <v>0</v>
      </c>
      <c r="G51" s="168">
        <v>0</v>
      </c>
      <c r="H51" s="169">
        <v>0</v>
      </c>
      <c r="I51" s="121">
        <f t="shared" si="4"/>
        <v>0</v>
      </c>
      <c r="J51" s="168">
        <v>0</v>
      </c>
      <c r="K51" s="181">
        <v>0</v>
      </c>
      <c r="L51" s="188">
        <f t="shared" si="5"/>
        <v>187</v>
      </c>
      <c r="M51" s="168">
        <v>187</v>
      </c>
      <c r="N51" s="168">
        <v>0</v>
      </c>
      <c r="O51" s="169">
        <v>0</v>
      </c>
      <c r="P51" s="121">
        <f t="shared" si="6"/>
        <v>0</v>
      </c>
      <c r="Q51" s="168">
        <v>0</v>
      </c>
      <c r="R51" s="181">
        <v>0</v>
      </c>
      <c r="S51" s="188">
        <f t="shared" si="2"/>
        <v>29</v>
      </c>
      <c r="T51" s="168">
        <v>0</v>
      </c>
      <c r="U51" s="168">
        <v>29</v>
      </c>
      <c r="V51" s="168">
        <v>0</v>
      </c>
      <c r="W51" s="169">
        <v>0</v>
      </c>
      <c r="X51" s="121">
        <f t="shared" si="7"/>
        <v>0</v>
      </c>
      <c r="Y51" s="168">
        <v>0</v>
      </c>
      <c r="Z51" s="169">
        <v>0</v>
      </c>
    </row>
    <row r="52" spans="1:26" s="90" customFormat="1" ht="15" customHeight="1" x14ac:dyDescent="0.2">
      <c r="A52" s="173" t="s">
        <v>15</v>
      </c>
      <c r="B52" s="112" t="s">
        <v>4</v>
      </c>
      <c r="C52" s="109">
        <v>50030396</v>
      </c>
      <c r="D52" s="106" t="s">
        <v>206</v>
      </c>
      <c r="E52" s="183">
        <f t="shared" si="1"/>
        <v>81</v>
      </c>
      <c r="F52" s="127">
        <f t="shared" si="3"/>
        <v>0</v>
      </c>
      <c r="G52" s="168">
        <v>0</v>
      </c>
      <c r="H52" s="169">
        <v>0</v>
      </c>
      <c r="I52" s="121">
        <f t="shared" si="4"/>
        <v>0</v>
      </c>
      <c r="J52" s="168">
        <v>0</v>
      </c>
      <c r="K52" s="181">
        <v>0</v>
      </c>
      <c r="L52" s="188">
        <f t="shared" si="5"/>
        <v>81</v>
      </c>
      <c r="M52" s="168">
        <v>81</v>
      </c>
      <c r="N52" s="168">
        <v>0</v>
      </c>
      <c r="O52" s="169">
        <v>0</v>
      </c>
      <c r="P52" s="121">
        <f t="shared" si="6"/>
        <v>0</v>
      </c>
      <c r="Q52" s="168">
        <v>0</v>
      </c>
      <c r="R52" s="181">
        <v>0</v>
      </c>
      <c r="S52" s="188">
        <f t="shared" si="2"/>
        <v>0</v>
      </c>
      <c r="T52" s="168">
        <v>0</v>
      </c>
      <c r="U52" s="168">
        <v>0</v>
      </c>
      <c r="V52" s="168">
        <v>0</v>
      </c>
      <c r="W52" s="169">
        <v>0</v>
      </c>
      <c r="X52" s="121">
        <f t="shared" si="7"/>
        <v>0</v>
      </c>
      <c r="Y52" s="168">
        <v>0</v>
      </c>
      <c r="Z52" s="169">
        <v>0</v>
      </c>
    </row>
    <row r="53" spans="1:26" s="90" customFormat="1" ht="15" customHeight="1" x14ac:dyDescent="0.2">
      <c r="A53" s="173" t="s">
        <v>15</v>
      </c>
      <c r="B53" s="112" t="s">
        <v>4</v>
      </c>
      <c r="C53" s="109">
        <v>50031112</v>
      </c>
      <c r="D53" s="106" t="s">
        <v>207</v>
      </c>
      <c r="E53" s="183">
        <f t="shared" si="1"/>
        <v>106</v>
      </c>
      <c r="F53" s="127">
        <f t="shared" si="3"/>
        <v>0</v>
      </c>
      <c r="G53" s="168">
        <v>0</v>
      </c>
      <c r="H53" s="169">
        <v>0</v>
      </c>
      <c r="I53" s="121">
        <f t="shared" si="4"/>
        <v>0</v>
      </c>
      <c r="J53" s="168">
        <v>0</v>
      </c>
      <c r="K53" s="181">
        <v>0</v>
      </c>
      <c r="L53" s="188">
        <f t="shared" si="5"/>
        <v>106</v>
      </c>
      <c r="M53" s="168">
        <v>106</v>
      </c>
      <c r="N53" s="168">
        <v>0</v>
      </c>
      <c r="O53" s="169">
        <v>0</v>
      </c>
      <c r="P53" s="121">
        <f t="shared" si="6"/>
        <v>0</v>
      </c>
      <c r="Q53" s="168">
        <v>0</v>
      </c>
      <c r="R53" s="181">
        <v>0</v>
      </c>
      <c r="S53" s="188">
        <f t="shared" si="2"/>
        <v>0</v>
      </c>
      <c r="T53" s="168">
        <v>0</v>
      </c>
      <c r="U53" s="168">
        <v>0</v>
      </c>
      <c r="V53" s="168">
        <v>0</v>
      </c>
      <c r="W53" s="169">
        <v>0</v>
      </c>
      <c r="X53" s="121">
        <f t="shared" si="7"/>
        <v>0</v>
      </c>
      <c r="Y53" s="168">
        <v>0</v>
      </c>
      <c r="Z53" s="169">
        <v>0</v>
      </c>
    </row>
    <row r="54" spans="1:26" s="90" customFormat="1" ht="15" customHeight="1" x14ac:dyDescent="0.2">
      <c r="A54" s="173" t="s">
        <v>15</v>
      </c>
      <c r="B54" s="112" t="s">
        <v>4</v>
      </c>
      <c r="C54" s="109">
        <v>50030400</v>
      </c>
      <c r="D54" s="106" t="s">
        <v>447</v>
      </c>
      <c r="E54" s="183">
        <f t="shared" si="1"/>
        <v>131</v>
      </c>
      <c r="F54" s="127">
        <f t="shared" si="3"/>
        <v>0</v>
      </c>
      <c r="G54" s="168">
        <v>0</v>
      </c>
      <c r="H54" s="169">
        <v>0</v>
      </c>
      <c r="I54" s="121">
        <f t="shared" si="4"/>
        <v>0</v>
      </c>
      <c r="J54" s="168">
        <v>0</v>
      </c>
      <c r="K54" s="181">
        <v>0</v>
      </c>
      <c r="L54" s="188">
        <f t="shared" si="5"/>
        <v>131</v>
      </c>
      <c r="M54" s="168">
        <v>131</v>
      </c>
      <c r="N54" s="168">
        <v>0</v>
      </c>
      <c r="O54" s="169">
        <v>0</v>
      </c>
      <c r="P54" s="121">
        <f t="shared" si="6"/>
        <v>0</v>
      </c>
      <c r="Q54" s="168">
        <v>0</v>
      </c>
      <c r="R54" s="181">
        <v>0</v>
      </c>
      <c r="S54" s="188">
        <f t="shared" si="2"/>
        <v>0</v>
      </c>
      <c r="T54" s="168">
        <v>0</v>
      </c>
      <c r="U54" s="168">
        <v>0</v>
      </c>
      <c r="V54" s="168">
        <v>0</v>
      </c>
      <c r="W54" s="169">
        <v>0</v>
      </c>
      <c r="X54" s="121">
        <f t="shared" si="7"/>
        <v>0</v>
      </c>
      <c r="Y54" s="168">
        <v>0</v>
      </c>
      <c r="Z54" s="169">
        <v>0</v>
      </c>
    </row>
    <row r="55" spans="1:26" s="90" customFormat="1" ht="15" customHeight="1" x14ac:dyDescent="0.2">
      <c r="A55" s="173" t="s">
        <v>18</v>
      </c>
      <c r="B55" s="112" t="s">
        <v>0</v>
      </c>
      <c r="C55" s="109">
        <v>50015354</v>
      </c>
      <c r="D55" s="106" t="s">
        <v>185</v>
      </c>
      <c r="E55" s="183">
        <f t="shared" si="1"/>
        <v>804</v>
      </c>
      <c r="F55" s="127">
        <f t="shared" si="3"/>
        <v>0</v>
      </c>
      <c r="G55" s="168">
        <v>0</v>
      </c>
      <c r="H55" s="169">
        <v>0</v>
      </c>
      <c r="I55" s="121">
        <f t="shared" si="4"/>
        <v>611</v>
      </c>
      <c r="J55" s="168">
        <v>296</v>
      </c>
      <c r="K55" s="181">
        <v>315</v>
      </c>
      <c r="L55" s="188">
        <f t="shared" si="5"/>
        <v>193</v>
      </c>
      <c r="M55" s="168">
        <v>193</v>
      </c>
      <c r="N55" s="168">
        <v>0</v>
      </c>
      <c r="O55" s="169">
        <v>0</v>
      </c>
      <c r="P55" s="121">
        <f t="shared" si="6"/>
        <v>0</v>
      </c>
      <c r="Q55" s="168">
        <v>0</v>
      </c>
      <c r="R55" s="181">
        <v>0</v>
      </c>
      <c r="S55" s="188">
        <f t="shared" si="2"/>
        <v>0</v>
      </c>
      <c r="T55" s="168">
        <v>0</v>
      </c>
      <c r="U55" s="168">
        <v>0</v>
      </c>
      <c r="V55" s="168">
        <v>0</v>
      </c>
      <c r="W55" s="169">
        <v>0</v>
      </c>
      <c r="X55" s="121">
        <f t="shared" si="7"/>
        <v>0</v>
      </c>
      <c r="Y55" s="168">
        <v>0</v>
      </c>
      <c r="Z55" s="169">
        <v>0</v>
      </c>
    </row>
    <row r="56" spans="1:26" s="90" customFormat="1" ht="15" customHeight="1" x14ac:dyDescent="0.2">
      <c r="A56" s="173" t="s">
        <v>18</v>
      </c>
      <c r="B56" s="112" t="s">
        <v>0</v>
      </c>
      <c r="C56" s="109">
        <v>50015370</v>
      </c>
      <c r="D56" s="106" t="s">
        <v>208</v>
      </c>
      <c r="E56" s="183">
        <f t="shared" si="1"/>
        <v>622</v>
      </c>
      <c r="F56" s="127">
        <f t="shared" si="3"/>
        <v>0</v>
      </c>
      <c r="G56" s="168">
        <v>0</v>
      </c>
      <c r="H56" s="169">
        <v>0</v>
      </c>
      <c r="I56" s="121">
        <f t="shared" si="4"/>
        <v>393</v>
      </c>
      <c r="J56" s="168">
        <v>230</v>
      </c>
      <c r="K56" s="181">
        <v>163</v>
      </c>
      <c r="L56" s="188">
        <f t="shared" si="5"/>
        <v>116</v>
      </c>
      <c r="M56" s="168">
        <v>116</v>
      </c>
      <c r="N56" s="168">
        <v>0</v>
      </c>
      <c r="O56" s="169">
        <v>0</v>
      </c>
      <c r="P56" s="121">
        <f t="shared" si="6"/>
        <v>0</v>
      </c>
      <c r="Q56" s="168">
        <v>0</v>
      </c>
      <c r="R56" s="181">
        <v>0</v>
      </c>
      <c r="S56" s="188">
        <f t="shared" si="2"/>
        <v>113</v>
      </c>
      <c r="T56" s="168">
        <v>41</v>
      </c>
      <c r="U56" s="168">
        <v>72</v>
      </c>
      <c r="V56" s="168">
        <v>0</v>
      </c>
      <c r="W56" s="169">
        <v>0</v>
      </c>
      <c r="X56" s="121">
        <f t="shared" si="7"/>
        <v>0</v>
      </c>
      <c r="Y56" s="168">
        <v>0</v>
      </c>
      <c r="Z56" s="169">
        <v>0</v>
      </c>
    </row>
    <row r="57" spans="1:26" s="90" customFormat="1" ht="15" customHeight="1" x14ac:dyDescent="0.2">
      <c r="A57" s="173" t="s">
        <v>18</v>
      </c>
      <c r="B57" s="112" t="s">
        <v>4</v>
      </c>
      <c r="C57" s="109">
        <v>50015362</v>
      </c>
      <c r="D57" s="106" t="s">
        <v>209</v>
      </c>
      <c r="E57" s="183">
        <f t="shared" si="1"/>
        <v>207</v>
      </c>
      <c r="F57" s="127">
        <f t="shared" si="3"/>
        <v>0</v>
      </c>
      <c r="G57" s="168">
        <v>0</v>
      </c>
      <c r="H57" s="169">
        <v>0</v>
      </c>
      <c r="I57" s="121">
        <f t="shared" si="4"/>
        <v>163</v>
      </c>
      <c r="J57" s="168">
        <v>61</v>
      </c>
      <c r="K57" s="181">
        <v>102</v>
      </c>
      <c r="L57" s="188">
        <f t="shared" si="5"/>
        <v>44</v>
      </c>
      <c r="M57" s="168">
        <v>44</v>
      </c>
      <c r="N57" s="168">
        <v>0</v>
      </c>
      <c r="O57" s="169">
        <v>0</v>
      </c>
      <c r="P57" s="121">
        <f t="shared" si="6"/>
        <v>0</v>
      </c>
      <c r="Q57" s="168">
        <v>0</v>
      </c>
      <c r="R57" s="181">
        <v>0</v>
      </c>
      <c r="S57" s="188">
        <f t="shared" si="2"/>
        <v>0</v>
      </c>
      <c r="T57" s="168">
        <v>0</v>
      </c>
      <c r="U57" s="168">
        <v>0</v>
      </c>
      <c r="V57" s="168">
        <v>0</v>
      </c>
      <c r="W57" s="169">
        <v>0</v>
      </c>
      <c r="X57" s="121">
        <f t="shared" si="7"/>
        <v>0</v>
      </c>
      <c r="Y57" s="168">
        <v>0</v>
      </c>
      <c r="Z57" s="169">
        <v>0</v>
      </c>
    </row>
    <row r="58" spans="1:26" s="90" customFormat="1" ht="15" customHeight="1" x14ac:dyDescent="0.2">
      <c r="A58" s="173" t="s">
        <v>19</v>
      </c>
      <c r="B58" s="112" t="s">
        <v>0</v>
      </c>
      <c r="C58" s="109">
        <v>50004700</v>
      </c>
      <c r="D58" s="105" t="s">
        <v>20</v>
      </c>
      <c r="E58" s="183">
        <f t="shared" si="1"/>
        <v>509</v>
      </c>
      <c r="F58" s="127">
        <f t="shared" si="3"/>
        <v>0</v>
      </c>
      <c r="G58" s="168">
        <v>0</v>
      </c>
      <c r="H58" s="169">
        <v>0</v>
      </c>
      <c r="I58" s="121">
        <f t="shared" si="4"/>
        <v>263</v>
      </c>
      <c r="J58" s="168">
        <v>49</v>
      </c>
      <c r="K58" s="181">
        <v>214</v>
      </c>
      <c r="L58" s="188">
        <f t="shared" si="5"/>
        <v>192</v>
      </c>
      <c r="M58" s="168">
        <v>192</v>
      </c>
      <c r="N58" s="168">
        <v>0</v>
      </c>
      <c r="O58" s="169">
        <v>0</v>
      </c>
      <c r="P58" s="121">
        <f t="shared" si="6"/>
        <v>0</v>
      </c>
      <c r="Q58" s="168">
        <v>0</v>
      </c>
      <c r="R58" s="181">
        <v>0</v>
      </c>
      <c r="S58" s="188">
        <f t="shared" si="2"/>
        <v>54</v>
      </c>
      <c r="T58" s="168">
        <v>37</v>
      </c>
      <c r="U58" s="168">
        <v>17</v>
      </c>
      <c r="V58" s="168">
        <v>0</v>
      </c>
      <c r="W58" s="169">
        <v>0</v>
      </c>
      <c r="X58" s="121">
        <f t="shared" si="7"/>
        <v>0</v>
      </c>
      <c r="Y58" s="168">
        <v>0</v>
      </c>
      <c r="Z58" s="169">
        <v>0</v>
      </c>
    </row>
    <row r="59" spans="1:26" s="90" customFormat="1" ht="15" customHeight="1" x14ac:dyDescent="0.2">
      <c r="A59" s="173" t="s">
        <v>19</v>
      </c>
      <c r="B59" s="112" t="s">
        <v>0</v>
      </c>
      <c r="C59" s="109">
        <v>50004719</v>
      </c>
      <c r="D59" s="106" t="s">
        <v>210</v>
      </c>
      <c r="E59" s="183">
        <f t="shared" si="1"/>
        <v>336</v>
      </c>
      <c r="F59" s="127">
        <f t="shared" si="3"/>
        <v>0</v>
      </c>
      <c r="G59" s="168">
        <v>0</v>
      </c>
      <c r="H59" s="169">
        <v>0</v>
      </c>
      <c r="I59" s="121">
        <f t="shared" si="4"/>
        <v>283</v>
      </c>
      <c r="J59" s="168">
        <v>146</v>
      </c>
      <c r="K59" s="181">
        <v>137</v>
      </c>
      <c r="L59" s="188">
        <f t="shared" si="5"/>
        <v>53</v>
      </c>
      <c r="M59" s="168">
        <v>53</v>
      </c>
      <c r="N59" s="168">
        <v>0</v>
      </c>
      <c r="O59" s="169">
        <v>0</v>
      </c>
      <c r="P59" s="121">
        <f t="shared" si="6"/>
        <v>0</v>
      </c>
      <c r="Q59" s="168">
        <v>0</v>
      </c>
      <c r="R59" s="181">
        <v>0</v>
      </c>
      <c r="S59" s="188">
        <f t="shared" si="2"/>
        <v>0</v>
      </c>
      <c r="T59" s="168">
        <v>0</v>
      </c>
      <c r="U59" s="168">
        <v>0</v>
      </c>
      <c r="V59" s="168">
        <v>0</v>
      </c>
      <c r="W59" s="169">
        <v>0</v>
      </c>
      <c r="X59" s="121">
        <f t="shared" si="7"/>
        <v>0</v>
      </c>
      <c r="Y59" s="168">
        <v>0</v>
      </c>
      <c r="Z59" s="169">
        <v>0</v>
      </c>
    </row>
    <row r="60" spans="1:26" s="90" customFormat="1" ht="15" customHeight="1" x14ac:dyDescent="0.2">
      <c r="A60" s="173" t="s">
        <v>21</v>
      </c>
      <c r="B60" s="112" t="s">
        <v>0</v>
      </c>
      <c r="C60" s="109">
        <v>50013025</v>
      </c>
      <c r="D60" s="105" t="s">
        <v>22</v>
      </c>
      <c r="E60" s="183">
        <f t="shared" si="1"/>
        <v>1190</v>
      </c>
      <c r="F60" s="127">
        <f t="shared" si="3"/>
        <v>0</v>
      </c>
      <c r="G60" s="168">
        <v>0</v>
      </c>
      <c r="H60" s="169">
        <v>0</v>
      </c>
      <c r="I60" s="121">
        <f t="shared" si="4"/>
        <v>777</v>
      </c>
      <c r="J60" s="168">
        <v>239</v>
      </c>
      <c r="K60" s="181">
        <v>538</v>
      </c>
      <c r="L60" s="188">
        <f t="shared" si="5"/>
        <v>365</v>
      </c>
      <c r="M60" s="168">
        <v>306</v>
      </c>
      <c r="N60" s="168">
        <v>0</v>
      </c>
      <c r="O60" s="169">
        <v>59</v>
      </c>
      <c r="P60" s="121">
        <f t="shared" si="6"/>
        <v>0</v>
      </c>
      <c r="Q60" s="168">
        <v>0</v>
      </c>
      <c r="R60" s="181">
        <v>0</v>
      </c>
      <c r="S60" s="188">
        <f t="shared" si="2"/>
        <v>0</v>
      </c>
      <c r="T60" s="168">
        <v>0</v>
      </c>
      <c r="U60" s="168">
        <v>0</v>
      </c>
      <c r="V60" s="168">
        <v>0</v>
      </c>
      <c r="W60" s="169">
        <v>0</v>
      </c>
      <c r="X60" s="121">
        <f t="shared" si="7"/>
        <v>48</v>
      </c>
      <c r="Y60" s="168">
        <v>4</v>
      </c>
      <c r="Z60" s="169">
        <v>44</v>
      </c>
    </row>
    <row r="61" spans="1:26" s="90" customFormat="1" ht="15" customHeight="1" x14ac:dyDescent="0.2">
      <c r="A61" s="173" t="s">
        <v>21</v>
      </c>
      <c r="B61" s="112" t="s">
        <v>0</v>
      </c>
      <c r="C61" s="109">
        <v>50013033</v>
      </c>
      <c r="D61" s="105" t="s">
        <v>23</v>
      </c>
      <c r="E61" s="183">
        <f t="shared" si="1"/>
        <v>1192</v>
      </c>
      <c r="F61" s="127">
        <f t="shared" si="3"/>
        <v>0</v>
      </c>
      <c r="G61" s="168">
        <v>0</v>
      </c>
      <c r="H61" s="169">
        <v>0</v>
      </c>
      <c r="I61" s="121">
        <f t="shared" si="4"/>
        <v>546</v>
      </c>
      <c r="J61" s="168">
        <v>286</v>
      </c>
      <c r="K61" s="181">
        <v>260</v>
      </c>
      <c r="L61" s="188">
        <f t="shared" si="5"/>
        <v>395</v>
      </c>
      <c r="M61" s="168">
        <v>395</v>
      </c>
      <c r="N61" s="168">
        <v>0</v>
      </c>
      <c r="O61" s="169">
        <v>0</v>
      </c>
      <c r="P61" s="121">
        <f t="shared" si="6"/>
        <v>0</v>
      </c>
      <c r="Q61" s="168">
        <v>0</v>
      </c>
      <c r="R61" s="181">
        <v>0</v>
      </c>
      <c r="S61" s="188">
        <f t="shared" si="2"/>
        <v>251</v>
      </c>
      <c r="T61" s="168">
        <v>79</v>
      </c>
      <c r="U61" s="168">
        <v>172</v>
      </c>
      <c r="V61" s="168">
        <v>0</v>
      </c>
      <c r="W61" s="169">
        <v>0</v>
      </c>
      <c r="X61" s="121">
        <f t="shared" si="7"/>
        <v>0</v>
      </c>
      <c r="Y61" s="168">
        <v>0</v>
      </c>
      <c r="Z61" s="169">
        <v>0</v>
      </c>
    </row>
    <row r="62" spans="1:26" s="90" customFormat="1" ht="15" customHeight="1" x14ac:dyDescent="0.2">
      <c r="A62" s="173" t="s">
        <v>21</v>
      </c>
      <c r="B62" s="112" t="s">
        <v>0</v>
      </c>
      <c r="C62" s="109">
        <v>50013050</v>
      </c>
      <c r="D62" s="106" t="s">
        <v>211</v>
      </c>
      <c r="E62" s="183">
        <f t="shared" si="1"/>
        <v>540</v>
      </c>
      <c r="F62" s="127">
        <f t="shared" si="3"/>
        <v>0</v>
      </c>
      <c r="G62" s="168">
        <v>0</v>
      </c>
      <c r="H62" s="169">
        <v>0</v>
      </c>
      <c r="I62" s="121">
        <f t="shared" si="4"/>
        <v>540</v>
      </c>
      <c r="J62" s="168">
        <v>195</v>
      </c>
      <c r="K62" s="181">
        <v>345</v>
      </c>
      <c r="L62" s="188">
        <f t="shared" si="5"/>
        <v>0</v>
      </c>
      <c r="M62" s="168">
        <v>0</v>
      </c>
      <c r="N62" s="168">
        <v>0</v>
      </c>
      <c r="O62" s="169">
        <v>0</v>
      </c>
      <c r="P62" s="121">
        <f t="shared" si="6"/>
        <v>0</v>
      </c>
      <c r="Q62" s="168">
        <v>0</v>
      </c>
      <c r="R62" s="181">
        <v>0</v>
      </c>
      <c r="S62" s="188">
        <f t="shared" si="2"/>
        <v>0</v>
      </c>
      <c r="T62" s="168">
        <v>0</v>
      </c>
      <c r="U62" s="168">
        <v>0</v>
      </c>
      <c r="V62" s="168">
        <v>0</v>
      </c>
      <c r="W62" s="169">
        <v>0</v>
      </c>
      <c r="X62" s="121">
        <f t="shared" si="7"/>
        <v>0</v>
      </c>
      <c r="Y62" s="168">
        <v>0</v>
      </c>
      <c r="Z62" s="169">
        <v>0</v>
      </c>
    </row>
    <row r="63" spans="1:26" s="90" customFormat="1" ht="15" customHeight="1" x14ac:dyDescent="0.2">
      <c r="A63" s="173" t="s">
        <v>21</v>
      </c>
      <c r="B63" s="112" t="s">
        <v>0</v>
      </c>
      <c r="C63" s="109">
        <v>50024019</v>
      </c>
      <c r="D63" s="106" t="s">
        <v>212</v>
      </c>
      <c r="E63" s="183">
        <f t="shared" si="1"/>
        <v>225</v>
      </c>
      <c r="F63" s="127">
        <f t="shared" si="3"/>
        <v>0</v>
      </c>
      <c r="G63" s="168">
        <v>0</v>
      </c>
      <c r="H63" s="169">
        <v>0</v>
      </c>
      <c r="I63" s="121">
        <f t="shared" si="4"/>
        <v>225</v>
      </c>
      <c r="J63" s="168">
        <v>123</v>
      </c>
      <c r="K63" s="181">
        <v>102</v>
      </c>
      <c r="L63" s="188">
        <f t="shared" si="5"/>
        <v>0</v>
      </c>
      <c r="M63" s="168">
        <v>0</v>
      </c>
      <c r="N63" s="168">
        <v>0</v>
      </c>
      <c r="O63" s="169">
        <v>0</v>
      </c>
      <c r="P63" s="121">
        <f t="shared" si="6"/>
        <v>0</v>
      </c>
      <c r="Q63" s="168">
        <v>0</v>
      </c>
      <c r="R63" s="181">
        <v>0</v>
      </c>
      <c r="S63" s="188">
        <f t="shared" si="2"/>
        <v>0</v>
      </c>
      <c r="T63" s="168">
        <v>0</v>
      </c>
      <c r="U63" s="168">
        <v>0</v>
      </c>
      <c r="V63" s="168">
        <v>0</v>
      </c>
      <c r="W63" s="169">
        <v>0</v>
      </c>
      <c r="X63" s="121">
        <f t="shared" si="7"/>
        <v>0</v>
      </c>
      <c r="Y63" s="168">
        <v>0</v>
      </c>
      <c r="Z63" s="169">
        <v>0</v>
      </c>
    </row>
    <row r="64" spans="1:26" s="90" customFormat="1" ht="15" customHeight="1" x14ac:dyDescent="0.2">
      <c r="A64" s="173" t="s">
        <v>21</v>
      </c>
      <c r="B64" s="112" t="s">
        <v>4</v>
      </c>
      <c r="C64" s="109">
        <v>50013149</v>
      </c>
      <c r="D64" s="106" t="s">
        <v>213</v>
      </c>
      <c r="E64" s="183">
        <f t="shared" si="1"/>
        <v>311</v>
      </c>
      <c r="F64" s="127">
        <f t="shared" si="3"/>
        <v>0</v>
      </c>
      <c r="G64" s="168">
        <v>0</v>
      </c>
      <c r="H64" s="169">
        <v>0</v>
      </c>
      <c r="I64" s="121">
        <f t="shared" si="4"/>
        <v>205</v>
      </c>
      <c r="J64" s="168">
        <v>37</v>
      </c>
      <c r="K64" s="181">
        <v>168</v>
      </c>
      <c r="L64" s="188">
        <f t="shared" si="5"/>
        <v>106</v>
      </c>
      <c r="M64" s="168">
        <v>106</v>
      </c>
      <c r="N64" s="168">
        <v>0</v>
      </c>
      <c r="O64" s="169">
        <v>0</v>
      </c>
      <c r="P64" s="121">
        <f t="shared" si="6"/>
        <v>0</v>
      </c>
      <c r="Q64" s="168">
        <v>0</v>
      </c>
      <c r="R64" s="181">
        <v>0</v>
      </c>
      <c r="S64" s="188">
        <f t="shared" si="2"/>
        <v>0</v>
      </c>
      <c r="T64" s="168">
        <v>0</v>
      </c>
      <c r="U64" s="168">
        <v>0</v>
      </c>
      <c r="V64" s="168">
        <v>0</v>
      </c>
      <c r="W64" s="169">
        <v>0</v>
      </c>
      <c r="X64" s="121">
        <f t="shared" si="7"/>
        <v>0</v>
      </c>
      <c r="Y64" s="168">
        <v>0</v>
      </c>
      <c r="Z64" s="169">
        <v>0</v>
      </c>
    </row>
    <row r="65" spans="1:26" s="90" customFormat="1" ht="15" customHeight="1" x14ac:dyDescent="0.2">
      <c r="A65" s="173" t="s">
        <v>214</v>
      </c>
      <c r="B65" s="112" t="s">
        <v>0</v>
      </c>
      <c r="C65" s="109">
        <v>50013181</v>
      </c>
      <c r="D65" s="105" t="s">
        <v>24</v>
      </c>
      <c r="E65" s="183">
        <f t="shared" si="1"/>
        <v>867</v>
      </c>
      <c r="F65" s="127">
        <f t="shared" si="3"/>
        <v>0</v>
      </c>
      <c r="G65" s="168">
        <v>0</v>
      </c>
      <c r="H65" s="169">
        <v>0</v>
      </c>
      <c r="I65" s="121">
        <f t="shared" si="4"/>
        <v>668</v>
      </c>
      <c r="J65" s="168">
        <v>283</v>
      </c>
      <c r="K65" s="181">
        <v>385</v>
      </c>
      <c r="L65" s="188">
        <f t="shared" si="5"/>
        <v>68</v>
      </c>
      <c r="M65" s="168">
        <v>68</v>
      </c>
      <c r="N65" s="168">
        <v>0</v>
      </c>
      <c r="O65" s="169">
        <v>0</v>
      </c>
      <c r="P65" s="121">
        <f t="shared" si="6"/>
        <v>0</v>
      </c>
      <c r="Q65" s="168">
        <v>0</v>
      </c>
      <c r="R65" s="181">
        <v>0</v>
      </c>
      <c r="S65" s="188">
        <f t="shared" si="2"/>
        <v>131</v>
      </c>
      <c r="T65" s="168">
        <v>51</v>
      </c>
      <c r="U65" s="168">
        <v>80</v>
      </c>
      <c r="V65" s="168">
        <v>0</v>
      </c>
      <c r="W65" s="169">
        <v>0</v>
      </c>
      <c r="X65" s="121">
        <f t="shared" si="7"/>
        <v>0</v>
      </c>
      <c r="Y65" s="168">
        <v>0</v>
      </c>
      <c r="Z65" s="169">
        <v>0</v>
      </c>
    </row>
    <row r="66" spans="1:26" s="90" customFormat="1" ht="15" customHeight="1" x14ac:dyDescent="0.2">
      <c r="A66" s="173" t="s">
        <v>214</v>
      </c>
      <c r="B66" s="112" t="s">
        <v>0</v>
      </c>
      <c r="C66" s="109">
        <v>50013190</v>
      </c>
      <c r="D66" s="105" t="s">
        <v>25</v>
      </c>
      <c r="E66" s="183">
        <f t="shared" si="1"/>
        <v>1042</v>
      </c>
      <c r="F66" s="127">
        <f t="shared" si="3"/>
        <v>0</v>
      </c>
      <c r="G66" s="168">
        <v>0</v>
      </c>
      <c r="H66" s="169">
        <v>0</v>
      </c>
      <c r="I66" s="121">
        <f t="shared" si="4"/>
        <v>678</v>
      </c>
      <c r="J66" s="168">
        <v>172</v>
      </c>
      <c r="K66" s="181">
        <v>506</v>
      </c>
      <c r="L66" s="188">
        <f t="shared" si="5"/>
        <v>364</v>
      </c>
      <c r="M66" s="168">
        <v>364</v>
      </c>
      <c r="N66" s="168">
        <v>0</v>
      </c>
      <c r="O66" s="169">
        <v>0</v>
      </c>
      <c r="P66" s="121">
        <f t="shared" si="6"/>
        <v>0</v>
      </c>
      <c r="Q66" s="168">
        <v>0</v>
      </c>
      <c r="R66" s="181">
        <v>0</v>
      </c>
      <c r="S66" s="188">
        <f t="shared" si="2"/>
        <v>0</v>
      </c>
      <c r="T66" s="168">
        <v>0</v>
      </c>
      <c r="U66" s="168">
        <v>0</v>
      </c>
      <c r="V66" s="168">
        <v>0</v>
      </c>
      <c r="W66" s="169">
        <v>0</v>
      </c>
      <c r="X66" s="121">
        <f t="shared" si="7"/>
        <v>0</v>
      </c>
      <c r="Y66" s="168">
        <v>0</v>
      </c>
      <c r="Z66" s="169">
        <v>0</v>
      </c>
    </row>
    <row r="67" spans="1:26" s="90" customFormat="1" ht="15" customHeight="1" x14ac:dyDescent="0.2">
      <c r="A67" s="173" t="s">
        <v>26</v>
      </c>
      <c r="B67" s="112" t="s">
        <v>0</v>
      </c>
      <c r="C67" s="109">
        <v>50013890</v>
      </c>
      <c r="D67" s="105" t="s">
        <v>27</v>
      </c>
      <c r="E67" s="183">
        <f t="shared" si="1"/>
        <v>1041</v>
      </c>
      <c r="F67" s="127">
        <f t="shared" si="3"/>
        <v>0</v>
      </c>
      <c r="G67" s="168">
        <v>0</v>
      </c>
      <c r="H67" s="169">
        <v>0</v>
      </c>
      <c r="I67" s="121">
        <f t="shared" si="4"/>
        <v>531</v>
      </c>
      <c r="J67" s="168">
        <v>237</v>
      </c>
      <c r="K67" s="181">
        <v>294</v>
      </c>
      <c r="L67" s="188">
        <f t="shared" si="5"/>
        <v>342</v>
      </c>
      <c r="M67" s="168">
        <v>246</v>
      </c>
      <c r="N67" s="168">
        <v>96</v>
      </c>
      <c r="O67" s="169">
        <v>0</v>
      </c>
      <c r="P67" s="121">
        <f t="shared" si="6"/>
        <v>0</v>
      </c>
      <c r="Q67" s="168">
        <v>0</v>
      </c>
      <c r="R67" s="181">
        <v>0</v>
      </c>
      <c r="S67" s="188">
        <f t="shared" si="2"/>
        <v>168</v>
      </c>
      <c r="T67" s="168">
        <v>51</v>
      </c>
      <c r="U67" s="168">
        <v>117</v>
      </c>
      <c r="V67" s="168">
        <v>0</v>
      </c>
      <c r="W67" s="169">
        <v>0</v>
      </c>
      <c r="X67" s="121">
        <f t="shared" si="7"/>
        <v>0</v>
      </c>
      <c r="Y67" s="168">
        <v>0</v>
      </c>
      <c r="Z67" s="169">
        <v>0</v>
      </c>
    </row>
    <row r="68" spans="1:26" s="90" customFormat="1" ht="15" customHeight="1" x14ac:dyDescent="0.2">
      <c r="A68" s="173" t="s">
        <v>26</v>
      </c>
      <c r="B68" s="112" t="s">
        <v>0</v>
      </c>
      <c r="C68" s="109">
        <v>50013904</v>
      </c>
      <c r="D68" s="106" t="s">
        <v>215</v>
      </c>
      <c r="E68" s="183">
        <f t="shared" si="1"/>
        <v>789</v>
      </c>
      <c r="F68" s="127">
        <f t="shared" si="3"/>
        <v>0</v>
      </c>
      <c r="G68" s="168">
        <v>0</v>
      </c>
      <c r="H68" s="169">
        <v>0</v>
      </c>
      <c r="I68" s="121">
        <f t="shared" si="4"/>
        <v>499</v>
      </c>
      <c r="J68" s="168">
        <v>253</v>
      </c>
      <c r="K68" s="181">
        <v>246</v>
      </c>
      <c r="L68" s="188">
        <f t="shared" si="5"/>
        <v>290</v>
      </c>
      <c r="M68" s="168">
        <v>290</v>
      </c>
      <c r="N68" s="168">
        <v>0</v>
      </c>
      <c r="O68" s="169">
        <v>0</v>
      </c>
      <c r="P68" s="121">
        <f t="shared" si="6"/>
        <v>0</v>
      </c>
      <c r="Q68" s="168">
        <v>0</v>
      </c>
      <c r="R68" s="181">
        <v>0</v>
      </c>
      <c r="S68" s="188">
        <f t="shared" si="2"/>
        <v>0</v>
      </c>
      <c r="T68" s="168">
        <v>0</v>
      </c>
      <c r="U68" s="168">
        <v>0</v>
      </c>
      <c r="V68" s="168">
        <v>0</v>
      </c>
      <c r="W68" s="169">
        <v>0</v>
      </c>
      <c r="X68" s="121">
        <f t="shared" si="7"/>
        <v>0</v>
      </c>
      <c r="Y68" s="168">
        <v>0</v>
      </c>
      <c r="Z68" s="169">
        <v>0</v>
      </c>
    </row>
    <row r="69" spans="1:26" s="90" customFormat="1" ht="15" customHeight="1" x14ac:dyDescent="0.2">
      <c r="A69" s="173" t="s">
        <v>26</v>
      </c>
      <c r="B69" s="112" t="s">
        <v>0</v>
      </c>
      <c r="C69" s="109">
        <v>50013912</v>
      </c>
      <c r="D69" s="105" t="s">
        <v>28</v>
      </c>
      <c r="E69" s="183">
        <f t="shared" si="1"/>
        <v>514</v>
      </c>
      <c r="F69" s="127">
        <f t="shared" si="3"/>
        <v>0</v>
      </c>
      <c r="G69" s="168">
        <v>0</v>
      </c>
      <c r="H69" s="169">
        <v>0</v>
      </c>
      <c r="I69" s="121">
        <f t="shared" si="4"/>
        <v>366</v>
      </c>
      <c r="J69" s="168">
        <v>145</v>
      </c>
      <c r="K69" s="181">
        <v>221</v>
      </c>
      <c r="L69" s="188">
        <f t="shared" si="5"/>
        <v>148</v>
      </c>
      <c r="M69" s="168">
        <v>148</v>
      </c>
      <c r="N69" s="168">
        <v>0</v>
      </c>
      <c r="O69" s="169">
        <v>0</v>
      </c>
      <c r="P69" s="121">
        <f t="shared" si="6"/>
        <v>0</v>
      </c>
      <c r="Q69" s="168">
        <v>0</v>
      </c>
      <c r="R69" s="181">
        <v>0</v>
      </c>
      <c r="S69" s="188">
        <f t="shared" si="2"/>
        <v>0</v>
      </c>
      <c r="T69" s="168">
        <v>0</v>
      </c>
      <c r="U69" s="168">
        <v>0</v>
      </c>
      <c r="V69" s="168">
        <v>0</v>
      </c>
      <c r="W69" s="169">
        <v>0</v>
      </c>
      <c r="X69" s="121">
        <f t="shared" si="7"/>
        <v>0</v>
      </c>
      <c r="Y69" s="168">
        <v>0</v>
      </c>
      <c r="Z69" s="169">
        <v>0</v>
      </c>
    </row>
    <row r="70" spans="1:26" s="90" customFormat="1" ht="15" customHeight="1" x14ac:dyDescent="0.2">
      <c r="A70" s="173" t="s">
        <v>26</v>
      </c>
      <c r="B70" s="112" t="s">
        <v>0</v>
      </c>
      <c r="C70" s="109">
        <v>50014048</v>
      </c>
      <c r="D70" s="106" t="s">
        <v>216</v>
      </c>
      <c r="E70" s="183">
        <f t="shared" si="1"/>
        <v>589</v>
      </c>
      <c r="F70" s="127">
        <f t="shared" si="3"/>
        <v>0</v>
      </c>
      <c r="G70" s="168">
        <v>0</v>
      </c>
      <c r="H70" s="169">
        <v>0</v>
      </c>
      <c r="I70" s="121">
        <f t="shared" si="4"/>
        <v>473</v>
      </c>
      <c r="J70" s="168">
        <v>218</v>
      </c>
      <c r="K70" s="181">
        <v>255</v>
      </c>
      <c r="L70" s="188">
        <f t="shared" si="5"/>
        <v>116</v>
      </c>
      <c r="M70" s="168">
        <v>116</v>
      </c>
      <c r="N70" s="168">
        <v>0</v>
      </c>
      <c r="O70" s="169">
        <v>0</v>
      </c>
      <c r="P70" s="121">
        <f t="shared" si="6"/>
        <v>0</v>
      </c>
      <c r="Q70" s="168">
        <v>0</v>
      </c>
      <c r="R70" s="181">
        <v>0</v>
      </c>
      <c r="S70" s="188">
        <f t="shared" si="2"/>
        <v>0</v>
      </c>
      <c r="T70" s="168">
        <v>0</v>
      </c>
      <c r="U70" s="168">
        <v>0</v>
      </c>
      <c r="V70" s="168">
        <v>0</v>
      </c>
      <c r="W70" s="169">
        <v>0</v>
      </c>
      <c r="X70" s="121">
        <f t="shared" si="7"/>
        <v>0</v>
      </c>
      <c r="Y70" s="168">
        <v>0</v>
      </c>
      <c r="Z70" s="169">
        <v>0</v>
      </c>
    </row>
    <row r="71" spans="1:26" s="90" customFormat="1" ht="15" customHeight="1" x14ac:dyDescent="0.2">
      <c r="A71" s="173" t="s">
        <v>29</v>
      </c>
      <c r="B71" s="112" t="s">
        <v>0</v>
      </c>
      <c r="C71" s="109">
        <v>50014110</v>
      </c>
      <c r="D71" s="106" t="s">
        <v>217</v>
      </c>
      <c r="E71" s="183">
        <f t="shared" si="1"/>
        <v>627</v>
      </c>
      <c r="F71" s="127">
        <f t="shared" si="3"/>
        <v>0</v>
      </c>
      <c r="G71" s="168">
        <v>0</v>
      </c>
      <c r="H71" s="169">
        <v>0</v>
      </c>
      <c r="I71" s="121">
        <f t="shared" si="4"/>
        <v>321</v>
      </c>
      <c r="J71" s="168">
        <v>0</v>
      </c>
      <c r="K71" s="181">
        <v>321</v>
      </c>
      <c r="L71" s="188">
        <f t="shared" si="5"/>
        <v>306</v>
      </c>
      <c r="M71" s="168">
        <v>306</v>
      </c>
      <c r="N71" s="168">
        <v>0</v>
      </c>
      <c r="O71" s="169">
        <v>0</v>
      </c>
      <c r="P71" s="121">
        <f t="shared" si="6"/>
        <v>0</v>
      </c>
      <c r="Q71" s="168">
        <v>0</v>
      </c>
      <c r="R71" s="181">
        <v>0</v>
      </c>
      <c r="S71" s="188">
        <f t="shared" si="2"/>
        <v>0</v>
      </c>
      <c r="T71" s="168">
        <v>0</v>
      </c>
      <c r="U71" s="168">
        <v>0</v>
      </c>
      <c r="V71" s="168">
        <v>0</v>
      </c>
      <c r="W71" s="169">
        <v>0</v>
      </c>
      <c r="X71" s="121">
        <f t="shared" si="7"/>
        <v>0</v>
      </c>
      <c r="Y71" s="168">
        <v>0</v>
      </c>
      <c r="Z71" s="169">
        <v>0</v>
      </c>
    </row>
    <row r="72" spans="1:26" s="90" customFormat="1" ht="15" customHeight="1" x14ac:dyDescent="0.2">
      <c r="A72" s="173" t="s">
        <v>29</v>
      </c>
      <c r="B72" s="112" t="s">
        <v>0</v>
      </c>
      <c r="C72" s="109">
        <v>50014102</v>
      </c>
      <c r="D72" s="106" t="s">
        <v>218</v>
      </c>
      <c r="E72" s="183">
        <f t="shared" si="1"/>
        <v>569</v>
      </c>
      <c r="F72" s="127">
        <f t="shared" si="3"/>
        <v>0</v>
      </c>
      <c r="G72" s="168">
        <v>0</v>
      </c>
      <c r="H72" s="169">
        <v>0</v>
      </c>
      <c r="I72" s="121">
        <f t="shared" si="4"/>
        <v>340</v>
      </c>
      <c r="J72" s="168">
        <v>126</v>
      </c>
      <c r="K72" s="181">
        <v>214</v>
      </c>
      <c r="L72" s="188">
        <f t="shared" si="5"/>
        <v>28</v>
      </c>
      <c r="M72" s="168">
        <v>28</v>
      </c>
      <c r="N72" s="168">
        <v>0</v>
      </c>
      <c r="O72" s="169">
        <v>0</v>
      </c>
      <c r="P72" s="121">
        <f t="shared" si="6"/>
        <v>0</v>
      </c>
      <c r="Q72" s="168">
        <v>0</v>
      </c>
      <c r="R72" s="181">
        <v>0</v>
      </c>
      <c r="S72" s="188">
        <f t="shared" si="2"/>
        <v>201</v>
      </c>
      <c r="T72" s="168">
        <v>109</v>
      </c>
      <c r="U72" s="168">
        <v>92</v>
      </c>
      <c r="V72" s="168">
        <v>0</v>
      </c>
      <c r="W72" s="169">
        <v>0</v>
      </c>
      <c r="X72" s="121">
        <f t="shared" si="7"/>
        <v>0</v>
      </c>
      <c r="Y72" s="168">
        <v>0</v>
      </c>
      <c r="Z72" s="169">
        <v>0</v>
      </c>
    </row>
    <row r="73" spans="1:26" s="90" customFormat="1" ht="15" customHeight="1" x14ac:dyDescent="0.2">
      <c r="A73" s="173" t="s">
        <v>30</v>
      </c>
      <c r="B73" s="112" t="s">
        <v>0</v>
      </c>
      <c r="C73" s="109">
        <v>50014200</v>
      </c>
      <c r="D73" s="106" t="s">
        <v>219</v>
      </c>
      <c r="E73" s="183">
        <f t="shared" si="1"/>
        <v>1065</v>
      </c>
      <c r="F73" s="127">
        <f t="shared" si="3"/>
        <v>0</v>
      </c>
      <c r="G73" s="168">
        <v>0</v>
      </c>
      <c r="H73" s="169">
        <v>0</v>
      </c>
      <c r="I73" s="121">
        <f t="shared" si="4"/>
        <v>664</v>
      </c>
      <c r="J73" s="168">
        <v>148</v>
      </c>
      <c r="K73" s="181">
        <v>516</v>
      </c>
      <c r="L73" s="188">
        <f t="shared" si="5"/>
        <v>401</v>
      </c>
      <c r="M73" s="168">
        <v>401</v>
      </c>
      <c r="N73" s="168">
        <v>0</v>
      </c>
      <c r="O73" s="169">
        <v>0</v>
      </c>
      <c r="P73" s="121">
        <f t="shared" si="6"/>
        <v>0</v>
      </c>
      <c r="Q73" s="168">
        <v>0</v>
      </c>
      <c r="R73" s="181">
        <v>0</v>
      </c>
      <c r="S73" s="188">
        <f t="shared" si="2"/>
        <v>0</v>
      </c>
      <c r="T73" s="168">
        <v>0</v>
      </c>
      <c r="U73" s="168">
        <v>0</v>
      </c>
      <c r="V73" s="168">
        <v>0</v>
      </c>
      <c r="W73" s="169">
        <v>0</v>
      </c>
      <c r="X73" s="121">
        <f t="shared" si="7"/>
        <v>0</v>
      </c>
      <c r="Y73" s="168">
        <v>0</v>
      </c>
      <c r="Z73" s="169">
        <v>0</v>
      </c>
    </row>
    <row r="74" spans="1:26" s="90" customFormat="1" ht="15" customHeight="1" x14ac:dyDescent="0.2">
      <c r="A74" s="173" t="s">
        <v>30</v>
      </c>
      <c r="B74" s="112" t="s">
        <v>0</v>
      </c>
      <c r="C74" s="109">
        <v>50014196</v>
      </c>
      <c r="D74" s="106" t="s">
        <v>220</v>
      </c>
      <c r="E74" s="183">
        <f t="shared" si="1"/>
        <v>1160</v>
      </c>
      <c r="F74" s="127">
        <f t="shared" si="3"/>
        <v>0</v>
      </c>
      <c r="G74" s="168">
        <v>0</v>
      </c>
      <c r="H74" s="169">
        <v>0</v>
      </c>
      <c r="I74" s="121">
        <f t="shared" si="4"/>
        <v>753</v>
      </c>
      <c r="J74" s="168">
        <v>187</v>
      </c>
      <c r="K74" s="181">
        <v>566</v>
      </c>
      <c r="L74" s="188">
        <f t="shared" si="5"/>
        <v>263</v>
      </c>
      <c r="M74" s="168">
        <v>263</v>
      </c>
      <c r="N74" s="168">
        <v>0</v>
      </c>
      <c r="O74" s="169">
        <v>0</v>
      </c>
      <c r="P74" s="121">
        <f t="shared" si="6"/>
        <v>0</v>
      </c>
      <c r="Q74" s="168">
        <v>0</v>
      </c>
      <c r="R74" s="181">
        <v>0</v>
      </c>
      <c r="S74" s="188">
        <f t="shared" si="2"/>
        <v>131</v>
      </c>
      <c r="T74" s="168">
        <v>54</v>
      </c>
      <c r="U74" s="168">
        <v>77</v>
      </c>
      <c r="V74" s="168">
        <v>0</v>
      </c>
      <c r="W74" s="169">
        <v>0</v>
      </c>
      <c r="X74" s="121">
        <f t="shared" si="7"/>
        <v>13</v>
      </c>
      <c r="Y74" s="168">
        <v>6</v>
      </c>
      <c r="Z74" s="169">
        <v>7</v>
      </c>
    </row>
    <row r="75" spans="1:26" s="90" customFormat="1" ht="15" customHeight="1" x14ac:dyDescent="0.2">
      <c r="A75" s="173" t="s">
        <v>221</v>
      </c>
      <c r="B75" s="112" t="s">
        <v>0</v>
      </c>
      <c r="C75" s="109">
        <v>50011847</v>
      </c>
      <c r="D75" s="105" t="s">
        <v>31</v>
      </c>
      <c r="E75" s="183">
        <f t="shared" si="1"/>
        <v>1147</v>
      </c>
      <c r="F75" s="127">
        <f t="shared" si="3"/>
        <v>0</v>
      </c>
      <c r="G75" s="168">
        <v>0</v>
      </c>
      <c r="H75" s="169">
        <v>0</v>
      </c>
      <c r="I75" s="121">
        <f t="shared" si="4"/>
        <v>645</v>
      </c>
      <c r="J75" s="168">
        <v>220</v>
      </c>
      <c r="K75" s="181">
        <v>425</v>
      </c>
      <c r="L75" s="188">
        <f t="shared" si="5"/>
        <v>358</v>
      </c>
      <c r="M75" s="168">
        <v>358</v>
      </c>
      <c r="N75" s="168">
        <v>0</v>
      </c>
      <c r="O75" s="169">
        <v>0</v>
      </c>
      <c r="P75" s="121">
        <f t="shared" si="6"/>
        <v>0</v>
      </c>
      <c r="Q75" s="168">
        <v>0</v>
      </c>
      <c r="R75" s="181">
        <v>0</v>
      </c>
      <c r="S75" s="188">
        <f t="shared" si="2"/>
        <v>144</v>
      </c>
      <c r="T75" s="168">
        <v>78</v>
      </c>
      <c r="U75" s="168">
        <v>66</v>
      </c>
      <c r="V75" s="168">
        <v>0</v>
      </c>
      <c r="W75" s="169">
        <v>0</v>
      </c>
      <c r="X75" s="121">
        <f t="shared" si="7"/>
        <v>0</v>
      </c>
      <c r="Y75" s="168">
        <v>0</v>
      </c>
      <c r="Z75" s="169">
        <v>0</v>
      </c>
    </row>
    <row r="76" spans="1:26" s="90" customFormat="1" ht="15" customHeight="1" x14ac:dyDescent="0.2">
      <c r="A76" s="173" t="s">
        <v>221</v>
      </c>
      <c r="B76" s="112" t="s">
        <v>4</v>
      </c>
      <c r="C76" s="109">
        <v>50011910</v>
      </c>
      <c r="D76" s="105" t="s">
        <v>32</v>
      </c>
      <c r="E76" s="183">
        <f t="shared" si="1"/>
        <v>194</v>
      </c>
      <c r="F76" s="127">
        <f t="shared" si="3"/>
        <v>0</v>
      </c>
      <c r="G76" s="168">
        <v>0</v>
      </c>
      <c r="H76" s="169">
        <v>0</v>
      </c>
      <c r="I76" s="121">
        <f t="shared" si="4"/>
        <v>155</v>
      </c>
      <c r="J76" s="168">
        <v>93</v>
      </c>
      <c r="K76" s="181">
        <v>62</v>
      </c>
      <c r="L76" s="188">
        <f t="shared" si="5"/>
        <v>39</v>
      </c>
      <c r="M76" s="168">
        <v>39</v>
      </c>
      <c r="N76" s="168">
        <v>0</v>
      </c>
      <c r="O76" s="169">
        <v>0</v>
      </c>
      <c r="P76" s="121">
        <f t="shared" si="6"/>
        <v>0</v>
      </c>
      <c r="Q76" s="168">
        <v>0</v>
      </c>
      <c r="R76" s="181">
        <v>0</v>
      </c>
      <c r="S76" s="188">
        <f t="shared" si="2"/>
        <v>0</v>
      </c>
      <c r="T76" s="168">
        <v>0</v>
      </c>
      <c r="U76" s="168">
        <v>0</v>
      </c>
      <c r="V76" s="168">
        <v>0</v>
      </c>
      <c r="W76" s="169">
        <v>0</v>
      </c>
      <c r="X76" s="121">
        <f t="shared" si="7"/>
        <v>0</v>
      </c>
      <c r="Y76" s="168">
        <v>0</v>
      </c>
      <c r="Z76" s="169">
        <v>0</v>
      </c>
    </row>
    <row r="77" spans="1:26" s="90" customFormat="1" ht="15" customHeight="1" x14ac:dyDescent="0.2">
      <c r="A77" s="174" t="s">
        <v>222</v>
      </c>
      <c r="B77" s="112" t="s">
        <v>0</v>
      </c>
      <c r="C77" s="109">
        <v>50015486</v>
      </c>
      <c r="D77" s="106" t="s">
        <v>223</v>
      </c>
      <c r="E77" s="183">
        <f t="shared" si="1"/>
        <v>524</v>
      </c>
      <c r="F77" s="127">
        <f t="shared" si="3"/>
        <v>0</v>
      </c>
      <c r="G77" s="168">
        <v>0</v>
      </c>
      <c r="H77" s="169">
        <v>0</v>
      </c>
      <c r="I77" s="121">
        <f t="shared" si="4"/>
        <v>380</v>
      </c>
      <c r="J77" s="168">
        <v>219</v>
      </c>
      <c r="K77" s="181">
        <v>161</v>
      </c>
      <c r="L77" s="188">
        <f t="shared" si="5"/>
        <v>0</v>
      </c>
      <c r="M77" s="168">
        <v>0</v>
      </c>
      <c r="N77" s="168">
        <v>0</v>
      </c>
      <c r="O77" s="169">
        <v>0</v>
      </c>
      <c r="P77" s="121">
        <f t="shared" si="6"/>
        <v>0</v>
      </c>
      <c r="Q77" s="168">
        <v>0</v>
      </c>
      <c r="R77" s="181">
        <v>0</v>
      </c>
      <c r="S77" s="188">
        <f t="shared" si="2"/>
        <v>144</v>
      </c>
      <c r="T77" s="168">
        <v>55</v>
      </c>
      <c r="U77" s="168">
        <v>89</v>
      </c>
      <c r="V77" s="168">
        <v>0</v>
      </c>
      <c r="W77" s="169">
        <v>0</v>
      </c>
      <c r="X77" s="121">
        <f t="shared" si="7"/>
        <v>0</v>
      </c>
      <c r="Y77" s="168">
        <v>0</v>
      </c>
      <c r="Z77" s="169">
        <v>0</v>
      </c>
    </row>
    <row r="78" spans="1:26" s="90" customFormat="1" ht="15" customHeight="1" x14ac:dyDescent="0.2">
      <c r="A78" s="174" t="s">
        <v>222</v>
      </c>
      <c r="B78" s="112" t="s">
        <v>0</v>
      </c>
      <c r="C78" s="109">
        <v>50015567</v>
      </c>
      <c r="D78" s="106" t="s">
        <v>224</v>
      </c>
      <c r="E78" s="183">
        <f t="shared" si="1"/>
        <v>197</v>
      </c>
      <c r="F78" s="127">
        <f t="shared" si="3"/>
        <v>0</v>
      </c>
      <c r="G78" s="168">
        <v>0</v>
      </c>
      <c r="H78" s="169">
        <v>0</v>
      </c>
      <c r="I78" s="121">
        <f t="shared" si="4"/>
        <v>197</v>
      </c>
      <c r="J78" s="168">
        <v>116</v>
      </c>
      <c r="K78" s="181">
        <v>81</v>
      </c>
      <c r="L78" s="188">
        <f t="shared" si="5"/>
        <v>0</v>
      </c>
      <c r="M78" s="168">
        <v>0</v>
      </c>
      <c r="N78" s="168">
        <v>0</v>
      </c>
      <c r="O78" s="169">
        <v>0</v>
      </c>
      <c r="P78" s="121">
        <f t="shared" si="6"/>
        <v>0</v>
      </c>
      <c r="Q78" s="168">
        <v>0</v>
      </c>
      <c r="R78" s="181">
        <v>0</v>
      </c>
      <c r="S78" s="188">
        <f t="shared" si="2"/>
        <v>0</v>
      </c>
      <c r="T78" s="168">
        <v>0</v>
      </c>
      <c r="U78" s="168">
        <v>0</v>
      </c>
      <c r="V78" s="168">
        <v>0</v>
      </c>
      <c r="W78" s="169">
        <v>0</v>
      </c>
      <c r="X78" s="121">
        <f t="shared" si="7"/>
        <v>0</v>
      </c>
      <c r="Y78" s="168">
        <v>0</v>
      </c>
      <c r="Z78" s="169">
        <v>0</v>
      </c>
    </row>
    <row r="79" spans="1:26" s="90" customFormat="1" ht="15" customHeight="1" x14ac:dyDescent="0.2">
      <c r="A79" s="174" t="s">
        <v>222</v>
      </c>
      <c r="B79" s="112" t="s">
        <v>0</v>
      </c>
      <c r="C79" s="109">
        <v>50015460</v>
      </c>
      <c r="D79" s="106" t="s">
        <v>225</v>
      </c>
      <c r="E79" s="183">
        <f t="shared" si="1"/>
        <v>1322</v>
      </c>
      <c r="F79" s="127">
        <f t="shared" si="3"/>
        <v>0</v>
      </c>
      <c r="G79" s="168">
        <v>0</v>
      </c>
      <c r="H79" s="169">
        <v>0</v>
      </c>
      <c r="I79" s="121">
        <f t="shared" si="4"/>
        <v>511</v>
      </c>
      <c r="J79" s="168">
        <v>264</v>
      </c>
      <c r="K79" s="181">
        <v>247</v>
      </c>
      <c r="L79" s="188">
        <f t="shared" si="5"/>
        <v>533</v>
      </c>
      <c r="M79" s="168">
        <v>500</v>
      </c>
      <c r="N79" s="168">
        <v>0</v>
      </c>
      <c r="O79" s="169">
        <v>33</v>
      </c>
      <c r="P79" s="121">
        <f t="shared" si="6"/>
        <v>0</v>
      </c>
      <c r="Q79" s="168">
        <v>0</v>
      </c>
      <c r="R79" s="181">
        <v>0</v>
      </c>
      <c r="S79" s="188">
        <f t="shared" si="2"/>
        <v>201</v>
      </c>
      <c r="T79" s="168">
        <v>62</v>
      </c>
      <c r="U79" s="168">
        <v>139</v>
      </c>
      <c r="V79" s="168">
        <v>0</v>
      </c>
      <c r="W79" s="169">
        <v>0</v>
      </c>
      <c r="X79" s="121">
        <f t="shared" si="7"/>
        <v>77</v>
      </c>
      <c r="Y79" s="168">
        <v>1</v>
      </c>
      <c r="Z79" s="169">
        <v>76</v>
      </c>
    </row>
    <row r="80" spans="1:26" s="90" customFormat="1" ht="15" customHeight="1" x14ac:dyDescent="0.2">
      <c r="A80" s="174" t="s">
        <v>222</v>
      </c>
      <c r="B80" s="112" t="s">
        <v>0</v>
      </c>
      <c r="C80" s="109">
        <v>50015478</v>
      </c>
      <c r="D80" s="106" t="s">
        <v>226</v>
      </c>
      <c r="E80" s="183">
        <f t="shared" si="1"/>
        <v>768</v>
      </c>
      <c r="F80" s="127">
        <f t="shared" si="3"/>
        <v>0</v>
      </c>
      <c r="G80" s="168">
        <v>0</v>
      </c>
      <c r="H80" s="169">
        <v>0</v>
      </c>
      <c r="I80" s="121">
        <f t="shared" si="4"/>
        <v>457</v>
      </c>
      <c r="J80" s="168">
        <v>163</v>
      </c>
      <c r="K80" s="181">
        <v>294</v>
      </c>
      <c r="L80" s="188">
        <f t="shared" si="5"/>
        <v>311</v>
      </c>
      <c r="M80" s="168">
        <v>311</v>
      </c>
      <c r="N80" s="168">
        <v>0</v>
      </c>
      <c r="O80" s="169">
        <v>0</v>
      </c>
      <c r="P80" s="121">
        <f t="shared" si="6"/>
        <v>0</v>
      </c>
      <c r="Q80" s="168">
        <v>0</v>
      </c>
      <c r="R80" s="181">
        <v>0</v>
      </c>
      <c r="S80" s="188">
        <f t="shared" si="2"/>
        <v>0</v>
      </c>
      <c r="T80" s="168">
        <v>0</v>
      </c>
      <c r="U80" s="168">
        <v>0</v>
      </c>
      <c r="V80" s="168">
        <v>0</v>
      </c>
      <c r="W80" s="169">
        <v>0</v>
      </c>
      <c r="X80" s="121">
        <f t="shared" si="7"/>
        <v>0</v>
      </c>
      <c r="Y80" s="168">
        <v>0</v>
      </c>
      <c r="Z80" s="169">
        <v>0</v>
      </c>
    </row>
    <row r="81" spans="1:26" s="90" customFormat="1" ht="15" customHeight="1" x14ac:dyDescent="0.2">
      <c r="A81" s="174" t="s">
        <v>222</v>
      </c>
      <c r="B81" s="112" t="s">
        <v>0</v>
      </c>
      <c r="C81" s="109">
        <v>50015451</v>
      </c>
      <c r="D81" s="106" t="s">
        <v>227</v>
      </c>
      <c r="E81" s="183">
        <f t="shared" ref="E81:E144" si="8">SUM(F81+I81+L81+P81+S81+X81)</f>
        <v>475</v>
      </c>
      <c r="F81" s="127">
        <f t="shared" si="3"/>
        <v>0</v>
      </c>
      <c r="G81" s="168">
        <v>0</v>
      </c>
      <c r="H81" s="169">
        <v>0</v>
      </c>
      <c r="I81" s="121">
        <f t="shared" si="4"/>
        <v>475</v>
      </c>
      <c r="J81" s="168">
        <v>301</v>
      </c>
      <c r="K81" s="181">
        <v>174</v>
      </c>
      <c r="L81" s="188">
        <f t="shared" si="5"/>
        <v>0</v>
      </c>
      <c r="M81" s="168">
        <v>0</v>
      </c>
      <c r="N81" s="168">
        <v>0</v>
      </c>
      <c r="O81" s="169">
        <v>0</v>
      </c>
      <c r="P81" s="121">
        <f t="shared" si="6"/>
        <v>0</v>
      </c>
      <c r="Q81" s="168">
        <v>0</v>
      </c>
      <c r="R81" s="181">
        <v>0</v>
      </c>
      <c r="S81" s="188">
        <f t="shared" ref="S81:S144" si="9">SUM(T81:W81)</f>
        <v>0</v>
      </c>
      <c r="T81" s="168">
        <v>0</v>
      </c>
      <c r="U81" s="168">
        <v>0</v>
      </c>
      <c r="V81" s="168">
        <v>0</v>
      </c>
      <c r="W81" s="169">
        <v>0</v>
      </c>
      <c r="X81" s="121">
        <f t="shared" si="7"/>
        <v>0</v>
      </c>
      <c r="Y81" s="168">
        <v>0</v>
      </c>
      <c r="Z81" s="169">
        <v>0</v>
      </c>
    </row>
    <row r="82" spans="1:26" s="90" customFormat="1" ht="15" customHeight="1" x14ac:dyDescent="0.2">
      <c r="A82" s="174" t="s">
        <v>222</v>
      </c>
      <c r="B82" s="112" t="s">
        <v>4</v>
      </c>
      <c r="C82" s="109">
        <v>50015583</v>
      </c>
      <c r="D82" s="106" t="s">
        <v>228</v>
      </c>
      <c r="E82" s="183">
        <f t="shared" si="8"/>
        <v>284</v>
      </c>
      <c r="F82" s="127">
        <f t="shared" ref="F82:F145" si="10">SUM(G82:H82)</f>
        <v>0</v>
      </c>
      <c r="G82" s="168">
        <v>0</v>
      </c>
      <c r="H82" s="169">
        <v>0</v>
      </c>
      <c r="I82" s="121">
        <f t="shared" ref="I82:I145" si="11">SUM(J82:K82)</f>
        <v>239</v>
      </c>
      <c r="J82" s="168">
        <v>129</v>
      </c>
      <c r="K82" s="181">
        <v>110</v>
      </c>
      <c r="L82" s="188">
        <f t="shared" ref="L82:L145" si="12">SUM(M82:O82)</f>
        <v>45</v>
      </c>
      <c r="M82" s="168">
        <v>45</v>
      </c>
      <c r="N82" s="168">
        <v>0</v>
      </c>
      <c r="O82" s="169">
        <v>0</v>
      </c>
      <c r="P82" s="121">
        <f t="shared" ref="P82:P145" si="13">SUM(Q82:R82)</f>
        <v>0</v>
      </c>
      <c r="Q82" s="168">
        <v>0</v>
      </c>
      <c r="R82" s="181">
        <v>0</v>
      </c>
      <c r="S82" s="188">
        <f t="shared" si="9"/>
        <v>0</v>
      </c>
      <c r="T82" s="168">
        <v>0</v>
      </c>
      <c r="U82" s="168">
        <v>0</v>
      </c>
      <c r="V82" s="168">
        <v>0</v>
      </c>
      <c r="W82" s="169">
        <v>0</v>
      </c>
      <c r="X82" s="121">
        <f t="shared" ref="X82:X145" si="14">SUM(Y82:Z82)</f>
        <v>0</v>
      </c>
      <c r="Y82" s="168">
        <v>0</v>
      </c>
      <c r="Z82" s="169">
        <v>0</v>
      </c>
    </row>
    <row r="83" spans="1:26" s="90" customFormat="1" ht="15" customHeight="1" x14ac:dyDescent="0.2">
      <c r="A83" s="174" t="s">
        <v>222</v>
      </c>
      <c r="B83" s="112" t="s">
        <v>4</v>
      </c>
      <c r="C83" s="109">
        <v>50030884</v>
      </c>
      <c r="D83" s="106" t="s">
        <v>229</v>
      </c>
      <c r="E83" s="183">
        <f t="shared" si="8"/>
        <v>277</v>
      </c>
      <c r="F83" s="127">
        <f t="shared" si="10"/>
        <v>0</v>
      </c>
      <c r="G83" s="168">
        <v>0</v>
      </c>
      <c r="H83" s="169">
        <v>0</v>
      </c>
      <c r="I83" s="121">
        <f t="shared" si="11"/>
        <v>0</v>
      </c>
      <c r="J83" s="168">
        <v>0</v>
      </c>
      <c r="K83" s="181">
        <v>0</v>
      </c>
      <c r="L83" s="188">
        <f t="shared" si="12"/>
        <v>104</v>
      </c>
      <c r="M83" s="168">
        <v>104</v>
      </c>
      <c r="N83" s="168">
        <v>0</v>
      </c>
      <c r="O83" s="169">
        <v>0</v>
      </c>
      <c r="P83" s="121">
        <f t="shared" si="13"/>
        <v>0</v>
      </c>
      <c r="Q83" s="168">
        <v>0</v>
      </c>
      <c r="R83" s="181">
        <v>0</v>
      </c>
      <c r="S83" s="188">
        <f t="shared" si="9"/>
        <v>173</v>
      </c>
      <c r="T83" s="168">
        <v>110</v>
      </c>
      <c r="U83" s="168">
        <v>63</v>
      </c>
      <c r="V83" s="168">
        <v>0</v>
      </c>
      <c r="W83" s="169">
        <v>0</v>
      </c>
      <c r="X83" s="121">
        <f t="shared" si="14"/>
        <v>0</v>
      </c>
      <c r="Y83" s="168">
        <v>0</v>
      </c>
      <c r="Z83" s="169">
        <v>0</v>
      </c>
    </row>
    <row r="84" spans="1:26" s="90" customFormat="1" ht="15" customHeight="1" x14ac:dyDescent="0.2">
      <c r="A84" s="173" t="s">
        <v>230</v>
      </c>
      <c r="B84" s="112" t="s">
        <v>0</v>
      </c>
      <c r="C84" s="109">
        <v>50003089</v>
      </c>
      <c r="D84" s="106" t="s">
        <v>231</v>
      </c>
      <c r="E84" s="183">
        <f t="shared" si="8"/>
        <v>141</v>
      </c>
      <c r="F84" s="127">
        <f t="shared" si="10"/>
        <v>0</v>
      </c>
      <c r="G84" s="168">
        <v>0</v>
      </c>
      <c r="H84" s="169">
        <v>0</v>
      </c>
      <c r="I84" s="121">
        <f t="shared" si="11"/>
        <v>80</v>
      </c>
      <c r="J84" s="168">
        <v>0</v>
      </c>
      <c r="K84" s="181">
        <v>80</v>
      </c>
      <c r="L84" s="188">
        <f t="shared" si="12"/>
        <v>61</v>
      </c>
      <c r="M84" s="168">
        <v>61</v>
      </c>
      <c r="N84" s="168">
        <v>0</v>
      </c>
      <c r="O84" s="169">
        <v>0</v>
      </c>
      <c r="P84" s="121">
        <f t="shared" si="13"/>
        <v>0</v>
      </c>
      <c r="Q84" s="168">
        <v>0</v>
      </c>
      <c r="R84" s="181">
        <v>0</v>
      </c>
      <c r="S84" s="188">
        <f t="shared" si="9"/>
        <v>0</v>
      </c>
      <c r="T84" s="168">
        <v>0</v>
      </c>
      <c r="U84" s="168">
        <v>0</v>
      </c>
      <c r="V84" s="168">
        <v>0</v>
      </c>
      <c r="W84" s="169">
        <v>0</v>
      </c>
      <c r="X84" s="121">
        <f t="shared" si="14"/>
        <v>0</v>
      </c>
      <c r="Y84" s="168">
        <v>0</v>
      </c>
      <c r="Z84" s="169">
        <v>0</v>
      </c>
    </row>
    <row r="85" spans="1:26" s="90" customFormat="1" ht="15" customHeight="1" x14ac:dyDescent="0.2">
      <c r="A85" s="173" t="s">
        <v>230</v>
      </c>
      <c r="B85" s="112" t="s">
        <v>0</v>
      </c>
      <c r="C85" s="109">
        <v>50003097</v>
      </c>
      <c r="D85" s="105" t="s">
        <v>33</v>
      </c>
      <c r="E85" s="183">
        <f t="shared" si="8"/>
        <v>969</v>
      </c>
      <c r="F85" s="127">
        <f t="shared" si="10"/>
        <v>0</v>
      </c>
      <c r="G85" s="168">
        <v>0</v>
      </c>
      <c r="H85" s="169">
        <v>0</v>
      </c>
      <c r="I85" s="121">
        <f t="shared" si="11"/>
        <v>427</v>
      </c>
      <c r="J85" s="168">
        <v>224</v>
      </c>
      <c r="K85" s="181">
        <v>203</v>
      </c>
      <c r="L85" s="188">
        <f t="shared" si="12"/>
        <v>464</v>
      </c>
      <c r="M85" s="168">
        <v>464</v>
      </c>
      <c r="N85" s="168">
        <v>0</v>
      </c>
      <c r="O85" s="169">
        <v>0</v>
      </c>
      <c r="P85" s="121">
        <f t="shared" si="13"/>
        <v>0</v>
      </c>
      <c r="Q85" s="168">
        <v>0</v>
      </c>
      <c r="R85" s="181">
        <v>0</v>
      </c>
      <c r="S85" s="188">
        <f t="shared" si="9"/>
        <v>78</v>
      </c>
      <c r="T85" s="168">
        <v>32</v>
      </c>
      <c r="U85" s="168">
        <v>46</v>
      </c>
      <c r="V85" s="168">
        <v>0</v>
      </c>
      <c r="W85" s="169">
        <v>0</v>
      </c>
      <c r="X85" s="121">
        <f t="shared" si="14"/>
        <v>0</v>
      </c>
      <c r="Y85" s="168">
        <v>0</v>
      </c>
      <c r="Z85" s="169">
        <v>0</v>
      </c>
    </row>
    <row r="86" spans="1:26" s="90" customFormat="1" ht="15" customHeight="1" x14ac:dyDescent="0.2">
      <c r="A86" s="173" t="s">
        <v>230</v>
      </c>
      <c r="B86" s="112" t="s">
        <v>0</v>
      </c>
      <c r="C86" s="109">
        <v>50003100</v>
      </c>
      <c r="D86" s="105" t="s">
        <v>34</v>
      </c>
      <c r="E86" s="183">
        <f t="shared" si="8"/>
        <v>322</v>
      </c>
      <c r="F86" s="127">
        <f t="shared" si="10"/>
        <v>0</v>
      </c>
      <c r="G86" s="168">
        <v>0</v>
      </c>
      <c r="H86" s="169">
        <v>0</v>
      </c>
      <c r="I86" s="121">
        <f t="shared" si="11"/>
        <v>322</v>
      </c>
      <c r="J86" s="168">
        <v>161</v>
      </c>
      <c r="K86" s="181">
        <v>161</v>
      </c>
      <c r="L86" s="188">
        <f t="shared" si="12"/>
        <v>0</v>
      </c>
      <c r="M86" s="168">
        <v>0</v>
      </c>
      <c r="N86" s="168">
        <v>0</v>
      </c>
      <c r="O86" s="169">
        <v>0</v>
      </c>
      <c r="P86" s="121">
        <f t="shared" si="13"/>
        <v>0</v>
      </c>
      <c r="Q86" s="168">
        <v>0</v>
      </c>
      <c r="R86" s="181">
        <v>0</v>
      </c>
      <c r="S86" s="188">
        <f t="shared" si="9"/>
        <v>0</v>
      </c>
      <c r="T86" s="168">
        <v>0</v>
      </c>
      <c r="U86" s="168">
        <v>0</v>
      </c>
      <c r="V86" s="168">
        <v>0</v>
      </c>
      <c r="W86" s="169">
        <v>0</v>
      </c>
      <c r="X86" s="121">
        <f t="shared" si="14"/>
        <v>0</v>
      </c>
      <c r="Y86" s="168">
        <v>0</v>
      </c>
      <c r="Z86" s="169">
        <v>0</v>
      </c>
    </row>
    <row r="87" spans="1:26" s="90" customFormat="1" ht="15" customHeight="1" x14ac:dyDescent="0.2">
      <c r="A87" s="173" t="s">
        <v>230</v>
      </c>
      <c r="B87" s="112" t="s">
        <v>4</v>
      </c>
      <c r="C87" s="109">
        <v>50022040</v>
      </c>
      <c r="D87" s="105" t="s">
        <v>35</v>
      </c>
      <c r="E87" s="183">
        <f t="shared" si="8"/>
        <v>281</v>
      </c>
      <c r="F87" s="127">
        <f t="shared" si="10"/>
        <v>0</v>
      </c>
      <c r="G87" s="168">
        <v>0</v>
      </c>
      <c r="H87" s="169">
        <v>0</v>
      </c>
      <c r="I87" s="121">
        <f t="shared" si="11"/>
        <v>224</v>
      </c>
      <c r="J87" s="168">
        <v>112</v>
      </c>
      <c r="K87" s="181">
        <v>112</v>
      </c>
      <c r="L87" s="188">
        <f t="shared" si="12"/>
        <v>57</v>
      </c>
      <c r="M87" s="168">
        <v>57</v>
      </c>
      <c r="N87" s="168">
        <v>0</v>
      </c>
      <c r="O87" s="169">
        <v>0</v>
      </c>
      <c r="P87" s="121">
        <f t="shared" si="13"/>
        <v>0</v>
      </c>
      <c r="Q87" s="168">
        <v>0</v>
      </c>
      <c r="R87" s="181">
        <v>0</v>
      </c>
      <c r="S87" s="188">
        <f t="shared" si="9"/>
        <v>0</v>
      </c>
      <c r="T87" s="168">
        <v>0</v>
      </c>
      <c r="U87" s="168">
        <v>0</v>
      </c>
      <c r="V87" s="168">
        <v>0</v>
      </c>
      <c r="W87" s="169">
        <v>0</v>
      </c>
      <c r="X87" s="121">
        <f t="shared" si="14"/>
        <v>0</v>
      </c>
      <c r="Y87" s="168">
        <v>0</v>
      </c>
      <c r="Z87" s="169">
        <v>0</v>
      </c>
    </row>
    <row r="88" spans="1:26" s="90" customFormat="1" ht="15" customHeight="1" x14ac:dyDescent="0.2">
      <c r="A88" s="173" t="s">
        <v>36</v>
      </c>
      <c r="B88" s="112" t="s">
        <v>0</v>
      </c>
      <c r="C88" s="109">
        <v>50030272</v>
      </c>
      <c r="D88" s="106" t="s">
        <v>232</v>
      </c>
      <c r="E88" s="183">
        <f t="shared" si="8"/>
        <v>1694</v>
      </c>
      <c r="F88" s="127">
        <f t="shared" si="10"/>
        <v>0</v>
      </c>
      <c r="G88" s="168">
        <v>0</v>
      </c>
      <c r="H88" s="169">
        <v>0</v>
      </c>
      <c r="I88" s="121">
        <f t="shared" si="11"/>
        <v>0</v>
      </c>
      <c r="J88" s="168">
        <v>0</v>
      </c>
      <c r="K88" s="181">
        <v>0</v>
      </c>
      <c r="L88" s="188">
        <f t="shared" si="12"/>
        <v>0</v>
      </c>
      <c r="M88" s="168">
        <v>0</v>
      </c>
      <c r="N88" s="168">
        <v>0</v>
      </c>
      <c r="O88" s="169">
        <v>0</v>
      </c>
      <c r="P88" s="121">
        <f t="shared" si="13"/>
        <v>0</v>
      </c>
      <c r="Q88" s="168">
        <v>0</v>
      </c>
      <c r="R88" s="181">
        <v>0</v>
      </c>
      <c r="S88" s="188">
        <f t="shared" si="9"/>
        <v>67</v>
      </c>
      <c r="T88" s="168">
        <v>0</v>
      </c>
      <c r="U88" s="168">
        <v>0</v>
      </c>
      <c r="V88" s="168">
        <v>0</v>
      </c>
      <c r="W88" s="169">
        <v>67</v>
      </c>
      <c r="X88" s="121">
        <f t="shared" si="14"/>
        <v>1627</v>
      </c>
      <c r="Y88" s="168">
        <v>19</v>
      </c>
      <c r="Z88" s="169">
        <v>1608</v>
      </c>
    </row>
    <row r="89" spans="1:26" s="90" customFormat="1" ht="15" customHeight="1" x14ac:dyDescent="0.2">
      <c r="A89" s="173" t="s">
        <v>36</v>
      </c>
      <c r="B89" s="112" t="s">
        <v>0</v>
      </c>
      <c r="C89" s="109">
        <v>50005111</v>
      </c>
      <c r="D89" s="106" t="s">
        <v>428</v>
      </c>
      <c r="E89" s="183">
        <f t="shared" si="8"/>
        <v>48</v>
      </c>
      <c r="F89" s="127">
        <f t="shared" si="10"/>
        <v>0</v>
      </c>
      <c r="G89" s="168">
        <v>0</v>
      </c>
      <c r="H89" s="169">
        <v>0</v>
      </c>
      <c r="I89" s="121">
        <f t="shared" si="11"/>
        <v>0</v>
      </c>
      <c r="J89" s="168">
        <v>0</v>
      </c>
      <c r="K89" s="181">
        <v>0</v>
      </c>
      <c r="L89" s="188">
        <f t="shared" si="12"/>
        <v>0</v>
      </c>
      <c r="M89" s="168">
        <v>0</v>
      </c>
      <c r="N89" s="168">
        <v>0</v>
      </c>
      <c r="O89" s="169">
        <v>0</v>
      </c>
      <c r="P89" s="121">
        <f t="shared" si="13"/>
        <v>48</v>
      </c>
      <c r="Q89" s="168">
        <v>48</v>
      </c>
      <c r="R89" s="181">
        <v>0</v>
      </c>
      <c r="S89" s="188">
        <f t="shared" si="9"/>
        <v>0</v>
      </c>
      <c r="T89" s="168">
        <v>0</v>
      </c>
      <c r="U89" s="168">
        <v>0</v>
      </c>
      <c r="V89" s="168">
        <v>0</v>
      </c>
      <c r="W89" s="169">
        <v>0</v>
      </c>
      <c r="X89" s="121">
        <f t="shared" si="14"/>
        <v>0</v>
      </c>
      <c r="Y89" s="168">
        <v>0</v>
      </c>
      <c r="Z89" s="169">
        <v>0</v>
      </c>
    </row>
    <row r="90" spans="1:26" s="90" customFormat="1" ht="15" customHeight="1" x14ac:dyDescent="0.2">
      <c r="A90" s="173" t="s">
        <v>36</v>
      </c>
      <c r="B90" s="112" t="s">
        <v>0</v>
      </c>
      <c r="C90" s="109">
        <v>50034600</v>
      </c>
      <c r="D90" s="106" t="s">
        <v>433</v>
      </c>
      <c r="E90" s="183">
        <f t="shared" si="8"/>
        <v>69</v>
      </c>
      <c r="F90" s="127">
        <f t="shared" si="10"/>
        <v>0</v>
      </c>
      <c r="G90" s="168">
        <v>0</v>
      </c>
      <c r="H90" s="169">
        <v>0</v>
      </c>
      <c r="I90" s="121">
        <f t="shared" si="11"/>
        <v>0</v>
      </c>
      <c r="J90" s="168">
        <v>0</v>
      </c>
      <c r="K90" s="181">
        <v>0</v>
      </c>
      <c r="L90" s="188">
        <f t="shared" si="12"/>
        <v>69</v>
      </c>
      <c r="M90" s="168">
        <v>0</v>
      </c>
      <c r="N90" s="168">
        <v>0</v>
      </c>
      <c r="O90" s="169">
        <v>69</v>
      </c>
      <c r="P90" s="121">
        <f t="shared" si="13"/>
        <v>0</v>
      </c>
      <c r="Q90" s="168">
        <v>0</v>
      </c>
      <c r="R90" s="181">
        <v>0</v>
      </c>
      <c r="S90" s="188">
        <f t="shared" si="9"/>
        <v>0</v>
      </c>
      <c r="T90" s="168">
        <v>0</v>
      </c>
      <c r="U90" s="168">
        <v>0</v>
      </c>
      <c r="V90" s="168">
        <v>0</v>
      </c>
      <c r="W90" s="169">
        <v>0</v>
      </c>
      <c r="X90" s="121">
        <f t="shared" si="14"/>
        <v>0</v>
      </c>
      <c r="Y90" s="168">
        <v>0</v>
      </c>
      <c r="Z90" s="169">
        <v>0</v>
      </c>
    </row>
    <row r="91" spans="1:26" s="90" customFormat="1" ht="15" customHeight="1" x14ac:dyDescent="0.2">
      <c r="A91" s="173" t="s">
        <v>36</v>
      </c>
      <c r="B91" s="112" t="s">
        <v>0</v>
      </c>
      <c r="C91" s="109">
        <v>50005340</v>
      </c>
      <c r="D91" s="177" t="s">
        <v>427</v>
      </c>
      <c r="E91" s="183">
        <f t="shared" si="8"/>
        <v>1262</v>
      </c>
      <c r="F91" s="127">
        <f t="shared" si="10"/>
        <v>0</v>
      </c>
      <c r="G91" s="168">
        <v>0</v>
      </c>
      <c r="H91" s="169">
        <v>0</v>
      </c>
      <c r="I91" s="121">
        <f t="shared" si="11"/>
        <v>0</v>
      </c>
      <c r="J91" s="168">
        <v>0</v>
      </c>
      <c r="K91" s="181">
        <v>0</v>
      </c>
      <c r="L91" s="188">
        <f t="shared" si="12"/>
        <v>0</v>
      </c>
      <c r="M91" s="168">
        <v>0</v>
      </c>
      <c r="N91" s="168">
        <v>0</v>
      </c>
      <c r="O91" s="169">
        <v>0</v>
      </c>
      <c r="P91" s="121">
        <f t="shared" si="13"/>
        <v>0</v>
      </c>
      <c r="Q91" s="168">
        <v>0</v>
      </c>
      <c r="R91" s="181">
        <v>0</v>
      </c>
      <c r="S91" s="188">
        <f t="shared" si="9"/>
        <v>1262</v>
      </c>
      <c r="T91" s="168">
        <v>432</v>
      </c>
      <c r="U91" s="168">
        <v>830</v>
      </c>
      <c r="V91" s="168">
        <v>0</v>
      </c>
      <c r="W91" s="169">
        <v>0</v>
      </c>
      <c r="X91" s="121">
        <f t="shared" si="14"/>
        <v>0</v>
      </c>
      <c r="Y91" s="168">
        <v>0</v>
      </c>
      <c r="Z91" s="169">
        <v>0</v>
      </c>
    </row>
    <row r="92" spans="1:26" s="90" customFormat="1" ht="15" customHeight="1" x14ac:dyDescent="0.2">
      <c r="A92" s="173" t="s">
        <v>36</v>
      </c>
      <c r="B92" s="112" t="s">
        <v>0</v>
      </c>
      <c r="C92" s="109">
        <v>50026909</v>
      </c>
      <c r="D92" s="178" t="s">
        <v>233</v>
      </c>
      <c r="E92" s="183">
        <f t="shared" si="8"/>
        <v>36</v>
      </c>
      <c r="F92" s="127">
        <f t="shared" si="10"/>
        <v>36</v>
      </c>
      <c r="G92" s="168">
        <v>24</v>
      </c>
      <c r="H92" s="169">
        <v>12</v>
      </c>
      <c r="I92" s="121">
        <f t="shared" si="11"/>
        <v>0</v>
      </c>
      <c r="J92" s="168">
        <v>0</v>
      </c>
      <c r="K92" s="181">
        <v>0</v>
      </c>
      <c r="L92" s="188">
        <f t="shared" si="12"/>
        <v>0</v>
      </c>
      <c r="M92" s="168">
        <v>0</v>
      </c>
      <c r="N92" s="168">
        <v>0</v>
      </c>
      <c r="O92" s="169">
        <v>0</v>
      </c>
      <c r="P92" s="121">
        <f t="shared" si="13"/>
        <v>0</v>
      </c>
      <c r="Q92" s="168">
        <v>0</v>
      </c>
      <c r="R92" s="181">
        <v>0</v>
      </c>
      <c r="S92" s="188">
        <f t="shared" si="9"/>
        <v>0</v>
      </c>
      <c r="T92" s="168">
        <v>0</v>
      </c>
      <c r="U92" s="168">
        <v>0</v>
      </c>
      <c r="V92" s="168">
        <v>0</v>
      </c>
      <c r="W92" s="169">
        <v>0</v>
      </c>
      <c r="X92" s="121">
        <f t="shared" si="14"/>
        <v>0</v>
      </c>
      <c r="Y92" s="168">
        <v>0</v>
      </c>
      <c r="Z92" s="169">
        <v>0</v>
      </c>
    </row>
    <row r="93" spans="1:26" s="90" customFormat="1" ht="15" customHeight="1" x14ac:dyDescent="0.2">
      <c r="A93" s="173" t="s">
        <v>36</v>
      </c>
      <c r="B93" s="112" t="s">
        <v>0</v>
      </c>
      <c r="C93" s="109">
        <v>50005588</v>
      </c>
      <c r="D93" s="106" t="s">
        <v>234</v>
      </c>
      <c r="E93" s="183">
        <f t="shared" si="8"/>
        <v>291</v>
      </c>
      <c r="F93" s="127">
        <f t="shared" si="10"/>
        <v>291</v>
      </c>
      <c r="G93" s="168">
        <v>183</v>
      </c>
      <c r="H93" s="169">
        <v>108</v>
      </c>
      <c r="I93" s="121">
        <f t="shared" si="11"/>
        <v>0</v>
      </c>
      <c r="J93" s="168">
        <v>0</v>
      </c>
      <c r="K93" s="181">
        <v>0</v>
      </c>
      <c r="L93" s="188">
        <f t="shared" si="12"/>
        <v>0</v>
      </c>
      <c r="M93" s="168">
        <v>0</v>
      </c>
      <c r="N93" s="168">
        <v>0</v>
      </c>
      <c r="O93" s="169">
        <v>0</v>
      </c>
      <c r="P93" s="121">
        <f t="shared" si="13"/>
        <v>0</v>
      </c>
      <c r="Q93" s="168">
        <v>0</v>
      </c>
      <c r="R93" s="181">
        <v>0</v>
      </c>
      <c r="S93" s="188">
        <f t="shared" si="9"/>
        <v>0</v>
      </c>
      <c r="T93" s="168">
        <v>0</v>
      </c>
      <c r="U93" s="168">
        <v>0</v>
      </c>
      <c r="V93" s="168">
        <v>0</v>
      </c>
      <c r="W93" s="169">
        <v>0</v>
      </c>
      <c r="X93" s="121">
        <f t="shared" si="14"/>
        <v>0</v>
      </c>
      <c r="Y93" s="168">
        <v>0</v>
      </c>
      <c r="Z93" s="169">
        <v>0</v>
      </c>
    </row>
    <row r="94" spans="1:26" s="90" customFormat="1" ht="15" customHeight="1" x14ac:dyDescent="0.2">
      <c r="A94" s="173" t="s">
        <v>36</v>
      </c>
      <c r="B94" s="112" t="s">
        <v>0</v>
      </c>
      <c r="C94" s="109">
        <v>50026658</v>
      </c>
      <c r="D94" s="106" t="s">
        <v>235</v>
      </c>
      <c r="E94" s="183">
        <f t="shared" si="8"/>
        <v>7</v>
      </c>
      <c r="F94" s="127">
        <f t="shared" si="10"/>
        <v>7</v>
      </c>
      <c r="G94" s="168">
        <v>7</v>
      </c>
      <c r="H94" s="169">
        <v>0</v>
      </c>
      <c r="I94" s="121">
        <f t="shared" si="11"/>
        <v>0</v>
      </c>
      <c r="J94" s="168">
        <v>0</v>
      </c>
      <c r="K94" s="181">
        <v>0</v>
      </c>
      <c r="L94" s="188">
        <f t="shared" si="12"/>
        <v>0</v>
      </c>
      <c r="M94" s="168">
        <v>0</v>
      </c>
      <c r="N94" s="168">
        <v>0</v>
      </c>
      <c r="O94" s="169">
        <v>0</v>
      </c>
      <c r="P94" s="121">
        <f t="shared" si="13"/>
        <v>0</v>
      </c>
      <c r="Q94" s="168">
        <v>0</v>
      </c>
      <c r="R94" s="181">
        <v>0</v>
      </c>
      <c r="S94" s="188">
        <f t="shared" si="9"/>
        <v>0</v>
      </c>
      <c r="T94" s="168">
        <v>0</v>
      </c>
      <c r="U94" s="168">
        <v>0</v>
      </c>
      <c r="V94" s="168">
        <v>0</v>
      </c>
      <c r="W94" s="169">
        <v>0</v>
      </c>
      <c r="X94" s="121">
        <f t="shared" si="14"/>
        <v>0</v>
      </c>
      <c r="Y94" s="168">
        <v>0</v>
      </c>
      <c r="Z94" s="169">
        <v>0</v>
      </c>
    </row>
    <row r="95" spans="1:26" s="90" customFormat="1" ht="15" customHeight="1" x14ac:dyDescent="0.2">
      <c r="A95" s="173" t="s">
        <v>36</v>
      </c>
      <c r="B95" s="112" t="s">
        <v>0</v>
      </c>
      <c r="C95" s="109">
        <v>50006355</v>
      </c>
      <c r="D95" s="105" t="s">
        <v>59</v>
      </c>
      <c r="E95" s="183">
        <f t="shared" si="8"/>
        <v>854</v>
      </c>
      <c r="F95" s="127">
        <f t="shared" si="10"/>
        <v>0</v>
      </c>
      <c r="G95" s="168">
        <v>0</v>
      </c>
      <c r="H95" s="169">
        <v>0</v>
      </c>
      <c r="I95" s="121">
        <f t="shared" si="11"/>
        <v>584</v>
      </c>
      <c r="J95" s="168">
        <v>240</v>
      </c>
      <c r="K95" s="181">
        <v>344</v>
      </c>
      <c r="L95" s="188">
        <f t="shared" si="12"/>
        <v>270</v>
      </c>
      <c r="M95" s="168">
        <v>270</v>
      </c>
      <c r="N95" s="168">
        <v>0</v>
      </c>
      <c r="O95" s="169">
        <v>0</v>
      </c>
      <c r="P95" s="121">
        <f t="shared" si="13"/>
        <v>0</v>
      </c>
      <c r="Q95" s="168">
        <v>0</v>
      </c>
      <c r="R95" s="181">
        <v>0</v>
      </c>
      <c r="S95" s="188">
        <f t="shared" si="9"/>
        <v>0</v>
      </c>
      <c r="T95" s="168">
        <v>0</v>
      </c>
      <c r="U95" s="168">
        <v>0</v>
      </c>
      <c r="V95" s="168">
        <v>0</v>
      </c>
      <c r="W95" s="169">
        <v>0</v>
      </c>
      <c r="X95" s="121">
        <f t="shared" si="14"/>
        <v>0</v>
      </c>
      <c r="Y95" s="168">
        <v>0</v>
      </c>
      <c r="Z95" s="169">
        <v>0</v>
      </c>
    </row>
    <row r="96" spans="1:26" s="90" customFormat="1" ht="15" customHeight="1" x14ac:dyDescent="0.2">
      <c r="A96" s="173" t="s">
        <v>36</v>
      </c>
      <c r="B96" s="112" t="s">
        <v>0</v>
      </c>
      <c r="C96" s="109">
        <v>50006363</v>
      </c>
      <c r="D96" s="105" t="s">
        <v>60</v>
      </c>
      <c r="E96" s="183">
        <f t="shared" si="8"/>
        <v>910</v>
      </c>
      <c r="F96" s="127">
        <f t="shared" si="10"/>
        <v>0</v>
      </c>
      <c r="G96" s="168">
        <v>0</v>
      </c>
      <c r="H96" s="169">
        <v>0</v>
      </c>
      <c r="I96" s="121">
        <f t="shared" si="11"/>
        <v>262</v>
      </c>
      <c r="J96" s="168">
        <v>0</v>
      </c>
      <c r="K96" s="181">
        <v>262</v>
      </c>
      <c r="L96" s="188">
        <f t="shared" si="12"/>
        <v>648</v>
      </c>
      <c r="M96" s="168">
        <v>648</v>
      </c>
      <c r="N96" s="168">
        <v>0</v>
      </c>
      <c r="O96" s="169">
        <v>0</v>
      </c>
      <c r="P96" s="121">
        <f t="shared" si="13"/>
        <v>0</v>
      </c>
      <c r="Q96" s="168">
        <v>0</v>
      </c>
      <c r="R96" s="181">
        <v>0</v>
      </c>
      <c r="S96" s="188">
        <f t="shared" si="9"/>
        <v>0</v>
      </c>
      <c r="T96" s="168">
        <v>0</v>
      </c>
      <c r="U96" s="168">
        <v>0</v>
      </c>
      <c r="V96" s="168">
        <v>0</v>
      </c>
      <c r="W96" s="169">
        <v>0</v>
      </c>
      <c r="X96" s="121">
        <f t="shared" si="14"/>
        <v>0</v>
      </c>
      <c r="Y96" s="168">
        <v>0</v>
      </c>
      <c r="Z96" s="169">
        <v>0</v>
      </c>
    </row>
    <row r="97" spans="1:26" s="90" customFormat="1" ht="15" customHeight="1" x14ac:dyDescent="0.2">
      <c r="A97" s="173" t="s">
        <v>36</v>
      </c>
      <c r="B97" s="112" t="s">
        <v>0</v>
      </c>
      <c r="C97" s="109">
        <v>50006371</v>
      </c>
      <c r="D97" s="105" t="s">
        <v>37</v>
      </c>
      <c r="E97" s="183">
        <f t="shared" si="8"/>
        <v>904</v>
      </c>
      <c r="F97" s="127">
        <f t="shared" si="10"/>
        <v>0</v>
      </c>
      <c r="G97" s="168">
        <v>0</v>
      </c>
      <c r="H97" s="169">
        <v>0</v>
      </c>
      <c r="I97" s="121">
        <f t="shared" si="11"/>
        <v>214</v>
      </c>
      <c r="J97" s="168">
        <v>0</v>
      </c>
      <c r="K97" s="181">
        <v>214</v>
      </c>
      <c r="L97" s="188">
        <f t="shared" si="12"/>
        <v>516</v>
      </c>
      <c r="M97" s="168">
        <v>516</v>
      </c>
      <c r="N97" s="168">
        <v>0</v>
      </c>
      <c r="O97" s="169">
        <v>0</v>
      </c>
      <c r="P97" s="121">
        <f t="shared" si="13"/>
        <v>0</v>
      </c>
      <c r="Q97" s="168">
        <v>0</v>
      </c>
      <c r="R97" s="181">
        <v>0</v>
      </c>
      <c r="S97" s="188">
        <f t="shared" si="9"/>
        <v>174</v>
      </c>
      <c r="T97" s="168">
        <v>0</v>
      </c>
      <c r="U97" s="168">
        <v>174</v>
      </c>
      <c r="V97" s="168">
        <v>0</v>
      </c>
      <c r="W97" s="169">
        <v>0</v>
      </c>
      <c r="X97" s="121">
        <f t="shared" si="14"/>
        <v>0</v>
      </c>
      <c r="Y97" s="168">
        <v>0</v>
      </c>
      <c r="Z97" s="169">
        <v>0</v>
      </c>
    </row>
    <row r="98" spans="1:26" s="90" customFormat="1" ht="15" customHeight="1" x14ac:dyDescent="0.2">
      <c r="A98" s="173" t="s">
        <v>36</v>
      </c>
      <c r="B98" s="112" t="s">
        <v>0</v>
      </c>
      <c r="C98" s="109">
        <v>50005723</v>
      </c>
      <c r="D98" s="105" t="s">
        <v>38</v>
      </c>
      <c r="E98" s="183">
        <f t="shared" si="8"/>
        <v>314</v>
      </c>
      <c r="F98" s="127">
        <f t="shared" si="10"/>
        <v>0</v>
      </c>
      <c r="G98" s="168">
        <v>0</v>
      </c>
      <c r="H98" s="169">
        <v>0</v>
      </c>
      <c r="I98" s="121">
        <f t="shared" si="11"/>
        <v>251</v>
      </c>
      <c r="J98" s="168">
        <v>44</v>
      </c>
      <c r="K98" s="181">
        <v>207</v>
      </c>
      <c r="L98" s="188">
        <f t="shared" si="12"/>
        <v>63</v>
      </c>
      <c r="M98" s="168">
        <v>63</v>
      </c>
      <c r="N98" s="168">
        <v>0</v>
      </c>
      <c r="O98" s="169">
        <v>0</v>
      </c>
      <c r="P98" s="121">
        <f t="shared" si="13"/>
        <v>0</v>
      </c>
      <c r="Q98" s="168">
        <v>0</v>
      </c>
      <c r="R98" s="181">
        <v>0</v>
      </c>
      <c r="S98" s="188">
        <f t="shared" si="9"/>
        <v>0</v>
      </c>
      <c r="T98" s="168">
        <v>0</v>
      </c>
      <c r="U98" s="168">
        <v>0</v>
      </c>
      <c r="V98" s="168">
        <v>0</v>
      </c>
      <c r="W98" s="169">
        <v>0</v>
      </c>
      <c r="X98" s="121">
        <f t="shared" si="14"/>
        <v>0</v>
      </c>
      <c r="Y98" s="168">
        <v>0</v>
      </c>
      <c r="Z98" s="169">
        <v>0</v>
      </c>
    </row>
    <row r="99" spans="1:26" s="90" customFormat="1" ht="15" customHeight="1" x14ac:dyDescent="0.2">
      <c r="A99" s="173" t="s">
        <v>36</v>
      </c>
      <c r="B99" s="112" t="s">
        <v>0</v>
      </c>
      <c r="C99" s="109">
        <v>50006380</v>
      </c>
      <c r="D99" s="105" t="s">
        <v>39</v>
      </c>
      <c r="E99" s="183">
        <f t="shared" si="8"/>
        <v>1308</v>
      </c>
      <c r="F99" s="127">
        <f t="shared" si="10"/>
        <v>0</v>
      </c>
      <c r="G99" s="168">
        <v>0</v>
      </c>
      <c r="H99" s="169">
        <v>0</v>
      </c>
      <c r="I99" s="121">
        <f t="shared" si="11"/>
        <v>464</v>
      </c>
      <c r="J99" s="168">
        <v>188</v>
      </c>
      <c r="K99" s="181">
        <v>276</v>
      </c>
      <c r="L99" s="188">
        <f t="shared" si="12"/>
        <v>805</v>
      </c>
      <c r="M99" s="168">
        <v>805</v>
      </c>
      <c r="N99" s="168">
        <v>0</v>
      </c>
      <c r="O99" s="169">
        <v>0</v>
      </c>
      <c r="P99" s="121">
        <f t="shared" si="13"/>
        <v>0</v>
      </c>
      <c r="Q99" s="168">
        <v>0</v>
      </c>
      <c r="R99" s="181">
        <v>0</v>
      </c>
      <c r="S99" s="188">
        <f t="shared" si="9"/>
        <v>0</v>
      </c>
      <c r="T99" s="168">
        <v>0</v>
      </c>
      <c r="U99" s="168">
        <v>0</v>
      </c>
      <c r="V99" s="168">
        <v>0</v>
      </c>
      <c r="W99" s="169">
        <v>0</v>
      </c>
      <c r="X99" s="121">
        <f t="shared" si="14"/>
        <v>39</v>
      </c>
      <c r="Y99" s="168">
        <v>3</v>
      </c>
      <c r="Z99" s="169">
        <v>36</v>
      </c>
    </row>
    <row r="100" spans="1:26" s="90" customFormat="1" ht="15" customHeight="1" x14ac:dyDescent="0.2">
      <c r="A100" s="173" t="s">
        <v>36</v>
      </c>
      <c r="B100" s="112" t="s">
        <v>0</v>
      </c>
      <c r="C100" s="109">
        <v>50005901</v>
      </c>
      <c r="D100" s="106" t="s">
        <v>236</v>
      </c>
      <c r="E100" s="183">
        <f t="shared" si="8"/>
        <v>242</v>
      </c>
      <c r="F100" s="127">
        <f t="shared" si="10"/>
        <v>0</v>
      </c>
      <c r="G100" s="168">
        <v>0</v>
      </c>
      <c r="H100" s="169">
        <v>0</v>
      </c>
      <c r="I100" s="121">
        <f t="shared" si="11"/>
        <v>0</v>
      </c>
      <c r="J100" s="168">
        <v>0</v>
      </c>
      <c r="K100" s="181">
        <v>0</v>
      </c>
      <c r="L100" s="188">
        <f t="shared" si="12"/>
        <v>242</v>
      </c>
      <c r="M100" s="168">
        <v>242</v>
      </c>
      <c r="N100" s="168">
        <v>0</v>
      </c>
      <c r="O100" s="169">
        <v>0</v>
      </c>
      <c r="P100" s="121">
        <f t="shared" si="13"/>
        <v>0</v>
      </c>
      <c r="Q100" s="168">
        <v>0</v>
      </c>
      <c r="R100" s="181">
        <v>0</v>
      </c>
      <c r="S100" s="188">
        <f t="shared" si="9"/>
        <v>0</v>
      </c>
      <c r="T100" s="168">
        <v>0</v>
      </c>
      <c r="U100" s="168">
        <v>0</v>
      </c>
      <c r="V100" s="168">
        <v>0</v>
      </c>
      <c r="W100" s="169">
        <v>0</v>
      </c>
      <c r="X100" s="121">
        <f t="shared" si="14"/>
        <v>0</v>
      </c>
      <c r="Y100" s="168">
        <v>0</v>
      </c>
      <c r="Z100" s="169">
        <v>0</v>
      </c>
    </row>
    <row r="101" spans="1:26" s="90" customFormat="1" ht="15" customHeight="1" x14ac:dyDescent="0.2">
      <c r="A101" s="173" t="s">
        <v>36</v>
      </c>
      <c r="B101" s="112" t="s">
        <v>0</v>
      </c>
      <c r="C101" s="109">
        <v>50006290</v>
      </c>
      <c r="D101" s="106" t="s">
        <v>237</v>
      </c>
      <c r="E101" s="183">
        <f t="shared" si="8"/>
        <v>246</v>
      </c>
      <c r="F101" s="127">
        <f t="shared" si="10"/>
        <v>0</v>
      </c>
      <c r="G101" s="168">
        <v>0</v>
      </c>
      <c r="H101" s="169">
        <v>0</v>
      </c>
      <c r="I101" s="121">
        <f t="shared" si="11"/>
        <v>180</v>
      </c>
      <c r="J101" s="168">
        <v>142</v>
      </c>
      <c r="K101" s="181">
        <v>38</v>
      </c>
      <c r="L101" s="188">
        <f t="shared" si="12"/>
        <v>0</v>
      </c>
      <c r="M101" s="168">
        <v>0</v>
      </c>
      <c r="N101" s="168">
        <v>0</v>
      </c>
      <c r="O101" s="169">
        <v>0</v>
      </c>
      <c r="P101" s="121">
        <f t="shared" si="13"/>
        <v>0</v>
      </c>
      <c r="Q101" s="168">
        <v>0</v>
      </c>
      <c r="R101" s="181">
        <v>0</v>
      </c>
      <c r="S101" s="188">
        <f t="shared" si="9"/>
        <v>66</v>
      </c>
      <c r="T101" s="168">
        <v>0</v>
      </c>
      <c r="U101" s="168">
        <v>66</v>
      </c>
      <c r="V101" s="168">
        <v>0</v>
      </c>
      <c r="W101" s="169">
        <v>0</v>
      </c>
      <c r="X101" s="121">
        <f t="shared" si="14"/>
        <v>0</v>
      </c>
      <c r="Y101" s="168">
        <v>0</v>
      </c>
      <c r="Z101" s="169">
        <v>0</v>
      </c>
    </row>
    <row r="102" spans="1:26" s="90" customFormat="1" ht="15" customHeight="1" x14ac:dyDescent="0.2">
      <c r="A102" s="173" t="s">
        <v>36</v>
      </c>
      <c r="B102" s="112" t="s">
        <v>0</v>
      </c>
      <c r="C102" s="109">
        <v>50005731</v>
      </c>
      <c r="D102" s="105" t="s">
        <v>40</v>
      </c>
      <c r="E102" s="183">
        <f t="shared" si="8"/>
        <v>1001</v>
      </c>
      <c r="F102" s="127">
        <f t="shared" si="10"/>
        <v>0</v>
      </c>
      <c r="G102" s="168">
        <v>0</v>
      </c>
      <c r="H102" s="169">
        <v>0</v>
      </c>
      <c r="I102" s="121">
        <f t="shared" si="11"/>
        <v>488</v>
      </c>
      <c r="J102" s="168">
        <v>187</v>
      </c>
      <c r="K102" s="181">
        <v>301</v>
      </c>
      <c r="L102" s="188">
        <f t="shared" si="12"/>
        <v>387</v>
      </c>
      <c r="M102" s="168">
        <v>387</v>
      </c>
      <c r="N102" s="168">
        <v>0</v>
      </c>
      <c r="O102" s="169">
        <v>0</v>
      </c>
      <c r="P102" s="121">
        <f t="shared" si="13"/>
        <v>0</v>
      </c>
      <c r="Q102" s="168">
        <v>0</v>
      </c>
      <c r="R102" s="181">
        <v>0</v>
      </c>
      <c r="S102" s="188">
        <f t="shared" si="9"/>
        <v>126</v>
      </c>
      <c r="T102" s="168">
        <v>0</v>
      </c>
      <c r="U102" s="168">
        <v>126</v>
      </c>
      <c r="V102" s="168">
        <v>0</v>
      </c>
      <c r="W102" s="169">
        <v>0</v>
      </c>
      <c r="X102" s="121">
        <f t="shared" si="14"/>
        <v>0</v>
      </c>
      <c r="Y102" s="168">
        <v>0</v>
      </c>
      <c r="Z102" s="169">
        <v>0</v>
      </c>
    </row>
    <row r="103" spans="1:26" s="90" customFormat="1" ht="15" customHeight="1" x14ac:dyDescent="0.2">
      <c r="A103" s="173" t="s">
        <v>36</v>
      </c>
      <c r="B103" s="112" t="s">
        <v>0</v>
      </c>
      <c r="C103" s="109">
        <v>50005910</v>
      </c>
      <c r="D103" s="105" t="s">
        <v>41</v>
      </c>
      <c r="E103" s="183">
        <f t="shared" si="8"/>
        <v>1117</v>
      </c>
      <c r="F103" s="127">
        <f t="shared" si="10"/>
        <v>0</v>
      </c>
      <c r="G103" s="168">
        <v>0</v>
      </c>
      <c r="H103" s="169">
        <v>0</v>
      </c>
      <c r="I103" s="121">
        <f t="shared" si="11"/>
        <v>159</v>
      </c>
      <c r="J103" s="168">
        <v>0</v>
      </c>
      <c r="K103" s="181">
        <v>159</v>
      </c>
      <c r="L103" s="188">
        <f t="shared" si="12"/>
        <v>848</v>
      </c>
      <c r="M103" s="168">
        <v>553</v>
      </c>
      <c r="N103" s="168">
        <v>206</v>
      </c>
      <c r="O103" s="169">
        <v>89</v>
      </c>
      <c r="P103" s="121">
        <f t="shared" si="13"/>
        <v>0</v>
      </c>
      <c r="Q103" s="168">
        <v>0</v>
      </c>
      <c r="R103" s="181">
        <v>0</v>
      </c>
      <c r="S103" s="188">
        <f t="shared" si="9"/>
        <v>0</v>
      </c>
      <c r="T103" s="168">
        <v>0</v>
      </c>
      <c r="U103" s="168">
        <v>0</v>
      </c>
      <c r="V103" s="168">
        <v>0</v>
      </c>
      <c r="W103" s="169">
        <v>0</v>
      </c>
      <c r="X103" s="121">
        <f t="shared" si="14"/>
        <v>110</v>
      </c>
      <c r="Y103" s="168">
        <v>1</v>
      </c>
      <c r="Z103" s="169">
        <v>109</v>
      </c>
    </row>
    <row r="104" spans="1:26" s="90" customFormat="1" ht="15" customHeight="1" x14ac:dyDescent="0.2">
      <c r="A104" s="173" t="s">
        <v>36</v>
      </c>
      <c r="B104" s="112" t="s">
        <v>0</v>
      </c>
      <c r="C104" s="109">
        <v>50006398</v>
      </c>
      <c r="D104" s="105" t="s">
        <v>42</v>
      </c>
      <c r="E104" s="183">
        <f t="shared" si="8"/>
        <v>1202</v>
      </c>
      <c r="F104" s="127">
        <f t="shared" si="10"/>
        <v>0</v>
      </c>
      <c r="G104" s="168">
        <v>0</v>
      </c>
      <c r="H104" s="169">
        <v>0</v>
      </c>
      <c r="I104" s="121">
        <f t="shared" si="11"/>
        <v>601</v>
      </c>
      <c r="J104" s="168">
        <v>360</v>
      </c>
      <c r="K104" s="181">
        <v>241</v>
      </c>
      <c r="L104" s="188">
        <f t="shared" si="12"/>
        <v>0</v>
      </c>
      <c r="M104" s="168">
        <v>0</v>
      </c>
      <c r="N104" s="168">
        <v>0</v>
      </c>
      <c r="O104" s="169">
        <v>0</v>
      </c>
      <c r="P104" s="121">
        <f t="shared" si="13"/>
        <v>0</v>
      </c>
      <c r="Q104" s="168">
        <v>0</v>
      </c>
      <c r="R104" s="181">
        <v>0</v>
      </c>
      <c r="S104" s="188">
        <f t="shared" si="9"/>
        <v>601</v>
      </c>
      <c r="T104" s="168">
        <v>185</v>
      </c>
      <c r="U104" s="168">
        <v>416</v>
      </c>
      <c r="V104" s="168">
        <v>0</v>
      </c>
      <c r="W104" s="169">
        <v>0</v>
      </c>
      <c r="X104" s="121">
        <f t="shared" si="14"/>
        <v>0</v>
      </c>
      <c r="Y104" s="168">
        <v>0</v>
      </c>
      <c r="Z104" s="169">
        <v>0</v>
      </c>
    </row>
    <row r="105" spans="1:26" s="90" customFormat="1" ht="15" customHeight="1" x14ac:dyDescent="0.2">
      <c r="A105" s="173" t="s">
        <v>36</v>
      </c>
      <c r="B105" s="112" t="s">
        <v>0</v>
      </c>
      <c r="C105" s="109">
        <v>50005928</v>
      </c>
      <c r="D105" s="105" t="s">
        <v>43</v>
      </c>
      <c r="E105" s="183">
        <f t="shared" si="8"/>
        <v>997</v>
      </c>
      <c r="F105" s="127">
        <f t="shared" si="10"/>
        <v>0</v>
      </c>
      <c r="G105" s="168">
        <v>0</v>
      </c>
      <c r="H105" s="169">
        <v>0</v>
      </c>
      <c r="I105" s="121">
        <f t="shared" si="11"/>
        <v>386</v>
      </c>
      <c r="J105" s="168">
        <v>110</v>
      </c>
      <c r="K105" s="181">
        <v>276</v>
      </c>
      <c r="L105" s="188">
        <f t="shared" si="12"/>
        <v>611</v>
      </c>
      <c r="M105" s="168">
        <v>611</v>
      </c>
      <c r="N105" s="168">
        <v>0</v>
      </c>
      <c r="O105" s="169">
        <v>0</v>
      </c>
      <c r="P105" s="121">
        <f t="shared" si="13"/>
        <v>0</v>
      </c>
      <c r="Q105" s="168">
        <v>0</v>
      </c>
      <c r="R105" s="181">
        <v>0</v>
      </c>
      <c r="S105" s="188">
        <f t="shared" si="9"/>
        <v>0</v>
      </c>
      <c r="T105" s="168">
        <v>0</v>
      </c>
      <c r="U105" s="168">
        <v>0</v>
      </c>
      <c r="V105" s="168">
        <v>0</v>
      </c>
      <c r="W105" s="169">
        <v>0</v>
      </c>
      <c r="X105" s="121">
        <f t="shared" si="14"/>
        <v>0</v>
      </c>
      <c r="Y105" s="168">
        <v>0</v>
      </c>
      <c r="Z105" s="169">
        <v>0</v>
      </c>
    </row>
    <row r="106" spans="1:26" s="90" customFormat="1" ht="15" customHeight="1" x14ac:dyDescent="0.2">
      <c r="A106" s="173" t="s">
        <v>36</v>
      </c>
      <c r="B106" s="112" t="s">
        <v>0</v>
      </c>
      <c r="C106" s="109">
        <v>50006274</v>
      </c>
      <c r="D106" s="106" t="s">
        <v>238</v>
      </c>
      <c r="E106" s="183">
        <f t="shared" si="8"/>
        <v>379</v>
      </c>
      <c r="F106" s="127">
        <f t="shared" si="10"/>
        <v>0</v>
      </c>
      <c r="G106" s="168">
        <v>0</v>
      </c>
      <c r="H106" s="169">
        <v>0</v>
      </c>
      <c r="I106" s="121">
        <f t="shared" si="11"/>
        <v>316</v>
      </c>
      <c r="J106" s="168">
        <v>91</v>
      </c>
      <c r="K106" s="181">
        <v>225</v>
      </c>
      <c r="L106" s="188">
        <f t="shared" si="12"/>
        <v>63</v>
      </c>
      <c r="M106" s="168">
        <v>63</v>
      </c>
      <c r="N106" s="168">
        <v>0</v>
      </c>
      <c r="O106" s="169">
        <v>0</v>
      </c>
      <c r="P106" s="121">
        <f t="shared" si="13"/>
        <v>0</v>
      </c>
      <c r="Q106" s="168">
        <v>0</v>
      </c>
      <c r="R106" s="181">
        <v>0</v>
      </c>
      <c r="S106" s="188">
        <f t="shared" si="9"/>
        <v>0</v>
      </c>
      <c r="T106" s="168">
        <v>0</v>
      </c>
      <c r="U106" s="168">
        <v>0</v>
      </c>
      <c r="V106" s="168">
        <v>0</v>
      </c>
      <c r="W106" s="169">
        <v>0</v>
      </c>
      <c r="X106" s="121">
        <f t="shared" si="14"/>
        <v>0</v>
      </c>
      <c r="Y106" s="168">
        <v>0</v>
      </c>
      <c r="Z106" s="169">
        <v>0</v>
      </c>
    </row>
    <row r="107" spans="1:26" s="90" customFormat="1" ht="15" customHeight="1" x14ac:dyDescent="0.2">
      <c r="A107" s="173" t="s">
        <v>36</v>
      </c>
      <c r="B107" s="112" t="s">
        <v>0</v>
      </c>
      <c r="C107" s="109">
        <v>50005936</v>
      </c>
      <c r="D107" s="105" t="s">
        <v>44</v>
      </c>
      <c r="E107" s="183">
        <f t="shared" si="8"/>
        <v>1189</v>
      </c>
      <c r="F107" s="127">
        <f t="shared" si="10"/>
        <v>0</v>
      </c>
      <c r="G107" s="168">
        <v>0</v>
      </c>
      <c r="H107" s="169">
        <v>0</v>
      </c>
      <c r="I107" s="121">
        <f t="shared" si="11"/>
        <v>661</v>
      </c>
      <c r="J107" s="168">
        <v>266</v>
      </c>
      <c r="K107" s="181">
        <v>395</v>
      </c>
      <c r="L107" s="188">
        <f t="shared" si="12"/>
        <v>369</v>
      </c>
      <c r="M107" s="168">
        <v>369</v>
      </c>
      <c r="N107" s="168">
        <v>0</v>
      </c>
      <c r="O107" s="169">
        <v>0</v>
      </c>
      <c r="P107" s="121">
        <f t="shared" si="13"/>
        <v>0</v>
      </c>
      <c r="Q107" s="168">
        <v>0</v>
      </c>
      <c r="R107" s="181">
        <v>0</v>
      </c>
      <c r="S107" s="188">
        <f t="shared" si="9"/>
        <v>159</v>
      </c>
      <c r="T107" s="168">
        <v>30</v>
      </c>
      <c r="U107" s="168">
        <v>129</v>
      </c>
      <c r="V107" s="168">
        <v>0</v>
      </c>
      <c r="W107" s="169">
        <v>0</v>
      </c>
      <c r="X107" s="121">
        <f t="shared" si="14"/>
        <v>0</v>
      </c>
      <c r="Y107" s="168">
        <v>0</v>
      </c>
      <c r="Z107" s="169">
        <v>0</v>
      </c>
    </row>
    <row r="108" spans="1:26" s="90" customFormat="1" ht="15" customHeight="1" x14ac:dyDescent="0.2">
      <c r="A108" s="173" t="s">
        <v>36</v>
      </c>
      <c r="B108" s="112" t="s">
        <v>0</v>
      </c>
      <c r="C108" s="109">
        <v>50005944</v>
      </c>
      <c r="D108" s="105" t="s">
        <v>45</v>
      </c>
      <c r="E108" s="183">
        <f t="shared" si="8"/>
        <v>955</v>
      </c>
      <c r="F108" s="127">
        <f t="shared" si="10"/>
        <v>0</v>
      </c>
      <c r="G108" s="168">
        <v>0</v>
      </c>
      <c r="H108" s="169">
        <v>0</v>
      </c>
      <c r="I108" s="121">
        <f t="shared" si="11"/>
        <v>0</v>
      </c>
      <c r="J108" s="168">
        <v>0</v>
      </c>
      <c r="K108" s="181">
        <v>0</v>
      </c>
      <c r="L108" s="188">
        <f t="shared" si="12"/>
        <v>955</v>
      </c>
      <c r="M108" s="168">
        <v>955</v>
      </c>
      <c r="N108" s="168">
        <v>0</v>
      </c>
      <c r="O108" s="169">
        <v>0</v>
      </c>
      <c r="P108" s="121">
        <f t="shared" si="13"/>
        <v>0</v>
      </c>
      <c r="Q108" s="168">
        <v>0</v>
      </c>
      <c r="R108" s="181">
        <v>0</v>
      </c>
      <c r="S108" s="188">
        <f t="shared" si="9"/>
        <v>0</v>
      </c>
      <c r="T108" s="168">
        <v>0</v>
      </c>
      <c r="U108" s="168">
        <v>0</v>
      </c>
      <c r="V108" s="168">
        <v>0</v>
      </c>
      <c r="W108" s="169">
        <v>0</v>
      </c>
      <c r="X108" s="121">
        <f t="shared" si="14"/>
        <v>0</v>
      </c>
      <c r="Y108" s="168">
        <v>0</v>
      </c>
      <c r="Z108" s="169">
        <v>0</v>
      </c>
    </row>
    <row r="109" spans="1:26" s="90" customFormat="1" ht="15" customHeight="1" x14ac:dyDescent="0.2">
      <c r="A109" s="173" t="s">
        <v>36</v>
      </c>
      <c r="B109" s="112" t="s">
        <v>0</v>
      </c>
      <c r="C109" s="109">
        <v>50005952</v>
      </c>
      <c r="D109" s="105" t="s">
        <v>466</v>
      </c>
      <c r="E109" s="183">
        <f t="shared" si="8"/>
        <v>651</v>
      </c>
      <c r="F109" s="127">
        <f t="shared" si="10"/>
        <v>0</v>
      </c>
      <c r="G109" s="168">
        <v>0</v>
      </c>
      <c r="H109" s="169">
        <v>0</v>
      </c>
      <c r="I109" s="121">
        <f t="shared" si="11"/>
        <v>465</v>
      </c>
      <c r="J109" s="168">
        <v>242</v>
      </c>
      <c r="K109" s="181">
        <v>223</v>
      </c>
      <c r="L109" s="188">
        <f t="shared" si="12"/>
        <v>186</v>
      </c>
      <c r="M109" s="168">
        <v>186</v>
      </c>
      <c r="N109" s="168">
        <v>0</v>
      </c>
      <c r="O109" s="169">
        <v>0</v>
      </c>
      <c r="P109" s="121">
        <f t="shared" si="13"/>
        <v>0</v>
      </c>
      <c r="Q109" s="168">
        <v>0</v>
      </c>
      <c r="R109" s="181">
        <v>0</v>
      </c>
      <c r="S109" s="188">
        <f t="shared" si="9"/>
        <v>0</v>
      </c>
      <c r="T109" s="168">
        <v>0</v>
      </c>
      <c r="U109" s="168">
        <v>0</v>
      </c>
      <c r="V109" s="168">
        <v>0</v>
      </c>
      <c r="W109" s="169">
        <v>0</v>
      </c>
      <c r="X109" s="121">
        <f t="shared" si="14"/>
        <v>0</v>
      </c>
      <c r="Y109" s="168">
        <v>0</v>
      </c>
      <c r="Z109" s="169">
        <v>0</v>
      </c>
    </row>
    <row r="110" spans="1:26" s="90" customFormat="1" ht="15" customHeight="1" x14ac:dyDescent="0.2">
      <c r="A110" s="173" t="s">
        <v>36</v>
      </c>
      <c r="B110" s="112" t="s">
        <v>0</v>
      </c>
      <c r="C110" s="109">
        <v>50005740</v>
      </c>
      <c r="D110" s="105" t="s">
        <v>46</v>
      </c>
      <c r="E110" s="183">
        <f t="shared" si="8"/>
        <v>1183</v>
      </c>
      <c r="F110" s="127">
        <f t="shared" si="10"/>
        <v>0</v>
      </c>
      <c r="G110" s="168">
        <v>0</v>
      </c>
      <c r="H110" s="169">
        <v>0</v>
      </c>
      <c r="I110" s="121">
        <f t="shared" si="11"/>
        <v>794</v>
      </c>
      <c r="J110" s="168">
        <v>413</v>
      </c>
      <c r="K110" s="181">
        <v>381</v>
      </c>
      <c r="L110" s="188">
        <f t="shared" si="12"/>
        <v>0</v>
      </c>
      <c r="M110" s="168">
        <v>0</v>
      </c>
      <c r="N110" s="168">
        <v>0</v>
      </c>
      <c r="O110" s="169">
        <v>0</v>
      </c>
      <c r="P110" s="121">
        <f t="shared" si="13"/>
        <v>0</v>
      </c>
      <c r="Q110" s="168">
        <v>0</v>
      </c>
      <c r="R110" s="181">
        <v>0</v>
      </c>
      <c r="S110" s="188">
        <f t="shared" si="9"/>
        <v>389</v>
      </c>
      <c r="T110" s="168">
        <v>147</v>
      </c>
      <c r="U110" s="168">
        <v>242</v>
      </c>
      <c r="V110" s="168">
        <v>0</v>
      </c>
      <c r="W110" s="169">
        <v>0</v>
      </c>
      <c r="X110" s="121">
        <f t="shared" si="14"/>
        <v>0</v>
      </c>
      <c r="Y110" s="168">
        <v>0</v>
      </c>
      <c r="Z110" s="169">
        <v>0</v>
      </c>
    </row>
    <row r="111" spans="1:26" s="90" customFormat="1" ht="15" customHeight="1" x14ac:dyDescent="0.2">
      <c r="A111" s="173" t="s">
        <v>36</v>
      </c>
      <c r="B111" s="112" t="s">
        <v>0</v>
      </c>
      <c r="C111" s="109">
        <v>50006282</v>
      </c>
      <c r="D111" s="105" t="s">
        <v>467</v>
      </c>
      <c r="E111" s="183">
        <f t="shared" si="8"/>
        <v>483</v>
      </c>
      <c r="F111" s="127">
        <f t="shared" si="10"/>
        <v>0</v>
      </c>
      <c r="G111" s="168">
        <v>0</v>
      </c>
      <c r="H111" s="169">
        <v>0</v>
      </c>
      <c r="I111" s="121">
        <f t="shared" si="11"/>
        <v>148</v>
      </c>
      <c r="J111" s="168">
        <v>24</v>
      </c>
      <c r="K111" s="181">
        <v>124</v>
      </c>
      <c r="L111" s="188">
        <f t="shared" si="12"/>
        <v>335</v>
      </c>
      <c r="M111" s="168">
        <v>335</v>
      </c>
      <c r="N111" s="168">
        <v>0</v>
      </c>
      <c r="O111" s="169">
        <v>0</v>
      </c>
      <c r="P111" s="121">
        <f t="shared" si="13"/>
        <v>0</v>
      </c>
      <c r="Q111" s="168">
        <v>0</v>
      </c>
      <c r="R111" s="181">
        <v>0</v>
      </c>
      <c r="S111" s="188">
        <f t="shared" si="9"/>
        <v>0</v>
      </c>
      <c r="T111" s="168">
        <v>0</v>
      </c>
      <c r="U111" s="168">
        <v>0</v>
      </c>
      <c r="V111" s="168">
        <v>0</v>
      </c>
      <c r="W111" s="169">
        <v>0</v>
      </c>
      <c r="X111" s="121">
        <f t="shared" si="14"/>
        <v>0</v>
      </c>
      <c r="Y111" s="168">
        <v>0</v>
      </c>
      <c r="Z111" s="169">
        <v>0</v>
      </c>
    </row>
    <row r="112" spans="1:26" s="90" customFormat="1" ht="15" customHeight="1" x14ac:dyDescent="0.2">
      <c r="A112" s="173" t="s">
        <v>36</v>
      </c>
      <c r="B112" s="112" t="s">
        <v>0</v>
      </c>
      <c r="C112" s="109">
        <v>50006509</v>
      </c>
      <c r="D112" s="106" t="s">
        <v>241</v>
      </c>
      <c r="E112" s="183">
        <f t="shared" si="8"/>
        <v>1285</v>
      </c>
      <c r="F112" s="127">
        <f t="shared" si="10"/>
        <v>0</v>
      </c>
      <c r="G112" s="168">
        <v>0</v>
      </c>
      <c r="H112" s="169">
        <v>0</v>
      </c>
      <c r="I112" s="121">
        <f t="shared" si="11"/>
        <v>50</v>
      </c>
      <c r="J112" s="168">
        <v>0</v>
      </c>
      <c r="K112" s="181">
        <v>50</v>
      </c>
      <c r="L112" s="188">
        <f t="shared" si="12"/>
        <v>1088</v>
      </c>
      <c r="M112" s="168">
        <v>895</v>
      </c>
      <c r="N112" s="168">
        <v>193</v>
      </c>
      <c r="O112" s="169">
        <v>0</v>
      </c>
      <c r="P112" s="121">
        <f t="shared" si="13"/>
        <v>0</v>
      </c>
      <c r="Q112" s="168">
        <v>0</v>
      </c>
      <c r="R112" s="181">
        <v>0</v>
      </c>
      <c r="S112" s="188">
        <f t="shared" si="9"/>
        <v>0</v>
      </c>
      <c r="T112" s="168">
        <v>0</v>
      </c>
      <c r="U112" s="168">
        <v>0</v>
      </c>
      <c r="V112" s="168">
        <v>0</v>
      </c>
      <c r="W112" s="169">
        <v>0</v>
      </c>
      <c r="X112" s="121">
        <f t="shared" si="14"/>
        <v>147</v>
      </c>
      <c r="Y112" s="168">
        <v>5</v>
      </c>
      <c r="Z112" s="169">
        <v>142</v>
      </c>
    </row>
    <row r="113" spans="1:26" s="90" customFormat="1" ht="15" customHeight="1" x14ac:dyDescent="0.2">
      <c r="A113" s="173" t="s">
        <v>36</v>
      </c>
      <c r="B113" s="112" t="s">
        <v>0</v>
      </c>
      <c r="C113" s="109">
        <v>50005758</v>
      </c>
      <c r="D113" s="106" t="s">
        <v>242</v>
      </c>
      <c r="E113" s="183">
        <f t="shared" si="8"/>
        <v>596</v>
      </c>
      <c r="F113" s="127">
        <f t="shared" si="10"/>
        <v>0</v>
      </c>
      <c r="G113" s="168">
        <v>0</v>
      </c>
      <c r="H113" s="169">
        <v>0</v>
      </c>
      <c r="I113" s="121">
        <f t="shared" si="11"/>
        <v>337</v>
      </c>
      <c r="J113" s="168">
        <v>93</v>
      </c>
      <c r="K113" s="181">
        <v>244</v>
      </c>
      <c r="L113" s="188">
        <f t="shared" si="12"/>
        <v>221</v>
      </c>
      <c r="M113" s="168">
        <v>221</v>
      </c>
      <c r="N113" s="168">
        <v>0</v>
      </c>
      <c r="O113" s="169">
        <v>0</v>
      </c>
      <c r="P113" s="121">
        <f t="shared" si="13"/>
        <v>0</v>
      </c>
      <c r="Q113" s="168">
        <v>0</v>
      </c>
      <c r="R113" s="181">
        <v>0</v>
      </c>
      <c r="S113" s="188">
        <f t="shared" si="9"/>
        <v>0</v>
      </c>
      <c r="T113" s="168">
        <v>0</v>
      </c>
      <c r="U113" s="168">
        <v>0</v>
      </c>
      <c r="V113" s="168">
        <v>0</v>
      </c>
      <c r="W113" s="169">
        <v>0</v>
      </c>
      <c r="X113" s="121">
        <f t="shared" si="14"/>
        <v>38</v>
      </c>
      <c r="Y113" s="168">
        <v>0</v>
      </c>
      <c r="Z113" s="169">
        <v>38</v>
      </c>
    </row>
    <row r="114" spans="1:26" s="90" customFormat="1" ht="15" customHeight="1" x14ac:dyDescent="0.2">
      <c r="A114" s="173" t="s">
        <v>36</v>
      </c>
      <c r="B114" s="112" t="s">
        <v>0</v>
      </c>
      <c r="C114" s="109">
        <v>50006410</v>
      </c>
      <c r="D114" s="105" t="s">
        <v>48</v>
      </c>
      <c r="E114" s="183">
        <f t="shared" si="8"/>
        <v>2061</v>
      </c>
      <c r="F114" s="127">
        <f t="shared" si="10"/>
        <v>0</v>
      </c>
      <c r="G114" s="168">
        <v>0</v>
      </c>
      <c r="H114" s="169">
        <v>0</v>
      </c>
      <c r="I114" s="121">
        <f t="shared" si="11"/>
        <v>295</v>
      </c>
      <c r="J114" s="168">
        <v>0</v>
      </c>
      <c r="K114" s="181">
        <v>295</v>
      </c>
      <c r="L114" s="188">
        <f t="shared" si="12"/>
        <v>1695</v>
      </c>
      <c r="M114" s="168">
        <v>1695</v>
      </c>
      <c r="N114" s="168">
        <v>0</v>
      </c>
      <c r="O114" s="169">
        <v>0</v>
      </c>
      <c r="P114" s="121">
        <f t="shared" si="13"/>
        <v>0</v>
      </c>
      <c r="Q114" s="168">
        <v>0</v>
      </c>
      <c r="R114" s="181">
        <v>0</v>
      </c>
      <c r="S114" s="188">
        <f t="shared" si="9"/>
        <v>0</v>
      </c>
      <c r="T114" s="168">
        <v>0</v>
      </c>
      <c r="U114" s="168">
        <v>0</v>
      </c>
      <c r="V114" s="168">
        <v>0</v>
      </c>
      <c r="W114" s="169">
        <v>0</v>
      </c>
      <c r="X114" s="121">
        <f t="shared" si="14"/>
        <v>71</v>
      </c>
      <c r="Y114" s="168">
        <v>1</v>
      </c>
      <c r="Z114" s="169">
        <v>70</v>
      </c>
    </row>
    <row r="115" spans="1:26" s="90" customFormat="1" ht="15" customHeight="1" x14ac:dyDescent="0.2">
      <c r="A115" s="173" t="s">
        <v>36</v>
      </c>
      <c r="B115" s="112" t="s">
        <v>0</v>
      </c>
      <c r="C115" s="109">
        <v>50022997</v>
      </c>
      <c r="D115" s="106" t="s">
        <v>243</v>
      </c>
      <c r="E115" s="183">
        <f t="shared" si="8"/>
        <v>584</v>
      </c>
      <c r="F115" s="127">
        <f t="shared" si="10"/>
        <v>0</v>
      </c>
      <c r="G115" s="168">
        <v>0</v>
      </c>
      <c r="H115" s="169">
        <v>0</v>
      </c>
      <c r="I115" s="121">
        <f t="shared" si="11"/>
        <v>298</v>
      </c>
      <c r="J115" s="168">
        <v>138</v>
      </c>
      <c r="K115" s="181">
        <v>160</v>
      </c>
      <c r="L115" s="188">
        <f t="shared" si="12"/>
        <v>286</v>
      </c>
      <c r="M115" s="168">
        <v>286</v>
      </c>
      <c r="N115" s="168">
        <v>0</v>
      </c>
      <c r="O115" s="169">
        <v>0</v>
      </c>
      <c r="P115" s="121">
        <f t="shared" si="13"/>
        <v>0</v>
      </c>
      <c r="Q115" s="168">
        <v>0</v>
      </c>
      <c r="R115" s="181">
        <v>0</v>
      </c>
      <c r="S115" s="188">
        <f t="shared" si="9"/>
        <v>0</v>
      </c>
      <c r="T115" s="168">
        <v>0</v>
      </c>
      <c r="U115" s="168">
        <v>0</v>
      </c>
      <c r="V115" s="168">
        <v>0</v>
      </c>
      <c r="W115" s="169">
        <v>0</v>
      </c>
      <c r="X115" s="121">
        <f t="shared" si="14"/>
        <v>0</v>
      </c>
      <c r="Y115" s="168">
        <v>0</v>
      </c>
      <c r="Z115" s="169">
        <v>0</v>
      </c>
    </row>
    <row r="116" spans="1:26" s="90" customFormat="1" ht="15" customHeight="1" x14ac:dyDescent="0.2">
      <c r="A116" s="173" t="s">
        <v>36</v>
      </c>
      <c r="B116" s="112" t="s">
        <v>0</v>
      </c>
      <c r="C116" s="109">
        <v>50005979</v>
      </c>
      <c r="D116" s="106" t="s">
        <v>244</v>
      </c>
      <c r="E116" s="183">
        <f t="shared" si="8"/>
        <v>1409</v>
      </c>
      <c r="F116" s="127">
        <f t="shared" si="10"/>
        <v>0</v>
      </c>
      <c r="G116" s="168">
        <v>0</v>
      </c>
      <c r="H116" s="169">
        <v>0</v>
      </c>
      <c r="I116" s="121">
        <f t="shared" si="11"/>
        <v>147</v>
      </c>
      <c r="J116" s="168">
        <v>0</v>
      </c>
      <c r="K116" s="181">
        <v>147</v>
      </c>
      <c r="L116" s="188">
        <f t="shared" si="12"/>
        <v>1262</v>
      </c>
      <c r="M116" s="168">
        <v>1262</v>
      </c>
      <c r="N116" s="168">
        <v>0</v>
      </c>
      <c r="O116" s="169">
        <v>0</v>
      </c>
      <c r="P116" s="121">
        <f t="shared" si="13"/>
        <v>0</v>
      </c>
      <c r="Q116" s="168">
        <v>0</v>
      </c>
      <c r="R116" s="181">
        <v>0</v>
      </c>
      <c r="S116" s="188">
        <f t="shared" si="9"/>
        <v>0</v>
      </c>
      <c r="T116" s="168">
        <v>0</v>
      </c>
      <c r="U116" s="168">
        <v>0</v>
      </c>
      <c r="V116" s="168">
        <v>0</v>
      </c>
      <c r="W116" s="169">
        <v>0</v>
      </c>
      <c r="X116" s="121">
        <f t="shared" si="14"/>
        <v>0</v>
      </c>
      <c r="Y116" s="168">
        <v>0</v>
      </c>
      <c r="Z116" s="169">
        <v>0</v>
      </c>
    </row>
    <row r="117" spans="1:26" s="90" customFormat="1" ht="15" customHeight="1" x14ac:dyDescent="0.2">
      <c r="A117" s="173" t="s">
        <v>36</v>
      </c>
      <c r="B117" s="112" t="s">
        <v>0</v>
      </c>
      <c r="C117" s="109">
        <v>50005766</v>
      </c>
      <c r="D117" s="106" t="s">
        <v>245</v>
      </c>
      <c r="E117" s="183">
        <f t="shared" si="8"/>
        <v>425</v>
      </c>
      <c r="F117" s="127">
        <f t="shared" si="10"/>
        <v>0</v>
      </c>
      <c r="G117" s="168">
        <v>0</v>
      </c>
      <c r="H117" s="169">
        <v>0</v>
      </c>
      <c r="I117" s="121">
        <f t="shared" si="11"/>
        <v>306</v>
      </c>
      <c r="J117" s="168">
        <v>179</v>
      </c>
      <c r="K117" s="181">
        <v>127</v>
      </c>
      <c r="L117" s="188">
        <f t="shared" si="12"/>
        <v>119</v>
      </c>
      <c r="M117" s="168">
        <v>119</v>
      </c>
      <c r="N117" s="168">
        <v>0</v>
      </c>
      <c r="O117" s="169">
        <v>0</v>
      </c>
      <c r="P117" s="121">
        <f t="shared" si="13"/>
        <v>0</v>
      </c>
      <c r="Q117" s="168">
        <v>0</v>
      </c>
      <c r="R117" s="181">
        <v>0</v>
      </c>
      <c r="S117" s="188">
        <f t="shared" si="9"/>
        <v>0</v>
      </c>
      <c r="T117" s="168">
        <v>0</v>
      </c>
      <c r="U117" s="168">
        <v>0</v>
      </c>
      <c r="V117" s="168">
        <v>0</v>
      </c>
      <c r="W117" s="169">
        <v>0</v>
      </c>
      <c r="X117" s="121">
        <f t="shared" si="14"/>
        <v>0</v>
      </c>
      <c r="Y117" s="168">
        <v>0</v>
      </c>
      <c r="Z117" s="169">
        <v>0</v>
      </c>
    </row>
    <row r="118" spans="1:26" s="90" customFormat="1" ht="15" customHeight="1" x14ac:dyDescent="0.2">
      <c r="A118" s="173" t="s">
        <v>36</v>
      </c>
      <c r="B118" s="112" t="s">
        <v>0</v>
      </c>
      <c r="C118" s="109">
        <v>50005987</v>
      </c>
      <c r="D118" s="106" t="s">
        <v>246</v>
      </c>
      <c r="E118" s="183">
        <f t="shared" si="8"/>
        <v>928</v>
      </c>
      <c r="F118" s="127">
        <f t="shared" si="10"/>
        <v>0</v>
      </c>
      <c r="G118" s="168">
        <v>0</v>
      </c>
      <c r="H118" s="169">
        <v>0</v>
      </c>
      <c r="I118" s="121">
        <f t="shared" si="11"/>
        <v>631</v>
      </c>
      <c r="J118" s="168">
        <v>292</v>
      </c>
      <c r="K118" s="181">
        <v>339</v>
      </c>
      <c r="L118" s="188">
        <f t="shared" si="12"/>
        <v>297</v>
      </c>
      <c r="M118" s="168">
        <v>297</v>
      </c>
      <c r="N118" s="168">
        <v>0</v>
      </c>
      <c r="O118" s="169">
        <v>0</v>
      </c>
      <c r="P118" s="121">
        <f t="shared" si="13"/>
        <v>0</v>
      </c>
      <c r="Q118" s="168">
        <v>0</v>
      </c>
      <c r="R118" s="181">
        <v>0</v>
      </c>
      <c r="S118" s="188">
        <f t="shared" si="9"/>
        <v>0</v>
      </c>
      <c r="T118" s="168">
        <v>0</v>
      </c>
      <c r="U118" s="168">
        <v>0</v>
      </c>
      <c r="V118" s="168">
        <v>0</v>
      </c>
      <c r="W118" s="169">
        <v>0</v>
      </c>
      <c r="X118" s="121">
        <f t="shared" si="14"/>
        <v>0</v>
      </c>
      <c r="Y118" s="168">
        <v>0</v>
      </c>
      <c r="Z118" s="169">
        <v>0</v>
      </c>
    </row>
    <row r="119" spans="1:26" s="90" customFormat="1" ht="15" customHeight="1" x14ac:dyDescent="0.2">
      <c r="A119" s="173" t="s">
        <v>36</v>
      </c>
      <c r="B119" s="112" t="s">
        <v>0</v>
      </c>
      <c r="C119" s="109">
        <v>50005995</v>
      </c>
      <c r="D119" s="106" t="s">
        <v>247</v>
      </c>
      <c r="E119" s="183">
        <f t="shared" si="8"/>
        <v>1475</v>
      </c>
      <c r="F119" s="127">
        <f t="shared" si="10"/>
        <v>0</v>
      </c>
      <c r="G119" s="168">
        <v>0</v>
      </c>
      <c r="H119" s="169">
        <v>0</v>
      </c>
      <c r="I119" s="121">
        <f t="shared" si="11"/>
        <v>369</v>
      </c>
      <c r="J119" s="168">
        <v>35</v>
      </c>
      <c r="K119" s="181">
        <v>334</v>
      </c>
      <c r="L119" s="188">
        <f t="shared" si="12"/>
        <v>1017</v>
      </c>
      <c r="M119" s="168">
        <v>1017</v>
      </c>
      <c r="N119" s="168">
        <v>0</v>
      </c>
      <c r="O119" s="169">
        <v>0</v>
      </c>
      <c r="P119" s="121">
        <f t="shared" si="13"/>
        <v>0</v>
      </c>
      <c r="Q119" s="168">
        <v>0</v>
      </c>
      <c r="R119" s="181">
        <v>0</v>
      </c>
      <c r="S119" s="188">
        <f t="shared" si="9"/>
        <v>89</v>
      </c>
      <c r="T119" s="168">
        <v>0</v>
      </c>
      <c r="U119" s="168">
        <v>89</v>
      </c>
      <c r="V119" s="168">
        <v>0</v>
      </c>
      <c r="W119" s="169">
        <v>0</v>
      </c>
      <c r="X119" s="121">
        <f t="shared" si="14"/>
        <v>0</v>
      </c>
      <c r="Y119" s="168">
        <v>0</v>
      </c>
      <c r="Z119" s="169">
        <v>0</v>
      </c>
    </row>
    <row r="120" spans="1:26" s="90" customFormat="1" ht="15" customHeight="1" x14ac:dyDescent="0.2">
      <c r="A120" s="173" t="s">
        <v>36</v>
      </c>
      <c r="B120" s="112" t="s">
        <v>0</v>
      </c>
      <c r="C120" s="109">
        <v>50006002</v>
      </c>
      <c r="D120" s="105" t="s">
        <v>49</v>
      </c>
      <c r="E120" s="183">
        <f t="shared" si="8"/>
        <v>1476</v>
      </c>
      <c r="F120" s="127">
        <f t="shared" si="10"/>
        <v>0</v>
      </c>
      <c r="G120" s="168">
        <v>0</v>
      </c>
      <c r="H120" s="169">
        <v>0</v>
      </c>
      <c r="I120" s="121">
        <f t="shared" si="11"/>
        <v>707</v>
      </c>
      <c r="J120" s="168">
        <v>305</v>
      </c>
      <c r="K120" s="181">
        <v>402</v>
      </c>
      <c r="L120" s="188">
        <f t="shared" si="12"/>
        <v>769</v>
      </c>
      <c r="M120" s="168">
        <v>769</v>
      </c>
      <c r="N120" s="168">
        <v>0</v>
      </c>
      <c r="O120" s="169">
        <v>0</v>
      </c>
      <c r="P120" s="121">
        <f t="shared" si="13"/>
        <v>0</v>
      </c>
      <c r="Q120" s="168">
        <v>0</v>
      </c>
      <c r="R120" s="181">
        <v>0</v>
      </c>
      <c r="S120" s="188">
        <f t="shared" si="9"/>
        <v>0</v>
      </c>
      <c r="T120" s="168">
        <v>0</v>
      </c>
      <c r="U120" s="168">
        <v>0</v>
      </c>
      <c r="V120" s="168">
        <v>0</v>
      </c>
      <c r="W120" s="169">
        <v>0</v>
      </c>
      <c r="X120" s="121">
        <f t="shared" si="14"/>
        <v>0</v>
      </c>
      <c r="Y120" s="168">
        <v>0</v>
      </c>
      <c r="Z120" s="169">
        <v>0</v>
      </c>
    </row>
    <row r="121" spans="1:26" s="90" customFormat="1" ht="15" customHeight="1" x14ac:dyDescent="0.2">
      <c r="A121" s="173" t="s">
        <v>36</v>
      </c>
      <c r="B121" s="112" t="s">
        <v>0</v>
      </c>
      <c r="C121" s="109">
        <v>50006010</v>
      </c>
      <c r="D121" s="106" t="s">
        <v>248</v>
      </c>
      <c r="E121" s="183">
        <f t="shared" si="8"/>
        <v>1089</v>
      </c>
      <c r="F121" s="127">
        <f t="shared" si="10"/>
        <v>0</v>
      </c>
      <c r="G121" s="168">
        <v>0</v>
      </c>
      <c r="H121" s="169">
        <v>0</v>
      </c>
      <c r="I121" s="121">
        <f t="shared" si="11"/>
        <v>115</v>
      </c>
      <c r="J121" s="168">
        <v>0</v>
      </c>
      <c r="K121" s="181">
        <v>115</v>
      </c>
      <c r="L121" s="188">
        <f t="shared" si="12"/>
        <v>615</v>
      </c>
      <c r="M121" s="168">
        <v>615</v>
      </c>
      <c r="N121" s="168">
        <v>0</v>
      </c>
      <c r="O121" s="169">
        <v>0</v>
      </c>
      <c r="P121" s="121">
        <f t="shared" si="13"/>
        <v>23</v>
      </c>
      <c r="Q121" s="168">
        <v>0</v>
      </c>
      <c r="R121" s="181">
        <v>23</v>
      </c>
      <c r="S121" s="188">
        <f t="shared" si="9"/>
        <v>336</v>
      </c>
      <c r="T121" s="168">
        <v>127</v>
      </c>
      <c r="U121" s="168">
        <v>209</v>
      </c>
      <c r="V121" s="168">
        <v>0</v>
      </c>
      <c r="W121" s="169">
        <v>0</v>
      </c>
      <c r="X121" s="121">
        <f t="shared" si="14"/>
        <v>0</v>
      </c>
      <c r="Y121" s="168">
        <v>0</v>
      </c>
      <c r="Z121" s="169">
        <v>0</v>
      </c>
    </row>
    <row r="122" spans="1:26" s="90" customFormat="1" ht="15" customHeight="1" x14ac:dyDescent="0.2">
      <c r="A122" s="173" t="s">
        <v>36</v>
      </c>
      <c r="B122" s="112" t="s">
        <v>0</v>
      </c>
      <c r="C122" s="109">
        <v>50005774</v>
      </c>
      <c r="D122" s="105" t="s">
        <v>50</v>
      </c>
      <c r="E122" s="183">
        <f t="shared" si="8"/>
        <v>302</v>
      </c>
      <c r="F122" s="127">
        <f t="shared" si="10"/>
        <v>0</v>
      </c>
      <c r="G122" s="168">
        <v>0</v>
      </c>
      <c r="H122" s="169">
        <v>0</v>
      </c>
      <c r="I122" s="121">
        <f t="shared" si="11"/>
        <v>302</v>
      </c>
      <c r="J122" s="168">
        <v>126</v>
      </c>
      <c r="K122" s="181">
        <v>176</v>
      </c>
      <c r="L122" s="188">
        <f t="shared" si="12"/>
        <v>0</v>
      </c>
      <c r="M122" s="168">
        <v>0</v>
      </c>
      <c r="N122" s="168">
        <v>0</v>
      </c>
      <c r="O122" s="169">
        <v>0</v>
      </c>
      <c r="P122" s="121">
        <f t="shared" si="13"/>
        <v>0</v>
      </c>
      <c r="Q122" s="168">
        <v>0</v>
      </c>
      <c r="R122" s="181">
        <v>0</v>
      </c>
      <c r="S122" s="188">
        <f t="shared" si="9"/>
        <v>0</v>
      </c>
      <c r="T122" s="168">
        <v>0</v>
      </c>
      <c r="U122" s="168">
        <v>0</v>
      </c>
      <c r="V122" s="168">
        <v>0</v>
      </c>
      <c r="W122" s="169">
        <v>0</v>
      </c>
      <c r="X122" s="121">
        <f t="shared" si="14"/>
        <v>0</v>
      </c>
      <c r="Y122" s="168">
        <v>0</v>
      </c>
      <c r="Z122" s="169">
        <v>0</v>
      </c>
    </row>
    <row r="123" spans="1:26" s="90" customFormat="1" ht="15" customHeight="1" x14ac:dyDescent="0.2">
      <c r="A123" s="173" t="s">
        <v>36</v>
      </c>
      <c r="B123" s="112" t="s">
        <v>0</v>
      </c>
      <c r="C123" s="109">
        <v>50006029</v>
      </c>
      <c r="D123" s="105" t="s">
        <v>51</v>
      </c>
      <c r="E123" s="183">
        <f t="shared" si="8"/>
        <v>758</v>
      </c>
      <c r="F123" s="127">
        <f t="shared" si="10"/>
        <v>0</v>
      </c>
      <c r="G123" s="168">
        <v>0</v>
      </c>
      <c r="H123" s="169">
        <v>0</v>
      </c>
      <c r="I123" s="121">
        <f t="shared" si="11"/>
        <v>224</v>
      </c>
      <c r="J123" s="168">
        <v>0</v>
      </c>
      <c r="K123" s="181">
        <v>224</v>
      </c>
      <c r="L123" s="188">
        <f t="shared" si="12"/>
        <v>534</v>
      </c>
      <c r="M123" s="168">
        <v>534</v>
      </c>
      <c r="N123" s="168">
        <v>0</v>
      </c>
      <c r="O123" s="169">
        <v>0</v>
      </c>
      <c r="P123" s="121">
        <f t="shared" si="13"/>
        <v>0</v>
      </c>
      <c r="Q123" s="168">
        <v>0</v>
      </c>
      <c r="R123" s="181">
        <v>0</v>
      </c>
      <c r="S123" s="188">
        <f t="shared" si="9"/>
        <v>0</v>
      </c>
      <c r="T123" s="168">
        <v>0</v>
      </c>
      <c r="U123" s="168">
        <v>0</v>
      </c>
      <c r="V123" s="168">
        <v>0</v>
      </c>
      <c r="W123" s="169">
        <v>0</v>
      </c>
      <c r="X123" s="121">
        <f t="shared" si="14"/>
        <v>0</v>
      </c>
      <c r="Y123" s="168">
        <v>0</v>
      </c>
      <c r="Z123" s="169">
        <v>0</v>
      </c>
    </row>
    <row r="124" spans="1:26" s="90" customFormat="1" ht="15" customHeight="1" x14ac:dyDescent="0.2">
      <c r="A124" s="173" t="s">
        <v>36</v>
      </c>
      <c r="B124" s="112" t="s">
        <v>0</v>
      </c>
      <c r="C124" s="109">
        <v>50006037</v>
      </c>
      <c r="D124" s="105" t="s">
        <v>52</v>
      </c>
      <c r="E124" s="183">
        <f t="shared" si="8"/>
        <v>1197</v>
      </c>
      <c r="F124" s="127">
        <f t="shared" si="10"/>
        <v>0</v>
      </c>
      <c r="G124" s="168">
        <v>0</v>
      </c>
      <c r="H124" s="169">
        <v>0</v>
      </c>
      <c r="I124" s="121">
        <f t="shared" si="11"/>
        <v>753</v>
      </c>
      <c r="J124" s="168">
        <v>334</v>
      </c>
      <c r="K124" s="181">
        <v>419</v>
      </c>
      <c r="L124" s="188">
        <f t="shared" si="12"/>
        <v>444</v>
      </c>
      <c r="M124" s="168">
        <v>444</v>
      </c>
      <c r="N124" s="168">
        <v>0</v>
      </c>
      <c r="O124" s="169">
        <v>0</v>
      </c>
      <c r="P124" s="121">
        <f t="shared" si="13"/>
        <v>0</v>
      </c>
      <c r="Q124" s="168">
        <v>0</v>
      </c>
      <c r="R124" s="181">
        <v>0</v>
      </c>
      <c r="S124" s="188">
        <f t="shared" si="9"/>
        <v>0</v>
      </c>
      <c r="T124" s="168">
        <v>0</v>
      </c>
      <c r="U124" s="168">
        <v>0</v>
      </c>
      <c r="V124" s="168">
        <v>0</v>
      </c>
      <c r="W124" s="169">
        <v>0</v>
      </c>
      <c r="X124" s="121">
        <f t="shared" si="14"/>
        <v>0</v>
      </c>
      <c r="Y124" s="168">
        <v>0</v>
      </c>
      <c r="Z124" s="169">
        <v>0</v>
      </c>
    </row>
    <row r="125" spans="1:26" s="90" customFormat="1" ht="15" customHeight="1" x14ac:dyDescent="0.2">
      <c r="A125" s="173" t="s">
        <v>36</v>
      </c>
      <c r="B125" s="112" t="s">
        <v>0</v>
      </c>
      <c r="C125" s="109">
        <v>50006436</v>
      </c>
      <c r="D125" s="106" t="s">
        <v>249</v>
      </c>
      <c r="E125" s="183">
        <f t="shared" si="8"/>
        <v>160</v>
      </c>
      <c r="F125" s="127">
        <f t="shared" si="10"/>
        <v>0</v>
      </c>
      <c r="G125" s="168">
        <v>0</v>
      </c>
      <c r="H125" s="169">
        <v>0</v>
      </c>
      <c r="I125" s="121">
        <f t="shared" si="11"/>
        <v>73</v>
      </c>
      <c r="J125" s="168">
        <v>0</v>
      </c>
      <c r="K125" s="181">
        <v>73</v>
      </c>
      <c r="L125" s="188">
        <f t="shared" si="12"/>
        <v>87</v>
      </c>
      <c r="M125" s="168">
        <v>87</v>
      </c>
      <c r="N125" s="168">
        <v>0</v>
      </c>
      <c r="O125" s="169">
        <v>0</v>
      </c>
      <c r="P125" s="121">
        <f t="shared" si="13"/>
        <v>0</v>
      </c>
      <c r="Q125" s="168">
        <v>0</v>
      </c>
      <c r="R125" s="181">
        <v>0</v>
      </c>
      <c r="S125" s="188">
        <f t="shared" si="9"/>
        <v>0</v>
      </c>
      <c r="T125" s="168">
        <v>0</v>
      </c>
      <c r="U125" s="168">
        <v>0</v>
      </c>
      <c r="V125" s="168">
        <v>0</v>
      </c>
      <c r="W125" s="169">
        <v>0</v>
      </c>
      <c r="X125" s="121">
        <f t="shared" si="14"/>
        <v>0</v>
      </c>
      <c r="Y125" s="168">
        <v>0</v>
      </c>
      <c r="Z125" s="169">
        <v>0</v>
      </c>
    </row>
    <row r="126" spans="1:26" s="90" customFormat="1" ht="15" customHeight="1" x14ac:dyDescent="0.2">
      <c r="A126" s="173" t="s">
        <v>36</v>
      </c>
      <c r="B126" s="112" t="s">
        <v>0</v>
      </c>
      <c r="C126" s="109">
        <v>50005782</v>
      </c>
      <c r="D126" s="106" t="s">
        <v>250</v>
      </c>
      <c r="E126" s="183">
        <f t="shared" si="8"/>
        <v>736</v>
      </c>
      <c r="F126" s="127">
        <f t="shared" si="10"/>
        <v>0</v>
      </c>
      <c r="G126" s="168">
        <v>0</v>
      </c>
      <c r="H126" s="169">
        <v>0</v>
      </c>
      <c r="I126" s="121">
        <f t="shared" si="11"/>
        <v>308</v>
      </c>
      <c r="J126" s="168">
        <v>102</v>
      </c>
      <c r="K126" s="181">
        <v>206</v>
      </c>
      <c r="L126" s="188">
        <f t="shared" si="12"/>
        <v>428</v>
      </c>
      <c r="M126" s="168">
        <v>428</v>
      </c>
      <c r="N126" s="168">
        <v>0</v>
      </c>
      <c r="O126" s="169">
        <v>0</v>
      </c>
      <c r="P126" s="121">
        <f t="shared" si="13"/>
        <v>0</v>
      </c>
      <c r="Q126" s="168">
        <v>0</v>
      </c>
      <c r="R126" s="181">
        <v>0</v>
      </c>
      <c r="S126" s="188">
        <f t="shared" si="9"/>
        <v>0</v>
      </c>
      <c r="T126" s="168">
        <v>0</v>
      </c>
      <c r="U126" s="168">
        <v>0</v>
      </c>
      <c r="V126" s="168">
        <v>0</v>
      </c>
      <c r="W126" s="169">
        <v>0</v>
      </c>
      <c r="X126" s="121">
        <f t="shared" si="14"/>
        <v>0</v>
      </c>
      <c r="Y126" s="168">
        <v>0</v>
      </c>
      <c r="Z126" s="169">
        <v>0</v>
      </c>
    </row>
    <row r="127" spans="1:26" s="90" customFormat="1" ht="15" customHeight="1" x14ac:dyDescent="0.2">
      <c r="A127" s="173" t="s">
        <v>36</v>
      </c>
      <c r="B127" s="112" t="s">
        <v>0</v>
      </c>
      <c r="C127" s="109">
        <v>50006444</v>
      </c>
      <c r="D127" s="106" t="s">
        <v>251</v>
      </c>
      <c r="E127" s="183">
        <f t="shared" si="8"/>
        <v>684</v>
      </c>
      <c r="F127" s="127">
        <f t="shared" si="10"/>
        <v>0</v>
      </c>
      <c r="G127" s="168">
        <v>0</v>
      </c>
      <c r="H127" s="169">
        <v>0</v>
      </c>
      <c r="I127" s="121">
        <f t="shared" si="11"/>
        <v>101</v>
      </c>
      <c r="J127" s="168">
        <v>0</v>
      </c>
      <c r="K127" s="181">
        <v>101</v>
      </c>
      <c r="L127" s="188">
        <f t="shared" si="12"/>
        <v>583</v>
      </c>
      <c r="M127" s="168">
        <v>583</v>
      </c>
      <c r="N127" s="168">
        <v>0</v>
      </c>
      <c r="O127" s="169">
        <v>0</v>
      </c>
      <c r="P127" s="121">
        <f t="shared" si="13"/>
        <v>0</v>
      </c>
      <c r="Q127" s="168">
        <v>0</v>
      </c>
      <c r="R127" s="181">
        <v>0</v>
      </c>
      <c r="S127" s="188">
        <f t="shared" si="9"/>
        <v>0</v>
      </c>
      <c r="T127" s="168">
        <v>0</v>
      </c>
      <c r="U127" s="168">
        <v>0</v>
      </c>
      <c r="V127" s="168">
        <v>0</v>
      </c>
      <c r="W127" s="169">
        <v>0</v>
      </c>
      <c r="X127" s="121">
        <f t="shared" si="14"/>
        <v>0</v>
      </c>
      <c r="Y127" s="168">
        <v>0</v>
      </c>
      <c r="Z127" s="169">
        <v>0</v>
      </c>
    </row>
    <row r="128" spans="1:26" s="90" customFormat="1" ht="15" customHeight="1" x14ac:dyDescent="0.2">
      <c r="A128" s="173" t="s">
        <v>36</v>
      </c>
      <c r="B128" s="112" t="s">
        <v>0</v>
      </c>
      <c r="C128" s="109">
        <v>50006045</v>
      </c>
      <c r="D128" s="106" t="s">
        <v>252</v>
      </c>
      <c r="E128" s="183">
        <f t="shared" si="8"/>
        <v>943</v>
      </c>
      <c r="F128" s="127">
        <f t="shared" si="10"/>
        <v>0</v>
      </c>
      <c r="G128" s="168">
        <v>0</v>
      </c>
      <c r="H128" s="169">
        <v>0</v>
      </c>
      <c r="I128" s="121">
        <f t="shared" si="11"/>
        <v>429</v>
      </c>
      <c r="J128" s="168">
        <v>188</v>
      </c>
      <c r="K128" s="181">
        <v>241</v>
      </c>
      <c r="L128" s="188">
        <f t="shared" si="12"/>
        <v>514</v>
      </c>
      <c r="M128" s="168">
        <v>444</v>
      </c>
      <c r="N128" s="168">
        <v>0</v>
      </c>
      <c r="O128" s="169">
        <v>70</v>
      </c>
      <c r="P128" s="121">
        <f t="shared" si="13"/>
        <v>0</v>
      </c>
      <c r="Q128" s="168">
        <v>0</v>
      </c>
      <c r="R128" s="181">
        <v>0</v>
      </c>
      <c r="S128" s="188">
        <f t="shared" si="9"/>
        <v>0</v>
      </c>
      <c r="T128" s="168">
        <v>0</v>
      </c>
      <c r="U128" s="168">
        <v>0</v>
      </c>
      <c r="V128" s="168">
        <v>0</v>
      </c>
      <c r="W128" s="169">
        <v>0</v>
      </c>
      <c r="X128" s="121">
        <f t="shared" si="14"/>
        <v>0</v>
      </c>
      <c r="Y128" s="168">
        <v>0</v>
      </c>
      <c r="Z128" s="169">
        <v>0</v>
      </c>
    </row>
    <row r="129" spans="1:26" s="90" customFormat="1" ht="15" customHeight="1" x14ac:dyDescent="0.2">
      <c r="A129" s="173" t="s">
        <v>36</v>
      </c>
      <c r="B129" s="112" t="s">
        <v>0</v>
      </c>
      <c r="C129" s="109">
        <v>50006304</v>
      </c>
      <c r="D129" s="105" t="s">
        <v>53</v>
      </c>
      <c r="E129" s="183">
        <f t="shared" si="8"/>
        <v>286</v>
      </c>
      <c r="F129" s="127">
        <f t="shared" si="10"/>
        <v>0</v>
      </c>
      <c r="G129" s="168">
        <v>0</v>
      </c>
      <c r="H129" s="169">
        <v>0</v>
      </c>
      <c r="I129" s="121">
        <f t="shared" si="11"/>
        <v>286</v>
      </c>
      <c r="J129" s="168">
        <v>286</v>
      </c>
      <c r="K129" s="181">
        <v>0</v>
      </c>
      <c r="L129" s="188">
        <f t="shared" si="12"/>
        <v>0</v>
      </c>
      <c r="M129" s="168">
        <v>0</v>
      </c>
      <c r="N129" s="168">
        <v>0</v>
      </c>
      <c r="O129" s="169">
        <v>0</v>
      </c>
      <c r="P129" s="121">
        <f t="shared" si="13"/>
        <v>0</v>
      </c>
      <c r="Q129" s="168">
        <v>0</v>
      </c>
      <c r="R129" s="181">
        <v>0</v>
      </c>
      <c r="S129" s="188">
        <f t="shared" si="9"/>
        <v>0</v>
      </c>
      <c r="T129" s="168">
        <v>0</v>
      </c>
      <c r="U129" s="168">
        <v>0</v>
      </c>
      <c r="V129" s="168">
        <v>0</v>
      </c>
      <c r="W129" s="169">
        <v>0</v>
      </c>
      <c r="X129" s="121">
        <f t="shared" si="14"/>
        <v>0</v>
      </c>
      <c r="Y129" s="168">
        <v>0</v>
      </c>
      <c r="Z129" s="169">
        <v>0</v>
      </c>
    </row>
    <row r="130" spans="1:26" s="90" customFormat="1" ht="15" customHeight="1" x14ac:dyDescent="0.2">
      <c r="A130" s="173" t="s">
        <v>36</v>
      </c>
      <c r="B130" s="112" t="s">
        <v>0</v>
      </c>
      <c r="C130" s="109">
        <v>50006452</v>
      </c>
      <c r="D130" s="106" t="s">
        <v>253</v>
      </c>
      <c r="E130" s="183">
        <f t="shared" si="8"/>
        <v>1129</v>
      </c>
      <c r="F130" s="127">
        <f t="shared" si="10"/>
        <v>0</v>
      </c>
      <c r="G130" s="168">
        <v>0</v>
      </c>
      <c r="H130" s="169">
        <v>0</v>
      </c>
      <c r="I130" s="121">
        <f t="shared" si="11"/>
        <v>727</v>
      </c>
      <c r="J130" s="168">
        <v>433</v>
      </c>
      <c r="K130" s="181">
        <v>294</v>
      </c>
      <c r="L130" s="188">
        <f t="shared" si="12"/>
        <v>260</v>
      </c>
      <c r="M130" s="168">
        <v>260</v>
      </c>
      <c r="N130" s="168">
        <v>0</v>
      </c>
      <c r="O130" s="169">
        <v>0</v>
      </c>
      <c r="P130" s="121">
        <f t="shared" si="13"/>
        <v>0</v>
      </c>
      <c r="Q130" s="168">
        <v>0</v>
      </c>
      <c r="R130" s="181">
        <v>0</v>
      </c>
      <c r="S130" s="188">
        <f t="shared" si="9"/>
        <v>142</v>
      </c>
      <c r="T130" s="168">
        <v>0</v>
      </c>
      <c r="U130" s="168">
        <v>0</v>
      </c>
      <c r="V130" s="168">
        <v>142</v>
      </c>
      <c r="W130" s="169">
        <v>0</v>
      </c>
      <c r="X130" s="121">
        <f t="shared" si="14"/>
        <v>0</v>
      </c>
      <c r="Y130" s="168">
        <v>0</v>
      </c>
      <c r="Z130" s="169">
        <v>0</v>
      </c>
    </row>
    <row r="131" spans="1:26" s="90" customFormat="1" ht="15" customHeight="1" x14ac:dyDescent="0.2">
      <c r="A131" s="173" t="s">
        <v>36</v>
      </c>
      <c r="B131" s="112" t="s">
        <v>0</v>
      </c>
      <c r="C131" s="109">
        <v>50006312</v>
      </c>
      <c r="D131" s="106" t="s">
        <v>254</v>
      </c>
      <c r="E131" s="183">
        <f t="shared" si="8"/>
        <v>808</v>
      </c>
      <c r="F131" s="127">
        <f t="shared" si="10"/>
        <v>0</v>
      </c>
      <c r="G131" s="168">
        <v>0</v>
      </c>
      <c r="H131" s="169">
        <v>0</v>
      </c>
      <c r="I131" s="121">
        <f t="shared" si="11"/>
        <v>286</v>
      </c>
      <c r="J131" s="168">
        <v>142</v>
      </c>
      <c r="K131" s="181">
        <v>144</v>
      </c>
      <c r="L131" s="188">
        <f t="shared" si="12"/>
        <v>198</v>
      </c>
      <c r="M131" s="168">
        <v>198</v>
      </c>
      <c r="N131" s="168">
        <v>0</v>
      </c>
      <c r="O131" s="169">
        <v>0</v>
      </c>
      <c r="P131" s="121">
        <f t="shared" si="13"/>
        <v>0</v>
      </c>
      <c r="Q131" s="168">
        <v>0</v>
      </c>
      <c r="R131" s="181">
        <v>0</v>
      </c>
      <c r="S131" s="188">
        <f t="shared" si="9"/>
        <v>324</v>
      </c>
      <c r="T131" s="168">
        <v>168</v>
      </c>
      <c r="U131" s="168">
        <v>156</v>
      </c>
      <c r="V131" s="168">
        <v>0</v>
      </c>
      <c r="W131" s="169">
        <v>0</v>
      </c>
      <c r="X131" s="121">
        <f t="shared" si="14"/>
        <v>0</v>
      </c>
      <c r="Y131" s="168">
        <v>0</v>
      </c>
      <c r="Z131" s="169">
        <v>0</v>
      </c>
    </row>
    <row r="132" spans="1:26" s="90" customFormat="1" ht="15" customHeight="1" x14ac:dyDescent="0.2">
      <c r="A132" s="173" t="s">
        <v>36</v>
      </c>
      <c r="B132" s="112" t="s">
        <v>0</v>
      </c>
      <c r="C132" s="109">
        <v>50005804</v>
      </c>
      <c r="D132" s="105" t="s">
        <v>54</v>
      </c>
      <c r="E132" s="183">
        <f t="shared" si="8"/>
        <v>458</v>
      </c>
      <c r="F132" s="127">
        <f t="shared" si="10"/>
        <v>0</v>
      </c>
      <c r="G132" s="168">
        <v>0</v>
      </c>
      <c r="H132" s="169">
        <v>0</v>
      </c>
      <c r="I132" s="121">
        <f t="shared" si="11"/>
        <v>458</v>
      </c>
      <c r="J132" s="168">
        <v>217</v>
      </c>
      <c r="K132" s="181">
        <v>241</v>
      </c>
      <c r="L132" s="188">
        <f t="shared" si="12"/>
        <v>0</v>
      </c>
      <c r="M132" s="168">
        <v>0</v>
      </c>
      <c r="N132" s="168">
        <v>0</v>
      </c>
      <c r="O132" s="169">
        <v>0</v>
      </c>
      <c r="P132" s="121">
        <f t="shared" si="13"/>
        <v>0</v>
      </c>
      <c r="Q132" s="168">
        <v>0</v>
      </c>
      <c r="R132" s="181">
        <v>0</v>
      </c>
      <c r="S132" s="188">
        <f t="shared" si="9"/>
        <v>0</v>
      </c>
      <c r="T132" s="168">
        <v>0</v>
      </c>
      <c r="U132" s="168">
        <v>0</v>
      </c>
      <c r="V132" s="168">
        <v>0</v>
      </c>
      <c r="W132" s="169">
        <v>0</v>
      </c>
      <c r="X132" s="121">
        <f t="shared" si="14"/>
        <v>0</v>
      </c>
      <c r="Y132" s="168">
        <v>0</v>
      </c>
      <c r="Z132" s="169">
        <v>0</v>
      </c>
    </row>
    <row r="133" spans="1:26" s="90" customFormat="1" ht="15" customHeight="1" x14ac:dyDescent="0.2">
      <c r="A133" s="173" t="s">
        <v>36</v>
      </c>
      <c r="B133" s="112" t="s">
        <v>0</v>
      </c>
      <c r="C133" s="109">
        <v>50006053</v>
      </c>
      <c r="D133" s="106" t="s">
        <v>468</v>
      </c>
      <c r="E133" s="183">
        <f t="shared" si="8"/>
        <v>378</v>
      </c>
      <c r="F133" s="127">
        <f t="shared" si="10"/>
        <v>0</v>
      </c>
      <c r="G133" s="168">
        <v>0</v>
      </c>
      <c r="H133" s="169">
        <v>0</v>
      </c>
      <c r="I133" s="121">
        <f t="shared" si="11"/>
        <v>0</v>
      </c>
      <c r="J133" s="168">
        <v>0</v>
      </c>
      <c r="K133" s="181">
        <v>0</v>
      </c>
      <c r="L133" s="188">
        <f t="shared" si="12"/>
        <v>312</v>
      </c>
      <c r="M133" s="168">
        <v>267</v>
      </c>
      <c r="N133" s="168">
        <v>45</v>
      </c>
      <c r="O133" s="169">
        <v>0</v>
      </c>
      <c r="P133" s="121">
        <f t="shared" si="13"/>
        <v>0</v>
      </c>
      <c r="Q133" s="168">
        <v>0</v>
      </c>
      <c r="R133" s="181">
        <v>0</v>
      </c>
      <c r="S133" s="188">
        <f t="shared" si="9"/>
        <v>5</v>
      </c>
      <c r="T133" s="168">
        <v>0</v>
      </c>
      <c r="U133" s="168">
        <v>0</v>
      </c>
      <c r="V133" s="168">
        <v>0</v>
      </c>
      <c r="W133" s="169">
        <v>5</v>
      </c>
      <c r="X133" s="121">
        <f t="shared" si="14"/>
        <v>61</v>
      </c>
      <c r="Y133" s="168">
        <v>0</v>
      </c>
      <c r="Z133" s="169">
        <v>61</v>
      </c>
    </row>
    <row r="134" spans="1:26" s="90" customFormat="1" ht="15" customHeight="1" x14ac:dyDescent="0.2">
      <c r="A134" s="173" t="s">
        <v>36</v>
      </c>
      <c r="B134" s="112" t="s">
        <v>0</v>
      </c>
      <c r="C134" s="109">
        <v>50006460</v>
      </c>
      <c r="D134" s="106" t="s">
        <v>255</v>
      </c>
      <c r="E134" s="183">
        <f t="shared" si="8"/>
        <v>1680</v>
      </c>
      <c r="F134" s="127">
        <f t="shared" si="10"/>
        <v>0</v>
      </c>
      <c r="G134" s="168">
        <v>0</v>
      </c>
      <c r="H134" s="169">
        <v>0</v>
      </c>
      <c r="I134" s="121">
        <f t="shared" si="11"/>
        <v>532</v>
      </c>
      <c r="J134" s="168">
        <v>163</v>
      </c>
      <c r="K134" s="181">
        <v>369</v>
      </c>
      <c r="L134" s="188">
        <f t="shared" si="12"/>
        <v>1148</v>
      </c>
      <c r="M134" s="168">
        <v>1148</v>
      </c>
      <c r="N134" s="168">
        <v>0</v>
      </c>
      <c r="O134" s="169">
        <v>0</v>
      </c>
      <c r="P134" s="121">
        <f t="shared" si="13"/>
        <v>0</v>
      </c>
      <c r="Q134" s="168">
        <v>0</v>
      </c>
      <c r="R134" s="181">
        <v>0</v>
      </c>
      <c r="S134" s="188">
        <f t="shared" si="9"/>
        <v>0</v>
      </c>
      <c r="T134" s="168">
        <v>0</v>
      </c>
      <c r="U134" s="168">
        <v>0</v>
      </c>
      <c r="V134" s="168">
        <v>0</v>
      </c>
      <c r="W134" s="169">
        <v>0</v>
      </c>
      <c r="X134" s="121">
        <f t="shared" si="14"/>
        <v>0</v>
      </c>
      <c r="Y134" s="168">
        <v>0</v>
      </c>
      <c r="Z134" s="169">
        <v>0</v>
      </c>
    </row>
    <row r="135" spans="1:26" s="90" customFormat="1" ht="15" customHeight="1" x14ac:dyDescent="0.2">
      <c r="A135" s="173" t="s">
        <v>36</v>
      </c>
      <c r="B135" s="112" t="s">
        <v>0</v>
      </c>
      <c r="C135" s="109">
        <v>50006061</v>
      </c>
      <c r="D135" s="106" t="s">
        <v>256</v>
      </c>
      <c r="E135" s="183">
        <f t="shared" si="8"/>
        <v>1196</v>
      </c>
      <c r="F135" s="127">
        <f t="shared" si="10"/>
        <v>0</v>
      </c>
      <c r="G135" s="168">
        <v>0</v>
      </c>
      <c r="H135" s="169">
        <v>0</v>
      </c>
      <c r="I135" s="121">
        <f t="shared" si="11"/>
        <v>472</v>
      </c>
      <c r="J135" s="168">
        <v>185</v>
      </c>
      <c r="K135" s="181">
        <v>287</v>
      </c>
      <c r="L135" s="188">
        <f t="shared" si="12"/>
        <v>724</v>
      </c>
      <c r="M135" s="168">
        <v>724</v>
      </c>
      <c r="N135" s="168">
        <v>0</v>
      </c>
      <c r="O135" s="169">
        <v>0</v>
      </c>
      <c r="P135" s="121">
        <f t="shared" si="13"/>
        <v>0</v>
      </c>
      <c r="Q135" s="168">
        <v>0</v>
      </c>
      <c r="R135" s="181">
        <v>0</v>
      </c>
      <c r="S135" s="188">
        <f t="shared" si="9"/>
        <v>0</v>
      </c>
      <c r="T135" s="168">
        <v>0</v>
      </c>
      <c r="U135" s="168">
        <v>0</v>
      </c>
      <c r="V135" s="168">
        <v>0</v>
      </c>
      <c r="W135" s="169">
        <v>0</v>
      </c>
      <c r="X135" s="121">
        <f t="shared" si="14"/>
        <v>0</v>
      </c>
      <c r="Y135" s="168">
        <v>0</v>
      </c>
      <c r="Z135" s="169">
        <v>0</v>
      </c>
    </row>
    <row r="136" spans="1:26" s="90" customFormat="1" ht="15" customHeight="1" x14ac:dyDescent="0.2">
      <c r="A136" s="173" t="s">
        <v>36</v>
      </c>
      <c r="B136" s="112" t="s">
        <v>0</v>
      </c>
      <c r="C136" s="109">
        <v>50029410</v>
      </c>
      <c r="D136" s="106" t="s">
        <v>257</v>
      </c>
      <c r="E136" s="183">
        <f t="shared" si="8"/>
        <v>434</v>
      </c>
      <c r="F136" s="127">
        <f t="shared" si="10"/>
        <v>0</v>
      </c>
      <c r="G136" s="168">
        <v>0</v>
      </c>
      <c r="H136" s="169">
        <v>0</v>
      </c>
      <c r="I136" s="121">
        <f t="shared" si="11"/>
        <v>195</v>
      </c>
      <c r="J136" s="168">
        <v>53</v>
      </c>
      <c r="K136" s="181">
        <v>142</v>
      </c>
      <c r="L136" s="188">
        <f t="shared" si="12"/>
        <v>22</v>
      </c>
      <c r="M136" s="168">
        <v>22</v>
      </c>
      <c r="N136" s="168">
        <v>0</v>
      </c>
      <c r="O136" s="169">
        <v>0</v>
      </c>
      <c r="P136" s="121">
        <f t="shared" si="13"/>
        <v>0</v>
      </c>
      <c r="Q136" s="168">
        <v>0</v>
      </c>
      <c r="R136" s="181">
        <v>0</v>
      </c>
      <c r="S136" s="188">
        <f t="shared" si="9"/>
        <v>217</v>
      </c>
      <c r="T136" s="168">
        <v>0</v>
      </c>
      <c r="U136" s="168">
        <v>217</v>
      </c>
      <c r="V136" s="168">
        <v>0</v>
      </c>
      <c r="W136" s="169">
        <v>0</v>
      </c>
      <c r="X136" s="121">
        <f t="shared" si="14"/>
        <v>0</v>
      </c>
      <c r="Y136" s="168">
        <v>0</v>
      </c>
      <c r="Z136" s="169">
        <v>0</v>
      </c>
    </row>
    <row r="137" spans="1:26" s="90" customFormat="1" ht="15" customHeight="1" x14ac:dyDescent="0.2">
      <c r="A137" s="173" t="s">
        <v>36</v>
      </c>
      <c r="B137" s="112" t="s">
        <v>0</v>
      </c>
      <c r="C137" s="109">
        <v>50029371</v>
      </c>
      <c r="D137" s="106" t="s">
        <v>469</v>
      </c>
      <c r="E137" s="183">
        <f t="shared" si="8"/>
        <v>1313</v>
      </c>
      <c r="F137" s="127">
        <f t="shared" si="10"/>
        <v>0</v>
      </c>
      <c r="G137" s="168">
        <v>0</v>
      </c>
      <c r="H137" s="169">
        <v>0</v>
      </c>
      <c r="I137" s="121">
        <f t="shared" si="11"/>
        <v>0</v>
      </c>
      <c r="J137" s="168">
        <v>0</v>
      </c>
      <c r="K137" s="181">
        <v>0</v>
      </c>
      <c r="L137" s="188">
        <f t="shared" si="12"/>
        <v>0</v>
      </c>
      <c r="M137" s="168">
        <v>0</v>
      </c>
      <c r="N137" s="168">
        <v>0</v>
      </c>
      <c r="O137" s="169">
        <v>0</v>
      </c>
      <c r="P137" s="121">
        <f t="shared" si="13"/>
        <v>0</v>
      </c>
      <c r="Q137" s="168">
        <v>0</v>
      </c>
      <c r="R137" s="181">
        <v>0</v>
      </c>
      <c r="S137" s="188">
        <f t="shared" si="9"/>
        <v>1313</v>
      </c>
      <c r="T137" s="168">
        <v>1177</v>
      </c>
      <c r="U137" s="168">
        <v>136</v>
      </c>
      <c r="V137" s="168">
        <v>0</v>
      </c>
      <c r="W137" s="169">
        <v>0</v>
      </c>
      <c r="X137" s="121">
        <f t="shared" si="14"/>
        <v>0</v>
      </c>
      <c r="Y137" s="168">
        <v>0</v>
      </c>
      <c r="Z137" s="169">
        <v>0</v>
      </c>
    </row>
    <row r="138" spans="1:26" s="90" customFormat="1" ht="15" customHeight="1" x14ac:dyDescent="0.2">
      <c r="A138" s="173" t="s">
        <v>36</v>
      </c>
      <c r="B138" s="112" t="s">
        <v>0</v>
      </c>
      <c r="C138" s="109">
        <v>50005812</v>
      </c>
      <c r="D138" s="106" t="s">
        <v>258</v>
      </c>
      <c r="E138" s="183">
        <f t="shared" si="8"/>
        <v>1256</v>
      </c>
      <c r="F138" s="127">
        <f t="shared" si="10"/>
        <v>0</v>
      </c>
      <c r="G138" s="168">
        <v>0</v>
      </c>
      <c r="H138" s="169">
        <v>0</v>
      </c>
      <c r="I138" s="121">
        <f t="shared" si="11"/>
        <v>770</v>
      </c>
      <c r="J138" s="168">
        <v>481</v>
      </c>
      <c r="K138" s="181">
        <v>289</v>
      </c>
      <c r="L138" s="188">
        <f t="shared" si="12"/>
        <v>350</v>
      </c>
      <c r="M138" s="168">
        <v>350</v>
      </c>
      <c r="N138" s="168">
        <v>0</v>
      </c>
      <c r="O138" s="169">
        <v>0</v>
      </c>
      <c r="P138" s="121">
        <f t="shared" si="13"/>
        <v>0</v>
      </c>
      <c r="Q138" s="168">
        <v>0</v>
      </c>
      <c r="R138" s="181">
        <v>0</v>
      </c>
      <c r="S138" s="188">
        <f t="shared" si="9"/>
        <v>136</v>
      </c>
      <c r="T138" s="168">
        <v>0</v>
      </c>
      <c r="U138" s="168">
        <v>0</v>
      </c>
      <c r="V138" s="168">
        <v>136</v>
      </c>
      <c r="W138" s="169">
        <v>0</v>
      </c>
      <c r="X138" s="121">
        <f t="shared" si="14"/>
        <v>0</v>
      </c>
      <c r="Y138" s="168">
        <v>0</v>
      </c>
      <c r="Z138" s="169">
        <v>0</v>
      </c>
    </row>
    <row r="139" spans="1:26" s="90" customFormat="1" ht="15" customHeight="1" x14ac:dyDescent="0.2">
      <c r="A139" s="173" t="s">
        <v>36</v>
      </c>
      <c r="B139" s="112" t="s">
        <v>0</v>
      </c>
      <c r="C139" s="109">
        <v>50006088</v>
      </c>
      <c r="D139" s="106" t="s">
        <v>259</v>
      </c>
      <c r="E139" s="183">
        <f t="shared" si="8"/>
        <v>1261</v>
      </c>
      <c r="F139" s="127">
        <f t="shared" si="10"/>
        <v>0</v>
      </c>
      <c r="G139" s="168">
        <v>0</v>
      </c>
      <c r="H139" s="169">
        <v>0</v>
      </c>
      <c r="I139" s="121">
        <f t="shared" si="11"/>
        <v>461</v>
      </c>
      <c r="J139" s="168">
        <v>159</v>
      </c>
      <c r="K139" s="181">
        <v>302</v>
      </c>
      <c r="L139" s="188">
        <f t="shared" si="12"/>
        <v>467</v>
      </c>
      <c r="M139" s="168">
        <v>467</v>
      </c>
      <c r="N139" s="168">
        <v>0</v>
      </c>
      <c r="O139" s="169">
        <v>0</v>
      </c>
      <c r="P139" s="121">
        <f t="shared" si="13"/>
        <v>0</v>
      </c>
      <c r="Q139" s="168">
        <v>0</v>
      </c>
      <c r="R139" s="181">
        <v>0</v>
      </c>
      <c r="S139" s="188">
        <f t="shared" si="9"/>
        <v>333</v>
      </c>
      <c r="T139" s="168">
        <v>147</v>
      </c>
      <c r="U139" s="168">
        <v>186</v>
      </c>
      <c r="V139" s="168">
        <v>0</v>
      </c>
      <c r="W139" s="169">
        <v>0</v>
      </c>
      <c r="X139" s="121">
        <f t="shared" si="14"/>
        <v>0</v>
      </c>
      <c r="Y139" s="168">
        <v>0</v>
      </c>
      <c r="Z139" s="169">
        <v>0</v>
      </c>
    </row>
    <row r="140" spans="1:26" s="96" customFormat="1" ht="15" customHeight="1" x14ac:dyDescent="0.2">
      <c r="A140" s="173" t="s">
        <v>36</v>
      </c>
      <c r="B140" s="112" t="s">
        <v>0</v>
      </c>
      <c r="C140" s="109">
        <v>50006207</v>
      </c>
      <c r="D140" s="106" t="s">
        <v>260</v>
      </c>
      <c r="E140" s="183">
        <f t="shared" si="8"/>
        <v>435</v>
      </c>
      <c r="F140" s="127">
        <f t="shared" si="10"/>
        <v>0</v>
      </c>
      <c r="G140" s="168">
        <v>0</v>
      </c>
      <c r="H140" s="169">
        <v>0</v>
      </c>
      <c r="I140" s="121">
        <f t="shared" si="11"/>
        <v>0</v>
      </c>
      <c r="J140" s="168">
        <v>0</v>
      </c>
      <c r="K140" s="181">
        <v>0</v>
      </c>
      <c r="L140" s="188">
        <f t="shared" si="12"/>
        <v>236</v>
      </c>
      <c r="M140" s="168">
        <v>236</v>
      </c>
      <c r="N140" s="168">
        <v>0</v>
      </c>
      <c r="O140" s="169">
        <v>0</v>
      </c>
      <c r="P140" s="121">
        <f t="shared" si="13"/>
        <v>0</v>
      </c>
      <c r="Q140" s="168">
        <v>0</v>
      </c>
      <c r="R140" s="181">
        <v>0</v>
      </c>
      <c r="S140" s="188">
        <f t="shared" si="9"/>
        <v>199</v>
      </c>
      <c r="T140" s="168">
        <v>32</v>
      </c>
      <c r="U140" s="168">
        <v>167</v>
      </c>
      <c r="V140" s="168">
        <v>0</v>
      </c>
      <c r="W140" s="169">
        <v>0</v>
      </c>
      <c r="X140" s="121">
        <f t="shared" si="14"/>
        <v>0</v>
      </c>
      <c r="Y140" s="168">
        <v>0</v>
      </c>
      <c r="Z140" s="169">
        <v>0</v>
      </c>
    </row>
    <row r="141" spans="1:26" s="90" customFormat="1" ht="15" customHeight="1" x14ac:dyDescent="0.2">
      <c r="A141" s="173" t="s">
        <v>36</v>
      </c>
      <c r="B141" s="112" t="s">
        <v>0</v>
      </c>
      <c r="C141" s="109">
        <v>50005820</v>
      </c>
      <c r="D141" s="106" t="s">
        <v>261</v>
      </c>
      <c r="E141" s="183">
        <f t="shared" si="8"/>
        <v>431</v>
      </c>
      <c r="F141" s="127">
        <f t="shared" si="10"/>
        <v>0</v>
      </c>
      <c r="G141" s="168">
        <v>0</v>
      </c>
      <c r="H141" s="169">
        <v>0</v>
      </c>
      <c r="I141" s="121">
        <f t="shared" si="11"/>
        <v>287</v>
      </c>
      <c r="J141" s="168">
        <v>80</v>
      </c>
      <c r="K141" s="181">
        <v>207</v>
      </c>
      <c r="L141" s="188">
        <f t="shared" si="12"/>
        <v>144</v>
      </c>
      <c r="M141" s="168">
        <v>144</v>
      </c>
      <c r="N141" s="168">
        <v>0</v>
      </c>
      <c r="O141" s="169">
        <v>0</v>
      </c>
      <c r="P141" s="121">
        <f t="shared" si="13"/>
        <v>0</v>
      </c>
      <c r="Q141" s="168">
        <v>0</v>
      </c>
      <c r="R141" s="181">
        <v>0</v>
      </c>
      <c r="S141" s="188">
        <f t="shared" si="9"/>
        <v>0</v>
      </c>
      <c r="T141" s="168">
        <v>0</v>
      </c>
      <c r="U141" s="168">
        <v>0</v>
      </c>
      <c r="V141" s="168">
        <v>0</v>
      </c>
      <c r="W141" s="169">
        <v>0</v>
      </c>
      <c r="X141" s="121">
        <f t="shared" si="14"/>
        <v>0</v>
      </c>
      <c r="Y141" s="168">
        <v>0</v>
      </c>
      <c r="Z141" s="169">
        <v>0</v>
      </c>
    </row>
    <row r="142" spans="1:26" s="90" customFormat="1" ht="15" customHeight="1" x14ac:dyDescent="0.2">
      <c r="A142" s="173" t="s">
        <v>36</v>
      </c>
      <c r="B142" s="112" t="s">
        <v>0</v>
      </c>
      <c r="C142" s="109">
        <v>50006096</v>
      </c>
      <c r="D142" s="106" t="s">
        <v>262</v>
      </c>
      <c r="E142" s="183">
        <f t="shared" si="8"/>
        <v>657</v>
      </c>
      <c r="F142" s="127">
        <f t="shared" si="10"/>
        <v>0</v>
      </c>
      <c r="G142" s="168">
        <v>0</v>
      </c>
      <c r="H142" s="169">
        <v>0</v>
      </c>
      <c r="I142" s="121">
        <f t="shared" si="11"/>
        <v>657</v>
      </c>
      <c r="J142" s="168">
        <v>345</v>
      </c>
      <c r="K142" s="181">
        <v>312</v>
      </c>
      <c r="L142" s="188">
        <f t="shared" si="12"/>
        <v>0</v>
      </c>
      <c r="M142" s="168">
        <v>0</v>
      </c>
      <c r="N142" s="168">
        <v>0</v>
      </c>
      <c r="O142" s="169">
        <v>0</v>
      </c>
      <c r="P142" s="121">
        <f t="shared" si="13"/>
        <v>0</v>
      </c>
      <c r="Q142" s="168">
        <v>0</v>
      </c>
      <c r="R142" s="181">
        <v>0</v>
      </c>
      <c r="S142" s="188">
        <f t="shared" si="9"/>
        <v>0</v>
      </c>
      <c r="T142" s="168">
        <v>0</v>
      </c>
      <c r="U142" s="168">
        <v>0</v>
      </c>
      <c r="V142" s="168">
        <v>0</v>
      </c>
      <c r="W142" s="169">
        <v>0</v>
      </c>
      <c r="X142" s="121">
        <f t="shared" si="14"/>
        <v>0</v>
      </c>
      <c r="Y142" s="168">
        <v>0</v>
      </c>
      <c r="Z142" s="169">
        <v>0</v>
      </c>
    </row>
    <row r="143" spans="1:26" s="90" customFormat="1" ht="15" customHeight="1" x14ac:dyDescent="0.2">
      <c r="A143" s="173" t="s">
        <v>36</v>
      </c>
      <c r="B143" s="112" t="s">
        <v>0</v>
      </c>
      <c r="C143" s="109">
        <v>50028880</v>
      </c>
      <c r="D143" s="106" t="s">
        <v>263</v>
      </c>
      <c r="E143" s="183">
        <f t="shared" si="8"/>
        <v>840</v>
      </c>
      <c r="F143" s="127">
        <f t="shared" si="10"/>
        <v>0</v>
      </c>
      <c r="G143" s="168">
        <v>0</v>
      </c>
      <c r="H143" s="169">
        <v>0</v>
      </c>
      <c r="I143" s="121">
        <f t="shared" si="11"/>
        <v>44</v>
      </c>
      <c r="J143" s="168">
        <v>0</v>
      </c>
      <c r="K143" s="181">
        <v>44</v>
      </c>
      <c r="L143" s="188">
        <f t="shared" si="12"/>
        <v>380</v>
      </c>
      <c r="M143" s="168">
        <v>380</v>
      </c>
      <c r="N143" s="168">
        <v>0</v>
      </c>
      <c r="O143" s="169">
        <v>0</v>
      </c>
      <c r="P143" s="121">
        <f t="shared" si="13"/>
        <v>0</v>
      </c>
      <c r="Q143" s="168">
        <v>0</v>
      </c>
      <c r="R143" s="181">
        <v>0</v>
      </c>
      <c r="S143" s="188">
        <f t="shared" si="9"/>
        <v>416</v>
      </c>
      <c r="T143" s="168">
        <v>51</v>
      </c>
      <c r="U143" s="168">
        <v>365</v>
      </c>
      <c r="V143" s="168">
        <v>0</v>
      </c>
      <c r="W143" s="169">
        <v>0</v>
      </c>
      <c r="X143" s="121">
        <f t="shared" si="14"/>
        <v>0</v>
      </c>
      <c r="Y143" s="168">
        <v>0</v>
      </c>
      <c r="Z143" s="169">
        <v>0</v>
      </c>
    </row>
    <row r="144" spans="1:26" s="90" customFormat="1" ht="15" customHeight="1" x14ac:dyDescent="0.2">
      <c r="A144" s="173" t="s">
        <v>36</v>
      </c>
      <c r="B144" s="112" t="s">
        <v>0</v>
      </c>
      <c r="C144" s="109">
        <v>50006479</v>
      </c>
      <c r="D144" s="106" t="s">
        <v>264</v>
      </c>
      <c r="E144" s="183">
        <f t="shared" si="8"/>
        <v>270</v>
      </c>
      <c r="F144" s="127">
        <f t="shared" si="10"/>
        <v>0</v>
      </c>
      <c r="G144" s="168">
        <v>0</v>
      </c>
      <c r="H144" s="169">
        <v>0</v>
      </c>
      <c r="I144" s="121">
        <f t="shared" si="11"/>
        <v>270</v>
      </c>
      <c r="J144" s="168">
        <v>219</v>
      </c>
      <c r="K144" s="181">
        <v>51</v>
      </c>
      <c r="L144" s="188">
        <f t="shared" si="12"/>
        <v>0</v>
      </c>
      <c r="M144" s="168">
        <v>0</v>
      </c>
      <c r="N144" s="168">
        <v>0</v>
      </c>
      <c r="O144" s="169">
        <v>0</v>
      </c>
      <c r="P144" s="121">
        <f t="shared" si="13"/>
        <v>0</v>
      </c>
      <c r="Q144" s="168">
        <v>0</v>
      </c>
      <c r="R144" s="181">
        <v>0</v>
      </c>
      <c r="S144" s="188">
        <f t="shared" si="9"/>
        <v>0</v>
      </c>
      <c r="T144" s="168">
        <v>0</v>
      </c>
      <c r="U144" s="168">
        <v>0</v>
      </c>
      <c r="V144" s="168">
        <v>0</v>
      </c>
      <c r="W144" s="169">
        <v>0</v>
      </c>
      <c r="X144" s="121">
        <f t="shared" si="14"/>
        <v>0</v>
      </c>
      <c r="Y144" s="168">
        <v>0</v>
      </c>
      <c r="Z144" s="169">
        <v>0</v>
      </c>
    </row>
    <row r="145" spans="1:26" s="90" customFormat="1" ht="15" customHeight="1" x14ac:dyDescent="0.2">
      <c r="A145" s="173" t="s">
        <v>36</v>
      </c>
      <c r="B145" s="112" t="s">
        <v>0</v>
      </c>
      <c r="C145" s="109">
        <v>50005871</v>
      </c>
      <c r="D145" s="106" t="s">
        <v>265</v>
      </c>
      <c r="E145" s="183">
        <f t="shared" ref="E145:E208" si="15">SUM(F145+I145+L145+P145+S145+X145)</f>
        <v>870</v>
      </c>
      <c r="F145" s="127">
        <f t="shared" si="10"/>
        <v>0</v>
      </c>
      <c r="G145" s="168">
        <v>0</v>
      </c>
      <c r="H145" s="169">
        <v>0</v>
      </c>
      <c r="I145" s="121">
        <f t="shared" si="11"/>
        <v>691</v>
      </c>
      <c r="J145" s="168">
        <v>366</v>
      </c>
      <c r="K145" s="181">
        <v>325</v>
      </c>
      <c r="L145" s="188">
        <f t="shared" si="12"/>
        <v>179</v>
      </c>
      <c r="M145" s="168">
        <v>179</v>
      </c>
      <c r="N145" s="168">
        <v>0</v>
      </c>
      <c r="O145" s="169">
        <v>0</v>
      </c>
      <c r="P145" s="121">
        <f t="shared" si="13"/>
        <v>0</v>
      </c>
      <c r="Q145" s="168">
        <v>0</v>
      </c>
      <c r="R145" s="181">
        <v>0</v>
      </c>
      <c r="S145" s="188">
        <f t="shared" ref="S145:S208" si="16">SUM(T145:W145)</f>
        <v>0</v>
      </c>
      <c r="T145" s="168">
        <v>0</v>
      </c>
      <c r="U145" s="168">
        <v>0</v>
      </c>
      <c r="V145" s="168">
        <v>0</v>
      </c>
      <c r="W145" s="169">
        <v>0</v>
      </c>
      <c r="X145" s="121">
        <f t="shared" si="14"/>
        <v>0</v>
      </c>
      <c r="Y145" s="168">
        <v>0</v>
      </c>
      <c r="Z145" s="169">
        <v>0</v>
      </c>
    </row>
    <row r="146" spans="1:26" s="90" customFormat="1" ht="15" customHeight="1" x14ac:dyDescent="0.2">
      <c r="A146" s="173" t="s">
        <v>36</v>
      </c>
      <c r="B146" s="112" t="s">
        <v>0</v>
      </c>
      <c r="C146" s="109">
        <v>50006100</v>
      </c>
      <c r="D146" s="106" t="s">
        <v>266</v>
      </c>
      <c r="E146" s="183">
        <f t="shared" si="15"/>
        <v>505</v>
      </c>
      <c r="F146" s="127">
        <f t="shared" ref="F146:F209" si="17">SUM(G146:H146)</f>
        <v>0</v>
      </c>
      <c r="G146" s="168">
        <v>0</v>
      </c>
      <c r="H146" s="169">
        <v>0</v>
      </c>
      <c r="I146" s="121">
        <f t="shared" ref="I146:I209" si="18">SUM(J146:K146)</f>
        <v>261</v>
      </c>
      <c r="J146" s="168">
        <v>71</v>
      </c>
      <c r="K146" s="181">
        <v>190</v>
      </c>
      <c r="L146" s="188">
        <f t="shared" ref="L146:L209" si="19">SUM(M146:O146)</f>
        <v>244</v>
      </c>
      <c r="M146" s="168">
        <v>244</v>
      </c>
      <c r="N146" s="168">
        <v>0</v>
      </c>
      <c r="O146" s="169">
        <v>0</v>
      </c>
      <c r="P146" s="121">
        <f t="shared" ref="P146:P209" si="20">SUM(Q146:R146)</f>
        <v>0</v>
      </c>
      <c r="Q146" s="168">
        <v>0</v>
      </c>
      <c r="R146" s="181">
        <v>0</v>
      </c>
      <c r="S146" s="188">
        <f t="shared" si="16"/>
        <v>0</v>
      </c>
      <c r="T146" s="168">
        <v>0</v>
      </c>
      <c r="U146" s="168">
        <v>0</v>
      </c>
      <c r="V146" s="168">
        <v>0</v>
      </c>
      <c r="W146" s="169">
        <v>0</v>
      </c>
      <c r="X146" s="121">
        <f t="shared" ref="X146:X209" si="21">SUM(Y146:Z146)</f>
        <v>0</v>
      </c>
      <c r="Y146" s="168">
        <v>0</v>
      </c>
      <c r="Z146" s="169">
        <v>0</v>
      </c>
    </row>
    <row r="147" spans="1:26" s="90" customFormat="1" ht="15" customHeight="1" x14ac:dyDescent="0.2">
      <c r="A147" s="173" t="s">
        <v>36</v>
      </c>
      <c r="B147" s="112" t="s">
        <v>0</v>
      </c>
      <c r="C147" s="109">
        <v>50006320</v>
      </c>
      <c r="D147" s="106" t="s">
        <v>267</v>
      </c>
      <c r="E147" s="183">
        <f t="shared" si="15"/>
        <v>683</v>
      </c>
      <c r="F147" s="127">
        <f t="shared" si="17"/>
        <v>0</v>
      </c>
      <c r="G147" s="168">
        <v>0</v>
      </c>
      <c r="H147" s="169">
        <v>0</v>
      </c>
      <c r="I147" s="121">
        <f t="shared" si="18"/>
        <v>310</v>
      </c>
      <c r="J147" s="168">
        <v>174</v>
      </c>
      <c r="K147" s="181">
        <v>136</v>
      </c>
      <c r="L147" s="188">
        <f t="shared" si="19"/>
        <v>373</v>
      </c>
      <c r="M147" s="168">
        <v>373</v>
      </c>
      <c r="N147" s="168">
        <v>0</v>
      </c>
      <c r="O147" s="169">
        <v>0</v>
      </c>
      <c r="P147" s="121">
        <f t="shared" si="20"/>
        <v>0</v>
      </c>
      <c r="Q147" s="168">
        <v>0</v>
      </c>
      <c r="R147" s="181">
        <v>0</v>
      </c>
      <c r="S147" s="188">
        <f t="shared" si="16"/>
        <v>0</v>
      </c>
      <c r="T147" s="168">
        <v>0</v>
      </c>
      <c r="U147" s="168">
        <v>0</v>
      </c>
      <c r="V147" s="168">
        <v>0</v>
      </c>
      <c r="W147" s="169">
        <v>0</v>
      </c>
      <c r="X147" s="121">
        <f t="shared" si="21"/>
        <v>0</v>
      </c>
      <c r="Y147" s="168">
        <v>0</v>
      </c>
      <c r="Z147" s="169">
        <v>0</v>
      </c>
    </row>
    <row r="148" spans="1:26" s="90" customFormat="1" ht="15" customHeight="1" x14ac:dyDescent="0.2">
      <c r="A148" s="173" t="s">
        <v>36</v>
      </c>
      <c r="B148" s="112" t="s">
        <v>0</v>
      </c>
      <c r="C148" s="109">
        <v>50005839</v>
      </c>
      <c r="D148" s="106" t="s">
        <v>268</v>
      </c>
      <c r="E148" s="183">
        <f t="shared" si="15"/>
        <v>509</v>
      </c>
      <c r="F148" s="127">
        <f t="shared" si="17"/>
        <v>0</v>
      </c>
      <c r="G148" s="168">
        <v>0</v>
      </c>
      <c r="H148" s="169">
        <v>0</v>
      </c>
      <c r="I148" s="121">
        <f t="shared" si="18"/>
        <v>0</v>
      </c>
      <c r="J148" s="168">
        <v>0</v>
      </c>
      <c r="K148" s="181">
        <v>0</v>
      </c>
      <c r="L148" s="188">
        <f t="shared" si="19"/>
        <v>509</v>
      </c>
      <c r="M148" s="168">
        <v>509</v>
      </c>
      <c r="N148" s="168">
        <v>0</v>
      </c>
      <c r="O148" s="169">
        <v>0</v>
      </c>
      <c r="P148" s="121">
        <f t="shared" si="20"/>
        <v>0</v>
      </c>
      <c r="Q148" s="168">
        <v>0</v>
      </c>
      <c r="R148" s="181">
        <v>0</v>
      </c>
      <c r="S148" s="188">
        <f t="shared" si="16"/>
        <v>0</v>
      </c>
      <c r="T148" s="168">
        <v>0</v>
      </c>
      <c r="U148" s="168">
        <v>0</v>
      </c>
      <c r="V148" s="168">
        <v>0</v>
      </c>
      <c r="W148" s="169">
        <v>0</v>
      </c>
      <c r="X148" s="121">
        <f t="shared" si="21"/>
        <v>0</v>
      </c>
      <c r="Y148" s="168">
        <v>0</v>
      </c>
      <c r="Z148" s="169">
        <v>0</v>
      </c>
    </row>
    <row r="149" spans="1:26" s="90" customFormat="1" ht="15" customHeight="1" x14ac:dyDescent="0.2">
      <c r="A149" s="173" t="s">
        <v>36</v>
      </c>
      <c r="B149" s="112" t="s">
        <v>0</v>
      </c>
      <c r="C149" s="109">
        <v>50005880</v>
      </c>
      <c r="D149" s="106" t="s">
        <v>470</v>
      </c>
      <c r="E149" s="183">
        <f t="shared" si="15"/>
        <v>338</v>
      </c>
      <c r="F149" s="127">
        <f t="shared" si="17"/>
        <v>0</v>
      </c>
      <c r="G149" s="168">
        <v>0</v>
      </c>
      <c r="H149" s="169">
        <v>0</v>
      </c>
      <c r="I149" s="121">
        <f t="shared" si="18"/>
        <v>280</v>
      </c>
      <c r="J149" s="168">
        <v>147</v>
      </c>
      <c r="K149" s="181">
        <v>133</v>
      </c>
      <c r="L149" s="188">
        <f t="shared" si="19"/>
        <v>58</v>
      </c>
      <c r="M149" s="168">
        <v>58</v>
      </c>
      <c r="N149" s="168">
        <v>0</v>
      </c>
      <c r="O149" s="169">
        <v>0</v>
      </c>
      <c r="P149" s="121">
        <f t="shared" si="20"/>
        <v>0</v>
      </c>
      <c r="Q149" s="168">
        <v>0</v>
      </c>
      <c r="R149" s="181">
        <v>0</v>
      </c>
      <c r="S149" s="188">
        <f t="shared" si="16"/>
        <v>0</v>
      </c>
      <c r="T149" s="168">
        <v>0</v>
      </c>
      <c r="U149" s="168">
        <v>0</v>
      </c>
      <c r="V149" s="168">
        <v>0</v>
      </c>
      <c r="W149" s="169">
        <v>0</v>
      </c>
      <c r="X149" s="121">
        <f t="shared" si="21"/>
        <v>0</v>
      </c>
      <c r="Y149" s="168">
        <v>0</v>
      </c>
      <c r="Z149" s="169">
        <v>0</v>
      </c>
    </row>
    <row r="150" spans="1:26" s="90" customFormat="1" ht="15" customHeight="1" x14ac:dyDescent="0.2">
      <c r="A150" s="173" t="s">
        <v>36</v>
      </c>
      <c r="B150" s="112" t="s">
        <v>0</v>
      </c>
      <c r="C150" s="109">
        <v>50005847</v>
      </c>
      <c r="D150" s="106" t="s">
        <v>270</v>
      </c>
      <c r="E150" s="183">
        <f t="shared" si="15"/>
        <v>459</v>
      </c>
      <c r="F150" s="127">
        <f t="shared" si="17"/>
        <v>0</v>
      </c>
      <c r="G150" s="168">
        <v>0</v>
      </c>
      <c r="H150" s="169">
        <v>0</v>
      </c>
      <c r="I150" s="121">
        <f t="shared" si="18"/>
        <v>459</v>
      </c>
      <c r="J150" s="168">
        <v>212</v>
      </c>
      <c r="K150" s="181">
        <v>247</v>
      </c>
      <c r="L150" s="188">
        <f t="shared" si="19"/>
        <v>0</v>
      </c>
      <c r="M150" s="168">
        <v>0</v>
      </c>
      <c r="N150" s="168">
        <v>0</v>
      </c>
      <c r="O150" s="169">
        <v>0</v>
      </c>
      <c r="P150" s="121">
        <f t="shared" si="20"/>
        <v>0</v>
      </c>
      <c r="Q150" s="168">
        <v>0</v>
      </c>
      <c r="R150" s="181">
        <v>0</v>
      </c>
      <c r="S150" s="188">
        <f t="shared" si="16"/>
        <v>0</v>
      </c>
      <c r="T150" s="168">
        <v>0</v>
      </c>
      <c r="U150" s="168">
        <v>0</v>
      </c>
      <c r="V150" s="168">
        <v>0</v>
      </c>
      <c r="W150" s="169">
        <v>0</v>
      </c>
      <c r="X150" s="121">
        <f t="shared" si="21"/>
        <v>0</v>
      </c>
      <c r="Y150" s="168">
        <v>0</v>
      </c>
      <c r="Z150" s="169">
        <v>0</v>
      </c>
    </row>
    <row r="151" spans="1:26" s="90" customFormat="1" ht="15" customHeight="1" x14ac:dyDescent="0.2">
      <c r="A151" s="173" t="s">
        <v>36</v>
      </c>
      <c r="B151" s="112" t="s">
        <v>0</v>
      </c>
      <c r="C151" s="109">
        <v>50006070</v>
      </c>
      <c r="D151" s="106" t="s">
        <v>271</v>
      </c>
      <c r="E151" s="183">
        <f t="shared" si="15"/>
        <v>760</v>
      </c>
      <c r="F151" s="127">
        <f t="shared" si="17"/>
        <v>0</v>
      </c>
      <c r="G151" s="168">
        <v>0</v>
      </c>
      <c r="H151" s="169">
        <v>0</v>
      </c>
      <c r="I151" s="121">
        <f t="shared" si="18"/>
        <v>367</v>
      </c>
      <c r="J151" s="168">
        <v>142</v>
      </c>
      <c r="K151" s="181">
        <v>225</v>
      </c>
      <c r="L151" s="188">
        <f t="shared" si="19"/>
        <v>393</v>
      </c>
      <c r="M151" s="168">
        <v>393</v>
      </c>
      <c r="N151" s="168">
        <v>0</v>
      </c>
      <c r="O151" s="169">
        <v>0</v>
      </c>
      <c r="P151" s="121">
        <f t="shared" si="20"/>
        <v>0</v>
      </c>
      <c r="Q151" s="168">
        <v>0</v>
      </c>
      <c r="R151" s="181">
        <v>0</v>
      </c>
      <c r="S151" s="188">
        <f t="shared" si="16"/>
        <v>0</v>
      </c>
      <c r="T151" s="168">
        <v>0</v>
      </c>
      <c r="U151" s="168">
        <v>0</v>
      </c>
      <c r="V151" s="168">
        <v>0</v>
      </c>
      <c r="W151" s="169">
        <v>0</v>
      </c>
      <c r="X151" s="121">
        <f t="shared" si="21"/>
        <v>0</v>
      </c>
      <c r="Y151" s="168">
        <v>0</v>
      </c>
      <c r="Z151" s="169">
        <v>0</v>
      </c>
    </row>
    <row r="152" spans="1:26" s="90" customFormat="1" ht="15" customHeight="1" x14ac:dyDescent="0.2">
      <c r="A152" s="173" t="s">
        <v>36</v>
      </c>
      <c r="B152" s="112" t="s">
        <v>0</v>
      </c>
      <c r="C152" s="109">
        <v>50005855</v>
      </c>
      <c r="D152" s="106" t="s">
        <v>272</v>
      </c>
      <c r="E152" s="183">
        <f t="shared" si="15"/>
        <v>605</v>
      </c>
      <c r="F152" s="127">
        <f t="shared" si="17"/>
        <v>0</v>
      </c>
      <c r="G152" s="168">
        <v>0</v>
      </c>
      <c r="H152" s="169">
        <v>0</v>
      </c>
      <c r="I152" s="121">
        <f t="shared" si="18"/>
        <v>328</v>
      </c>
      <c r="J152" s="168">
        <v>189</v>
      </c>
      <c r="K152" s="181">
        <v>139</v>
      </c>
      <c r="L152" s="188">
        <f t="shared" si="19"/>
        <v>0</v>
      </c>
      <c r="M152" s="168">
        <v>0</v>
      </c>
      <c r="N152" s="168">
        <v>0</v>
      </c>
      <c r="O152" s="169">
        <v>0</v>
      </c>
      <c r="P152" s="121">
        <f t="shared" si="20"/>
        <v>0</v>
      </c>
      <c r="Q152" s="168">
        <v>0</v>
      </c>
      <c r="R152" s="181">
        <v>0</v>
      </c>
      <c r="S152" s="188">
        <f t="shared" si="16"/>
        <v>277</v>
      </c>
      <c r="T152" s="168">
        <v>87</v>
      </c>
      <c r="U152" s="168">
        <v>190</v>
      </c>
      <c r="V152" s="168">
        <v>0</v>
      </c>
      <c r="W152" s="169">
        <v>0</v>
      </c>
      <c r="X152" s="121">
        <f t="shared" si="21"/>
        <v>0</v>
      </c>
      <c r="Y152" s="168">
        <v>0</v>
      </c>
      <c r="Z152" s="169">
        <v>0</v>
      </c>
    </row>
    <row r="153" spans="1:26" s="90" customFormat="1" ht="15" customHeight="1" x14ac:dyDescent="0.2">
      <c r="A153" s="173" t="s">
        <v>36</v>
      </c>
      <c r="B153" s="112" t="s">
        <v>0</v>
      </c>
      <c r="C153" s="109">
        <v>50006118</v>
      </c>
      <c r="D153" s="106" t="s">
        <v>273</v>
      </c>
      <c r="E153" s="183">
        <f t="shared" si="15"/>
        <v>944</v>
      </c>
      <c r="F153" s="127">
        <f t="shared" si="17"/>
        <v>0</v>
      </c>
      <c r="G153" s="168">
        <v>0</v>
      </c>
      <c r="H153" s="169">
        <v>0</v>
      </c>
      <c r="I153" s="121">
        <f t="shared" si="18"/>
        <v>686</v>
      </c>
      <c r="J153" s="168">
        <v>379</v>
      </c>
      <c r="K153" s="181">
        <v>307</v>
      </c>
      <c r="L153" s="188">
        <f t="shared" si="19"/>
        <v>258</v>
      </c>
      <c r="M153" s="168">
        <v>258</v>
      </c>
      <c r="N153" s="168">
        <v>0</v>
      </c>
      <c r="O153" s="169">
        <v>0</v>
      </c>
      <c r="P153" s="121">
        <f t="shared" si="20"/>
        <v>0</v>
      </c>
      <c r="Q153" s="168">
        <v>0</v>
      </c>
      <c r="R153" s="181">
        <v>0</v>
      </c>
      <c r="S153" s="188">
        <f t="shared" si="16"/>
        <v>0</v>
      </c>
      <c r="T153" s="168">
        <v>0</v>
      </c>
      <c r="U153" s="168">
        <v>0</v>
      </c>
      <c r="V153" s="168">
        <v>0</v>
      </c>
      <c r="W153" s="169">
        <v>0</v>
      </c>
      <c r="X153" s="121">
        <f t="shared" si="21"/>
        <v>0</v>
      </c>
      <c r="Y153" s="168">
        <v>0</v>
      </c>
      <c r="Z153" s="169">
        <v>0</v>
      </c>
    </row>
    <row r="154" spans="1:26" s="90" customFormat="1" ht="15" customHeight="1" x14ac:dyDescent="0.2">
      <c r="A154" s="173" t="s">
        <v>36</v>
      </c>
      <c r="B154" s="112" t="s">
        <v>0</v>
      </c>
      <c r="C154" s="109">
        <v>50006126</v>
      </c>
      <c r="D154" s="106" t="s">
        <v>274</v>
      </c>
      <c r="E154" s="183">
        <f t="shared" si="15"/>
        <v>230</v>
      </c>
      <c r="F154" s="127">
        <f t="shared" si="17"/>
        <v>0</v>
      </c>
      <c r="G154" s="168">
        <v>0</v>
      </c>
      <c r="H154" s="169">
        <v>0</v>
      </c>
      <c r="I154" s="121">
        <f t="shared" si="18"/>
        <v>0</v>
      </c>
      <c r="J154" s="168">
        <v>0</v>
      </c>
      <c r="K154" s="181">
        <v>0</v>
      </c>
      <c r="L154" s="188">
        <f t="shared" si="19"/>
        <v>77</v>
      </c>
      <c r="M154" s="168">
        <v>0</v>
      </c>
      <c r="N154" s="168">
        <v>30</v>
      </c>
      <c r="O154" s="169">
        <v>47</v>
      </c>
      <c r="P154" s="121">
        <f t="shared" si="20"/>
        <v>0</v>
      </c>
      <c r="Q154" s="168">
        <v>0</v>
      </c>
      <c r="R154" s="181">
        <v>0</v>
      </c>
      <c r="S154" s="188">
        <f t="shared" si="16"/>
        <v>0</v>
      </c>
      <c r="T154" s="168">
        <v>0</v>
      </c>
      <c r="U154" s="168">
        <v>0</v>
      </c>
      <c r="V154" s="168">
        <v>0</v>
      </c>
      <c r="W154" s="169">
        <v>0</v>
      </c>
      <c r="X154" s="121">
        <f t="shared" si="21"/>
        <v>153</v>
      </c>
      <c r="Y154" s="168">
        <v>4</v>
      </c>
      <c r="Z154" s="169">
        <v>149</v>
      </c>
    </row>
    <row r="155" spans="1:26" s="90" customFormat="1" ht="15" customHeight="1" x14ac:dyDescent="0.2">
      <c r="A155" s="173" t="s">
        <v>36</v>
      </c>
      <c r="B155" s="112" t="s">
        <v>0</v>
      </c>
      <c r="C155" s="109">
        <v>50008463</v>
      </c>
      <c r="D155" s="106" t="s">
        <v>275</v>
      </c>
      <c r="E155" s="183">
        <f t="shared" si="15"/>
        <v>875</v>
      </c>
      <c r="F155" s="127">
        <f t="shared" si="17"/>
        <v>0</v>
      </c>
      <c r="G155" s="168">
        <v>0</v>
      </c>
      <c r="H155" s="169">
        <v>0</v>
      </c>
      <c r="I155" s="121">
        <f t="shared" si="18"/>
        <v>534</v>
      </c>
      <c r="J155" s="168">
        <v>239</v>
      </c>
      <c r="K155" s="181">
        <v>295</v>
      </c>
      <c r="L155" s="188">
        <f t="shared" si="19"/>
        <v>341</v>
      </c>
      <c r="M155" s="168">
        <v>341</v>
      </c>
      <c r="N155" s="168">
        <v>0</v>
      </c>
      <c r="O155" s="169">
        <v>0</v>
      </c>
      <c r="P155" s="121">
        <f t="shared" si="20"/>
        <v>0</v>
      </c>
      <c r="Q155" s="168">
        <v>0</v>
      </c>
      <c r="R155" s="181">
        <v>0</v>
      </c>
      <c r="S155" s="188">
        <f t="shared" si="16"/>
        <v>0</v>
      </c>
      <c r="T155" s="168">
        <v>0</v>
      </c>
      <c r="U155" s="168">
        <v>0</v>
      </c>
      <c r="V155" s="168">
        <v>0</v>
      </c>
      <c r="W155" s="169">
        <v>0</v>
      </c>
      <c r="X155" s="121">
        <f t="shared" si="21"/>
        <v>0</v>
      </c>
      <c r="Y155" s="168">
        <v>0</v>
      </c>
      <c r="Z155" s="169">
        <v>0</v>
      </c>
    </row>
    <row r="156" spans="1:26" s="90" customFormat="1" ht="15" customHeight="1" x14ac:dyDescent="0.2">
      <c r="A156" s="173" t="s">
        <v>36</v>
      </c>
      <c r="B156" s="112" t="s">
        <v>0</v>
      </c>
      <c r="C156" s="109">
        <v>50023004</v>
      </c>
      <c r="D156" s="106" t="s">
        <v>276</v>
      </c>
      <c r="E156" s="183">
        <f t="shared" si="15"/>
        <v>513</v>
      </c>
      <c r="F156" s="127">
        <f t="shared" si="17"/>
        <v>0</v>
      </c>
      <c r="G156" s="168">
        <v>0</v>
      </c>
      <c r="H156" s="169">
        <v>0</v>
      </c>
      <c r="I156" s="121">
        <f t="shared" si="18"/>
        <v>140</v>
      </c>
      <c r="J156" s="168">
        <v>72</v>
      </c>
      <c r="K156" s="181">
        <v>68</v>
      </c>
      <c r="L156" s="188">
        <f t="shared" si="19"/>
        <v>98</v>
      </c>
      <c r="M156" s="168">
        <v>98</v>
      </c>
      <c r="N156" s="168">
        <v>0</v>
      </c>
      <c r="O156" s="169">
        <v>0</v>
      </c>
      <c r="P156" s="121">
        <f t="shared" si="20"/>
        <v>0</v>
      </c>
      <c r="Q156" s="168">
        <v>0</v>
      </c>
      <c r="R156" s="181">
        <v>0</v>
      </c>
      <c r="S156" s="188">
        <f t="shared" si="16"/>
        <v>275</v>
      </c>
      <c r="T156" s="168">
        <v>0</v>
      </c>
      <c r="U156" s="168">
        <v>275</v>
      </c>
      <c r="V156" s="168">
        <v>0</v>
      </c>
      <c r="W156" s="169">
        <v>0</v>
      </c>
      <c r="X156" s="121">
        <f t="shared" si="21"/>
        <v>0</v>
      </c>
      <c r="Y156" s="168">
        <v>0</v>
      </c>
      <c r="Z156" s="169">
        <v>0</v>
      </c>
    </row>
    <row r="157" spans="1:26" s="90" customFormat="1" ht="15" customHeight="1" x14ac:dyDescent="0.2">
      <c r="A157" s="173" t="s">
        <v>36</v>
      </c>
      <c r="B157" s="112" t="s">
        <v>0</v>
      </c>
      <c r="C157" s="109">
        <v>50006150</v>
      </c>
      <c r="D157" s="106" t="s">
        <v>277</v>
      </c>
      <c r="E157" s="183">
        <f t="shared" si="15"/>
        <v>332</v>
      </c>
      <c r="F157" s="127">
        <f t="shared" si="17"/>
        <v>0</v>
      </c>
      <c r="G157" s="168">
        <v>0</v>
      </c>
      <c r="H157" s="169">
        <v>0</v>
      </c>
      <c r="I157" s="121">
        <f t="shared" si="18"/>
        <v>208</v>
      </c>
      <c r="J157" s="168">
        <v>86</v>
      </c>
      <c r="K157" s="181">
        <v>122</v>
      </c>
      <c r="L157" s="188">
        <f t="shared" si="19"/>
        <v>124</v>
      </c>
      <c r="M157" s="168">
        <v>124</v>
      </c>
      <c r="N157" s="168">
        <v>0</v>
      </c>
      <c r="O157" s="169">
        <v>0</v>
      </c>
      <c r="P157" s="121">
        <f t="shared" si="20"/>
        <v>0</v>
      </c>
      <c r="Q157" s="168">
        <v>0</v>
      </c>
      <c r="R157" s="181">
        <v>0</v>
      </c>
      <c r="S157" s="188">
        <f t="shared" si="16"/>
        <v>0</v>
      </c>
      <c r="T157" s="168">
        <v>0</v>
      </c>
      <c r="U157" s="168">
        <v>0</v>
      </c>
      <c r="V157" s="168">
        <v>0</v>
      </c>
      <c r="W157" s="169">
        <v>0</v>
      </c>
      <c r="X157" s="121">
        <f t="shared" si="21"/>
        <v>0</v>
      </c>
      <c r="Y157" s="168">
        <v>0</v>
      </c>
      <c r="Z157" s="169">
        <v>0</v>
      </c>
    </row>
    <row r="158" spans="1:26" s="90" customFormat="1" ht="15" customHeight="1" x14ac:dyDescent="0.2">
      <c r="A158" s="173" t="s">
        <v>36</v>
      </c>
      <c r="B158" s="112" t="s">
        <v>0</v>
      </c>
      <c r="C158" s="109">
        <v>50006169</v>
      </c>
      <c r="D158" s="106" t="s">
        <v>278</v>
      </c>
      <c r="E158" s="183">
        <f t="shared" si="15"/>
        <v>682</v>
      </c>
      <c r="F158" s="127">
        <f t="shared" si="17"/>
        <v>0</v>
      </c>
      <c r="G158" s="168">
        <v>0</v>
      </c>
      <c r="H158" s="169">
        <v>0</v>
      </c>
      <c r="I158" s="121">
        <f t="shared" si="18"/>
        <v>302</v>
      </c>
      <c r="J158" s="168">
        <v>0</v>
      </c>
      <c r="K158" s="181">
        <v>302</v>
      </c>
      <c r="L158" s="188">
        <f t="shared" si="19"/>
        <v>380</v>
      </c>
      <c r="M158" s="168">
        <v>380</v>
      </c>
      <c r="N158" s="168">
        <v>0</v>
      </c>
      <c r="O158" s="169">
        <v>0</v>
      </c>
      <c r="P158" s="121">
        <f t="shared" si="20"/>
        <v>0</v>
      </c>
      <c r="Q158" s="168">
        <v>0</v>
      </c>
      <c r="R158" s="181">
        <v>0</v>
      </c>
      <c r="S158" s="188">
        <f t="shared" si="16"/>
        <v>0</v>
      </c>
      <c r="T158" s="168">
        <v>0</v>
      </c>
      <c r="U158" s="168">
        <v>0</v>
      </c>
      <c r="V158" s="168">
        <v>0</v>
      </c>
      <c r="W158" s="169">
        <v>0</v>
      </c>
      <c r="X158" s="121">
        <f t="shared" si="21"/>
        <v>0</v>
      </c>
      <c r="Y158" s="168">
        <v>0</v>
      </c>
      <c r="Z158" s="169">
        <v>0</v>
      </c>
    </row>
    <row r="159" spans="1:26" s="90" customFormat="1" ht="15" customHeight="1" x14ac:dyDescent="0.2">
      <c r="A159" s="173" t="s">
        <v>36</v>
      </c>
      <c r="B159" s="112" t="s">
        <v>0</v>
      </c>
      <c r="C159" s="109">
        <v>50006177</v>
      </c>
      <c r="D159" s="106" t="s">
        <v>279</v>
      </c>
      <c r="E159" s="183">
        <f t="shared" si="15"/>
        <v>1120</v>
      </c>
      <c r="F159" s="127">
        <f t="shared" si="17"/>
        <v>0</v>
      </c>
      <c r="G159" s="168">
        <v>0</v>
      </c>
      <c r="H159" s="169">
        <v>0</v>
      </c>
      <c r="I159" s="121">
        <f t="shared" si="18"/>
        <v>525</v>
      </c>
      <c r="J159" s="168">
        <v>225</v>
      </c>
      <c r="K159" s="181">
        <v>300</v>
      </c>
      <c r="L159" s="188">
        <f t="shared" si="19"/>
        <v>595</v>
      </c>
      <c r="M159" s="168">
        <v>495</v>
      </c>
      <c r="N159" s="168">
        <v>0</v>
      </c>
      <c r="O159" s="169">
        <v>100</v>
      </c>
      <c r="P159" s="121">
        <f t="shared" si="20"/>
        <v>0</v>
      </c>
      <c r="Q159" s="168">
        <v>0</v>
      </c>
      <c r="R159" s="181">
        <v>0</v>
      </c>
      <c r="S159" s="188">
        <f t="shared" si="16"/>
        <v>0</v>
      </c>
      <c r="T159" s="168">
        <v>0</v>
      </c>
      <c r="U159" s="168">
        <v>0</v>
      </c>
      <c r="V159" s="168">
        <v>0</v>
      </c>
      <c r="W159" s="169">
        <v>0</v>
      </c>
      <c r="X159" s="121">
        <f t="shared" si="21"/>
        <v>0</v>
      </c>
      <c r="Y159" s="168">
        <v>0</v>
      </c>
      <c r="Z159" s="169">
        <v>0</v>
      </c>
    </row>
    <row r="160" spans="1:26" s="90" customFormat="1" ht="15" customHeight="1" x14ac:dyDescent="0.2">
      <c r="A160" s="173" t="s">
        <v>36</v>
      </c>
      <c r="B160" s="112" t="s">
        <v>0</v>
      </c>
      <c r="C160" s="109">
        <v>50005863</v>
      </c>
      <c r="D160" s="106" t="s">
        <v>280</v>
      </c>
      <c r="E160" s="183">
        <f t="shared" si="15"/>
        <v>930</v>
      </c>
      <c r="F160" s="127">
        <f t="shared" si="17"/>
        <v>0</v>
      </c>
      <c r="G160" s="168">
        <v>0</v>
      </c>
      <c r="H160" s="169">
        <v>0</v>
      </c>
      <c r="I160" s="121">
        <f t="shared" si="18"/>
        <v>444</v>
      </c>
      <c r="J160" s="168">
        <v>247</v>
      </c>
      <c r="K160" s="181">
        <v>197</v>
      </c>
      <c r="L160" s="188">
        <f t="shared" si="19"/>
        <v>339</v>
      </c>
      <c r="M160" s="168">
        <v>339</v>
      </c>
      <c r="N160" s="168">
        <v>0</v>
      </c>
      <c r="O160" s="169">
        <v>0</v>
      </c>
      <c r="P160" s="121">
        <f t="shared" si="20"/>
        <v>0</v>
      </c>
      <c r="Q160" s="168">
        <v>0</v>
      </c>
      <c r="R160" s="181">
        <v>0</v>
      </c>
      <c r="S160" s="188">
        <f t="shared" si="16"/>
        <v>147</v>
      </c>
      <c r="T160" s="168">
        <v>0</v>
      </c>
      <c r="U160" s="168">
        <v>147</v>
      </c>
      <c r="V160" s="168">
        <v>0</v>
      </c>
      <c r="W160" s="169">
        <v>0</v>
      </c>
      <c r="X160" s="121">
        <f t="shared" si="21"/>
        <v>0</v>
      </c>
      <c r="Y160" s="168">
        <v>0</v>
      </c>
      <c r="Z160" s="169">
        <v>0</v>
      </c>
    </row>
    <row r="161" spans="1:26" s="90" customFormat="1" ht="15" customHeight="1" x14ac:dyDescent="0.2">
      <c r="A161" s="173" t="s">
        <v>36</v>
      </c>
      <c r="B161" s="112" t="s">
        <v>0</v>
      </c>
      <c r="C161" s="109">
        <v>50006185</v>
      </c>
      <c r="D161" s="106" t="s">
        <v>281</v>
      </c>
      <c r="E161" s="183">
        <f t="shared" si="15"/>
        <v>755</v>
      </c>
      <c r="F161" s="127">
        <f t="shared" si="17"/>
        <v>0</v>
      </c>
      <c r="G161" s="168">
        <v>0</v>
      </c>
      <c r="H161" s="169">
        <v>0</v>
      </c>
      <c r="I161" s="121">
        <f t="shared" si="18"/>
        <v>602</v>
      </c>
      <c r="J161" s="168">
        <v>386</v>
      </c>
      <c r="K161" s="181">
        <v>216</v>
      </c>
      <c r="L161" s="188">
        <f t="shared" si="19"/>
        <v>153</v>
      </c>
      <c r="M161" s="168">
        <v>153</v>
      </c>
      <c r="N161" s="168">
        <v>0</v>
      </c>
      <c r="O161" s="169">
        <v>0</v>
      </c>
      <c r="P161" s="121">
        <f t="shared" si="20"/>
        <v>0</v>
      </c>
      <c r="Q161" s="168">
        <v>0</v>
      </c>
      <c r="R161" s="181">
        <v>0</v>
      </c>
      <c r="S161" s="188">
        <f t="shared" si="16"/>
        <v>0</v>
      </c>
      <c r="T161" s="168">
        <v>0</v>
      </c>
      <c r="U161" s="168">
        <v>0</v>
      </c>
      <c r="V161" s="168">
        <v>0</v>
      </c>
      <c r="W161" s="169">
        <v>0</v>
      </c>
      <c r="X161" s="121">
        <f t="shared" si="21"/>
        <v>0</v>
      </c>
      <c r="Y161" s="168">
        <v>0</v>
      </c>
      <c r="Z161" s="169">
        <v>0</v>
      </c>
    </row>
    <row r="162" spans="1:26" s="90" customFormat="1" ht="15" customHeight="1" x14ac:dyDescent="0.2">
      <c r="A162" s="173" t="s">
        <v>36</v>
      </c>
      <c r="B162" s="112" t="s">
        <v>0</v>
      </c>
      <c r="C162" s="109">
        <v>50008501</v>
      </c>
      <c r="D162" s="106" t="s">
        <v>282</v>
      </c>
      <c r="E162" s="183">
        <f t="shared" si="15"/>
        <v>1060</v>
      </c>
      <c r="F162" s="127">
        <f t="shared" si="17"/>
        <v>0</v>
      </c>
      <c r="G162" s="168">
        <v>0</v>
      </c>
      <c r="H162" s="169">
        <v>0</v>
      </c>
      <c r="I162" s="121">
        <f t="shared" si="18"/>
        <v>761</v>
      </c>
      <c r="J162" s="168">
        <v>415</v>
      </c>
      <c r="K162" s="181">
        <v>346</v>
      </c>
      <c r="L162" s="188">
        <f t="shared" si="19"/>
        <v>299</v>
      </c>
      <c r="M162" s="168">
        <v>299</v>
      </c>
      <c r="N162" s="168">
        <v>0</v>
      </c>
      <c r="O162" s="169">
        <v>0</v>
      </c>
      <c r="P162" s="121">
        <f t="shared" si="20"/>
        <v>0</v>
      </c>
      <c r="Q162" s="168">
        <v>0</v>
      </c>
      <c r="R162" s="181">
        <v>0</v>
      </c>
      <c r="S162" s="188">
        <f t="shared" si="16"/>
        <v>0</v>
      </c>
      <c r="T162" s="168">
        <v>0</v>
      </c>
      <c r="U162" s="168">
        <v>0</v>
      </c>
      <c r="V162" s="168">
        <v>0</v>
      </c>
      <c r="W162" s="169">
        <v>0</v>
      </c>
      <c r="X162" s="121">
        <f t="shared" si="21"/>
        <v>0</v>
      </c>
      <c r="Y162" s="168">
        <v>0</v>
      </c>
      <c r="Z162" s="169">
        <v>0</v>
      </c>
    </row>
    <row r="163" spans="1:26" s="90" customFormat="1" ht="15" customHeight="1" x14ac:dyDescent="0.2">
      <c r="A163" s="173" t="s">
        <v>36</v>
      </c>
      <c r="B163" s="112" t="s">
        <v>0</v>
      </c>
      <c r="C163" s="109">
        <v>50006487</v>
      </c>
      <c r="D163" s="105" t="s">
        <v>55</v>
      </c>
      <c r="E163" s="183">
        <f t="shared" si="15"/>
        <v>351</v>
      </c>
      <c r="F163" s="127">
        <f t="shared" si="17"/>
        <v>0</v>
      </c>
      <c r="G163" s="168">
        <v>0</v>
      </c>
      <c r="H163" s="169">
        <v>0</v>
      </c>
      <c r="I163" s="121">
        <f t="shared" si="18"/>
        <v>172</v>
      </c>
      <c r="J163" s="168">
        <v>0</v>
      </c>
      <c r="K163" s="181">
        <v>172</v>
      </c>
      <c r="L163" s="188">
        <f t="shared" si="19"/>
        <v>179</v>
      </c>
      <c r="M163" s="168">
        <v>179</v>
      </c>
      <c r="N163" s="168">
        <v>0</v>
      </c>
      <c r="O163" s="169">
        <v>0</v>
      </c>
      <c r="P163" s="121">
        <f t="shared" si="20"/>
        <v>0</v>
      </c>
      <c r="Q163" s="168">
        <v>0</v>
      </c>
      <c r="R163" s="181">
        <v>0</v>
      </c>
      <c r="S163" s="188">
        <f t="shared" si="16"/>
        <v>0</v>
      </c>
      <c r="T163" s="168">
        <v>0</v>
      </c>
      <c r="U163" s="168">
        <v>0</v>
      </c>
      <c r="V163" s="168">
        <v>0</v>
      </c>
      <c r="W163" s="169">
        <v>0</v>
      </c>
      <c r="X163" s="121">
        <f t="shared" si="21"/>
        <v>0</v>
      </c>
      <c r="Y163" s="168">
        <v>0</v>
      </c>
      <c r="Z163" s="169">
        <v>0</v>
      </c>
    </row>
    <row r="164" spans="1:26" s="90" customFormat="1" ht="15" customHeight="1" x14ac:dyDescent="0.2">
      <c r="A164" s="173" t="s">
        <v>36</v>
      </c>
      <c r="B164" s="112" t="s">
        <v>0</v>
      </c>
      <c r="C164" s="109">
        <v>50006215</v>
      </c>
      <c r="D164" s="105" t="s">
        <v>56</v>
      </c>
      <c r="E164" s="183">
        <f t="shared" si="15"/>
        <v>1279</v>
      </c>
      <c r="F164" s="127">
        <f t="shared" si="17"/>
        <v>0</v>
      </c>
      <c r="G164" s="168">
        <v>0</v>
      </c>
      <c r="H164" s="169">
        <v>0</v>
      </c>
      <c r="I164" s="121">
        <f t="shared" si="18"/>
        <v>846</v>
      </c>
      <c r="J164" s="168">
        <v>315</v>
      </c>
      <c r="K164" s="181">
        <v>531</v>
      </c>
      <c r="L164" s="188">
        <f t="shared" si="19"/>
        <v>433</v>
      </c>
      <c r="M164" s="168">
        <v>433</v>
      </c>
      <c r="N164" s="168">
        <v>0</v>
      </c>
      <c r="O164" s="169">
        <v>0</v>
      </c>
      <c r="P164" s="121">
        <f t="shared" si="20"/>
        <v>0</v>
      </c>
      <c r="Q164" s="168">
        <v>0</v>
      </c>
      <c r="R164" s="181">
        <v>0</v>
      </c>
      <c r="S164" s="188">
        <f t="shared" si="16"/>
        <v>0</v>
      </c>
      <c r="T164" s="168">
        <v>0</v>
      </c>
      <c r="U164" s="168">
        <v>0</v>
      </c>
      <c r="V164" s="168">
        <v>0</v>
      </c>
      <c r="W164" s="169">
        <v>0</v>
      </c>
      <c r="X164" s="121">
        <f t="shared" si="21"/>
        <v>0</v>
      </c>
      <c r="Y164" s="168">
        <v>0</v>
      </c>
      <c r="Z164" s="169">
        <v>0</v>
      </c>
    </row>
    <row r="165" spans="1:26" s="90" customFormat="1" ht="15" customHeight="1" x14ac:dyDescent="0.2">
      <c r="A165" s="173" t="s">
        <v>36</v>
      </c>
      <c r="B165" s="112" t="s">
        <v>0</v>
      </c>
      <c r="C165" s="109">
        <v>50006339</v>
      </c>
      <c r="D165" s="106" t="s">
        <v>283</v>
      </c>
      <c r="E165" s="183">
        <f t="shared" si="15"/>
        <v>428</v>
      </c>
      <c r="F165" s="127">
        <f t="shared" si="17"/>
        <v>0</v>
      </c>
      <c r="G165" s="168">
        <v>0</v>
      </c>
      <c r="H165" s="169">
        <v>0</v>
      </c>
      <c r="I165" s="121">
        <f t="shared" si="18"/>
        <v>428</v>
      </c>
      <c r="J165" s="168">
        <v>34</v>
      </c>
      <c r="K165" s="181">
        <v>394</v>
      </c>
      <c r="L165" s="188">
        <f t="shared" si="19"/>
        <v>0</v>
      </c>
      <c r="M165" s="168">
        <v>0</v>
      </c>
      <c r="N165" s="168">
        <v>0</v>
      </c>
      <c r="O165" s="169">
        <v>0</v>
      </c>
      <c r="P165" s="121">
        <f t="shared" si="20"/>
        <v>0</v>
      </c>
      <c r="Q165" s="168">
        <v>0</v>
      </c>
      <c r="R165" s="181">
        <v>0</v>
      </c>
      <c r="S165" s="188">
        <f t="shared" si="16"/>
        <v>0</v>
      </c>
      <c r="T165" s="168">
        <v>0</v>
      </c>
      <c r="U165" s="168">
        <v>0</v>
      </c>
      <c r="V165" s="168">
        <v>0</v>
      </c>
      <c r="W165" s="169">
        <v>0</v>
      </c>
      <c r="X165" s="121">
        <f t="shared" si="21"/>
        <v>0</v>
      </c>
      <c r="Y165" s="168">
        <v>0</v>
      </c>
      <c r="Z165" s="169">
        <v>0</v>
      </c>
    </row>
    <row r="166" spans="1:26" s="90" customFormat="1" ht="15" customHeight="1" x14ac:dyDescent="0.2">
      <c r="A166" s="173" t="s">
        <v>36</v>
      </c>
      <c r="B166" s="112" t="s">
        <v>0</v>
      </c>
      <c r="C166" s="109">
        <v>50006347</v>
      </c>
      <c r="D166" s="106" t="s">
        <v>284</v>
      </c>
      <c r="E166" s="183">
        <f t="shared" si="15"/>
        <v>482</v>
      </c>
      <c r="F166" s="127">
        <f t="shared" si="17"/>
        <v>0</v>
      </c>
      <c r="G166" s="168">
        <v>0</v>
      </c>
      <c r="H166" s="169">
        <v>0</v>
      </c>
      <c r="I166" s="121">
        <f t="shared" si="18"/>
        <v>482</v>
      </c>
      <c r="J166" s="168">
        <v>241</v>
      </c>
      <c r="K166" s="181">
        <v>241</v>
      </c>
      <c r="L166" s="188">
        <f t="shared" si="19"/>
        <v>0</v>
      </c>
      <c r="M166" s="168">
        <v>0</v>
      </c>
      <c r="N166" s="168">
        <v>0</v>
      </c>
      <c r="O166" s="169">
        <v>0</v>
      </c>
      <c r="P166" s="121">
        <f t="shared" si="20"/>
        <v>0</v>
      </c>
      <c r="Q166" s="168">
        <v>0</v>
      </c>
      <c r="R166" s="181">
        <v>0</v>
      </c>
      <c r="S166" s="188">
        <f t="shared" si="16"/>
        <v>0</v>
      </c>
      <c r="T166" s="168">
        <v>0</v>
      </c>
      <c r="U166" s="168">
        <v>0</v>
      </c>
      <c r="V166" s="168">
        <v>0</v>
      </c>
      <c r="W166" s="169">
        <v>0</v>
      </c>
      <c r="X166" s="121">
        <f t="shared" si="21"/>
        <v>0</v>
      </c>
      <c r="Y166" s="168">
        <v>0</v>
      </c>
      <c r="Z166" s="169">
        <v>0</v>
      </c>
    </row>
    <row r="167" spans="1:26" s="90" customFormat="1" ht="15" customHeight="1" x14ac:dyDescent="0.2">
      <c r="A167" s="173" t="s">
        <v>36</v>
      </c>
      <c r="B167" s="112" t="s">
        <v>0</v>
      </c>
      <c r="C167" s="109">
        <v>50006223</v>
      </c>
      <c r="D167" s="106" t="s">
        <v>285</v>
      </c>
      <c r="E167" s="183">
        <f t="shared" si="15"/>
        <v>424</v>
      </c>
      <c r="F167" s="127">
        <f t="shared" si="17"/>
        <v>0</v>
      </c>
      <c r="G167" s="168">
        <v>0</v>
      </c>
      <c r="H167" s="169">
        <v>0</v>
      </c>
      <c r="I167" s="121">
        <f t="shared" si="18"/>
        <v>250</v>
      </c>
      <c r="J167" s="168">
        <v>156</v>
      </c>
      <c r="K167" s="181">
        <v>94</v>
      </c>
      <c r="L167" s="188">
        <f t="shared" si="19"/>
        <v>174</v>
      </c>
      <c r="M167" s="168">
        <v>174</v>
      </c>
      <c r="N167" s="168">
        <v>0</v>
      </c>
      <c r="O167" s="169">
        <v>0</v>
      </c>
      <c r="P167" s="121">
        <f t="shared" si="20"/>
        <v>0</v>
      </c>
      <c r="Q167" s="168">
        <v>0</v>
      </c>
      <c r="R167" s="181">
        <v>0</v>
      </c>
      <c r="S167" s="188">
        <f t="shared" si="16"/>
        <v>0</v>
      </c>
      <c r="T167" s="168">
        <v>0</v>
      </c>
      <c r="U167" s="168">
        <v>0</v>
      </c>
      <c r="V167" s="168">
        <v>0</v>
      </c>
      <c r="W167" s="169">
        <v>0</v>
      </c>
      <c r="X167" s="121">
        <f t="shared" si="21"/>
        <v>0</v>
      </c>
      <c r="Y167" s="168">
        <v>0</v>
      </c>
      <c r="Z167" s="169">
        <v>0</v>
      </c>
    </row>
    <row r="168" spans="1:26" s="90" customFormat="1" ht="15" customHeight="1" x14ac:dyDescent="0.2">
      <c r="A168" s="173" t="s">
        <v>36</v>
      </c>
      <c r="B168" s="112" t="s">
        <v>0</v>
      </c>
      <c r="C168" s="109">
        <v>50006231</v>
      </c>
      <c r="D168" s="106" t="s">
        <v>286</v>
      </c>
      <c r="E168" s="183">
        <f t="shared" si="15"/>
        <v>1737</v>
      </c>
      <c r="F168" s="127">
        <f t="shared" si="17"/>
        <v>0</v>
      </c>
      <c r="G168" s="168">
        <v>0</v>
      </c>
      <c r="H168" s="169">
        <v>0</v>
      </c>
      <c r="I168" s="121">
        <f t="shared" si="18"/>
        <v>991</v>
      </c>
      <c r="J168" s="168">
        <v>446</v>
      </c>
      <c r="K168" s="181">
        <v>545</v>
      </c>
      <c r="L168" s="188">
        <f t="shared" si="19"/>
        <v>746</v>
      </c>
      <c r="M168" s="168">
        <v>746</v>
      </c>
      <c r="N168" s="168">
        <v>0</v>
      </c>
      <c r="O168" s="169">
        <v>0</v>
      </c>
      <c r="P168" s="121">
        <f t="shared" si="20"/>
        <v>0</v>
      </c>
      <c r="Q168" s="168">
        <v>0</v>
      </c>
      <c r="R168" s="181">
        <v>0</v>
      </c>
      <c r="S168" s="188">
        <f t="shared" si="16"/>
        <v>0</v>
      </c>
      <c r="T168" s="168">
        <v>0</v>
      </c>
      <c r="U168" s="168">
        <v>0</v>
      </c>
      <c r="V168" s="168">
        <v>0</v>
      </c>
      <c r="W168" s="169">
        <v>0</v>
      </c>
      <c r="X168" s="121">
        <f t="shared" si="21"/>
        <v>0</v>
      </c>
      <c r="Y168" s="168">
        <v>0</v>
      </c>
      <c r="Z168" s="169">
        <v>0</v>
      </c>
    </row>
    <row r="169" spans="1:26" s="90" customFormat="1" ht="15" customHeight="1" x14ac:dyDescent="0.2">
      <c r="A169" s="173" t="s">
        <v>36</v>
      </c>
      <c r="B169" s="112" t="s">
        <v>0</v>
      </c>
      <c r="C169" s="109">
        <v>50006495</v>
      </c>
      <c r="D169" s="105" t="s">
        <v>3</v>
      </c>
      <c r="E169" s="183">
        <f t="shared" si="15"/>
        <v>818</v>
      </c>
      <c r="F169" s="127">
        <f t="shared" si="17"/>
        <v>0</v>
      </c>
      <c r="G169" s="168">
        <v>0</v>
      </c>
      <c r="H169" s="169">
        <v>0</v>
      </c>
      <c r="I169" s="121">
        <f t="shared" si="18"/>
        <v>64</v>
      </c>
      <c r="J169" s="168">
        <v>0</v>
      </c>
      <c r="K169" s="181">
        <v>64</v>
      </c>
      <c r="L169" s="188">
        <f t="shared" si="19"/>
        <v>754</v>
      </c>
      <c r="M169" s="168">
        <v>754</v>
      </c>
      <c r="N169" s="168">
        <v>0</v>
      </c>
      <c r="O169" s="169">
        <v>0</v>
      </c>
      <c r="P169" s="121">
        <f t="shared" si="20"/>
        <v>0</v>
      </c>
      <c r="Q169" s="168">
        <v>0</v>
      </c>
      <c r="R169" s="181">
        <v>0</v>
      </c>
      <c r="S169" s="188">
        <f t="shared" si="16"/>
        <v>0</v>
      </c>
      <c r="T169" s="168">
        <v>0</v>
      </c>
      <c r="U169" s="168">
        <v>0</v>
      </c>
      <c r="V169" s="168">
        <v>0</v>
      </c>
      <c r="W169" s="169">
        <v>0</v>
      </c>
      <c r="X169" s="121">
        <f t="shared" si="21"/>
        <v>0</v>
      </c>
      <c r="Y169" s="168">
        <v>0</v>
      </c>
      <c r="Z169" s="169">
        <v>0</v>
      </c>
    </row>
    <row r="170" spans="1:26" s="90" customFormat="1" ht="15" customHeight="1" x14ac:dyDescent="0.2">
      <c r="A170" s="173" t="s">
        <v>36</v>
      </c>
      <c r="B170" s="112" t="s">
        <v>0</v>
      </c>
      <c r="C170" s="109">
        <v>50006240</v>
      </c>
      <c r="D170" s="105" t="s">
        <v>57</v>
      </c>
      <c r="E170" s="183">
        <f t="shared" si="15"/>
        <v>1105</v>
      </c>
      <c r="F170" s="127">
        <f t="shared" si="17"/>
        <v>0</v>
      </c>
      <c r="G170" s="168">
        <v>0</v>
      </c>
      <c r="H170" s="169">
        <v>0</v>
      </c>
      <c r="I170" s="121">
        <f t="shared" si="18"/>
        <v>88</v>
      </c>
      <c r="J170" s="168">
        <v>0</v>
      </c>
      <c r="K170" s="181">
        <v>88</v>
      </c>
      <c r="L170" s="188">
        <f t="shared" si="19"/>
        <v>1017</v>
      </c>
      <c r="M170" s="168">
        <v>850</v>
      </c>
      <c r="N170" s="168">
        <v>167</v>
      </c>
      <c r="O170" s="169">
        <v>0</v>
      </c>
      <c r="P170" s="121">
        <f t="shared" si="20"/>
        <v>0</v>
      </c>
      <c r="Q170" s="168">
        <v>0</v>
      </c>
      <c r="R170" s="181">
        <v>0</v>
      </c>
      <c r="S170" s="188">
        <f t="shared" si="16"/>
        <v>0</v>
      </c>
      <c r="T170" s="168">
        <v>0</v>
      </c>
      <c r="U170" s="168">
        <v>0</v>
      </c>
      <c r="V170" s="168">
        <v>0</v>
      </c>
      <c r="W170" s="169">
        <v>0</v>
      </c>
      <c r="X170" s="121">
        <f t="shared" si="21"/>
        <v>0</v>
      </c>
      <c r="Y170" s="168">
        <v>0</v>
      </c>
      <c r="Z170" s="169">
        <v>0</v>
      </c>
    </row>
    <row r="171" spans="1:26" s="96" customFormat="1" ht="15" customHeight="1" x14ac:dyDescent="0.2">
      <c r="A171" s="173" t="s">
        <v>36</v>
      </c>
      <c r="B171" s="112" t="s">
        <v>0</v>
      </c>
      <c r="C171" s="109">
        <v>50005898</v>
      </c>
      <c r="D171" s="105" t="s">
        <v>58</v>
      </c>
      <c r="E171" s="183">
        <f t="shared" si="15"/>
        <v>257</v>
      </c>
      <c r="F171" s="127">
        <f t="shared" si="17"/>
        <v>0</v>
      </c>
      <c r="G171" s="168">
        <v>0</v>
      </c>
      <c r="H171" s="169">
        <v>0</v>
      </c>
      <c r="I171" s="121">
        <f t="shared" si="18"/>
        <v>257</v>
      </c>
      <c r="J171" s="168">
        <v>137</v>
      </c>
      <c r="K171" s="181">
        <v>120</v>
      </c>
      <c r="L171" s="188">
        <f t="shared" si="19"/>
        <v>0</v>
      </c>
      <c r="M171" s="168">
        <v>0</v>
      </c>
      <c r="N171" s="168">
        <v>0</v>
      </c>
      <c r="O171" s="169">
        <v>0</v>
      </c>
      <c r="P171" s="121">
        <f t="shared" si="20"/>
        <v>0</v>
      </c>
      <c r="Q171" s="168">
        <v>0</v>
      </c>
      <c r="R171" s="181">
        <v>0</v>
      </c>
      <c r="S171" s="188">
        <f t="shared" si="16"/>
        <v>0</v>
      </c>
      <c r="T171" s="168">
        <v>0</v>
      </c>
      <c r="U171" s="168">
        <v>0</v>
      </c>
      <c r="V171" s="168">
        <v>0</v>
      </c>
      <c r="W171" s="169">
        <v>0</v>
      </c>
      <c r="X171" s="121">
        <f t="shared" si="21"/>
        <v>0</v>
      </c>
      <c r="Y171" s="168">
        <v>0</v>
      </c>
      <c r="Z171" s="169">
        <v>0</v>
      </c>
    </row>
    <row r="172" spans="1:26" s="90" customFormat="1" ht="15" customHeight="1" x14ac:dyDescent="0.2">
      <c r="A172" s="173" t="s">
        <v>36</v>
      </c>
      <c r="B172" s="112" t="s">
        <v>0</v>
      </c>
      <c r="C172" s="109">
        <v>50025180</v>
      </c>
      <c r="D172" s="106" t="s">
        <v>287</v>
      </c>
      <c r="E172" s="183">
        <f t="shared" si="15"/>
        <v>650</v>
      </c>
      <c r="F172" s="127">
        <f t="shared" si="17"/>
        <v>0</v>
      </c>
      <c r="G172" s="168">
        <v>0</v>
      </c>
      <c r="H172" s="169">
        <v>0</v>
      </c>
      <c r="I172" s="121">
        <f t="shared" si="18"/>
        <v>0</v>
      </c>
      <c r="J172" s="168">
        <v>0</v>
      </c>
      <c r="K172" s="181">
        <v>0</v>
      </c>
      <c r="L172" s="188">
        <f t="shared" si="19"/>
        <v>0</v>
      </c>
      <c r="M172" s="168">
        <v>0</v>
      </c>
      <c r="N172" s="168">
        <v>0</v>
      </c>
      <c r="O172" s="169">
        <v>0</v>
      </c>
      <c r="P172" s="121">
        <f t="shared" si="20"/>
        <v>0</v>
      </c>
      <c r="Q172" s="168">
        <v>0</v>
      </c>
      <c r="R172" s="181">
        <v>0</v>
      </c>
      <c r="S172" s="188">
        <f t="shared" si="16"/>
        <v>0</v>
      </c>
      <c r="T172" s="168">
        <v>0</v>
      </c>
      <c r="U172" s="168">
        <v>0</v>
      </c>
      <c r="V172" s="168">
        <v>0</v>
      </c>
      <c r="W172" s="169">
        <v>0</v>
      </c>
      <c r="X172" s="121">
        <f t="shared" si="21"/>
        <v>650</v>
      </c>
      <c r="Y172" s="168">
        <v>0</v>
      </c>
      <c r="Z172" s="169">
        <v>650</v>
      </c>
    </row>
    <row r="173" spans="1:26" s="90" customFormat="1" ht="15" customHeight="1" x14ac:dyDescent="0.2">
      <c r="A173" s="173" t="s">
        <v>36</v>
      </c>
      <c r="B173" s="112" t="s">
        <v>4</v>
      </c>
      <c r="C173" s="109">
        <v>50029827</v>
      </c>
      <c r="D173" s="106" t="s">
        <v>288</v>
      </c>
      <c r="E173" s="183">
        <f t="shared" si="15"/>
        <v>349</v>
      </c>
      <c r="F173" s="127">
        <f t="shared" si="17"/>
        <v>0</v>
      </c>
      <c r="G173" s="168">
        <v>0</v>
      </c>
      <c r="H173" s="169">
        <v>0</v>
      </c>
      <c r="I173" s="121">
        <f t="shared" si="18"/>
        <v>0</v>
      </c>
      <c r="J173" s="168">
        <v>0</v>
      </c>
      <c r="K173" s="181">
        <v>0</v>
      </c>
      <c r="L173" s="188">
        <f t="shared" si="19"/>
        <v>198</v>
      </c>
      <c r="M173" s="168">
        <v>198</v>
      </c>
      <c r="N173" s="168">
        <v>0</v>
      </c>
      <c r="O173" s="169">
        <v>0</v>
      </c>
      <c r="P173" s="121">
        <f t="shared" si="20"/>
        <v>0</v>
      </c>
      <c r="Q173" s="168">
        <v>0</v>
      </c>
      <c r="R173" s="181">
        <v>0</v>
      </c>
      <c r="S173" s="188">
        <f t="shared" si="16"/>
        <v>151</v>
      </c>
      <c r="T173" s="168">
        <v>118</v>
      </c>
      <c r="U173" s="168">
        <v>33</v>
      </c>
      <c r="V173" s="168">
        <v>0</v>
      </c>
      <c r="W173" s="169">
        <v>0</v>
      </c>
      <c r="X173" s="121">
        <f t="shared" si="21"/>
        <v>0</v>
      </c>
      <c r="Y173" s="168">
        <v>0</v>
      </c>
      <c r="Z173" s="169">
        <v>0</v>
      </c>
    </row>
    <row r="174" spans="1:26" s="90" customFormat="1" ht="15" customHeight="1" x14ac:dyDescent="0.2">
      <c r="A174" s="173" t="s">
        <v>61</v>
      </c>
      <c r="B174" s="112" t="s">
        <v>0</v>
      </c>
      <c r="C174" s="109">
        <v>50014366</v>
      </c>
      <c r="D174" s="106" t="s">
        <v>289</v>
      </c>
      <c r="E174" s="183">
        <f t="shared" si="15"/>
        <v>573</v>
      </c>
      <c r="F174" s="127">
        <f t="shared" si="17"/>
        <v>0</v>
      </c>
      <c r="G174" s="168">
        <v>0</v>
      </c>
      <c r="H174" s="169">
        <v>0</v>
      </c>
      <c r="I174" s="121">
        <f t="shared" si="18"/>
        <v>351</v>
      </c>
      <c r="J174" s="168">
        <v>180</v>
      </c>
      <c r="K174" s="181">
        <v>171</v>
      </c>
      <c r="L174" s="188">
        <f t="shared" si="19"/>
        <v>222</v>
      </c>
      <c r="M174" s="168">
        <v>222</v>
      </c>
      <c r="N174" s="168">
        <v>0</v>
      </c>
      <c r="O174" s="169">
        <v>0</v>
      </c>
      <c r="P174" s="121">
        <f t="shared" si="20"/>
        <v>0</v>
      </c>
      <c r="Q174" s="168">
        <v>0</v>
      </c>
      <c r="R174" s="181">
        <v>0</v>
      </c>
      <c r="S174" s="188">
        <f t="shared" si="16"/>
        <v>0</v>
      </c>
      <c r="T174" s="168">
        <v>0</v>
      </c>
      <c r="U174" s="168">
        <v>0</v>
      </c>
      <c r="V174" s="168">
        <v>0</v>
      </c>
      <c r="W174" s="169">
        <v>0</v>
      </c>
      <c r="X174" s="121">
        <f t="shared" si="21"/>
        <v>0</v>
      </c>
      <c r="Y174" s="168">
        <v>0</v>
      </c>
      <c r="Z174" s="169">
        <v>0</v>
      </c>
    </row>
    <row r="175" spans="1:26" s="90" customFormat="1" ht="15" customHeight="1" x14ac:dyDescent="0.2">
      <c r="A175" s="173" t="s">
        <v>290</v>
      </c>
      <c r="B175" s="112" t="s">
        <v>0</v>
      </c>
      <c r="C175" s="109">
        <v>50010115</v>
      </c>
      <c r="D175" s="105" t="s">
        <v>62</v>
      </c>
      <c r="E175" s="183">
        <f t="shared" si="15"/>
        <v>545</v>
      </c>
      <c r="F175" s="127">
        <f t="shared" si="17"/>
        <v>0</v>
      </c>
      <c r="G175" s="168">
        <v>0</v>
      </c>
      <c r="H175" s="169">
        <v>0</v>
      </c>
      <c r="I175" s="121">
        <f t="shared" si="18"/>
        <v>192</v>
      </c>
      <c r="J175" s="168">
        <v>0</v>
      </c>
      <c r="K175" s="181">
        <v>192</v>
      </c>
      <c r="L175" s="188">
        <f t="shared" si="19"/>
        <v>199</v>
      </c>
      <c r="M175" s="168">
        <v>199</v>
      </c>
      <c r="N175" s="168">
        <v>0</v>
      </c>
      <c r="O175" s="169">
        <v>0</v>
      </c>
      <c r="P175" s="121">
        <f t="shared" si="20"/>
        <v>0</v>
      </c>
      <c r="Q175" s="168">
        <v>0</v>
      </c>
      <c r="R175" s="181">
        <v>0</v>
      </c>
      <c r="S175" s="188">
        <f t="shared" si="16"/>
        <v>154</v>
      </c>
      <c r="T175" s="168">
        <v>63</v>
      </c>
      <c r="U175" s="168">
        <v>91</v>
      </c>
      <c r="V175" s="168">
        <v>0</v>
      </c>
      <c r="W175" s="169">
        <v>0</v>
      </c>
      <c r="X175" s="121">
        <f t="shared" si="21"/>
        <v>0</v>
      </c>
      <c r="Y175" s="168">
        <v>0</v>
      </c>
      <c r="Z175" s="169">
        <v>0</v>
      </c>
    </row>
    <row r="176" spans="1:26" s="90" customFormat="1" ht="15" customHeight="1" x14ac:dyDescent="0.2">
      <c r="A176" s="173" t="s">
        <v>290</v>
      </c>
      <c r="B176" s="112" t="s">
        <v>0</v>
      </c>
      <c r="C176" s="109">
        <v>50010158</v>
      </c>
      <c r="D176" s="105" t="s">
        <v>56</v>
      </c>
      <c r="E176" s="183">
        <f t="shared" si="15"/>
        <v>437</v>
      </c>
      <c r="F176" s="127">
        <f t="shared" si="17"/>
        <v>0</v>
      </c>
      <c r="G176" s="168">
        <v>0</v>
      </c>
      <c r="H176" s="169">
        <v>0</v>
      </c>
      <c r="I176" s="121">
        <f t="shared" si="18"/>
        <v>270</v>
      </c>
      <c r="J176" s="168">
        <v>148</v>
      </c>
      <c r="K176" s="181">
        <v>122</v>
      </c>
      <c r="L176" s="188">
        <f t="shared" si="19"/>
        <v>167</v>
      </c>
      <c r="M176" s="168">
        <v>167</v>
      </c>
      <c r="N176" s="168">
        <v>0</v>
      </c>
      <c r="O176" s="169">
        <v>0</v>
      </c>
      <c r="P176" s="121">
        <f t="shared" si="20"/>
        <v>0</v>
      </c>
      <c r="Q176" s="168">
        <v>0</v>
      </c>
      <c r="R176" s="181">
        <v>0</v>
      </c>
      <c r="S176" s="188">
        <f t="shared" si="16"/>
        <v>0</v>
      </c>
      <c r="T176" s="168">
        <v>0</v>
      </c>
      <c r="U176" s="168">
        <v>0</v>
      </c>
      <c r="V176" s="168">
        <v>0</v>
      </c>
      <c r="W176" s="169">
        <v>0</v>
      </c>
      <c r="X176" s="121">
        <f t="shared" si="21"/>
        <v>0</v>
      </c>
      <c r="Y176" s="168">
        <v>0</v>
      </c>
      <c r="Z176" s="169">
        <v>0</v>
      </c>
    </row>
    <row r="177" spans="1:26" s="90" customFormat="1" ht="15" customHeight="1" x14ac:dyDescent="0.2">
      <c r="A177" s="173" t="s">
        <v>290</v>
      </c>
      <c r="B177" s="112" t="s">
        <v>0</v>
      </c>
      <c r="C177" s="109">
        <v>50010166</v>
      </c>
      <c r="D177" s="106" t="s">
        <v>284</v>
      </c>
      <c r="E177" s="183">
        <f t="shared" si="15"/>
        <v>880</v>
      </c>
      <c r="F177" s="127">
        <f t="shared" si="17"/>
        <v>0</v>
      </c>
      <c r="G177" s="168">
        <v>0</v>
      </c>
      <c r="H177" s="169">
        <v>0</v>
      </c>
      <c r="I177" s="121">
        <f t="shared" si="18"/>
        <v>590</v>
      </c>
      <c r="J177" s="168">
        <v>311</v>
      </c>
      <c r="K177" s="181">
        <v>279</v>
      </c>
      <c r="L177" s="188">
        <f t="shared" si="19"/>
        <v>269</v>
      </c>
      <c r="M177" s="168">
        <v>269</v>
      </c>
      <c r="N177" s="168">
        <v>0</v>
      </c>
      <c r="O177" s="169">
        <v>0</v>
      </c>
      <c r="P177" s="121">
        <f t="shared" si="20"/>
        <v>0</v>
      </c>
      <c r="Q177" s="168">
        <v>0</v>
      </c>
      <c r="R177" s="181">
        <v>0</v>
      </c>
      <c r="S177" s="188">
        <f t="shared" si="16"/>
        <v>0</v>
      </c>
      <c r="T177" s="168">
        <v>0</v>
      </c>
      <c r="U177" s="168">
        <v>0</v>
      </c>
      <c r="V177" s="168">
        <v>0</v>
      </c>
      <c r="W177" s="169">
        <v>0</v>
      </c>
      <c r="X177" s="121">
        <f t="shared" si="21"/>
        <v>21</v>
      </c>
      <c r="Y177" s="168">
        <v>3</v>
      </c>
      <c r="Z177" s="169">
        <v>18</v>
      </c>
    </row>
    <row r="178" spans="1:26" s="90" customFormat="1" ht="15" customHeight="1" x14ac:dyDescent="0.2">
      <c r="A178" s="173" t="s">
        <v>291</v>
      </c>
      <c r="B178" s="112" t="s">
        <v>0</v>
      </c>
      <c r="C178" s="109">
        <v>50010670</v>
      </c>
      <c r="D178" s="105" t="s">
        <v>63</v>
      </c>
      <c r="E178" s="183">
        <f t="shared" si="15"/>
        <v>700</v>
      </c>
      <c r="F178" s="127">
        <f t="shared" si="17"/>
        <v>0</v>
      </c>
      <c r="G178" s="168">
        <v>0</v>
      </c>
      <c r="H178" s="169">
        <v>0</v>
      </c>
      <c r="I178" s="121">
        <f t="shared" si="18"/>
        <v>426</v>
      </c>
      <c r="J178" s="168">
        <v>140</v>
      </c>
      <c r="K178" s="181">
        <v>286</v>
      </c>
      <c r="L178" s="188">
        <f t="shared" si="19"/>
        <v>274</v>
      </c>
      <c r="M178" s="168">
        <v>274</v>
      </c>
      <c r="N178" s="168">
        <v>0</v>
      </c>
      <c r="O178" s="169">
        <v>0</v>
      </c>
      <c r="P178" s="121">
        <f t="shared" si="20"/>
        <v>0</v>
      </c>
      <c r="Q178" s="168">
        <v>0</v>
      </c>
      <c r="R178" s="181">
        <v>0</v>
      </c>
      <c r="S178" s="188">
        <f t="shared" si="16"/>
        <v>0</v>
      </c>
      <c r="T178" s="168">
        <v>0</v>
      </c>
      <c r="U178" s="168">
        <v>0</v>
      </c>
      <c r="V178" s="168">
        <v>0</v>
      </c>
      <c r="W178" s="169">
        <v>0</v>
      </c>
      <c r="X178" s="121">
        <f t="shared" si="21"/>
        <v>0</v>
      </c>
      <c r="Y178" s="168">
        <v>0</v>
      </c>
      <c r="Z178" s="169">
        <v>0</v>
      </c>
    </row>
    <row r="179" spans="1:26" s="90" customFormat="1" ht="15" customHeight="1" x14ac:dyDescent="0.2">
      <c r="A179" s="173" t="s">
        <v>291</v>
      </c>
      <c r="B179" s="112" t="s">
        <v>0</v>
      </c>
      <c r="C179" s="109">
        <v>50029053</v>
      </c>
      <c r="D179" s="105" t="s">
        <v>64</v>
      </c>
      <c r="E179" s="183">
        <f t="shared" si="15"/>
        <v>1038</v>
      </c>
      <c r="F179" s="127">
        <f t="shared" si="17"/>
        <v>0</v>
      </c>
      <c r="G179" s="168">
        <v>0</v>
      </c>
      <c r="H179" s="169">
        <v>0</v>
      </c>
      <c r="I179" s="121">
        <f t="shared" si="18"/>
        <v>347</v>
      </c>
      <c r="J179" s="168">
        <v>140</v>
      </c>
      <c r="K179" s="181">
        <v>207</v>
      </c>
      <c r="L179" s="188">
        <f t="shared" si="19"/>
        <v>492</v>
      </c>
      <c r="M179" s="168">
        <v>492</v>
      </c>
      <c r="N179" s="168">
        <v>0</v>
      </c>
      <c r="O179" s="169">
        <v>0</v>
      </c>
      <c r="P179" s="121">
        <f t="shared" si="20"/>
        <v>0</v>
      </c>
      <c r="Q179" s="168">
        <v>0</v>
      </c>
      <c r="R179" s="181">
        <v>0</v>
      </c>
      <c r="S179" s="188">
        <f t="shared" si="16"/>
        <v>199</v>
      </c>
      <c r="T179" s="168">
        <v>67</v>
      </c>
      <c r="U179" s="168">
        <v>132</v>
      </c>
      <c r="V179" s="168">
        <v>0</v>
      </c>
      <c r="W179" s="169">
        <v>0</v>
      </c>
      <c r="X179" s="121">
        <f t="shared" si="21"/>
        <v>0</v>
      </c>
      <c r="Y179" s="168">
        <v>0</v>
      </c>
      <c r="Z179" s="169">
        <v>0</v>
      </c>
    </row>
    <row r="180" spans="1:26" s="90" customFormat="1" ht="15" customHeight="1" x14ac:dyDescent="0.2">
      <c r="A180" s="173" t="s">
        <v>65</v>
      </c>
      <c r="B180" s="112" t="s">
        <v>0</v>
      </c>
      <c r="C180" s="109">
        <v>50009290</v>
      </c>
      <c r="D180" s="106" t="s">
        <v>292</v>
      </c>
      <c r="E180" s="183">
        <f t="shared" si="15"/>
        <v>496</v>
      </c>
      <c r="F180" s="127">
        <f t="shared" si="17"/>
        <v>0</v>
      </c>
      <c r="G180" s="168">
        <v>0</v>
      </c>
      <c r="H180" s="169">
        <v>0</v>
      </c>
      <c r="I180" s="121">
        <f t="shared" si="18"/>
        <v>315</v>
      </c>
      <c r="J180" s="168">
        <v>54</v>
      </c>
      <c r="K180" s="181">
        <v>261</v>
      </c>
      <c r="L180" s="188">
        <f t="shared" si="19"/>
        <v>181</v>
      </c>
      <c r="M180" s="168">
        <v>181</v>
      </c>
      <c r="N180" s="168">
        <v>0</v>
      </c>
      <c r="O180" s="169">
        <v>0</v>
      </c>
      <c r="P180" s="121">
        <f t="shared" si="20"/>
        <v>0</v>
      </c>
      <c r="Q180" s="168">
        <v>0</v>
      </c>
      <c r="R180" s="181">
        <v>0</v>
      </c>
      <c r="S180" s="188">
        <f t="shared" si="16"/>
        <v>0</v>
      </c>
      <c r="T180" s="168">
        <v>0</v>
      </c>
      <c r="U180" s="168">
        <v>0</v>
      </c>
      <c r="V180" s="168">
        <v>0</v>
      </c>
      <c r="W180" s="169">
        <v>0</v>
      </c>
      <c r="X180" s="121">
        <f t="shared" si="21"/>
        <v>0</v>
      </c>
      <c r="Y180" s="168">
        <v>0</v>
      </c>
      <c r="Z180" s="169">
        <v>0</v>
      </c>
    </row>
    <row r="181" spans="1:26" s="90" customFormat="1" ht="15" customHeight="1" x14ac:dyDescent="0.2">
      <c r="A181" s="173" t="s">
        <v>66</v>
      </c>
      <c r="B181" s="112" t="s">
        <v>0</v>
      </c>
      <c r="C181" s="109">
        <v>50019554</v>
      </c>
      <c r="D181" s="106" t="s">
        <v>293</v>
      </c>
      <c r="E181" s="183">
        <f t="shared" si="15"/>
        <v>872</v>
      </c>
      <c r="F181" s="127">
        <f t="shared" si="17"/>
        <v>0</v>
      </c>
      <c r="G181" s="168">
        <v>0</v>
      </c>
      <c r="H181" s="169">
        <v>0</v>
      </c>
      <c r="I181" s="121">
        <f t="shared" si="18"/>
        <v>592</v>
      </c>
      <c r="J181" s="168">
        <v>322</v>
      </c>
      <c r="K181" s="181">
        <v>270</v>
      </c>
      <c r="L181" s="188">
        <f t="shared" si="19"/>
        <v>265</v>
      </c>
      <c r="M181" s="168">
        <v>265</v>
      </c>
      <c r="N181" s="168">
        <v>0</v>
      </c>
      <c r="O181" s="169">
        <v>0</v>
      </c>
      <c r="P181" s="121">
        <f t="shared" si="20"/>
        <v>0</v>
      </c>
      <c r="Q181" s="168">
        <v>0</v>
      </c>
      <c r="R181" s="181">
        <v>0</v>
      </c>
      <c r="S181" s="188">
        <f t="shared" si="16"/>
        <v>0</v>
      </c>
      <c r="T181" s="168">
        <v>0</v>
      </c>
      <c r="U181" s="168">
        <v>0</v>
      </c>
      <c r="V181" s="168">
        <v>0</v>
      </c>
      <c r="W181" s="169">
        <v>0</v>
      </c>
      <c r="X181" s="121">
        <f t="shared" si="21"/>
        <v>15</v>
      </c>
      <c r="Y181" s="168">
        <v>0</v>
      </c>
      <c r="Z181" s="169">
        <v>15</v>
      </c>
    </row>
    <row r="182" spans="1:26" s="90" customFormat="1" ht="15" customHeight="1" x14ac:dyDescent="0.2">
      <c r="A182" s="173" t="s">
        <v>66</v>
      </c>
      <c r="B182" s="112" t="s">
        <v>0</v>
      </c>
      <c r="C182" s="109">
        <v>50019562</v>
      </c>
      <c r="D182" s="105" t="s">
        <v>67</v>
      </c>
      <c r="E182" s="183">
        <f t="shared" si="15"/>
        <v>1047</v>
      </c>
      <c r="F182" s="127">
        <f t="shared" si="17"/>
        <v>0</v>
      </c>
      <c r="G182" s="168">
        <v>0</v>
      </c>
      <c r="H182" s="169">
        <v>0</v>
      </c>
      <c r="I182" s="121">
        <f t="shared" si="18"/>
        <v>660</v>
      </c>
      <c r="J182" s="168">
        <v>226</v>
      </c>
      <c r="K182" s="181">
        <v>434</v>
      </c>
      <c r="L182" s="188">
        <f t="shared" si="19"/>
        <v>245</v>
      </c>
      <c r="M182" s="168">
        <v>245</v>
      </c>
      <c r="N182" s="168">
        <v>0</v>
      </c>
      <c r="O182" s="169">
        <v>0</v>
      </c>
      <c r="P182" s="121">
        <f t="shared" si="20"/>
        <v>0</v>
      </c>
      <c r="Q182" s="168">
        <v>0</v>
      </c>
      <c r="R182" s="181">
        <v>0</v>
      </c>
      <c r="S182" s="188">
        <f t="shared" si="16"/>
        <v>126</v>
      </c>
      <c r="T182" s="168">
        <v>42</v>
      </c>
      <c r="U182" s="168">
        <v>84</v>
      </c>
      <c r="V182" s="168">
        <v>0</v>
      </c>
      <c r="W182" s="169">
        <v>0</v>
      </c>
      <c r="X182" s="121">
        <f t="shared" si="21"/>
        <v>16</v>
      </c>
      <c r="Y182" s="168">
        <v>6</v>
      </c>
      <c r="Z182" s="169">
        <v>10</v>
      </c>
    </row>
    <row r="183" spans="1:26" s="90" customFormat="1" ht="15" customHeight="1" x14ac:dyDescent="0.2">
      <c r="A183" s="173" t="s">
        <v>294</v>
      </c>
      <c r="B183" s="112" t="s">
        <v>0</v>
      </c>
      <c r="C183" s="109">
        <v>50000179</v>
      </c>
      <c r="D183" s="105" t="s">
        <v>68</v>
      </c>
      <c r="E183" s="183">
        <f t="shared" si="15"/>
        <v>831</v>
      </c>
      <c r="F183" s="127">
        <f t="shared" si="17"/>
        <v>0</v>
      </c>
      <c r="G183" s="168">
        <v>0</v>
      </c>
      <c r="H183" s="169">
        <v>0</v>
      </c>
      <c r="I183" s="121">
        <f t="shared" si="18"/>
        <v>639</v>
      </c>
      <c r="J183" s="168">
        <v>195</v>
      </c>
      <c r="K183" s="181">
        <v>444</v>
      </c>
      <c r="L183" s="188">
        <f t="shared" si="19"/>
        <v>192</v>
      </c>
      <c r="M183" s="168">
        <v>192</v>
      </c>
      <c r="N183" s="168">
        <v>0</v>
      </c>
      <c r="O183" s="169">
        <v>0</v>
      </c>
      <c r="P183" s="121">
        <f t="shared" si="20"/>
        <v>0</v>
      </c>
      <c r="Q183" s="168">
        <v>0</v>
      </c>
      <c r="R183" s="181">
        <v>0</v>
      </c>
      <c r="S183" s="188">
        <f t="shared" si="16"/>
        <v>0</v>
      </c>
      <c r="T183" s="168">
        <v>0</v>
      </c>
      <c r="U183" s="168">
        <v>0</v>
      </c>
      <c r="V183" s="168">
        <v>0</v>
      </c>
      <c r="W183" s="169">
        <v>0</v>
      </c>
      <c r="X183" s="121">
        <f t="shared" si="21"/>
        <v>0</v>
      </c>
      <c r="Y183" s="168">
        <v>0</v>
      </c>
      <c r="Z183" s="169">
        <v>0</v>
      </c>
    </row>
    <row r="184" spans="1:26" s="90" customFormat="1" ht="15" customHeight="1" x14ac:dyDescent="0.2">
      <c r="A184" s="173" t="s">
        <v>294</v>
      </c>
      <c r="B184" s="112" t="s">
        <v>0</v>
      </c>
      <c r="C184" s="109">
        <v>50000187</v>
      </c>
      <c r="D184" s="105" t="s">
        <v>69</v>
      </c>
      <c r="E184" s="183">
        <f t="shared" si="15"/>
        <v>2039</v>
      </c>
      <c r="F184" s="127">
        <f t="shared" si="17"/>
        <v>0</v>
      </c>
      <c r="G184" s="168">
        <v>0</v>
      </c>
      <c r="H184" s="169">
        <v>0</v>
      </c>
      <c r="I184" s="121">
        <f t="shared" si="18"/>
        <v>1413</v>
      </c>
      <c r="J184" s="168">
        <v>700</v>
      </c>
      <c r="K184" s="181">
        <v>713</v>
      </c>
      <c r="L184" s="188">
        <f t="shared" si="19"/>
        <v>626</v>
      </c>
      <c r="M184" s="168">
        <v>626</v>
      </c>
      <c r="N184" s="168">
        <v>0</v>
      </c>
      <c r="O184" s="169">
        <v>0</v>
      </c>
      <c r="P184" s="121">
        <f t="shared" si="20"/>
        <v>0</v>
      </c>
      <c r="Q184" s="168">
        <v>0</v>
      </c>
      <c r="R184" s="181">
        <v>0</v>
      </c>
      <c r="S184" s="188">
        <f t="shared" si="16"/>
        <v>0</v>
      </c>
      <c r="T184" s="168">
        <v>0</v>
      </c>
      <c r="U184" s="168">
        <v>0</v>
      </c>
      <c r="V184" s="168">
        <v>0</v>
      </c>
      <c r="W184" s="169">
        <v>0</v>
      </c>
      <c r="X184" s="121">
        <f t="shared" si="21"/>
        <v>0</v>
      </c>
      <c r="Y184" s="168">
        <v>0</v>
      </c>
      <c r="Z184" s="169">
        <v>0</v>
      </c>
    </row>
    <row r="185" spans="1:26" s="90" customFormat="1" ht="15" customHeight="1" x14ac:dyDescent="0.2">
      <c r="A185" s="173" t="s">
        <v>294</v>
      </c>
      <c r="B185" s="112" t="s">
        <v>0</v>
      </c>
      <c r="C185" s="109">
        <v>50000047</v>
      </c>
      <c r="D185" s="106" t="s">
        <v>295</v>
      </c>
      <c r="E185" s="183">
        <f t="shared" si="15"/>
        <v>963</v>
      </c>
      <c r="F185" s="127">
        <f t="shared" si="17"/>
        <v>0</v>
      </c>
      <c r="G185" s="168">
        <v>0</v>
      </c>
      <c r="H185" s="169">
        <v>0</v>
      </c>
      <c r="I185" s="121">
        <f t="shared" si="18"/>
        <v>445</v>
      </c>
      <c r="J185" s="168">
        <v>215</v>
      </c>
      <c r="K185" s="181">
        <v>230</v>
      </c>
      <c r="L185" s="188">
        <f t="shared" si="19"/>
        <v>199</v>
      </c>
      <c r="M185" s="168">
        <v>134</v>
      </c>
      <c r="N185" s="168">
        <v>0</v>
      </c>
      <c r="O185" s="169">
        <v>65</v>
      </c>
      <c r="P185" s="121">
        <f t="shared" si="20"/>
        <v>0</v>
      </c>
      <c r="Q185" s="168">
        <v>0</v>
      </c>
      <c r="R185" s="181">
        <v>0</v>
      </c>
      <c r="S185" s="188">
        <f t="shared" si="16"/>
        <v>212</v>
      </c>
      <c r="T185" s="168">
        <v>24</v>
      </c>
      <c r="U185" s="168">
        <v>188</v>
      </c>
      <c r="V185" s="168">
        <v>0</v>
      </c>
      <c r="W185" s="169">
        <v>0</v>
      </c>
      <c r="X185" s="121">
        <f t="shared" si="21"/>
        <v>107</v>
      </c>
      <c r="Y185" s="168">
        <v>0</v>
      </c>
      <c r="Z185" s="169">
        <v>107</v>
      </c>
    </row>
    <row r="186" spans="1:26" s="90" customFormat="1" ht="15" customHeight="1" x14ac:dyDescent="0.2">
      <c r="A186" s="173" t="s">
        <v>294</v>
      </c>
      <c r="B186" s="112" t="s">
        <v>0</v>
      </c>
      <c r="C186" s="109">
        <v>50000195</v>
      </c>
      <c r="D186" s="106" t="s">
        <v>296</v>
      </c>
      <c r="E186" s="183">
        <f t="shared" si="15"/>
        <v>1256</v>
      </c>
      <c r="F186" s="127">
        <f t="shared" si="17"/>
        <v>0</v>
      </c>
      <c r="G186" s="168">
        <v>0</v>
      </c>
      <c r="H186" s="169">
        <v>0</v>
      </c>
      <c r="I186" s="121">
        <f t="shared" si="18"/>
        <v>367</v>
      </c>
      <c r="J186" s="168">
        <v>167</v>
      </c>
      <c r="K186" s="181">
        <v>200</v>
      </c>
      <c r="L186" s="188">
        <f t="shared" si="19"/>
        <v>396</v>
      </c>
      <c r="M186" s="168">
        <v>396</v>
      </c>
      <c r="N186" s="168">
        <v>0</v>
      </c>
      <c r="O186" s="169">
        <v>0</v>
      </c>
      <c r="P186" s="121">
        <f t="shared" si="20"/>
        <v>0</v>
      </c>
      <c r="Q186" s="168">
        <v>0</v>
      </c>
      <c r="R186" s="181">
        <v>0</v>
      </c>
      <c r="S186" s="188">
        <f t="shared" si="16"/>
        <v>493</v>
      </c>
      <c r="T186" s="168">
        <v>56</v>
      </c>
      <c r="U186" s="168">
        <v>437</v>
      </c>
      <c r="V186" s="168">
        <v>0</v>
      </c>
      <c r="W186" s="169">
        <v>0</v>
      </c>
      <c r="X186" s="121">
        <f t="shared" si="21"/>
        <v>0</v>
      </c>
      <c r="Y186" s="168">
        <v>0</v>
      </c>
      <c r="Z186" s="169">
        <v>0</v>
      </c>
    </row>
    <row r="187" spans="1:26" s="90" customFormat="1" ht="15" customHeight="1" x14ac:dyDescent="0.2">
      <c r="A187" s="173" t="s">
        <v>294</v>
      </c>
      <c r="B187" s="112" t="s">
        <v>0</v>
      </c>
      <c r="C187" s="109">
        <v>50000209</v>
      </c>
      <c r="D187" s="106" t="s">
        <v>297</v>
      </c>
      <c r="E187" s="183">
        <f t="shared" si="15"/>
        <v>1655</v>
      </c>
      <c r="F187" s="127">
        <f t="shared" si="17"/>
        <v>0</v>
      </c>
      <c r="G187" s="168">
        <v>0</v>
      </c>
      <c r="H187" s="169">
        <v>0</v>
      </c>
      <c r="I187" s="121">
        <f t="shared" si="18"/>
        <v>499</v>
      </c>
      <c r="J187" s="168">
        <v>136</v>
      </c>
      <c r="K187" s="181">
        <v>363</v>
      </c>
      <c r="L187" s="188">
        <f t="shared" si="19"/>
        <v>475</v>
      </c>
      <c r="M187" s="168">
        <v>475</v>
      </c>
      <c r="N187" s="168">
        <v>0</v>
      </c>
      <c r="O187" s="169">
        <v>0</v>
      </c>
      <c r="P187" s="121">
        <f t="shared" si="20"/>
        <v>0</v>
      </c>
      <c r="Q187" s="168">
        <v>0</v>
      </c>
      <c r="R187" s="181">
        <v>0</v>
      </c>
      <c r="S187" s="188">
        <f t="shared" si="16"/>
        <v>681</v>
      </c>
      <c r="T187" s="168">
        <v>0</v>
      </c>
      <c r="U187" s="168">
        <v>681</v>
      </c>
      <c r="V187" s="168">
        <v>0</v>
      </c>
      <c r="W187" s="169">
        <v>0</v>
      </c>
      <c r="X187" s="121">
        <f t="shared" si="21"/>
        <v>0</v>
      </c>
      <c r="Y187" s="168">
        <v>0</v>
      </c>
      <c r="Z187" s="169">
        <v>0</v>
      </c>
    </row>
    <row r="188" spans="1:26" s="90" customFormat="1" ht="15" customHeight="1" x14ac:dyDescent="0.2">
      <c r="A188" s="173" t="s">
        <v>294</v>
      </c>
      <c r="B188" s="112" t="s">
        <v>0</v>
      </c>
      <c r="C188" s="109">
        <v>50000152</v>
      </c>
      <c r="D188" s="105" t="s">
        <v>70</v>
      </c>
      <c r="E188" s="183">
        <f t="shared" si="15"/>
        <v>922</v>
      </c>
      <c r="F188" s="127">
        <f t="shared" si="17"/>
        <v>0</v>
      </c>
      <c r="G188" s="168">
        <v>0</v>
      </c>
      <c r="H188" s="169">
        <v>0</v>
      </c>
      <c r="I188" s="121">
        <f t="shared" si="18"/>
        <v>600</v>
      </c>
      <c r="J188" s="168">
        <v>336</v>
      </c>
      <c r="K188" s="181">
        <v>264</v>
      </c>
      <c r="L188" s="188">
        <f t="shared" si="19"/>
        <v>322</v>
      </c>
      <c r="M188" s="168">
        <v>322</v>
      </c>
      <c r="N188" s="168">
        <v>0</v>
      </c>
      <c r="O188" s="169">
        <v>0</v>
      </c>
      <c r="P188" s="121">
        <f t="shared" si="20"/>
        <v>0</v>
      </c>
      <c r="Q188" s="168">
        <v>0</v>
      </c>
      <c r="R188" s="181">
        <v>0</v>
      </c>
      <c r="S188" s="188">
        <f t="shared" si="16"/>
        <v>0</v>
      </c>
      <c r="T188" s="168">
        <v>0</v>
      </c>
      <c r="U188" s="168">
        <v>0</v>
      </c>
      <c r="V188" s="168">
        <v>0</v>
      </c>
      <c r="W188" s="169">
        <v>0</v>
      </c>
      <c r="X188" s="121">
        <f t="shared" si="21"/>
        <v>0</v>
      </c>
      <c r="Y188" s="168">
        <v>0</v>
      </c>
      <c r="Z188" s="169">
        <v>0</v>
      </c>
    </row>
    <row r="189" spans="1:26" s="90" customFormat="1" ht="15" customHeight="1" x14ac:dyDescent="0.2">
      <c r="A189" s="173" t="s">
        <v>294</v>
      </c>
      <c r="B189" s="112" t="s">
        <v>0</v>
      </c>
      <c r="C189" s="109">
        <v>50000217</v>
      </c>
      <c r="D189" s="105" t="s">
        <v>71</v>
      </c>
      <c r="E189" s="183">
        <f t="shared" si="15"/>
        <v>1078</v>
      </c>
      <c r="F189" s="127">
        <f t="shared" si="17"/>
        <v>0</v>
      </c>
      <c r="G189" s="168">
        <v>0</v>
      </c>
      <c r="H189" s="169">
        <v>0</v>
      </c>
      <c r="I189" s="121">
        <f t="shared" si="18"/>
        <v>706</v>
      </c>
      <c r="J189" s="168">
        <v>283</v>
      </c>
      <c r="K189" s="181">
        <v>423</v>
      </c>
      <c r="L189" s="188">
        <f t="shared" si="19"/>
        <v>372</v>
      </c>
      <c r="M189" s="168">
        <v>372</v>
      </c>
      <c r="N189" s="168">
        <v>0</v>
      </c>
      <c r="O189" s="169">
        <v>0</v>
      </c>
      <c r="P189" s="121">
        <f t="shared" si="20"/>
        <v>0</v>
      </c>
      <c r="Q189" s="168">
        <v>0</v>
      </c>
      <c r="R189" s="181">
        <v>0</v>
      </c>
      <c r="S189" s="188">
        <f t="shared" si="16"/>
        <v>0</v>
      </c>
      <c r="T189" s="168">
        <v>0</v>
      </c>
      <c r="U189" s="168">
        <v>0</v>
      </c>
      <c r="V189" s="168">
        <v>0</v>
      </c>
      <c r="W189" s="169">
        <v>0</v>
      </c>
      <c r="X189" s="121">
        <f t="shared" si="21"/>
        <v>0</v>
      </c>
      <c r="Y189" s="168">
        <v>0</v>
      </c>
      <c r="Z189" s="169">
        <v>0</v>
      </c>
    </row>
    <row r="190" spans="1:26" s="90" customFormat="1" ht="15" customHeight="1" x14ac:dyDescent="0.2">
      <c r="A190" s="173" t="s">
        <v>294</v>
      </c>
      <c r="B190" s="112" t="s">
        <v>0</v>
      </c>
      <c r="C190" s="109">
        <v>50000225</v>
      </c>
      <c r="D190" s="106" t="s">
        <v>298</v>
      </c>
      <c r="E190" s="183">
        <f t="shared" si="15"/>
        <v>803</v>
      </c>
      <c r="F190" s="127">
        <f t="shared" si="17"/>
        <v>0</v>
      </c>
      <c r="G190" s="168">
        <v>0</v>
      </c>
      <c r="H190" s="169">
        <v>0</v>
      </c>
      <c r="I190" s="121">
        <f t="shared" si="18"/>
        <v>387</v>
      </c>
      <c r="J190" s="168">
        <v>167</v>
      </c>
      <c r="K190" s="181">
        <v>220</v>
      </c>
      <c r="L190" s="188">
        <f t="shared" si="19"/>
        <v>416</v>
      </c>
      <c r="M190" s="168">
        <v>416</v>
      </c>
      <c r="N190" s="168">
        <v>0</v>
      </c>
      <c r="O190" s="169">
        <v>0</v>
      </c>
      <c r="P190" s="121">
        <f t="shared" si="20"/>
        <v>0</v>
      </c>
      <c r="Q190" s="168">
        <v>0</v>
      </c>
      <c r="R190" s="181">
        <v>0</v>
      </c>
      <c r="S190" s="188">
        <f t="shared" si="16"/>
        <v>0</v>
      </c>
      <c r="T190" s="168">
        <v>0</v>
      </c>
      <c r="U190" s="168">
        <v>0</v>
      </c>
      <c r="V190" s="168">
        <v>0</v>
      </c>
      <c r="W190" s="169">
        <v>0</v>
      </c>
      <c r="X190" s="121">
        <f t="shared" si="21"/>
        <v>0</v>
      </c>
      <c r="Y190" s="168">
        <v>0</v>
      </c>
      <c r="Z190" s="169">
        <v>0</v>
      </c>
    </row>
    <row r="191" spans="1:26" s="90" customFormat="1" ht="15" customHeight="1" x14ac:dyDescent="0.2">
      <c r="A191" s="173" t="s">
        <v>294</v>
      </c>
      <c r="B191" s="112" t="s">
        <v>0</v>
      </c>
      <c r="C191" s="109">
        <v>50000233</v>
      </c>
      <c r="D191" s="106" t="s">
        <v>299</v>
      </c>
      <c r="E191" s="183">
        <f t="shared" si="15"/>
        <v>1367</v>
      </c>
      <c r="F191" s="127">
        <f t="shared" si="17"/>
        <v>0</v>
      </c>
      <c r="G191" s="168">
        <v>0</v>
      </c>
      <c r="H191" s="169">
        <v>0</v>
      </c>
      <c r="I191" s="121">
        <f t="shared" si="18"/>
        <v>908</v>
      </c>
      <c r="J191" s="168">
        <v>540</v>
      </c>
      <c r="K191" s="181">
        <v>368</v>
      </c>
      <c r="L191" s="188">
        <f t="shared" si="19"/>
        <v>191</v>
      </c>
      <c r="M191" s="168">
        <v>191</v>
      </c>
      <c r="N191" s="168">
        <v>0</v>
      </c>
      <c r="O191" s="169">
        <v>0</v>
      </c>
      <c r="P191" s="121">
        <f t="shared" si="20"/>
        <v>0</v>
      </c>
      <c r="Q191" s="168">
        <v>0</v>
      </c>
      <c r="R191" s="181">
        <v>0</v>
      </c>
      <c r="S191" s="188">
        <f t="shared" si="16"/>
        <v>268</v>
      </c>
      <c r="T191" s="168">
        <v>69</v>
      </c>
      <c r="U191" s="168">
        <v>199</v>
      </c>
      <c r="V191" s="168">
        <v>0</v>
      </c>
      <c r="W191" s="169">
        <v>0</v>
      </c>
      <c r="X191" s="121">
        <f t="shared" si="21"/>
        <v>0</v>
      </c>
      <c r="Y191" s="168">
        <v>0</v>
      </c>
      <c r="Z191" s="169">
        <v>0</v>
      </c>
    </row>
    <row r="192" spans="1:26" s="90" customFormat="1" ht="15" customHeight="1" x14ac:dyDescent="0.2">
      <c r="A192" s="173" t="s">
        <v>294</v>
      </c>
      <c r="B192" s="112" t="s">
        <v>0</v>
      </c>
      <c r="C192" s="109">
        <v>50000160</v>
      </c>
      <c r="D192" s="105" t="s">
        <v>72</v>
      </c>
      <c r="E192" s="183">
        <f t="shared" si="15"/>
        <v>576</v>
      </c>
      <c r="F192" s="127">
        <f t="shared" si="17"/>
        <v>0</v>
      </c>
      <c r="G192" s="168">
        <v>0</v>
      </c>
      <c r="H192" s="169">
        <v>0</v>
      </c>
      <c r="I192" s="121">
        <f t="shared" si="18"/>
        <v>480</v>
      </c>
      <c r="J192" s="168">
        <v>289</v>
      </c>
      <c r="K192" s="181">
        <v>191</v>
      </c>
      <c r="L192" s="188">
        <f t="shared" si="19"/>
        <v>96</v>
      </c>
      <c r="M192" s="168">
        <v>96</v>
      </c>
      <c r="N192" s="168">
        <v>0</v>
      </c>
      <c r="O192" s="169">
        <v>0</v>
      </c>
      <c r="P192" s="121">
        <f t="shared" si="20"/>
        <v>0</v>
      </c>
      <c r="Q192" s="168">
        <v>0</v>
      </c>
      <c r="R192" s="181">
        <v>0</v>
      </c>
      <c r="S192" s="188">
        <f t="shared" si="16"/>
        <v>0</v>
      </c>
      <c r="T192" s="168">
        <v>0</v>
      </c>
      <c r="U192" s="168">
        <v>0</v>
      </c>
      <c r="V192" s="168">
        <v>0</v>
      </c>
      <c r="W192" s="169">
        <v>0</v>
      </c>
      <c r="X192" s="121">
        <f t="shared" si="21"/>
        <v>0</v>
      </c>
      <c r="Y192" s="168">
        <v>0</v>
      </c>
      <c r="Z192" s="169">
        <v>0</v>
      </c>
    </row>
    <row r="193" spans="1:26" s="90" customFormat="1" ht="15" customHeight="1" x14ac:dyDescent="0.2">
      <c r="A193" s="173" t="s">
        <v>294</v>
      </c>
      <c r="B193" s="112" t="s">
        <v>4</v>
      </c>
      <c r="C193" s="109">
        <v>50029746</v>
      </c>
      <c r="D193" s="106" t="s">
        <v>300</v>
      </c>
      <c r="E193" s="183">
        <f t="shared" si="15"/>
        <v>57</v>
      </c>
      <c r="F193" s="127">
        <f t="shared" si="17"/>
        <v>0</v>
      </c>
      <c r="G193" s="168">
        <v>0</v>
      </c>
      <c r="H193" s="169">
        <v>0</v>
      </c>
      <c r="I193" s="121">
        <f t="shared" si="18"/>
        <v>40</v>
      </c>
      <c r="J193" s="168">
        <v>22</v>
      </c>
      <c r="K193" s="181">
        <v>18</v>
      </c>
      <c r="L193" s="188">
        <f t="shared" si="19"/>
        <v>17</v>
      </c>
      <c r="M193" s="168">
        <v>17</v>
      </c>
      <c r="N193" s="168">
        <v>0</v>
      </c>
      <c r="O193" s="169">
        <v>0</v>
      </c>
      <c r="P193" s="121">
        <f t="shared" si="20"/>
        <v>0</v>
      </c>
      <c r="Q193" s="168">
        <v>0</v>
      </c>
      <c r="R193" s="181">
        <v>0</v>
      </c>
      <c r="S193" s="188">
        <f t="shared" si="16"/>
        <v>0</v>
      </c>
      <c r="T193" s="168">
        <v>0</v>
      </c>
      <c r="U193" s="168">
        <v>0</v>
      </c>
      <c r="V193" s="168">
        <v>0</v>
      </c>
      <c r="W193" s="169">
        <v>0</v>
      </c>
      <c r="X193" s="121">
        <f t="shared" si="21"/>
        <v>0</v>
      </c>
      <c r="Y193" s="168">
        <v>0</v>
      </c>
      <c r="Z193" s="169">
        <v>0</v>
      </c>
    </row>
    <row r="194" spans="1:26" s="90" customFormat="1" ht="15" customHeight="1" x14ac:dyDescent="0.2">
      <c r="A194" s="173" t="s">
        <v>73</v>
      </c>
      <c r="B194" s="112" t="s">
        <v>0</v>
      </c>
      <c r="C194" s="109">
        <v>50010700</v>
      </c>
      <c r="D194" s="106" t="s">
        <v>301</v>
      </c>
      <c r="E194" s="183">
        <f t="shared" si="15"/>
        <v>1219</v>
      </c>
      <c r="F194" s="127">
        <f t="shared" si="17"/>
        <v>0</v>
      </c>
      <c r="G194" s="168">
        <v>0</v>
      </c>
      <c r="H194" s="169">
        <v>0</v>
      </c>
      <c r="I194" s="121">
        <f t="shared" si="18"/>
        <v>556</v>
      </c>
      <c r="J194" s="168">
        <v>227</v>
      </c>
      <c r="K194" s="181">
        <v>329</v>
      </c>
      <c r="L194" s="188">
        <f t="shared" si="19"/>
        <v>393</v>
      </c>
      <c r="M194" s="168">
        <v>393</v>
      </c>
      <c r="N194" s="168">
        <v>0</v>
      </c>
      <c r="O194" s="169">
        <v>0</v>
      </c>
      <c r="P194" s="121">
        <f t="shared" si="20"/>
        <v>0</v>
      </c>
      <c r="Q194" s="168">
        <v>0</v>
      </c>
      <c r="R194" s="181">
        <v>0</v>
      </c>
      <c r="S194" s="188">
        <f t="shared" si="16"/>
        <v>270</v>
      </c>
      <c r="T194" s="168">
        <v>114</v>
      </c>
      <c r="U194" s="168">
        <v>156</v>
      </c>
      <c r="V194" s="168">
        <v>0</v>
      </c>
      <c r="W194" s="169">
        <v>0</v>
      </c>
      <c r="X194" s="121">
        <f t="shared" si="21"/>
        <v>0</v>
      </c>
      <c r="Y194" s="168">
        <v>0</v>
      </c>
      <c r="Z194" s="169">
        <v>0</v>
      </c>
    </row>
    <row r="195" spans="1:26" s="90" customFormat="1" ht="15" customHeight="1" x14ac:dyDescent="0.2">
      <c r="A195" s="173" t="s">
        <v>73</v>
      </c>
      <c r="B195" s="112" t="s">
        <v>0</v>
      </c>
      <c r="C195" s="109">
        <v>50010719</v>
      </c>
      <c r="D195" s="105" t="s">
        <v>74</v>
      </c>
      <c r="E195" s="183">
        <f t="shared" si="15"/>
        <v>795</v>
      </c>
      <c r="F195" s="127">
        <f t="shared" si="17"/>
        <v>0</v>
      </c>
      <c r="G195" s="168">
        <v>0</v>
      </c>
      <c r="H195" s="169">
        <v>0</v>
      </c>
      <c r="I195" s="121">
        <f t="shared" si="18"/>
        <v>380</v>
      </c>
      <c r="J195" s="168">
        <v>146</v>
      </c>
      <c r="K195" s="181">
        <v>234</v>
      </c>
      <c r="L195" s="188">
        <f t="shared" si="19"/>
        <v>351</v>
      </c>
      <c r="M195" s="168">
        <v>351</v>
      </c>
      <c r="N195" s="168">
        <v>0</v>
      </c>
      <c r="O195" s="169">
        <v>0</v>
      </c>
      <c r="P195" s="121">
        <f t="shared" si="20"/>
        <v>0</v>
      </c>
      <c r="Q195" s="168">
        <v>0</v>
      </c>
      <c r="R195" s="181">
        <v>0</v>
      </c>
      <c r="S195" s="188">
        <f t="shared" si="16"/>
        <v>0</v>
      </c>
      <c r="T195" s="168">
        <v>0</v>
      </c>
      <c r="U195" s="168">
        <v>0</v>
      </c>
      <c r="V195" s="168">
        <v>0</v>
      </c>
      <c r="W195" s="169">
        <v>0</v>
      </c>
      <c r="X195" s="121">
        <f t="shared" si="21"/>
        <v>64</v>
      </c>
      <c r="Y195" s="168">
        <v>0</v>
      </c>
      <c r="Z195" s="169">
        <v>64</v>
      </c>
    </row>
    <row r="196" spans="1:26" s="90" customFormat="1" ht="15" customHeight="1" x14ac:dyDescent="0.2">
      <c r="A196" s="173" t="s">
        <v>73</v>
      </c>
      <c r="B196" s="112" t="s">
        <v>4</v>
      </c>
      <c r="C196" s="109">
        <v>50010972</v>
      </c>
      <c r="D196" s="106" t="s">
        <v>302</v>
      </c>
      <c r="E196" s="183">
        <f t="shared" si="15"/>
        <v>366</v>
      </c>
      <c r="F196" s="127">
        <f t="shared" si="17"/>
        <v>0</v>
      </c>
      <c r="G196" s="168">
        <v>0</v>
      </c>
      <c r="H196" s="169">
        <v>0</v>
      </c>
      <c r="I196" s="121">
        <f t="shared" si="18"/>
        <v>195</v>
      </c>
      <c r="J196" s="168">
        <v>16</v>
      </c>
      <c r="K196" s="181">
        <v>179</v>
      </c>
      <c r="L196" s="188">
        <f t="shared" si="19"/>
        <v>110</v>
      </c>
      <c r="M196" s="168">
        <v>110</v>
      </c>
      <c r="N196" s="168">
        <v>0</v>
      </c>
      <c r="O196" s="169">
        <v>0</v>
      </c>
      <c r="P196" s="121">
        <f t="shared" si="20"/>
        <v>0</v>
      </c>
      <c r="Q196" s="168">
        <v>0</v>
      </c>
      <c r="R196" s="181">
        <v>0</v>
      </c>
      <c r="S196" s="188">
        <f t="shared" si="16"/>
        <v>61</v>
      </c>
      <c r="T196" s="168">
        <v>51</v>
      </c>
      <c r="U196" s="168">
        <v>10</v>
      </c>
      <c r="V196" s="168">
        <v>0</v>
      </c>
      <c r="W196" s="169">
        <v>0</v>
      </c>
      <c r="X196" s="121">
        <f t="shared" si="21"/>
        <v>0</v>
      </c>
      <c r="Y196" s="168">
        <v>0</v>
      </c>
      <c r="Z196" s="169">
        <v>0</v>
      </c>
    </row>
    <row r="197" spans="1:26" s="90" customFormat="1" ht="15" customHeight="1" x14ac:dyDescent="0.2">
      <c r="A197" s="173" t="s">
        <v>75</v>
      </c>
      <c r="B197" s="112" t="s">
        <v>0</v>
      </c>
      <c r="C197" s="109">
        <v>50003461</v>
      </c>
      <c r="D197" s="105" t="s">
        <v>76</v>
      </c>
      <c r="E197" s="183">
        <f t="shared" si="15"/>
        <v>1065</v>
      </c>
      <c r="F197" s="127">
        <f t="shared" si="17"/>
        <v>0</v>
      </c>
      <c r="G197" s="168">
        <v>0</v>
      </c>
      <c r="H197" s="169">
        <v>0</v>
      </c>
      <c r="I197" s="121">
        <f t="shared" si="18"/>
        <v>908</v>
      </c>
      <c r="J197" s="168">
        <v>421</v>
      </c>
      <c r="K197" s="181">
        <v>487</v>
      </c>
      <c r="L197" s="188">
        <f t="shared" si="19"/>
        <v>157</v>
      </c>
      <c r="M197" s="168">
        <v>157</v>
      </c>
      <c r="N197" s="168">
        <v>0</v>
      </c>
      <c r="O197" s="169">
        <v>0</v>
      </c>
      <c r="P197" s="121">
        <f t="shared" si="20"/>
        <v>0</v>
      </c>
      <c r="Q197" s="168">
        <v>0</v>
      </c>
      <c r="R197" s="181">
        <v>0</v>
      </c>
      <c r="S197" s="188">
        <f t="shared" si="16"/>
        <v>0</v>
      </c>
      <c r="T197" s="168">
        <v>0</v>
      </c>
      <c r="U197" s="168">
        <v>0</v>
      </c>
      <c r="V197" s="168">
        <v>0</v>
      </c>
      <c r="W197" s="169">
        <v>0</v>
      </c>
      <c r="X197" s="121">
        <f t="shared" si="21"/>
        <v>0</v>
      </c>
      <c r="Y197" s="168">
        <v>0</v>
      </c>
      <c r="Z197" s="169">
        <v>0</v>
      </c>
    </row>
    <row r="198" spans="1:26" s="90" customFormat="1" ht="15" customHeight="1" x14ac:dyDescent="0.2">
      <c r="A198" s="173" t="s">
        <v>75</v>
      </c>
      <c r="B198" s="112" t="s">
        <v>0</v>
      </c>
      <c r="C198" s="109">
        <v>50003500</v>
      </c>
      <c r="D198" s="105" t="s">
        <v>77</v>
      </c>
      <c r="E198" s="183">
        <f t="shared" si="15"/>
        <v>1522</v>
      </c>
      <c r="F198" s="127">
        <f t="shared" si="17"/>
        <v>0</v>
      </c>
      <c r="G198" s="168">
        <v>0</v>
      </c>
      <c r="H198" s="169">
        <v>0</v>
      </c>
      <c r="I198" s="121">
        <f t="shared" si="18"/>
        <v>686</v>
      </c>
      <c r="J198" s="168">
        <v>355</v>
      </c>
      <c r="K198" s="181">
        <v>331</v>
      </c>
      <c r="L198" s="188">
        <f t="shared" si="19"/>
        <v>344</v>
      </c>
      <c r="M198" s="168">
        <v>344</v>
      </c>
      <c r="N198" s="168">
        <v>0</v>
      </c>
      <c r="O198" s="169">
        <v>0</v>
      </c>
      <c r="P198" s="121">
        <f t="shared" si="20"/>
        <v>0</v>
      </c>
      <c r="Q198" s="168">
        <v>0</v>
      </c>
      <c r="R198" s="181">
        <v>0</v>
      </c>
      <c r="S198" s="188">
        <f t="shared" si="16"/>
        <v>492</v>
      </c>
      <c r="T198" s="168">
        <v>122</v>
      </c>
      <c r="U198" s="168">
        <v>370</v>
      </c>
      <c r="V198" s="168">
        <v>0</v>
      </c>
      <c r="W198" s="169">
        <v>0</v>
      </c>
      <c r="X198" s="121">
        <f t="shared" si="21"/>
        <v>0</v>
      </c>
      <c r="Y198" s="168">
        <v>0</v>
      </c>
      <c r="Z198" s="169">
        <v>0</v>
      </c>
    </row>
    <row r="199" spans="1:26" s="90" customFormat="1" ht="15" customHeight="1" x14ac:dyDescent="0.2">
      <c r="A199" s="173" t="s">
        <v>75</v>
      </c>
      <c r="B199" s="112" t="s">
        <v>0</v>
      </c>
      <c r="C199" s="109">
        <v>50003518</v>
      </c>
      <c r="D199" s="106" t="s">
        <v>303</v>
      </c>
      <c r="E199" s="183">
        <f t="shared" si="15"/>
        <v>628</v>
      </c>
      <c r="F199" s="127">
        <f t="shared" si="17"/>
        <v>0</v>
      </c>
      <c r="G199" s="168">
        <v>0</v>
      </c>
      <c r="H199" s="169">
        <v>0</v>
      </c>
      <c r="I199" s="121">
        <f t="shared" si="18"/>
        <v>628</v>
      </c>
      <c r="J199" s="168">
        <v>379</v>
      </c>
      <c r="K199" s="181">
        <v>249</v>
      </c>
      <c r="L199" s="188">
        <f t="shared" si="19"/>
        <v>0</v>
      </c>
      <c r="M199" s="168">
        <v>0</v>
      </c>
      <c r="N199" s="168">
        <v>0</v>
      </c>
      <c r="O199" s="169">
        <v>0</v>
      </c>
      <c r="P199" s="121">
        <f t="shared" si="20"/>
        <v>0</v>
      </c>
      <c r="Q199" s="168">
        <v>0</v>
      </c>
      <c r="R199" s="181">
        <v>0</v>
      </c>
      <c r="S199" s="188">
        <f t="shared" si="16"/>
        <v>0</v>
      </c>
      <c r="T199" s="168">
        <v>0</v>
      </c>
      <c r="U199" s="168">
        <v>0</v>
      </c>
      <c r="V199" s="168">
        <v>0</v>
      </c>
      <c r="W199" s="169">
        <v>0</v>
      </c>
      <c r="X199" s="121">
        <f t="shared" si="21"/>
        <v>0</v>
      </c>
      <c r="Y199" s="168">
        <v>0</v>
      </c>
      <c r="Z199" s="169">
        <v>0</v>
      </c>
    </row>
    <row r="200" spans="1:26" s="90" customFormat="1" ht="15" customHeight="1" x14ac:dyDescent="0.2">
      <c r="A200" s="173" t="s">
        <v>75</v>
      </c>
      <c r="B200" s="112" t="s">
        <v>0</v>
      </c>
      <c r="C200" s="109">
        <v>50003526</v>
      </c>
      <c r="D200" s="105" t="s">
        <v>78</v>
      </c>
      <c r="E200" s="183">
        <f t="shared" si="15"/>
        <v>617</v>
      </c>
      <c r="F200" s="127">
        <f t="shared" si="17"/>
        <v>0</v>
      </c>
      <c r="G200" s="168">
        <v>0</v>
      </c>
      <c r="H200" s="169">
        <v>0</v>
      </c>
      <c r="I200" s="121">
        <f t="shared" si="18"/>
        <v>556</v>
      </c>
      <c r="J200" s="168">
        <v>360</v>
      </c>
      <c r="K200" s="181">
        <v>196</v>
      </c>
      <c r="L200" s="188">
        <f t="shared" si="19"/>
        <v>61</v>
      </c>
      <c r="M200" s="168">
        <v>61</v>
      </c>
      <c r="N200" s="168">
        <v>0</v>
      </c>
      <c r="O200" s="169">
        <v>0</v>
      </c>
      <c r="P200" s="121">
        <f t="shared" si="20"/>
        <v>0</v>
      </c>
      <c r="Q200" s="168">
        <v>0</v>
      </c>
      <c r="R200" s="181">
        <v>0</v>
      </c>
      <c r="S200" s="188">
        <f t="shared" si="16"/>
        <v>0</v>
      </c>
      <c r="T200" s="168">
        <v>0</v>
      </c>
      <c r="U200" s="168">
        <v>0</v>
      </c>
      <c r="V200" s="168">
        <v>0</v>
      </c>
      <c r="W200" s="169">
        <v>0</v>
      </c>
      <c r="X200" s="121">
        <f t="shared" si="21"/>
        <v>0</v>
      </c>
      <c r="Y200" s="168">
        <v>0</v>
      </c>
      <c r="Z200" s="169">
        <v>0</v>
      </c>
    </row>
    <row r="201" spans="1:26" s="90" customFormat="1" ht="15" customHeight="1" x14ac:dyDescent="0.2">
      <c r="A201" s="173" t="s">
        <v>75</v>
      </c>
      <c r="B201" s="112" t="s">
        <v>0</v>
      </c>
      <c r="C201" s="109">
        <v>50003534</v>
      </c>
      <c r="D201" s="105" t="s">
        <v>79</v>
      </c>
      <c r="E201" s="183">
        <f t="shared" si="15"/>
        <v>818</v>
      </c>
      <c r="F201" s="127">
        <f t="shared" si="17"/>
        <v>0</v>
      </c>
      <c r="G201" s="168">
        <v>0</v>
      </c>
      <c r="H201" s="169">
        <v>0</v>
      </c>
      <c r="I201" s="121">
        <f t="shared" si="18"/>
        <v>682</v>
      </c>
      <c r="J201" s="168">
        <v>369</v>
      </c>
      <c r="K201" s="181">
        <v>313</v>
      </c>
      <c r="L201" s="188">
        <f t="shared" si="19"/>
        <v>117</v>
      </c>
      <c r="M201" s="168">
        <v>0</v>
      </c>
      <c r="N201" s="168">
        <v>0</v>
      </c>
      <c r="O201" s="169">
        <v>117</v>
      </c>
      <c r="P201" s="121">
        <f t="shared" si="20"/>
        <v>0</v>
      </c>
      <c r="Q201" s="168">
        <v>0</v>
      </c>
      <c r="R201" s="181">
        <v>0</v>
      </c>
      <c r="S201" s="188">
        <f t="shared" si="16"/>
        <v>0</v>
      </c>
      <c r="T201" s="168">
        <v>0</v>
      </c>
      <c r="U201" s="168">
        <v>0</v>
      </c>
      <c r="V201" s="168">
        <v>0</v>
      </c>
      <c r="W201" s="169">
        <v>0</v>
      </c>
      <c r="X201" s="121">
        <f t="shared" si="21"/>
        <v>19</v>
      </c>
      <c r="Y201" s="168">
        <v>0</v>
      </c>
      <c r="Z201" s="169">
        <v>19</v>
      </c>
    </row>
    <row r="202" spans="1:26" s="90" customFormat="1" ht="15" customHeight="1" x14ac:dyDescent="0.2">
      <c r="A202" s="173" t="s">
        <v>75</v>
      </c>
      <c r="B202" s="112" t="s">
        <v>0</v>
      </c>
      <c r="C202" s="109">
        <v>50003542</v>
      </c>
      <c r="D202" s="105" t="s">
        <v>80</v>
      </c>
      <c r="E202" s="183">
        <f t="shared" si="15"/>
        <v>322</v>
      </c>
      <c r="F202" s="127">
        <f t="shared" si="17"/>
        <v>0</v>
      </c>
      <c r="G202" s="168">
        <v>0</v>
      </c>
      <c r="H202" s="169">
        <v>0</v>
      </c>
      <c r="I202" s="121">
        <f t="shared" si="18"/>
        <v>0</v>
      </c>
      <c r="J202" s="168">
        <v>0</v>
      </c>
      <c r="K202" s="181">
        <v>0</v>
      </c>
      <c r="L202" s="188">
        <f t="shared" si="19"/>
        <v>164</v>
      </c>
      <c r="M202" s="168">
        <v>164</v>
      </c>
      <c r="N202" s="168">
        <v>0</v>
      </c>
      <c r="O202" s="169">
        <v>0</v>
      </c>
      <c r="P202" s="121">
        <f t="shared" si="20"/>
        <v>0</v>
      </c>
      <c r="Q202" s="168">
        <v>0</v>
      </c>
      <c r="R202" s="181">
        <v>0</v>
      </c>
      <c r="S202" s="188">
        <f t="shared" si="16"/>
        <v>158</v>
      </c>
      <c r="T202" s="168">
        <v>0</v>
      </c>
      <c r="U202" s="168">
        <v>0</v>
      </c>
      <c r="V202" s="168">
        <v>158</v>
      </c>
      <c r="W202" s="169">
        <v>0</v>
      </c>
      <c r="X202" s="121">
        <f t="shared" si="21"/>
        <v>0</v>
      </c>
      <c r="Y202" s="168">
        <v>0</v>
      </c>
      <c r="Z202" s="169">
        <v>0</v>
      </c>
    </row>
    <row r="203" spans="1:26" s="90" customFormat="1" ht="15" customHeight="1" x14ac:dyDescent="0.2">
      <c r="A203" s="173" t="s">
        <v>304</v>
      </c>
      <c r="B203" s="112" t="s">
        <v>0</v>
      </c>
      <c r="C203" s="109">
        <v>50019660</v>
      </c>
      <c r="D203" s="105" t="s">
        <v>82</v>
      </c>
      <c r="E203" s="183">
        <f t="shared" si="15"/>
        <v>724</v>
      </c>
      <c r="F203" s="127">
        <f t="shared" si="17"/>
        <v>0</v>
      </c>
      <c r="G203" s="168">
        <v>0</v>
      </c>
      <c r="H203" s="169">
        <v>0</v>
      </c>
      <c r="I203" s="121">
        <f t="shared" si="18"/>
        <v>453</v>
      </c>
      <c r="J203" s="168">
        <v>202</v>
      </c>
      <c r="K203" s="181">
        <v>251</v>
      </c>
      <c r="L203" s="188">
        <f t="shared" si="19"/>
        <v>271</v>
      </c>
      <c r="M203" s="168">
        <v>204</v>
      </c>
      <c r="N203" s="168">
        <v>0</v>
      </c>
      <c r="O203" s="169">
        <v>67</v>
      </c>
      <c r="P203" s="121">
        <f t="shared" si="20"/>
        <v>0</v>
      </c>
      <c r="Q203" s="168">
        <v>0</v>
      </c>
      <c r="R203" s="181">
        <v>0</v>
      </c>
      <c r="S203" s="188">
        <f t="shared" si="16"/>
        <v>0</v>
      </c>
      <c r="T203" s="168">
        <v>0</v>
      </c>
      <c r="U203" s="168">
        <v>0</v>
      </c>
      <c r="V203" s="168">
        <v>0</v>
      </c>
      <c r="W203" s="169">
        <v>0</v>
      </c>
      <c r="X203" s="121">
        <f t="shared" si="21"/>
        <v>0</v>
      </c>
      <c r="Y203" s="168">
        <v>0</v>
      </c>
      <c r="Z203" s="169">
        <v>0</v>
      </c>
    </row>
    <row r="204" spans="1:26" s="90" customFormat="1" ht="15" customHeight="1" x14ac:dyDescent="0.2">
      <c r="A204" s="173" t="s">
        <v>304</v>
      </c>
      <c r="B204" s="112" t="s">
        <v>0</v>
      </c>
      <c r="C204" s="109">
        <v>50019651</v>
      </c>
      <c r="D204" s="105" t="s">
        <v>81</v>
      </c>
      <c r="E204" s="183">
        <f t="shared" si="15"/>
        <v>227</v>
      </c>
      <c r="F204" s="127">
        <f t="shared" si="17"/>
        <v>0</v>
      </c>
      <c r="G204" s="168">
        <v>0</v>
      </c>
      <c r="H204" s="169">
        <v>0</v>
      </c>
      <c r="I204" s="121">
        <f t="shared" si="18"/>
        <v>206</v>
      </c>
      <c r="J204" s="168">
        <v>138</v>
      </c>
      <c r="K204" s="181">
        <v>68</v>
      </c>
      <c r="L204" s="188">
        <f t="shared" si="19"/>
        <v>21</v>
      </c>
      <c r="M204" s="168">
        <v>21</v>
      </c>
      <c r="N204" s="168">
        <v>0</v>
      </c>
      <c r="O204" s="169">
        <v>0</v>
      </c>
      <c r="P204" s="121">
        <f t="shared" si="20"/>
        <v>0</v>
      </c>
      <c r="Q204" s="168">
        <v>0</v>
      </c>
      <c r="R204" s="181">
        <v>0</v>
      </c>
      <c r="S204" s="188">
        <f t="shared" si="16"/>
        <v>0</v>
      </c>
      <c r="T204" s="168">
        <v>0</v>
      </c>
      <c r="U204" s="168">
        <v>0</v>
      </c>
      <c r="V204" s="168">
        <v>0</v>
      </c>
      <c r="W204" s="169">
        <v>0</v>
      </c>
      <c r="X204" s="121">
        <f t="shared" si="21"/>
        <v>0</v>
      </c>
      <c r="Y204" s="168">
        <v>0</v>
      </c>
      <c r="Z204" s="169">
        <v>0</v>
      </c>
    </row>
    <row r="205" spans="1:26" s="90" customFormat="1" ht="15" customHeight="1" x14ac:dyDescent="0.2">
      <c r="A205" s="173" t="s">
        <v>304</v>
      </c>
      <c r="B205" s="112" t="s">
        <v>0</v>
      </c>
      <c r="C205" s="109">
        <v>50019678</v>
      </c>
      <c r="D205" s="106" t="s">
        <v>305</v>
      </c>
      <c r="E205" s="183">
        <f t="shared" si="15"/>
        <v>1062</v>
      </c>
      <c r="F205" s="127">
        <f t="shared" si="17"/>
        <v>0</v>
      </c>
      <c r="G205" s="168">
        <v>0</v>
      </c>
      <c r="H205" s="169">
        <v>0</v>
      </c>
      <c r="I205" s="121">
        <f t="shared" si="18"/>
        <v>547</v>
      </c>
      <c r="J205" s="168">
        <v>330</v>
      </c>
      <c r="K205" s="181">
        <v>217</v>
      </c>
      <c r="L205" s="188">
        <f t="shared" si="19"/>
        <v>201</v>
      </c>
      <c r="M205" s="168">
        <v>201</v>
      </c>
      <c r="N205" s="168">
        <v>0</v>
      </c>
      <c r="O205" s="169">
        <v>0</v>
      </c>
      <c r="P205" s="121">
        <f t="shared" si="20"/>
        <v>0</v>
      </c>
      <c r="Q205" s="168">
        <v>0</v>
      </c>
      <c r="R205" s="181">
        <v>0</v>
      </c>
      <c r="S205" s="188">
        <f t="shared" si="16"/>
        <v>245</v>
      </c>
      <c r="T205" s="168">
        <v>116</v>
      </c>
      <c r="U205" s="168">
        <v>129</v>
      </c>
      <c r="V205" s="168">
        <v>0</v>
      </c>
      <c r="W205" s="169">
        <v>0</v>
      </c>
      <c r="X205" s="121">
        <f t="shared" si="21"/>
        <v>69</v>
      </c>
      <c r="Y205" s="168">
        <v>4</v>
      </c>
      <c r="Z205" s="169">
        <v>65</v>
      </c>
    </row>
    <row r="206" spans="1:26" s="90" customFormat="1" ht="15" customHeight="1" x14ac:dyDescent="0.2">
      <c r="A206" s="173" t="s">
        <v>304</v>
      </c>
      <c r="B206" s="112" t="s">
        <v>4</v>
      </c>
      <c r="C206" s="109">
        <v>50019961</v>
      </c>
      <c r="D206" s="106" t="s">
        <v>306</v>
      </c>
      <c r="E206" s="183">
        <f t="shared" si="15"/>
        <v>193</v>
      </c>
      <c r="F206" s="127">
        <f t="shared" si="17"/>
        <v>0</v>
      </c>
      <c r="G206" s="168">
        <v>0</v>
      </c>
      <c r="H206" s="169">
        <v>0</v>
      </c>
      <c r="I206" s="121">
        <f t="shared" si="18"/>
        <v>88</v>
      </c>
      <c r="J206" s="168">
        <v>54</v>
      </c>
      <c r="K206" s="181">
        <v>34</v>
      </c>
      <c r="L206" s="188">
        <f t="shared" si="19"/>
        <v>32</v>
      </c>
      <c r="M206" s="168">
        <v>32</v>
      </c>
      <c r="N206" s="168">
        <v>0</v>
      </c>
      <c r="O206" s="169">
        <v>0</v>
      </c>
      <c r="P206" s="121">
        <f t="shared" si="20"/>
        <v>0</v>
      </c>
      <c r="Q206" s="168">
        <v>0</v>
      </c>
      <c r="R206" s="181">
        <v>0</v>
      </c>
      <c r="S206" s="188">
        <f t="shared" si="16"/>
        <v>73</v>
      </c>
      <c r="T206" s="168">
        <v>37</v>
      </c>
      <c r="U206" s="168">
        <v>36</v>
      </c>
      <c r="V206" s="168">
        <v>0</v>
      </c>
      <c r="W206" s="169">
        <v>0</v>
      </c>
      <c r="X206" s="121">
        <f t="shared" si="21"/>
        <v>0</v>
      </c>
      <c r="Y206" s="168">
        <v>0</v>
      </c>
      <c r="Z206" s="169">
        <v>0</v>
      </c>
    </row>
    <row r="207" spans="1:26" s="90" customFormat="1" ht="15" customHeight="1" x14ac:dyDescent="0.2">
      <c r="A207" s="173" t="s">
        <v>304</v>
      </c>
      <c r="B207" s="112" t="s">
        <v>4</v>
      </c>
      <c r="C207" s="109">
        <v>50019813</v>
      </c>
      <c r="D207" s="105" t="s">
        <v>83</v>
      </c>
      <c r="E207" s="183">
        <f t="shared" si="15"/>
        <v>317</v>
      </c>
      <c r="F207" s="127">
        <f t="shared" si="17"/>
        <v>0</v>
      </c>
      <c r="G207" s="168">
        <v>0</v>
      </c>
      <c r="H207" s="169">
        <v>0</v>
      </c>
      <c r="I207" s="121">
        <f t="shared" si="18"/>
        <v>230</v>
      </c>
      <c r="J207" s="168">
        <v>155</v>
      </c>
      <c r="K207" s="181">
        <v>75</v>
      </c>
      <c r="L207" s="188">
        <f t="shared" si="19"/>
        <v>56</v>
      </c>
      <c r="M207" s="168">
        <v>56</v>
      </c>
      <c r="N207" s="168">
        <v>0</v>
      </c>
      <c r="O207" s="169">
        <v>0</v>
      </c>
      <c r="P207" s="121">
        <f t="shared" si="20"/>
        <v>0</v>
      </c>
      <c r="Q207" s="168">
        <v>0</v>
      </c>
      <c r="R207" s="181">
        <v>0</v>
      </c>
      <c r="S207" s="188">
        <f t="shared" si="16"/>
        <v>31</v>
      </c>
      <c r="T207" s="168">
        <v>0</v>
      </c>
      <c r="U207" s="168">
        <v>31</v>
      </c>
      <c r="V207" s="168">
        <v>0</v>
      </c>
      <c r="W207" s="169">
        <v>0</v>
      </c>
      <c r="X207" s="121">
        <f t="shared" si="21"/>
        <v>0</v>
      </c>
      <c r="Y207" s="168">
        <v>0</v>
      </c>
      <c r="Z207" s="169">
        <v>0</v>
      </c>
    </row>
    <row r="208" spans="1:26" s="90" customFormat="1" ht="15" customHeight="1" x14ac:dyDescent="0.2">
      <c r="A208" s="173" t="s">
        <v>304</v>
      </c>
      <c r="B208" s="112" t="s">
        <v>4</v>
      </c>
      <c r="C208" s="109">
        <v>50019880</v>
      </c>
      <c r="D208" s="105" t="s">
        <v>84</v>
      </c>
      <c r="E208" s="183">
        <f t="shared" si="15"/>
        <v>403</v>
      </c>
      <c r="F208" s="127">
        <f t="shared" si="17"/>
        <v>0</v>
      </c>
      <c r="G208" s="168">
        <v>0</v>
      </c>
      <c r="H208" s="169">
        <v>0</v>
      </c>
      <c r="I208" s="121">
        <f t="shared" si="18"/>
        <v>277</v>
      </c>
      <c r="J208" s="168">
        <v>166</v>
      </c>
      <c r="K208" s="181">
        <v>111</v>
      </c>
      <c r="L208" s="188">
        <f t="shared" si="19"/>
        <v>63</v>
      </c>
      <c r="M208" s="168">
        <v>63</v>
      </c>
      <c r="N208" s="168">
        <v>0</v>
      </c>
      <c r="O208" s="169">
        <v>0</v>
      </c>
      <c r="P208" s="121">
        <f t="shared" si="20"/>
        <v>0</v>
      </c>
      <c r="Q208" s="168">
        <v>0</v>
      </c>
      <c r="R208" s="181">
        <v>0</v>
      </c>
      <c r="S208" s="188">
        <f t="shared" si="16"/>
        <v>63</v>
      </c>
      <c r="T208" s="168">
        <v>19</v>
      </c>
      <c r="U208" s="168">
        <v>44</v>
      </c>
      <c r="V208" s="168">
        <v>0</v>
      </c>
      <c r="W208" s="169">
        <v>0</v>
      </c>
      <c r="X208" s="121">
        <f t="shared" si="21"/>
        <v>0</v>
      </c>
      <c r="Y208" s="168">
        <v>0</v>
      </c>
      <c r="Z208" s="169">
        <v>0</v>
      </c>
    </row>
    <row r="209" spans="1:26" s="90" customFormat="1" ht="15" customHeight="1" x14ac:dyDescent="0.2">
      <c r="A209" s="173" t="s">
        <v>307</v>
      </c>
      <c r="B209" s="112" t="s">
        <v>0</v>
      </c>
      <c r="C209" s="109">
        <v>50002155</v>
      </c>
      <c r="D209" s="105" t="s">
        <v>85</v>
      </c>
      <c r="E209" s="183">
        <f t="shared" ref="E209:E272" si="22">SUM(F209+I209+L209+P209+S209+X209)</f>
        <v>1022</v>
      </c>
      <c r="F209" s="127">
        <f t="shared" si="17"/>
        <v>0</v>
      </c>
      <c r="G209" s="168">
        <v>0</v>
      </c>
      <c r="H209" s="169">
        <v>0</v>
      </c>
      <c r="I209" s="121">
        <f t="shared" si="18"/>
        <v>571</v>
      </c>
      <c r="J209" s="168">
        <v>302</v>
      </c>
      <c r="K209" s="181">
        <v>269</v>
      </c>
      <c r="L209" s="188">
        <f t="shared" si="19"/>
        <v>311</v>
      </c>
      <c r="M209" s="168">
        <v>311</v>
      </c>
      <c r="N209" s="168">
        <v>0</v>
      </c>
      <c r="O209" s="169">
        <v>0</v>
      </c>
      <c r="P209" s="121">
        <f t="shared" si="20"/>
        <v>0</v>
      </c>
      <c r="Q209" s="168">
        <v>0</v>
      </c>
      <c r="R209" s="181">
        <v>0</v>
      </c>
      <c r="S209" s="188">
        <f t="shared" ref="S209:S272" si="23">SUM(T209:W209)</f>
        <v>140</v>
      </c>
      <c r="T209" s="168">
        <v>79</v>
      </c>
      <c r="U209" s="168">
        <v>61</v>
      </c>
      <c r="V209" s="168">
        <v>0</v>
      </c>
      <c r="W209" s="169">
        <v>0</v>
      </c>
      <c r="X209" s="121">
        <f t="shared" si="21"/>
        <v>0</v>
      </c>
      <c r="Y209" s="168">
        <v>0</v>
      </c>
      <c r="Z209" s="169">
        <v>0</v>
      </c>
    </row>
    <row r="210" spans="1:26" s="90" customFormat="1" ht="15" customHeight="1" x14ac:dyDescent="0.2">
      <c r="A210" s="173" t="s">
        <v>307</v>
      </c>
      <c r="B210" s="112" t="s">
        <v>4</v>
      </c>
      <c r="C210" s="109">
        <v>50037005</v>
      </c>
      <c r="D210" s="106" t="s">
        <v>308</v>
      </c>
      <c r="E210" s="183">
        <f t="shared" si="22"/>
        <v>211</v>
      </c>
      <c r="F210" s="127">
        <f t="shared" ref="F210:F273" si="24">SUM(G210:H210)</f>
        <v>0</v>
      </c>
      <c r="G210" s="168">
        <v>0</v>
      </c>
      <c r="H210" s="169">
        <v>0</v>
      </c>
      <c r="I210" s="121">
        <f t="shared" ref="I210:I273" si="25">SUM(J210:K210)</f>
        <v>0</v>
      </c>
      <c r="J210" s="168">
        <v>0</v>
      </c>
      <c r="K210" s="181">
        <v>0</v>
      </c>
      <c r="L210" s="188">
        <f t="shared" ref="L210:L273" si="26">SUM(M210:O210)</f>
        <v>42</v>
      </c>
      <c r="M210" s="168">
        <v>42</v>
      </c>
      <c r="N210" s="168">
        <v>0</v>
      </c>
      <c r="O210" s="169">
        <v>0</v>
      </c>
      <c r="P210" s="121">
        <f t="shared" ref="P210:P273" si="27">SUM(Q210:R210)</f>
        <v>0</v>
      </c>
      <c r="Q210" s="168">
        <v>0</v>
      </c>
      <c r="R210" s="181">
        <v>0</v>
      </c>
      <c r="S210" s="188">
        <f t="shared" si="23"/>
        <v>169</v>
      </c>
      <c r="T210" s="168">
        <v>126</v>
      </c>
      <c r="U210" s="168">
        <v>43</v>
      </c>
      <c r="V210" s="168">
        <v>0</v>
      </c>
      <c r="W210" s="169">
        <v>0</v>
      </c>
      <c r="X210" s="121">
        <f t="shared" ref="X210:X273" si="28">SUM(Y210:Z210)</f>
        <v>0</v>
      </c>
      <c r="Y210" s="168">
        <v>0</v>
      </c>
      <c r="Z210" s="169">
        <v>0</v>
      </c>
    </row>
    <row r="211" spans="1:26" s="90" customFormat="1" ht="15" customHeight="1" x14ac:dyDescent="0.2">
      <c r="A211" s="173" t="s">
        <v>307</v>
      </c>
      <c r="B211" s="112" t="s">
        <v>4</v>
      </c>
      <c r="C211" s="109">
        <v>50082876</v>
      </c>
      <c r="D211" s="105" t="s">
        <v>471</v>
      </c>
      <c r="E211" s="183">
        <f t="shared" si="22"/>
        <v>256</v>
      </c>
      <c r="F211" s="127">
        <f t="shared" si="24"/>
        <v>0</v>
      </c>
      <c r="G211" s="168">
        <v>0</v>
      </c>
      <c r="H211" s="169">
        <v>0</v>
      </c>
      <c r="I211" s="121">
        <f t="shared" si="25"/>
        <v>0</v>
      </c>
      <c r="J211" s="168">
        <v>0</v>
      </c>
      <c r="K211" s="181">
        <v>0</v>
      </c>
      <c r="L211" s="188">
        <f t="shared" si="26"/>
        <v>68</v>
      </c>
      <c r="M211" s="168">
        <v>68</v>
      </c>
      <c r="N211" s="168">
        <v>0</v>
      </c>
      <c r="O211" s="169">
        <v>0</v>
      </c>
      <c r="P211" s="121">
        <f t="shared" si="27"/>
        <v>0</v>
      </c>
      <c r="Q211" s="168">
        <v>0</v>
      </c>
      <c r="R211" s="181">
        <v>0</v>
      </c>
      <c r="S211" s="188">
        <f t="shared" si="23"/>
        <v>188</v>
      </c>
      <c r="T211" s="168">
        <v>124</v>
      </c>
      <c r="U211" s="168">
        <v>64</v>
      </c>
      <c r="V211" s="168">
        <v>0</v>
      </c>
      <c r="W211" s="169">
        <v>0</v>
      </c>
      <c r="X211" s="121">
        <f t="shared" si="28"/>
        <v>0</v>
      </c>
      <c r="Y211" s="168">
        <v>0</v>
      </c>
      <c r="Z211" s="169">
        <v>0</v>
      </c>
    </row>
    <row r="212" spans="1:26" s="90" customFormat="1" ht="15" customHeight="1" x14ac:dyDescent="0.2">
      <c r="A212" s="173" t="s">
        <v>86</v>
      </c>
      <c r="B212" s="112" t="s">
        <v>0</v>
      </c>
      <c r="C212" s="109">
        <v>50015591</v>
      </c>
      <c r="D212" s="106" t="s">
        <v>309</v>
      </c>
      <c r="E212" s="183">
        <f t="shared" si="22"/>
        <v>937</v>
      </c>
      <c r="F212" s="127">
        <f t="shared" si="24"/>
        <v>0</v>
      </c>
      <c r="G212" s="168">
        <v>0</v>
      </c>
      <c r="H212" s="169">
        <v>0</v>
      </c>
      <c r="I212" s="121">
        <f t="shared" si="25"/>
        <v>530</v>
      </c>
      <c r="J212" s="168">
        <v>258</v>
      </c>
      <c r="K212" s="181">
        <v>272</v>
      </c>
      <c r="L212" s="188">
        <f t="shared" si="26"/>
        <v>274</v>
      </c>
      <c r="M212" s="168">
        <v>274</v>
      </c>
      <c r="N212" s="168">
        <v>0</v>
      </c>
      <c r="O212" s="169">
        <v>0</v>
      </c>
      <c r="P212" s="121">
        <f t="shared" si="27"/>
        <v>0</v>
      </c>
      <c r="Q212" s="168">
        <v>0</v>
      </c>
      <c r="R212" s="181">
        <v>0</v>
      </c>
      <c r="S212" s="188">
        <f t="shared" si="23"/>
        <v>133</v>
      </c>
      <c r="T212" s="168">
        <v>85</v>
      </c>
      <c r="U212" s="168">
        <v>48</v>
      </c>
      <c r="V212" s="168">
        <v>0</v>
      </c>
      <c r="W212" s="169">
        <v>0</v>
      </c>
      <c r="X212" s="121">
        <f t="shared" si="28"/>
        <v>0</v>
      </c>
      <c r="Y212" s="168">
        <v>0</v>
      </c>
      <c r="Z212" s="169">
        <v>0</v>
      </c>
    </row>
    <row r="213" spans="1:26" s="90" customFormat="1" ht="15" customHeight="1" x14ac:dyDescent="0.2">
      <c r="A213" s="173" t="s">
        <v>87</v>
      </c>
      <c r="B213" s="112" t="s">
        <v>0</v>
      </c>
      <c r="C213" s="109">
        <v>50015770</v>
      </c>
      <c r="D213" s="106" t="s">
        <v>430</v>
      </c>
      <c r="E213" s="183">
        <f t="shared" si="22"/>
        <v>2283</v>
      </c>
      <c r="F213" s="127">
        <f t="shared" si="24"/>
        <v>0</v>
      </c>
      <c r="G213" s="168">
        <v>0</v>
      </c>
      <c r="H213" s="169">
        <v>0</v>
      </c>
      <c r="I213" s="121">
        <f t="shared" si="25"/>
        <v>0</v>
      </c>
      <c r="J213" s="168">
        <v>0</v>
      </c>
      <c r="K213" s="181">
        <v>0</v>
      </c>
      <c r="L213" s="188">
        <f t="shared" si="26"/>
        <v>0</v>
      </c>
      <c r="M213" s="168">
        <v>0</v>
      </c>
      <c r="N213" s="168">
        <v>0</v>
      </c>
      <c r="O213" s="169">
        <v>0</v>
      </c>
      <c r="P213" s="121">
        <f t="shared" si="27"/>
        <v>0</v>
      </c>
      <c r="Q213" s="168">
        <v>0</v>
      </c>
      <c r="R213" s="181">
        <v>0</v>
      </c>
      <c r="S213" s="188">
        <f t="shared" si="23"/>
        <v>2283</v>
      </c>
      <c r="T213" s="168">
        <v>705</v>
      </c>
      <c r="U213" s="168">
        <v>1578</v>
      </c>
      <c r="V213" s="168">
        <v>0</v>
      </c>
      <c r="W213" s="169">
        <v>0</v>
      </c>
      <c r="X213" s="121">
        <f t="shared" si="28"/>
        <v>0</v>
      </c>
      <c r="Y213" s="168">
        <v>0</v>
      </c>
      <c r="Z213" s="169">
        <v>0</v>
      </c>
    </row>
    <row r="214" spans="1:26" s="90" customFormat="1" ht="15" customHeight="1" x14ac:dyDescent="0.2">
      <c r="A214" s="173" t="s">
        <v>87</v>
      </c>
      <c r="B214" s="112" t="s">
        <v>0</v>
      </c>
      <c r="C214" s="109">
        <v>50015885</v>
      </c>
      <c r="D214" s="105" t="s">
        <v>88</v>
      </c>
      <c r="E214" s="183">
        <f t="shared" si="22"/>
        <v>310</v>
      </c>
      <c r="F214" s="127">
        <f t="shared" si="24"/>
        <v>0</v>
      </c>
      <c r="G214" s="168">
        <v>0</v>
      </c>
      <c r="H214" s="169">
        <v>0</v>
      </c>
      <c r="I214" s="121">
        <f t="shared" si="25"/>
        <v>310</v>
      </c>
      <c r="J214" s="168">
        <v>159</v>
      </c>
      <c r="K214" s="181">
        <v>151</v>
      </c>
      <c r="L214" s="188">
        <f t="shared" si="26"/>
        <v>0</v>
      </c>
      <c r="M214" s="168">
        <v>0</v>
      </c>
      <c r="N214" s="168">
        <v>0</v>
      </c>
      <c r="O214" s="169">
        <v>0</v>
      </c>
      <c r="P214" s="121">
        <f t="shared" si="27"/>
        <v>0</v>
      </c>
      <c r="Q214" s="168">
        <v>0</v>
      </c>
      <c r="R214" s="181">
        <v>0</v>
      </c>
      <c r="S214" s="188">
        <f t="shared" si="23"/>
        <v>0</v>
      </c>
      <c r="T214" s="168">
        <v>0</v>
      </c>
      <c r="U214" s="168">
        <v>0</v>
      </c>
      <c r="V214" s="168">
        <v>0</v>
      </c>
      <c r="W214" s="169">
        <v>0</v>
      </c>
      <c r="X214" s="121">
        <f t="shared" si="28"/>
        <v>0</v>
      </c>
      <c r="Y214" s="168">
        <v>0</v>
      </c>
      <c r="Z214" s="169">
        <v>0</v>
      </c>
    </row>
    <row r="215" spans="1:26" s="90" customFormat="1" ht="15" customHeight="1" x14ac:dyDescent="0.2">
      <c r="A215" s="173" t="s">
        <v>87</v>
      </c>
      <c r="B215" s="112" t="s">
        <v>0</v>
      </c>
      <c r="C215" s="109">
        <v>50016415</v>
      </c>
      <c r="D215" s="106" t="s">
        <v>472</v>
      </c>
      <c r="E215" s="183">
        <f t="shared" si="22"/>
        <v>1252</v>
      </c>
      <c r="F215" s="127">
        <f t="shared" si="24"/>
        <v>0</v>
      </c>
      <c r="G215" s="168">
        <v>0</v>
      </c>
      <c r="H215" s="169">
        <v>0</v>
      </c>
      <c r="I215" s="121">
        <f t="shared" si="25"/>
        <v>483</v>
      </c>
      <c r="J215" s="168">
        <v>33</v>
      </c>
      <c r="K215" s="181">
        <v>450</v>
      </c>
      <c r="L215" s="188">
        <f t="shared" si="26"/>
        <v>769</v>
      </c>
      <c r="M215" s="168">
        <v>769</v>
      </c>
      <c r="N215" s="168">
        <v>0</v>
      </c>
      <c r="O215" s="169">
        <v>0</v>
      </c>
      <c r="P215" s="121">
        <f t="shared" si="27"/>
        <v>0</v>
      </c>
      <c r="Q215" s="168">
        <v>0</v>
      </c>
      <c r="R215" s="181">
        <v>0</v>
      </c>
      <c r="S215" s="188">
        <f t="shared" si="23"/>
        <v>0</v>
      </c>
      <c r="T215" s="168">
        <v>0</v>
      </c>
      <c r="U215" s="168">
        <v>0</v>
      </c>
      <c r="V215" s="168">
        <v>0</v>
      </c>
      <c r="W215" s="169">
        <v>0</v>
      </c>
      <c r="X215" s="121">
        <f t="shared" si="28"/>
        <v>0</v>
      </c>
      <c r="Y215" s="168">
        <v>0</v>
      </c>
      <c r="Z215" s="169">
        <v>0</v>
      </c>
    </row>
    <row r="216" spans="1:26" s="90" customFormat="1" ht="15" customHeight="1" x14ac:dyDescent="0.2">
      <c r="A216" s="173" t="s">
        <v>87</v>
      </c>
      <c r="B216" s="112" t="s">
        <v>0</v>
      </c>
      <c r="C216" s="109">
        <v>50015907</v>
      </c>
      <c r="D216" s="105" t="s">
        <v>89</v>
      </c>
      <c r="E216" s="183">
        <f t="shared" si="22"/>
        <v>1071</v>
      </c>
      <c r="F216" s="127">
        <f t="shared" si="24"/>
        <v>0</v>
      </c>
      <c r="G216" s="168">
        <v>0</v>
      </c>
      <c r="H216" s="169">
        <v>0</v>
      </c>
      <c r="I216" s="121">
        <f t="shared" si="25"/>
        <v>863</v>
      </c>
      <c r="J216" s="168">
        <v>302</v>
      </c>
      <c r="K216" s="181">
        <v>561</v>
      </c>
      <c r="L216" s="188">
        <f t="shared" si="26"/>
        <v>160</v>
      </c>
      <c r="M216" s="168">
        <v>0</v>
      </c>
      <c r="N216" s="168">
        <v>67</v>
      </c>
      <c r="O216" s="169">
        <v>93</v>
      </c>
      <c r="P216" s="121">
        <f t="shared" si="27"/>
        <v>0</v>
      </c>
      <c r="Q216" s="168">
        <v>0</v>
      </c>
      <c r="R216" s="181">
        <v>0</v>
      </c>
      <c r="S216" s="188">
        <f t="shared" si="23"/>
        <v>0</v>
      </c>
      <c r="T216" s="168">
        <v>0</v>
      </c>
      <c r="U216" s="168">
        <v>0</v>
      </c>
      <c r="V216" s="168">
        <v>0</v>
      </c>
      <c r="W216" s="169">
        <v>0</v>
      </c>
      <c r="X216" s="121">
        <f t="shared" si="28"/>
        <v>48</v>
      </c>
      <c r="Y216" s="168">
        <v>2</v>
      </c>
      <c r="Z216" s="169">
        <v>46</v>
      </c>
    </row>
    <row r="217" spans="1:26" s="90" customFormat="1" ht="15" customHeight="1" x14ac:dyDescent="0.2">
      <c r="A217" s="173" t="s">
        <v>87</v>
      </c>
      <c r="B217" s="112" t="s">
        <v>0</v>
      </c>
      <c r="C217" s="109">
        <v>50015940</v>
      </c>
      <c r="D217" s="105" t="s">
        <v>90</v>
      </c>
      <c r="E217" s="183">
        <f t="shared" si="22"/>
        <v>1119</v>
      </c>
      <c r="F217" s="127">
        <f t="shared" si="24"/>
        <v>0</v>
      </c>
      <c r="G217" s="168">
        <v>0</v>
      </c>
      <c r="H217" s="169">
        <v>0</v>
      </c>
      <c r="I217" s="121">
        <f t="shared" si="25"/>
        <v>509</v>
      </c>
      <c r="J217" s="168">
        <v>131</v>
      </c>
      <c r="K217" s="181">
        <v>378</v>
      </c>
      <c r="L217" s="188">
        <f t="shared" si="26"/>
        <v>610</v>
      </c>
      <c r="M217" s="168">
        <v>610</v>
      </c>
      <c r="N217" s="168">
        <v>0</v>
      </c>
      <c r="O217" s="169">
        <v>0</v>
      </c>
      <c r="P217" s="121">
        <f t="shared" si="27"/>
        <v>0</v>
      </c>
      <c r="Q217" s="168">
        <v>0</v>
      </c>
      <c r="R217" s="181">
        <v>0</v>
      </c>
      <c r="S217" s="188">
        <f t="shared" si="23"/>
        <v>0</v>
      </c>
      <c r="T217" s="168">
        <v>0</v>
      </c>
      <c r="U217" s="168">
        <v>0</v>
      </c>
      <c r="V217" s="168">
        <v>0</v>
      </c>
      <c r="W217" s="169">
        <v>0</v>
      </c>
      <c r="X217" s="121">
        <f t="shared" si="28"/>
        <v>0</v>
      </c>
      <c r="Y217" s="168">
        <v>0</v>
      </c>
      <c r="Z217" s="169">
        <v>0</v>
      </c>
    </row>
    <row r="218" spans="1:26" s="90" customFormat="1" ht="15" customHeight="1" x14ac:dyDescent="0.2">
      <c r="A218" s="173" t="s">
        <v>87</v>
      </c>
      <c r="B218" s="112" t="s">
        <v>0</v>
      </c>
      <c r="C218" s="109">
        <v>50015915</v>
      </c>
      <c r="D218" s="106" t="s">
        <v>311</v>
      </c>
      <c r="E218" s="183">
        <f t="shared" si="22"/>
        <v>575</v>
      </c>
      <c r="F218" s="127">
        <f t="shared" si="24"/>
        <v>0</v>
      </c>
      <c r="G218" s="168">
        <v>0</v>
      </c>
      <c r="H218" s="169">
        <v>0</v>
      </c>
      <c r="I218" s="121">
        <f t="shared" si="25"/>
        <v>504</v>
      </c>
      <c r="J218" s="168">
        <v>271</v>
      </c>
      <c r="K218" s="181">
        <v>233</v>
      </c>
      <c r="L218" s="188">
        <f t="shared" si="26"/>
        <v>71</v>
      </c>
      <c r="M218" s="168">
        <v>71</v>
      </c>
      <c r="N218" s="168">
        <v>0</v>
      </c>
      <c r="O218" s="169">
        <v>0</v>
      </c>
      <c r="P218" s="121">
        <f t="shared" si="27"/>
        <v>0</v>
      </c>
      <c r="Q218" s="168">
        <v>0</v>
      </c>
      <c r="R218" s="181">
        <v>0</v>
      </c>
      <c r="S218" s="188">
        <f t="shared" si="23"/>
        <v>0</v>
      </c>
      <c r="T218" s="168">
        <v>0</v>
      </c>
      <c r="U218" s="168">
        <v>0</v>
      </c>
      <c r="V218" s="168">
        <v>0</v>
      </c>
      <c r="W218" s="169">
        <v>0</v>
      </c>
      <c r="X218" s="121">
        <f t="shared" si="28"/>
        <v>0</v>
      </c>
      <c r="Y218" s="168">
        <v>0</v>
      </c>
      <c r="Z218" s="169">
        <v>0</v>
      </c>
    </row>
    <row r="219" spans="1:26" s="90" customFormat="1" ht="15" customHeight="1" x14ac:dyDescent="0.2">
      <c r="A219" s="173" t="s">
        <v>87</v>
      </c>
      <c r="B219" s="112" t="s">
        <v>0</v>
      </c>
      <c r="C219" s="109">
        <v>50016008</v>
      </c>
      <c r="D219" s="105" t="s">
        <v>91</v>
      </c>
      <c r="E219" s="183">
        <f t="shared" si="22"/>
        <v>1316</v>
      </c>
      <c r="F219" s="127">
        <f t="shared" si="24"/>
        <v>0</v>
      </c>
      <c r="G219" s="168">
        <v>0</v>
      </c>
      <c r="H219" s="169">
        <v>0</v>
      </c>
      <c r="I219" s="121">
        <f t="shared" si="25"/>
        <v>653</v>
      </c>
      <c r="J219" s="168">
        <v>175</v>
      </c>
      <c r="K219" s="181">
        <v>478</v>
      </c>
      <c r="L219" s="188">
        <f t="shared" si="26"/>
        <v>483</v>
      </c>
      <c r="M219" s="168">
        <v>483</v>
      </c>
      <c r="N219" s="168">
        <v>0</v>
      </c>
      <c r="O219" s="169">
        <v>0</v>
      </c>
      <c r="P219" s="121">
        <f t="shared" si="27"/>
        <v>0</v>
      </c>
      <c r="Q219" s="168">
        <v>0</v>
      </c>
      <c r="R219" s="181">
        <v>0</v>
      </c>
      <c r="S219" s="188">
        <f t="shared" si="23"/>
        <v>180</v>
      </c>
      <c r="T219" s="168">
        <v>0</v>
      </c>
      <c r="U219" s="168">
        <v>0</v>
      </c>
      <c r="V219" s="168">
        <v>180</v>
      </c>
      <c r="W219" s="169">
        <v>0</v>
      </c>
      <c r="X219" s="121">
        <f t="shared" si="28"/>
        <v>0</v>
      </c>
      <c r="Y219" s="168">
        <v>0</v>
      </c>
      <c r="Z219" s="169">
        <v>0</v>
      </c>
    </row>
    <row r="220" spans="1:26" s="90" customFormat="1" ht="15" customHeight="1" x14ac:dyDescent="0.2">
      <c r="A220" s="173" t="s">
        <v>87</v>
      </c>
      <c r="B220" s="112" t="s">
        <v>0</v>
      </c>
      <c r="C220" s="109">
        <v>50016016</v>
      </c>
      <c r="D220" s="106" t="s">
        <v>312</v>
      </c>
      <c r="E220" s="183">
        <f t="shared" si="22"/>
        <v>1218</v>
      </c>
      <c r="F220" s="127">
        <f t="shared" si="24"/>
        <v>0</v>
      </c>
      <c r="G220" s="168">
        <v>0</v>
      </c>
      <c r="H220" s="169">
        <v>0</v>
      </c>
      <c r="I220" s="121">
        <f t="shared" si="25"/>
        <v>517</v>
      </c>
      <c r="J220" s="168">
        <v>65</v>
      </c>
      <c r="K220" s="181">
        <v>452</v>
      </c>
      <c r="L220" s="188">
        <f t="shared" si="26"/>
        <v>643</v>
      </c>
      <c r="M220" s="168">
        <v>643</v>
      </c>
      <c r="N220" s="168">
        <v>0</v>
      </c>
      <c r="O220" s="169">
        <v>0</v>
      </c>
      <c r="P220" s="121">
        <f t="shared" si="27"/>
        <v>0</v>
      </c>
      <c r="Q220" s="168">
        <v>0</v>
      </c>
      <c r="R220" s="181">
        <v>0</v>
      </c>
      <c r="S220" s="188">
        <f t="shared" si="23"/>
        <v>0</v>
      </c>
      <c r="T220" s="168">
        <v>0</v>
      </c>
      <c r="U220" s="168">
        <v>0</v>
      </c>
      <c r="V220" s="168">
        <v>0</v>
      </c>
      <c r="W220" s="169">
        <v>0</v>
      </c>
      <c r="X220" s="121">
        <f t="shared" si="28"/>
        <v>58</v>
      </c>
      <c r="Y220" s="168">
        <v>0</v>
      </c>
      <c r="Z220" s="169">
        <v>58</v>
      </c>
    </row>
    <row r="221" spans="1:26" s="90" customFormat="1" ht="15" customHeight="1" x14ac:dyDescent="0.2">
      <c r="A221" s="173" t="s">
        <v>87</v>
      </c>
      <c r="B221" s="112" t="s">
        <v>0</v>
      </c>
      <c r="C221" s="109">
        <v>50015958</v>
      </c>
      <c r="D221" s="105" t="s">
        <v>92</v>
      </c>
      <c r="E221" s="183">
        <f t="shared" si="22"/>
        <v>637</v>
      </c>
      <c r="F221" s="127">
        <f t="shared" si="24"/>
        <v>0</v>
      </c>
      <c r="G221" s="168">
        <v>0</v>
      </c>
      <c r="H221" s="169">
        <v>0</v>
      </c>
      <c r="I221" s="121">
        <f t="shared" si="25"/>
        <v>450</v>
      </c>
      <c r="J221" s="168">
        <v>207</v>
      </c>
      <c r="K221" s="181">
        <v>243</v>
      </c>
      <c r="L221" s="188">
        <f t="shared" si="26"/>
        <v>187</v>
      </c>
      <c r="M221" s="168">
        <v>187</v>
      </c>
      <c r="N221" s="168">
        <v>0</v>
      </c>
      <c r="O221" s="169">
        <v>0</v>
      </c>
      <c r="P221" s="121">
        <f t="shared" si="27"/>
        <v>0</v>
      </c>
      <c r="Q221" s="168">
        <v>0</v>
      </c>
      <c r="R221" s="181">
        <v>0</v>
      </c>
      <c r="S221" s="188">
        <f t="shared" si="23"/>
        <v>0</v>
      </c>
      <c r="T221" s="168">
        <v>0</v>
      </c>
      <c r="U221" s="168">
        <v>0</v>
      </c>
      <c r="V221" s="168">
        <v>0</v>
      </c>
      <c r="W221" s="169">
        <v>0</v>
      </c>
      <c r="X221" s="121">
        <f t="shared" si="28"/>
        <v>0</v>
      </c>
      <c r="Y221" s="168">
        <v>0</v>
      </c>
      <c r="Z221" s="169">
        <v>0</v>
      </c>
    </row>
    <row r="222" spans="1:26" s="90" customFormat="1" ht="15" customHeight="1" x14ac:dyDescent="0.2">
      <c r="A222" s="173" t="s">
        <v>87</v>
      </c>
      <c r="B222" s="112" t="s">
        <v>0</v>
      </c>
      <c r="C222" s="109">
        <v>50017373</v>
      </c>
      <c r="D222" s="106" t="s">
        <v>313</v>
      </c>
      <c r="E222" s="183">
        <f t="shared" si="22"/>
        <v>523</v>
      </c>
      <c r="F222" s="127">
        <f t="shared" si="24"/>
        <v>0</v>
      </c>
      <c r="G222" s="168">
        <v>0</v>
      </c>
      <c r="H222" s="169">
        <v>0</v>
      </c>
      <c r="I222" s="121">
        <f t="shared" si="25"/>
        <v>303</v>
      </c>
      <c r="J222" s="168">
        <v>176</v>
      </c>
      <c r="K222" s="181">
        <v>127</v>
      </c>
      <c r="L222" s="188">
        <f t="shared" si="26"/>
        <v>220</v>
      </c>
      <c r="M222" s="168">
        <v>220</v>
      </c>
      <c r="N222" s="168">
        <v>0</v>
      </c>
      <c r="O222" s="169">
        <v>0</v>
      </c>
      <c r="P222" s="121">
        <f t="shared" si="27"/>
        <v>0</v>
      </c>
      <c r="Q222" s="168">
        <v>0</v>
      </c>
      <c r="R222" s="181">
        <v>0</v>
      </c>
      <c r="S222" s="188">
        <f t="shared" si="23"/>
        <v>0</v>
      </c>
      <c r="T222" s="168">
        <v>0</v>
      </c>
      <c r="U222" s="168">
        <v>0</v>
      </c>
      <c r="V222" s="168">
        <v>0</v>
      </c>
      <c r="W222" s="169">
        <v>0</v>
      </c>
      <c r="X222" s="121">
        <f t="shared" si="28"/>
        <v>0</v>
      </c>
      <c r="Y222" s="168">
        <v>0</v>
      </c>
      <c r="Z222" s="169">
        <v>0</v>
      </c>
    </row>
    <row r="223" spans="1:26" s="90" customFormat="1" ht="15" customHeight="1" x14ac:dyDescent="0.2">
      <c r="A223" s="173" t="s">
        <v>87</v>
      </c>
      <c r="B223" s="112" t="s">
        <v>0</v>
      </c>
      <c r="C223" s="109">
        <v>50015966</v>
      </c>
      <c r="D223" s="106" t="s">
        <v>314</v>
      </c>
      <c r="E223" s="183">
        <f t="shared" si="22"/>
        <v>1706</v>
      </c>
      <c r="F223" s="127">
        <f t="shared" si="24"/>
        <v>0</v>
      </c>
      <c r="G223" s="168">
        <v>0</v>
      </c>
      <c r="H223" s="169">
        <v>0</v>
      </c>
      <c r="I223" s="121">
        <f t="shared" si="25"/>
        <v>891</v>
      </c>
      <c r="J223" s="168">
        <v>404</v>
      </c>
      <c r="K223" s="181">
        <v>487</v>
      </c>
      <c r="L223" s="188">
        <f t="shared" si="26"/>
        <v>553</v>
      </c>
      <c r="M223" s="168">
        <v>553</v>
      </c>
      <c r="N223" s="168">
        <v>0</v>
      </c>
      <c r="O223" s="169">
        <v>0</v>
      </c>
      <c r="P223" s="121">
        <f t="shared" si="27"/>
        <v>0</v>
      </c>
      <c r="Q223" s="168">
        <v>0</v>
      </c>
      <c r="R223" s="181">
        <v>0</v>
      </c>
      <c r="S223" s="188">
        <f t="shared" si="23"/>
        <v>262</v>
      </c>
      <c r="T223" s="168">
        <v>41</v>
      </c>
      <c r="U223" s="168">
        <v>221</v>
      </c>
      <c r="V223" s="168">
        <v>0</v>
      </c>
      <c r="W223" s="169">
        <v>0</v>
      </c>
      <c r="X223" s="121">
        <f t="shared" si="28"/>
        <v>0</v>
      </c>
      <c r="Y223" s="168">
        <v>0</v>
      </c>
      <c r="Z223" s="169">
        <v>0</v>
      </c>
    </row>
    <row r="224" spans="1:26" s="90" customFormat="1" ht="15" customHeight="1" x14ac:dyDescent="0.2">
      <c r="A224" s="173" t="s">
        <v>87</v>
      </c>
      <c r="B224" s="112" t="s">
        <v>0</v>
      </c>
      <c r="C224" s="109">
        <v>50016024</v>
      </c>
      <c r="D224" s="106" t="s">
        <v>315</v>
      </c>
      <c r="E224" s="183">
        <f t="shared" si="22"/>
        <v>940</v>
      </c>
      <c r="F224" s="127">
        <f t="shared" si="24"/>
        <v>0</v>
      </c>
      <c r="G224" s="168">
        <v>0</v>
      </c>
      <c r="H224" s="169">
        <v>0</v>
      </c>
      <c r="I224" s="121">
        <f t="shared" si="25"/>
        <v>323</v>
      </c>
      <c r="J224" s="168">
        <v>0</v>
      </c>
      <c r="K224" s="181">
        <v>323</v>
      </c>
      <c r="L224" s="188">
        <f t="shared" si="26"/>
        <v>617</v>
      </c>
      <c r="M224" s="168">
        <v>602</v>
      </c>
      <c r="N224" s="168">
        <v>15</v>
      </c>
      <c r="O224" s="169">
        <v>0</v>
      </c>
      <c r="P224" s="121">
        <f t="shared" si="27"/>
        <v>0</v>
      </c>
      <c r="Q224" s="168">
        <v>0</v>
      </c>
      <c r="R224" s="181">
        <v>0</v>
      </c>
      <c r="S224" s="188">
        <f t="shared" si="23"/>
        <v>0</v>
      </c>
      <c r="T224" s="168">
        <v>0</v>
      </c>
      <c r="U224" s="168">
        <v>0</v>
      </c>
      <c r="V224" s="168">
        <v>0</v>
      </c>
      <c r="W224" s="169">
        <v>0</v>
      </c>
      <c r="X224" s="121">
        <f t="shared" si="28"/>
        <v>0</v>
      </c>
      <c r="Y224" s="168">
        <v>0</v>
      </c>
      <c r="Z224" s="169">
        <v>0</v>
      </c>
    </row>
    <row r="225" spans="1:26" s="90" customFormat="1" ht="15" customHeight="1" x14ac:dyDescent="0.2">
      <c r="A225" s="173" t="s">
        <v>87</v>
      </c>
      <c r="B225" s="112" t="s">
        <v>0</v>
      </c>
      <c r="C225" s="109">
        <v>50026569</v>
      </c>
      <c r="D225" s="106" t="s">
        <v>316</v>
      </c>
      <c r="E225" s="183">
        <f t="shared" si="22"/>
        <v>901</v>
      </c>
      <c r="F225" s="127">
        <f t="shared" si="24"/>
        <v>0</v>
      </c>
      <c r="G225" s="168">
        <v>0</v>
      </c>
      <c r="H225" s="169">
        <v>0</v>
      </c>
      <c r="I225" s="121">
        <f t="shared" si="25"/>
        <v>600</v>
      </c>
      <c r="J225" s="168">
        <v>259</v>
      </c>
      <c r="K225" s="181">
        <v>341</v>
      </c>
      <c r="L225" s="188">
        <f t="shared" si="26"/>
        <v>301</v>
      </c>
      <c r="M225" s="168">
        <v>301</v>
      </c>
      <c r="N225" s="168">
        <v>0</v>
      </c>
      <c r="O225" s="169">
        <v>0</v>
      </c>
      <c r="P225" s="121">
        <f t="shared" si="27"/>
        <v>0</v>
      </c>
      <c r="Q225" s="168">
        <v>0</v>
      </c>
      <c r="R225" s="181">
        <v>0</v>
      </c>
      <c r="S225" s="188">
        <f t="shared" si="23"/>
        <v>0</v>
      </c>
      <c r="T225" s="168">
        <v>0</v>
      </c>
      <c r="U225" s="168">
        <v>0</v>
      </c>
      <c r="V225" s="168">
        <v>0</v>
      </c>
      <c r="W225" s="169">
        <v>0</v>
      </c>
      <c r="X225" s="121">
        <f t="shared" si="28"/>
        <v>0</v>
      </c>
      <c r="Y225" s="168">
        <v>0</v>
      </c>
      <c r="Z225" s="169">
        <v>0</v>
      </c>
    </row>
    <row r="226" spans="1:26" s="90" customFormat="1" ht="15" customHeight="1" x14ac:dyDescent="0.2">
      <c r="A226" s="173" t="s">
        <v>87</v>
      </c>
      <c r="B226" s="112" t="s">
        <v>0</v>
      </c>
      <c r="C226" s="109">
        <v>50027581</v>
      </c>
      <c r="D226" s="106" t="s">
        <v>317</v>
      </c>
      <c r="E226" s="183">
        <f t="shared" si="22"/>
        <v>991</v>
      </c>
      <c r="F226" s="127">
        <f t="shared" si="24"/>
        <v>0</v>
      </c>
      <c r="G226" s="168">
        <v>0</v>
      </c>
      <c r="H226" s="169">
        <v>0</v>
      </c>
      <c r="I226" s="121">
        <f t="shared" si="25"/>
        <v>579</v>
      </c>
      <c r="J226" s="168">
        <v>175</v>
      </c>
      <c r="K226" s="181">
        <v>404</v>
      </c>
      <c r="L226" s="188">
        <f t="shared" si="26"/>
        <v>412</v>
      </c>
      <c r="M226" s="168">
        <v>412</v>
      </c>
      <c r="N226" s="168">
        <v>0</v>
      </c>
      <c r="O226" s="169">
        <v>0</v>
      </c>
      <c r="P226" s="121">
        <f t="shared" si="27"/>
        <v>0</v>
      </c>
      <c r="Q226" s="168">
        <v>0</v>
      </c>
      <c r="R226" s="181">
        <v>0</v>
      </c>
      <c r="S226" s="188">
        <f t="shared" si="23"/>
        <v>0</v>
      </c>
      <c r="T226" s="168">
        <v>0</v>
      </c>
      <c r="U226" s="168">
        <v>0</v>
      </c>
      <c r="V226" s="168">
        <v>0</v>
      </c>
      <c r="W226" s="169">
        <v>0</v>
      </c>
      <c r="X226" s="121">
        <f t="shared" si="28"/>
        <v>0</v>
      </c>
      <c r="Y226" s="168">
        <v>0</v>
      </c>
      <c r="Z226" s="169">
        <v>0</v>
      </c>
    </row>
    <row r="227" spans="1:26" s="90" customFormat="1" ht="15" customHeight="1" x14ac:dyDescent="0.2">
      <c r="A227" s="173" t="s">
        <v>87</v>
      </c>
      <c r="B227" s="112" t="s">
        <v>0</v>
      </c>
      <c r="C227" s="109">
        <v>50016482</v>
      </c>
      <c r="D227" s="106" t="s">
        <v>318</v>
      </c>
      <c r="E227" s="183">
        <f t="shared" si="22"/>
        <v>972</v>
      </c>
      <c r="F227" s="127">
        <f t="shared" si="24"/>
        <v>0</v>
      </c>
      <c r="G227" s="168">
        <v>0</v>
      </c>
      <c r="H227" s="169">
        <v>0</v>
      </c>
      <c r="I227" s="121">
        <f t="shared" si="25"/>
        <v>670</v>
      </c>
      <c r="J227" s="168">
        <v>270</v>
      </c>
      <c r="K227" s="181">
        <v>400</v>
      </c>
      <c r="L227" s="188">
        <f t="shared" si="26"/>
        <v>302</v>
      </c>
      <c r="M227" s="168">
        <v>302</v>
      </c>
      <c r="N227" s="168">
        <v>0</v>
      </c>
      <c r="O227" s="169">
        <v>0</v>
      </c>
      <c r="P227" s="121">
        <f t="shared" si="27"/>
        <v>0</v>
      </c>
      <c r="Q227" s="168">
        <v>0</v>
      </c>
      <c r="R227" s="181">
        <v>0</v>
      </c>
      <c r="S227" s="188">
        <f t="shared" si="23"/>
        <v>0</v>
      </c>
      <c r="T227" s="168">
        <v>0</v>
      </c>
      <c r="U227" s="168">
        <v>0</v>
      </c>
      <c r="V227" s="168">
        <v>0</v>
      </c>
      <c r="W227" s="169">
        <v>0</v>
      </c>
      <c r="X227" s="121">
        <f t="shared" si="28"/>
        <v>0</v>
      </c>
      <c r="Y227" s="168">
        <v>0</v>
      </c>
      <c r="Z227" s="169">
        <v>0</v>
      </c>
    </row>
    <row r="228" spans="1:26" s="90" customFormat="1" ht="15" customHeight="1" x14ac:dyDescent="0.2">
      <c r="A228" s="173" t="s">
        <v>87</v>
      </c>
      <c r="B228" s="112" t="s">
        <v>0</v>
      </c>
      <c r="C228" s="109">
        <v>50016431</v>
      </c>
      <c r="D228" s="105" t="s">
        <v>93</v>
      </c>
      <c r="E228" s="183">
        <f t="shared" si="22"/>
        <v>848</v>
      </c>
      <c r="F228" s="127">
        <f t="shared" si="24"/>
        <v>0</v>
      </c>
      <c r="G228" s="168">
        <v>0</v>
      </c>
      <c r="H228" s="169">
        <v>0</v>
      </c>
      <c r="I228" s="121">
        <f t="shared" si="25"/>
        <v>588</v>
      </c>
      <c r="J228" s="168">
        <v>309</v>
      </c>
      <c r="K228" s="181">
        <v>279</v>
      </c>
      <c r="L228" s="188">
        <f t="shared" si="26"/>
        <v>260</v>
      </c>
      <c r="M228" s="168">
        <v>260</v>
      </c>
      <c r="N228" s="168">
        <v>0</v>
      </c>
      <c r="O228" s="169">
        <v>0</v>
      </c>
      <c r="P228" s="121">
        <f t="shared" si="27"/>
        <v>0</v>
      </c>
      <c r="Q228" s="168">
        <v>0</v>
      </c>
      <c r="R228" s="181">
        <v>0</v>
      </c>
      <c r="S228" s="188">
        <f t="shared" si="23"/>
        <v>0</v>
      </c>
      <c r="T228" s="168">
        <v>0</v>
      </c>
      <c r="U228" s="168">
        <v>0</v>
      </c>
      <c r="V228" s="168">
        <v>0</v>
      </c>
      <c r="W228" s="169">
        <v>0</v>
      </c>
      <c r="X228" s="121">
        <f t="shared" si="28"/>
        <v>0</v>
      </c>
      <c r="Y228" s="168">
        <v>0</v>
      </c>
      <c r="Z228" s="169">
        <v>0</v>
      </c>
    </row>
    <row r="229" spans="1:26" s="90" customFormat="1" ht="15" customHeight="1" x14ac:dyDescent="0.2">
      <c r="A229" s="173" t="s">
        <v>87</v>
      </c>
      <c r="B229" s="112" t="s">
        <v>0</v>
      </c>
      <c r="C229" s="109">
        <v>50015931</v>
      </c>
      <c r="D229" s="178" t="s">
        <v>443</v>
      </c>
      <c r="E229" s="183">
        <f t="shared" si="22"/>
        <v>279</v>
      </c>
      <c r="F229" s="127">
        <f t="shared" si="24"/>
        <v>0</v>
      </c>
      <c r="G229" s="168">
        <v>0</v>
      </c>
      <c r="H229" s="169">
        <v>0</v>
      </c>
      <c r="I229" s="121">
        <f t="shared" si="25"/>
        <v>279</v>
      </c>
      <c r="J229" s="168">
        <v>279</v>
      </c>
      <c r="K229" s="181">
        <v>0</v>
      </c>
      <c r="L229" s="188">
        <f t="shared" si="26"/>
        <v>0</v>
      </c>
      <c r="M229" s="168">
        <v>0</v>
      </c>
      <c r="N229" s="168">
        <v>0</v>
      </c>
      <c r="O229" s="169">
        <v>0</v>
      </c>
      <c r="P229" s="121">
        <f t="shared" si="27"/>
        <v>0</v>
      </c>
      <c r="Q229" s="168">
        <v>0</v>
      </c>
      <c r="R229" s="181">
        <v>0</v>
      </c>
      <c r="S229" s="188">
        <f t="shared" si="23"/>
        <v>0</v>
      </c>
      <c r="T229" s="168">
        <v>0</v>
      </c>
      <c r="U229" s="168">
        <v>0</v>
      </c>
      <c r="V229" s="168">
        <v>0</v>
      </c>
      <c r="W229" s="169">
        <v>0</v>
      </c>
      <c r="X229" s="121">
        <f t="shared" si="28"/>
        <v>0</v>
      </c>
      <c r="Y229" s="168">
        <v>0</v>
      </c>
      <c r="Z229" s="169">
        <v>0</v>
      </c>
    </row>
    <row r="230" spans="1:26" s="90" customFormat="1" ht="15" customHeight="1" x14ac:dyDescent="0.2">
      <c r="A230" s="173" t="s">
        <v>87</v>
      </c>
      <c r="B230" s="112" t="s">
        <v>0</v>
      </c>
      <c r="C230" s="109">
        <v>50016032</v>
      </c>
      <c r="D230" s="105" t="s">
        <v>94</v>
      </c>
      <c r="E230" s="183">
        <f t="shared" si="22"/>
        <v>1152</v>
      </c>
      <c r="F230" s="127">
        <f t="shared" si="24"/>
        <v>0</v>
      </c>
      <c r="G230" s="168">
        <v>0</v>
      </c>
      <c r="H230" s="169">
        <v>0</v>
      </c>
      <c r="I230" s="121">
        <f t="shared" si="25"/>
        <v>763</v>
      </c>
      <c r="J230" s="168">
        <v>294</v>
      </c>
      <c r="K230" s="181">
        <v>469</v>
      </c>
      <c r="L230" s="188">
        <f t="shared" si="26"/>
        <v>262</v>
      </c>
      <c r="M230" s="168">
        <v>262</v>
      </c>
      <c r="N230" s="168">
        <v>0</v>
      </c>
      <c r="O230" s="169">
        <v>0</v>
      </c>
      <c r="P230" s="121">
        <f t="shared" si="27"/>
        <v>0</v>
      </c>
      <c r="Q230" s="168">
        <v>0</v>
      </c>
      <c r="R230" s="181">
        <v>0</v>
      </c>
      <c r="S230" s="188">
        <f t="shared" si="23"/>
        <v>127</v>
      </c>
      <c r="T230" s="168">
        <v>13</v>
      </c>
      <c r="U230" s="168">
        <v>114</v>
      </c>
      <c r="V230" s="168">
        <v>0</v>
      </c>
      <c r="W230" s="169">
        <v>0</v>
      </c>
      <c r="X230" s="121">
        <f t="shared" si="28"/>
        <v>0</v>
      </c>
      <c r="Y230" s="168">
        <v>0</v>
      </c>
      <c r="Z230" s="169">
        <v>0</v>
      </c>
    </row>
    <row r="231" spans="1:26" s="90" customFormat="1" ht="15" customHeight="1" x14ac:dyDescent="0.2">
      <c r="A231" s="173" t="s">
        <v>87</v>
      </c>
      <c r="B231" s="112" t="s">
        <v>4</v>
      </c>
      <c r="C231" s="109">
        <v>50016873</v>
      </c>
      <c r="D231" s="106" t="s">
        <v>319</v>
      </c>
      <c r="E231" s="183">
        <f t="shared" si="22"/>
        <v>339</v>
      </c>
      <c r="F231" s="127">
        <f t="shared" si="24"/>
        <v>0</v>
      </c>
      <c r="G231" s="168">
        <v>0</v>
      </c>
      <c r="H231" s="169">
        <v>0</v>
      </c>
      <c r="I231" s="121">
        <f t="shared" si="25"/>
        <v>270</v>
      </c>
      <c r="J231" s="168">
        <v>78</v>
      </c>
      <c r="K231" s="181">
        <v>192</v>
      </c>
      <c r="L231" s="188">
        <f t="shared" si="26"/>
        <v>69</v>
      </c>
      <c r="M231" s="168">
        <v>69</v>
      </c>
      <c r="N231" s="168">
        <v>0</v>
      </c>
      <c r="O231" s="169">
        <v>0</v>
      </c>
      <c r="P231" s="121">
        <f t="shared" si="27"/>
        <v>0</v>
      </c>
      <c r="Q231" s="168">
        <v>0</v>
      </c>
      <c r="R231" s="181">
        <v>0</v>
      </c>
      <c r="S231" s="188">
        <f t="shared" si="23"/>
        <v>0</v>
      </c>
      <c r="T231" s="168">
        <v>0</v>
      </c>
      <c r="U231" s="168">
        <v>0</v>
      </c>
      <c r="V231" s="168">
        <v>0</v>
      </c>
      <c r="W231" s="169">
        <v>0</v>
      </c>
      <c r="X231" s="121">
        <f t="shared" si="28"/>
        <v>0</v>
      </c>
      <c r="Y231" s="168">
        <v>0</v>
      </c>
      <c r="Z231" s="169">
        <v>0</v>
      </c>
    </row>
    <row r="232" spans="1:26" s="90" customFormat="1" ht="15" customHeight="1" x14ac:dyDescent="0.2">
      <c r="A232" s="173" t="s">
        <v>87</v>
      </c>
      <c r="B232" s="112" t="s">
        <v>4</v>
      </c>
      <c r="C232" s="109">
        <v>50017128</v>
      </c>
      <c r="D232" s="105" t="s">
        <v>69</v>
      </c>
      <c r="E232" s="183">
        <f t="shared" si="22"/>
        <v>358</v>
      </c>
      <c r="F232" s="127">
        <f t="shared" si="24"/>
        <v>0</v>
      </c>
      <c r="G232" s="168">
        <v>0</v>
      </c>
      <c r="H232" s="169">
        <v>0</v>
      </c>
      <c r="I232" s="121">
        <f t="shared" si="25"/>
        <v>114</v>
      </c>
      <c r="J232" s="168">
        <v>0</v>
      </c>
      <c r="K232" s="181">
        <v>114</v>
      </c>
      <c r="L232" s="188">
        <f t="shared" si="26"/>
        <v>167</v>
      </c>
      <c r="M232" s="168">
        <v>167</v>
      </c>
      <c r="N232" s="168">
        <v>0</v>
      </c>
      <c r="O232" s="169">
        <v>0</v>
      </c>
      <c r="P232" s="121">
        <f t="shared" si="27"/>
        <v>0</v>
      </c>
      <c r="Q232" s="168">
        <v>0</v>
      </c>
      <c r="R232" s="181">
        <v>0</v>
      </c>
      <c r="S232" s="188">
        <f t="shared" si="23"/>
        <v>77</v>
      </c>
      <c r="T232" s="168">
        <v>35</v>
      </c>
      <c r="U232" s="168">
        <v>42</v>
      </c>
      <c r="V232" s="168">
        <v>0</v>
      </c>
      <c r="W232" s="169">
        <v>0</v>
      </c>
      <c r="X232" s="121">
        <f t="shared" si="28"/>
        <v>0</v>
      </c>
      <c r="Y232" s="168">
        <v>0</v>
      </c>
      <c r="Z232" s="169">
        <v>0</v>
      </c>
    </row>
    <row r="233" spans="1:26" s="90" customFormat="1" ht="15" customHeight="1" x14ac:dyDescent="0.2">
      <c r="A233" s="173" t="s">
        <v>87</v>
      </c>
      <c r="B233" s="112" t="s">
        <v>4</v>
      </c>
      <c r="C233" s="109">
        <v>50030388</v>
      </c>
      <c r="D233" s="106" t="s">
        <v>320</v>
      </c>
      <c r="E233" s="183">
        <f t="shared" si="22"/>
        <v>516</v>
      </c>
      <c r="F233" s="127">
        <f t="shared" si="24"/>
        <v>0</v>
      </c>
      <c r="G233" s="168">
        <v>0</v>
      </c>
      <c r="H233" s="169">
        <v>0</v>
      </c>
      <c r="I233" s="121">
        <f t="shared" si="25"/>
        <v>0</v>
      </c>
      <c r="J233" s="168">
        <v>0</v>
      </c>
      <c r="K233" s="181">
        <v>0</v>
      </c>
      <c r="L233" s="188">
        <f t="shared" si="26"/>
        <v>290</v>
      </c>
      <c r="M233" s="168">
        <v>290</v>
      </c>
      <c r="N233" s="168">
        <v>0</v>
      </c>
      <c r="O233" s="169">
        <v>0</v>
      </c>
      <c r="P233" s="121">
        <f t="shared" si="27"/>
        <v>0</v>
      </c>
      <c r="Q233" s="168">
        <v>0</v>
      </c>
      <c r="R233" s="181">
        <v>0</v>
      </c>
      <c r="S233" s="188">
        <f t="shared" si="23"/>
        <v>226</v>
      </c>
      <c r="T233" s="168">
        <v>131</v>
      </c>
      <c r="U233" s="168">
        <v>95</v>
      </c>
      <c r="V233" s="168">
        <v>0</v>
      </c>
      <c r="W233" s="169">
        <v>0</v>
      </c>
      <c r="X233" s="121">
        <f t="shared" si="28"/>
        <v>0</v>
      </c>
      <c r="Y233" s="168">
        <v>0</v>
      </c>
      <c r="Z233" s="169">
        <v>0</v>
      </c>
    </row>
    <row r="234" spans="1:26" s="90" customFormat="1" ht="15" customHeight="1" x14ac:dyDescent="0.2">
      <c r="A234" s="173" t="s">
        <v>87</v>
      </c>
      <c r="B234" s="112" t="s">
        <v>4</v>
      </c>
      <c r="C234" s="109">
        <v>50017110</v>
      </c>
      <c r="D234" s="106" t="s">
        <v>284</v>
      </c>
      <c r="E234" s="183">
        <f t="shared" si="22"/>
        <v>354</v>
      </c>
      <c r="F234" s="127">
        <f t="shared" si="24"/>
        <v>0</v>
      </c>
      <c r="G234" s="168">
        <v>0</v>
      </c>
      <c r="H234" s="169">
        <v>0</v>
      </c>
      <c r="I234" s="121">
        <f t="shared" si="25"/>
        <v>354</v>
      </c>
      <c r="J234" s="168">
        <v>220</v>
      </c>
      <c r="K234" s="181">
        <v>134</v>
      </c>
      <c r="L234" s="188">
        <f t="shared" si="26"/>
        <v>0</v>
      </c>
      <c r="M234" s="168">
        <v>0</v>
      </c>
      <c r="N234" s="168">
        <v>0</v>
      </c>
      <c r="O234" s="169">
        <v>0</v>
      </c>
      <c r="P234" s="121">
        <f t="shared" si="27"/>
        <v>0</v>
      </c>
      <c r="Q234" s="168">
        <v>0</v>
      </c>
      <c r="R234" s="181">
        <v>0</v>
      </c>
      <c r="S234" s="188">
        <f t="shared" si="23"/>
        <v>0</v>
      </c>
      <c r="T234" s="168">
        <v>0</v>
      </c>
      <c r="U234" s="168">
        <v>0</v>
      </c>
      <c r="V234" s="168">
        <v>0</v>
      </c>
      <c r="W234" s="169">
        <v>0</v>
      </c>
      <c r="X234" s="121">
        <f t="shared" si="28"/>
        <v>0</v>
      </c>
      <c r="Y234" s="168">
        <v>0</v>
      </c>
      <c r="Z234" s="169">
        <v>0</v>
      </c>
    </row>
    <row r="235" spans="1:26" s="90" customFormat="1" ht="15" customHeight="1" x14ac:dyDescent="0.2">
      <c r="A235" s="173" t="s">
        <v>95</v>
      </c>
      <c r="B235" s="112" t="s">
        <v>0</v>
      </c>
      <c r="C235" s="109">
        <v>50020030</v>
      </c>
      <c r="D235" s="105" t="s">
        <v>82</v>
      </c>
      <c r="E235" s="183">
        <f t="shared" si="22"/>
        <v>612</v>
      </c>
      <c r="F235" s="127">
        <f t="shared" si="24"/>
        <v>0</v>
      </c>
      <c r="G235" s="168">
        <v>0</v>
      </c>
      <c r="H235" s="169">
        <v>0</v>
      </c>
      <c r="I235" s="121">
        <f t="shared" si="25"/>
        <v>520</v>
      </c>
      <c r="J235" s="168">
        <v>265</v>
      </c>
      <c r="K235" s="181">
        <v>255</v>
      </c>
      <c r="L235" s="188">
        <f t="shared" si="26"/>
        <v>0</v>
      </c>
      <c r="M235" s="168">
        <v>0</v>
      </c>
      <c r="N235" s="168">
        <v>0</v>
      </c>
      <c r="O235" s="169">
        <v>0</v>
      </c>
      <c r="P235" s="121">
        <f t="shared" si="27"/>
        <v>0</v>
      </c>
      <c r="Q235" s="168">
        <v>0</v>
      </c>
      <c r="R235" s="181">
        <v>0</v>
      </c>
      <c r="S235" s="188">
        <f t="shared" si="23"/>
        <v>92</v>
      </c>
      <c r="T235" s="168">
        <v>27</v>
      </c>
      <c r="U235" s="168">
        <v>65</v>
      </c>
      <c r="V235" s="168">
        <v>0</v>
      </c>
      <c r="W235" s="169">
        <v>0</v>
      </c>
      <c r="X235" s="121">
        <f t="shared" si="28"/>
        <v>0</v>
      </c>
      <c r="Y235" s="168">
        <v>0</v>
      </c>
      <c r="Z235" s="169">
        <v>0</v>
      </c>
    </row>
    <row r="236" spans="1:26" s="90" customFormat="1" ht="15" customHeight="1" x14ac:dyDescent="0.2">
      <c r="A236" s="173" t="s">
        <v>95</v>
      </c>
      <c r="B236" s="112" t="s">
        <v>0</v>
      </c>
      <c r="C236" s="109">
        <v>50020021</v>
      </c>
      <c r="D236" s="105" t="s">
        <v>96</v>
      </c>
      <c r="E236" s="183">
        <f t="shared" si="22"/>
        <v>946</v>
      </c>
      <c r="F236" s="127">
        <f t="shared" si="24"/>
        <v>0</v>
      </c>
      <c r="G236" s="168">
        <v>0</v>
      </c>
      <c r="H236" s="169">
        <v>0</v>
      </c>
      <c r="I236" s="121">
        <f t="shared" si="25"/>
        <v>584</v>
      </c>
      <c r="J236" s="168">
        <v>307</v>
      </c>
      <c r="K236" s="181">
        <v>277</v>
      </c>
      <c r="L236" s="188">
        <f t="shared" si="26"/>
        <v>362</v>
      </c>
      <c r="M236" s="168">
        <v>362</v>
      </c>
      <c r="N236" s="168">
        <v>0</v>
      </c>
      <c r="O236" s="169">
        <v>0</v>
      </c>
      <c r="P236" s="121">
        <f t="shared" si="27"/>
        <v>0</v>
      </c>
      <c r="Q236" s="168">
        <v>0</v>
      </c>
      <c r="R236" s="181">
        <v>0</v>
      </c>
      <c r="S236" s="188">
        <f t="shared" si="23"/>
        <v>0</v>
      </c>
      <c r="T236" s="168">
        <v>0</v>
      </c>
      <c r="U236" s="168">
        <v>0</v>
      </c>
      <c r="V236" s="168">
        <v>0</v>
      </c>
      <c r="W236" s="169">
        <v>0</v>
      </c>
      <c r="X236" s="121">
        <f t="shared" si="28"/>
        <v>0</v>
      </c>
      <c r="Y236" s="168">
        <v>0</v>
      </c>
      <c r="Z236" s="169">
        <v>0</v>
      </c>
    </row>
    <row r="237" spans="1:26" s="90" customFormat="1" ht="15" customHeight="1" x14ac:dyDescent="0.2">
      <c r="A237" s="173" t="s">
        <v>95</v>
      </c>
      <c r="B237" s="112" t="s">
        <v>4</v>
      </c>
      <c r="C237" s="109">
        <v>50020323</v>
      </c>
      <c r="D237" s="105" t="s">
        <v>97</v>
      </c>
      <c r="E237" s="183">
        <f t="shared" si="22"/>
        <v>112</v>
      </c>
      <c r="F237" s="127">
        <f t="shared" si="24"/>
        <v>0</v>
      </c>
      <c r="G237" s="168">
        <v>0</v>
      </c>
      <c r="H237" s="169">
        <v>0</v>
      </c>
      <c r="I237" s="121">
        <f t="shared" si="25"/>
        <v>89</v>
      </c>
      <c r="J237" s="168">
        <v>52</v>
      </c>
      <c r="K237" s="181">
        <v>37</v>
      </c>
      <c r="L237" s="188">
        <f t="shared" si="26"/>
        <v>23</v>
      </c>
      <c r="M237" s="168">
        <v>23</v>
      </c>
      <c r="N237" s="168">
        <v>0</v>
      </c>
      <c r="O237" s="169">
        <v>0</v>
      </c>
      <c r="P237" s="121">
        <f t="shared" si="27"/>
        <v>0</v>
      </c>
      <c r="Q237" s="168">
        <v>0</v>
      </c>
      <c r="R237" s="181">
        <v>0</v>
      </c>
      <c r="S237" s="188">
        <f t="shared" si="23"/>
        <v>0</v>
      </c>
      <c r="T237" s="168">
        <v>0</v>
      </c>
      <c r="U237" s="168">
        <v>0</v>
      </c>
      <c r="V237" s="168">
        <v>0</v>
      </c>
      <c r="W237" s="169">
        <v>0</v>
      </c>
      <c r="X237" s="121">
        <f t="shared" si="28"/>
        <v>0</v>
      </c>
      <c r="Y237" s="168">
        <v>0</v>
      </c>
      <c r="Z237" s="169">
        <v>0</v>
      </c>
    </row>
    <row r="238" spans="1:26" s="90" customFormat="1" ht="15" customHeight="1" x14ac:dyDescent="0.2">
      <c r="A238" s="173" t="s">
        <v>321</v>
      </c>
      <c r="B238" s="112" t="s">
        <v>0</v>
      </c>
      <c r="C238" s="109">
        <v>50017438</v>
      </c>
      <c r="D238" s="106" t="s">
        <v>194</v>
      </c>
      <c r="E238" s="183">
        <f t="shared" si="22"/>
        <v>1065</v>
      </c>
      <c r="F238" s="127">
        <f t="shared" si="24"/>
        <v>0</v>
      </c>
      <c r="G238" s="168">
        <v>0</v>
      </c>
      <c r="H238" s="169">
        <v>0</v>
      </c>
      <c r="I238" s="121">
        <f t="shared" si="25"/>
        <v>758</v>
      </c>
      <c r="J238" s="168">
        <v>331</v>
      </c>
      <c r="K238" s="181">
        <v>427</v>
      </c>
      <c r="L238" s="188">
        <f t="shared" si="26"/>
        <v>307</v>
      </c>
      <c r="M238" s="168">
        <v>307</v>
      </c>
      <c r="N238" s="168">
        <v>0</v>
      </c>
      <c r="O238" s="169">
        <v>0</v>
      </c>
      <c r="P238" s="121">
        <f t="shared" si="27"/>
        <v>0</v>
      </c>
      <c r="Q238" s="168">
        <v>0</v>
      </c>
      <c r="R238" s="181">
        <v>0</v>
      </c>
      <c r="S238" s="188">
        <f t="shared" si="23"/>
        <v>0</v>
      </c>
      <c r="T238" s="168">
        <v>0</v>
      </c>
      <c r="U238" s="168">
        <v>0</v>
      </c>
      <c r="V238" s="168">
        <v>0</v>
      </c>
      <c r="W238" s="169">
        <v>0</v>
      </c>
      <c r="X238" s="121">
        <f t="shared" si="28"/>
        <v>0</v>
      </c>
      <c r="Y238" s="168">
        <v>0</v>
      </c>
      <c r="Z238" s="169">
        <v>0</v>
      </c>
    </row>
    <row r="239" spans="1:26" s="90" customFormat="1" ht="15" customHeight="1" x14ac:dyDescent="0.2">
      <c r="A239" s="173" t="s">
        <v>321</v>
      </c>
      <c r="B239" s="112" t="s">
        <v>0</v>
      </c>
      <c r="C239" s="109">
        <v>50017497</v>
      </c>
      <c r="D239" s="105" t="s">
        <v>98</v>
      </c>
      <c r="E239" s="183">
        <f t="shared" si="22"/>
        <v>1088</v>
      </c>
      <c r="F239" s="127">
        <f t="shared" si="24"/>
        <v>0</v>
      </c>
      <c r="G239" s="168">
        <v>0</v>
      </c>
      <c r="H239" s="169">
        <v>0</v>
      </c>
      <c r="I239" s="121">
        <f t="shared" si="25"/>
        <v>585</v>
      </c>
      <c r="J239" s="168">
        <v>243</v>
      </c>
      <c r="K239" s="181">
        <v>342</v>
      </c>
      <c r="L239" s="188">
        <f t="shared" si="26"/>
        <v>137</v>
      </c>
      <c r="M239" s="168">
        <v>137</v>
      </c>
      <c r="N239" s="168">
        <v>0</v>
      </c>
      <c r="O239" s="169">
        <v>0</v>
      </c>
      <c r="P239" s="121">
        <f t="shared" si="27"/>
        <v>0</v>
      </c>
      <c r="Q239" s="168">
        <v>0</v>
      </c>
      <c r="R239" s="181">
        <v>0</v>
      </c>
      <c r="S239" s="188">
        <f t="shared" si="23"/>
        <v>366</v>
      </c>
      <c r="T239" s="168">
        <v>199</v>
      </c>
      <c r="U239" s="168">
        <v>167</v>
      </c>
      <c r="V239" s="168">
        <v>0</v>
      </c>
      <c r="W239" s="169">
        <v>0</v>
      </c>
      <c r="X239" s="121">
        <f t="shared" si="28"/>
        <v>0</v>
      </c>
      <c r="Y239" s="168">
        <v>0</v>
      </c>
      <c r="Z239" s="169">
        <v>0</v>
      </c>
    </row>
    <row r="240" spans="1:26" s="90" customFormat="1" ht="15" customHeight="1" x14ac:dyDescent="0.2">
      <c r="A240" s="173" t="s">
        <v>321</v>
      </c>
      <c r="B240" s="112" t="s">
        <v>0</v>
      </c>
      <c r="C240" s="109">
        <v>50017411</v>
      </c>
      <c r="D240" s="105" t="s">
        <v>99</v>
      </c>
      <c r="E240" s="183">
        <f t="shared" si="22"/>
        <v>163</v>
      </c>
      <c r="F240" s="127">
        <f t="shared" si="24"/>
        <v>0</v>
      </c>
      <c r="G240" s="168">
        <v>0</v>
      </c>
      <c r="H240" s="169">
        <v>0</v>
      </c>
      <c r="I240" s="121">
        <f t="shared" si="25"/>
        <v>117</v>
      </c>
      <c r="J240" s="168">
        <v>0</v>
      </c>
      <c r="K240" s="181">
        <v>117</v>
      </c>
      <c r="L240" s="188">
        <f t="shared" si="26"/>
        <v>46</v>
      </c>
      <c r="M240" s="168">
        <v>46</v>
      </c>
      <c r="N240" s="168">
        <v>0</v>
      </c>
      <c r="O240" s="169">
        <v>0</v>
      </c>
      <c r="P240" s="121">
        <f t="shared" si="27"/>
        <v>0</v>
      </c>
      <c r="Q240" s="168">
        <v>0</v>
      </c>
      <c r="R240" s="181">
        <v>0</v>
      </c>
      <c r="S240" s="188">
        <f t="shared" si="23"/>
        <v>0</v>
      </c>
      <c r="T240" s="168">
        <v>0</v>
      </c>
      <c r="U240" s="168">
        <v>0</v>
      </c>
      <c r="V240" s="168">
        <v>0</v>
      </c>
      <c r="W240" s="169">
        <v>0</v>
      </c>
      <c r="X240" s="121">
        <f t="shared" si="28"/>
        <v>0</v>
      </c>
      <c r="Y240" s="168">
        <v>0</v>
      </c>
      <c r="Z240" s="169">
        <v>0</v>
      </c>
    </row>
    <row r="241" spans="1:26" s="90" customFormat="1" ht="15" customHeight="1" x14ac:dyDescent="0.2">
      <c r="A241" s="173" t="s">
        <v>321</v>
      </c>
      <c r="B241" s="112" t="s">
        <v>4</v>
      </c>
      <c r="C241" s="109">
        <v>50017560</v>
      </c>
      <c r="D241" s="105" t="s">
        <v>100</v>
      </c>
      <c r="E241" s="183">
        <f t="shared" si="22"/>
        <v>409</v>
      </c>
      <c r="F241" s="127">
        <f t="shared" si="24"/>
        <v>0</v>
      </c>
      <c r="G241" s="168">
        <v>0</v>
      </c>
      <c r="H241" s="169">
        <v>0</v>
      </c>
      <c r="I241" s="121">
        <f t="shared" si="25"/>
        <v>250</v>
      </c>
      <c r="J241" s="168">
        <v>87</v>
      </c>
      <c r="K241" s="181">
        <v>163</v>
      </c>
      <c r="L241" s="188">
        <f t="shared" si="26"/>
        <v>122</v>
      </c>
      <c r="M241" s="168">
        <v>122</v>
      </c>
      <c r="N241" s="168">
        <v>0</v>
      </c>
      <c r="O241" s="169">
        <v>0</v>
      </c>
      <c r="P241" s="121">
        <f t="shared" si="27"/>
        <v>0</v>
      </c>
      <c r="Q241" s="168">
        <v>0</v>
      </c>
      <c r="R241" s="181">
        <v>0</v>
      </c>
      <c r="S241" s="188">
        <f t="shared" si="23"/>
        <v>37</v>
      </c>
      <c r="T241" s="168">
        <v>23</v>
      </c>
      <c r="U241" s="168">
        <v>14</v>
      </c>
      <c r="V241" s="168">
        <v>0</v>
      </c>
      <c r="W241" s="169">
        <v>0</v>
      </c>
      <c r="X241" s="121">
        <f t="shared" si="28"/>
        <v>0</v>
      </c>
      <c r="Y241" s="168">
        <v>0</v>
      </c>
      <c r="Z241" s="169">
        <v>0</v>
      </c>
    </row>
    <row r="242" spans="1:26" s="90" customFormat="1" ht="15" customHeight="1" x14ac:dyDescent="0.2">
      <c r="A242" s="173" t="s">
        <v>323</v>
      </c>
      <c r="B242" s="112" t="s">
        <v>0</v>
      </c>
      <c r="C242" s="109">
        <v>50003429</v>
      </c>
      <c r="D242" s="106" t="s">
        <v>324</v>
      </c>
      <c r="E242" s="183">
        <f t="shared" si="22"/>
        <v>283</v>
      </c>
      <c r="F242" s="127">
        <f t="shared" si="24"/>
        <v>0</v>
      </c>
      <c r="G242" s="168">
        <v>0</v>
      </c>
      <c r="H242" s="169">
        <v>0</v>
      </c>
      <c r="I242" s="121">
        <f t="shared" si="25"/>
        <v>166</v>
      </c>
      <c r="J242" s="168">
        <v>0</v>
      </c>
      <c r="K242" s="181">
        <v>166</v>
      </c>
      <c r="L242" s="188">
        <f t="shared" si="26"/>
        <v>100</v>
      </c>
      <c r="M242" s="168">
        <v>100</v>
      </c>
      <c r="N242" s="168">
        <v>0</v>
      </c>
      <c r="O242" s="169">
        <v>0</v>
      </c>
      <c r="P242" s="121">
        <f t="shared" si="27"/>
        <v>0</v>
      </c>
      <c r="Q242" s="168">
        <v>0</v>
      </c>
      <c r="R242" s="181">
        <v>0</v>
      </c>
      <c r="S242" s="188">
        <f t="shared" si="23"/>
        <v>17</v>
      </c>
      <c r="T242" s="168">
        <v>17</v>
      </c>
      <c r="U242" s="168">
        <v>0</v>
      </c>
      <c r="V242" s="168">
        <v>0</v>
      </c>
      <c r="W242" s="169">
        <v>0</v>
      </c>
      <c r="X242" s="121">
        <f t="shared" si="28"/>
        <v>0</v>
      </c>
      <c r="Y242" s="168">
        <v>0</v>
      </c>
      <c r="Z242" s="169">
        <v>0</v>
      </c>
    </row>
    <row r="243" spans="1:26" s="90" customFormat="1" ht="15" customHeight="1" x14ac:dyDescent="0.2">
      <c r="A243" s="173" t="s">
        <v>325</v>
      </c>
      <c r="B243" s="112" t="s">
        <v>0</v>
      </c>
      <c r="C243" s="109">
        <v>50020366</v>
      </c>
      <c r="D243" s="105" t="s">
        <v>101</v>
      </c>
      <c r="E243" s="183">
        <f t="shared" si="22"/>
        <v>499</v>
      </c>
      <c r="F243" s="127">
        <f t="shared" si="24"/>
        <v>0</v>
      </c>
      <c r="G243" s="168">
        <v>0</v>
      </c>
      <c r="H243" s="169">
        <v>0</v>
      </c>
      <c r="I243" s="121">
        <f t="shared" si="25"/>
        <v>307</v>
      </c>
      <c r="J243" s="168">
        <v>91</v>
      </c>
      <c r="K243" s="181">
        <v>216</v>
      </c>
      <c r="L243" s="188">
        <f t="shared" si="26"/>
        <v>0</v>
      </c>
      <c r="M243" s="168">
        <v>0</v>
      </c>
      <c r="N243" s="168">
        <v>0</v>
      </c>
      <c r="O243" s="169">
        <v>0</v>
      </c>
      <c r="P243" s="121">
        <f t="shared" si="27"/>
        <v>0</v>
      </c>
      <c r="Q243" s="168">
        <v>0</v>
      </c>
      <c r="R243" s="181">
        <v>0</v>
      </c>
      <c r="S243" s="188">
        <f t="shared" si="23"/>
        <v>192</v>
      </c>
      <c r="T243" s="168">
        <v>86</v>
      </c>
      <c r="U243" s="168">
        <v>106</v>
      </c>
      <c r="V243" s="168">
        <v>0</v>
      </c>
      <c r="W243" s="169">
        <v>0</v>
      </c>
      <c r="X243" s="121">
        <f t="shared" si="28"/>
        <v>0</v>
      </c>
      <c r="Y243" s="168">
        <v>0</v>
      </c>
      <c r="Z243" s="169">
        <v>0</v>
      </c>
    </row>
    <row r="244" spans="1:26" s="90" customFormat="1" ht="15" customHeight="1" x14ac:dyDescent="0.2">
      <c r="A244" s="173" t="s">
        <v>325</v>
      </c>
      <c r="B244" s="112" t="s">
        <v>0</v>
      </c>
      <c r="C244" s="109">
        <v>50020374</v>
      </c>
      <c r="D244" s="106" t="s">
        <v>326</v>
      </c>
      <c r="E244" s="183">
        <f t="shared" si="22"/>
        <v>419</v>
      </c>
      <c r="F244" s="127">
        <f t="shared" si="24"/>
        <v>0</v>
      </c>
      <c r="G244" s="168">
        <v>0</v>
      </c>
      <c r="H244" s="169">
        <v>0</v>
      </c>
      <c r="I244" s="121">
        <f t="shared" si="25"/>
        <v>184</v>
      </c>
      <c r="J244" s="168">
        <v>0</v>
      </c>
      <c r="K244" s="181">
        <v>184</v>
      </c>
      <c r="L244" s="188">
        <f t="shared" si="26"/>
        <v>235</v>
      </c>
      <c r="M244" s="168">
        <v>235</v>
      </c>
      <c r="N244" s="168">
        <v>0</v>
      </c>
      <c r="O244" s="169">
        <v>0</v>
      </c>
      <c r="P244" s="121">
        <f t="shared" si="27"/>
        <v>0</v>
      </c>
      <c r="Q244" s="168">
        <v>0</v>
      </c>
      <c r="R244" s="181">
        <v>0</v>
      </c>
      <c r="S244" s="188">
        <f t="shared" si="23"/>
        <v>0</v>
      </c>
      <c r="T244" s="168">
        <v>0</v>
      </c>
      <c r="U244" s="168">
        <v>0</v>
      </c>
      <c r="V244" s="168">
        <v>0</v>
      </c>
      <c r="W244" s="169">
        <v>0</v>
      </c>
      <c r="X244" s="121">
        <f t="shared" si="28"/>
        <v>0</v>
      </c>
      <c r="Y244" s="168">
        <v>0</v>
      </c>
      <c r="Z244" s="169">
        <v>0</v>
      </c>
    </row>
    <row r="245" spans="1:26" s="90" customFormat="1" ht="15" customHeight="1" x14ac:dyDescent="0.2">
      <c r="A245" s="173" t="s">
        <v>325</v>
      </c>
      <c r="B245" s="112" t="s">
        <v>0</v>
      </c>
      <c r="C245" s="109">
        <v>50020382</v>
      </c>
      <c r="D245" s="106" t="s">
        <v>327</v>
      </c>
      <c r="E245" s="183">
        <f t="shared" si="22"/>
        <v>257</v>
      </c>
      <c r="F245" s="127">
        <f t="shared" si="24"/>
        <v>0</v>
      </c>
      <c r="G245" s="168">
        <v>0</v>
      </c>
      <c r="H245" s="169">
        <v>0</v>
      </c>
      <c r="I245" s="121">
        <f t="shared" si="25"/>
        <v>217</v>
      </c>
      <c r="J245" s="168">
        <v>38</v>
      </c>
      <c r="K245" s="181">
        <v>179</v>
      </c>
      <c r="L245" s="188">
        <f t="shared" si="26"/>
        <v>40</v>
      </c>
      <c r="M245" s="168">
        <v>40</v>
      </c>
      <c r="N245" s="168">
        <v>0</v>
      </c>
      <c r="O245" s="169">
        <v>0</v>
      </c>
      <c r="P245" s="121">
        <f t="shared" si="27"/>
        <v>0</v>
      </c>
      <c r="Q245" s="168">
        <v>0</v>
      </c>
      <c r="R245" s="181">
        <v>0</v>
      </c>
      <c r="S245" s="188">
        <f t="shared" si="23"/>
        <v>0</v>
      </c>
      <c r="T245" s="168">
        <v>0</v>
      </c>
      <c r="U245" s="168">
        <v>0</v>
      </c>
      <c r="V245" s="168">
        <v>0</v>
      </c>
      <c r="W245" s="169">
        <v>0</v>
      </c>
      <c r="X245" s="121">
        <f t="shared" si="28"/>
        <v>0</v>
      </c>
      <c r="Y245" s="168">
        <v>0</v>
      </c>
      <c r="Z245" s="169">
        <v>0</v>
      </c>
    </row>
    <row r="246" spans="1:26" s="90" customFormat="1" ht="15" customHeight="1" x14ac:dyDescent="0.2">
      <c r="A246" s="173" t="s">
        <v>325</v>
      </c>
      <c r="B246" s="112" t="s">
        <v>4</v>
      </c>
      <c r="C246" s="109">
        <v>50020609</v>
      </c>
      <c r="D246" s="105" t="s">
        <v>102</v>
      </c>
      <c r="E246" s="183">
        <f t="shared" si="22"/>
        <v>182</v>
      </c>
      <c r="F246" s="127">
        <f t="shared" si="24"/>
        <v>0</v>
      </c>
      <c r="G246" s="168">
        <v>0</v>
      </c>
      <c r="H246" s="169">
        <v>0</v>
      </c>
      <c r="I246" s="121">
        <f t="shared" si="25"/>
        <v>146</v>
      </c>
      <c r="J246" s="168">
        <v>75</v>
      </c>
      <c r="K246" s="181">
        <v>71</v>
      </c>
      <c r="L246" s="188">
        <f t="shared" si="26"/>
        <v>36</v>
      </c>
      <c r="M246" s="168">
        <v>36</v>
      </c>
      <c r="N246" s="168">
        <v>0</v>
      </c>
      <c r="O246" s="169">
        <v>0</v>
      </c>
      <c r="P246" s="121">
        <f t="shared" si="27"/>
        <v>0</v>
      </c>
      <c r="Q246" s="168">
        <v>0</v>
      </c>
      <c r="R246" s="181">
        <v>0</v>
      </c>
      <c r="S246" s="188">
        <f t="shared" si="23"/>
        <v>0</v>
      </c>
      <c r="T246" s="168">
        <v>0</v>
      </c>
      <c r="U246" s="168">
        <v>0</v>
      </c>
      <c r="V246" s="168">
        <v>0</v>
      </c>
      <c r="W246" s="169">
        <v>0</v>
      </c>
      <c r="X246" s="121">
        <f t="shared" si="28"/>
        <v>0</v>
      </c>
      <c r="Y246" s="168">
        <v>0</v>
      </c>
      <c r="Z246" s="169">
        <v>0</v>
      </c>
    </row>
    <row r="247" spans="1:26" s="90" customFormat="1" ht="15" customHeight="1" x14ac:dyDescent="0.2">
      <c r="A247" s="173" t="s">
        <v>103</v>
      </c>
      <c r="B247" s="112" t="s">
        <v>0</v>
      </c>
      <c r="C247" s="109">
        <v>50014420</v>
      </c>
      <c r="D247" s="105" t="s">
        <v>104</v>
      </c>
      <c r="E247" s="183">
        <f t="shared" si="22"/>
        <v>968</v>
      </c>
      <c r="F247" s="127">
        <f t="shared" si="24"/>
        <v>0</v>
      </c>
      <c r="G247" s="168">
        <v>0</v>
      </c>
      <c r="H247" s="169">
        <v>0</v>
      </c>
      <c r="I247" s="121">
        <f t="shared" si="25"/>
        <v>495</v>
      </c>
      <c r="J247" s="168">
        <v>242</v>
      </c>
      <c r="K247" s="181">
        <v>253</v>
      </c>
      <c r="L247" s="188">
        <f t="shared" si="26"/>
        <v>174</v>
      </c>
      <c r="M247" s="168">
        <v>174</v>
      </c>
      <c r="N247" s="168">
        <v>0</v>
      </c>
      <c r="O247" s="169">
        <v>0</v>
      </c>
      <c r="P247" s="121">
        <f t="shared" si="27"/>
        <v>0</v>
      </c>
      <c r="Q247" s="168">
        <v>0</v>
      </c>
      <c r="R247" s="181">
        <v>0</v>
      </c>
      <c r="S247" s="188">
        <f t="shared" si="23"/>
        <v>299</v>
      </c>
      <c r="T247" s="168">
        <v>126</v>
      </c>
      <c r="U247" s="168">
        <v>173</v>
      </c>
      <c r="V247" s="168">
        <v>0</v>
      </c>
      <c r="W247" s="169">
        <v>0</v>
      </c>
      <c r="X247" s="121">
        <f t="shared" si="28"/>
        <v>0</v>
      </c>
      <c r="Y247" s="168">
        <v>0</v>
      </c>
      <c r="Z247" s="169">
        <v>0</v>
      </c>
    </row>
    <row r="248" spans="1:26" s="90" customFormat="1" ht="15" customHeight="1" x14ac:dyDescent="0.2">
      <c r="A248" s="173" t="s">
        <v>103</v>
      </c>
      <c r="B248" s="112" t="s">
        <v>0</v>
      </c>
      <c r="C248" s="109">
        <v>50014439</v>
      </c>
      <c r="D248" s="106" t="s">
        <v>328</v>
      </c>
      <c r="E248" s="183">
        <f t="shared" si="22"/>
        <v>526</v>
      </c>
      <c r="F248" s="127">
        <f t="shared" si="24"/>
        <v>0</v>
      </c>
      <c r="G248" s="168">
        <v>0</v>
      </c>
      <c r="H248" s="169">
        <v>0</v>
      </c>
      <c r="I248" s="121">
        <f t="shared" si="25"/>
        <v>363</v>
      </c>
      <c r="J248" s="168">
        <v>178</v>
      </c>
      <c r="K248" s="181">
        <v>185</v>
      </c>
      <c r="L248" s="188">
        <f t="shared" si="26"/>
        <v>163</v>
      </c>
      <c r="M248" s="168">
        <v>163</v>
      </c>
      <c r="N248" s="168">
        <v>0</v>
      </c>
      <c r="O248" s="169">
        <v>0</v>
      </c>
      <c r="P248" s="121">
        <f t="shared" si="27"/>
        <v>0</v>
      </c>
      <c r="Q248" s="168">
        <v>0</v>
      </c>
      <c r="R248" s="181">
        <v>0</v>
      </c>
      <c r="S248" s="188">
        <f t="shared" si="23"/>
        <v>0</v>
      </c>
      <c r="T248" s="168">
        <v>0</v>
      </c>
      <c r="U248" s="168">
        <v>0</v>
      </c>
      <c r="V248" s="168">
        <v>0</v>
      </c>
      <c r="W248" s="169">
        <v>0</v>
      </c>
      <c r="X248" s="121">
        <f t="shared" si="28"/>
        <v>0</v>
      </c>
      <c r="Y248" s="168">
        <v>0</v>
      </c>
      <c r="Z248" s="169">
        <v>0</v>
      </c>
    </row>
    <row r="249" spans="1:26" s="90" customFormat="1" ht="15" customHeight="1" x14ac:dyDescent="0.2">
      <c r="A249" s="173" t="s">
        <v>105</v>
      </c>
      <c r="B249" s="112" t="s">
        <v>0</v>
      </c>
      <c r="C249" s="109">
        <v>50020650</v>
      </c>
      <c r="D249" s="105" t="s">
        <v>107</v>
      </c>
      <c r="E249" s="183">
        <f t="shared" si="22"/>
        <v>1188</v>
      </c>
      <c r="F249" s="127">
        <f t="shared" si="24"/>
        <v>0</v>
      </c>
      <c r="G249" s="168">
        <v>0</v>
      </c>
      <c r="H249" s="169">
        <v>0</v>
      </c>
      <c r="I249" s="121">
        <f t="shared" si="25"/>
        <v>457</v>
      </c>
      <c r="J249" s="168">
        <v>216</v>
      </c>
      <c r="K249" s="181">
        <v>241</v>
      </c>
      <c r="L249" s="188">
        <f t="shared" si="26"/>
        <v>348</v>
      </c>
      <c r="M249" s="168">
        <v>348</v>
      </c>
      <c r="N249" s="168">
        <v>0</v>
      </c>
      <c r="O249" s="169">
        <v>0</v>
      </c>
      <c r="P249" s="121">
        <f t="shared" si="27"/>
        <v>0</v>
      </c>
      <c r="Q249" s="168">
        <v>0</v>
      </c>
      <c r="R249" s="181">
        <v>0</v>
      </c>
      <c r="S249" s="188">
        <f t="shared" si="23"/>
        <v>383</v>
      </c>
      <c r="T249" s="168">
        <v>213</v>
      </c>
      <c r="U249" s="168">
        <v>170</v>
      </c>
      <c r="V249" s="168">
        <v>0</v>
      </c>
      <c r="W249" s="169">
        <v>0</v>
      </c>
      <c r="X249" s="121">
        <f t="shared" si="28"/>
        <v>0</v>
      </c>
      <c r="Y249" s="168">
        <v>0</v>
      </c>
      <c r="Z249" s="169">
        <v>0</v>
      </c>
    </row>
    <row r="250" spans="1:26" s="90" customFormat="1" ht="15" customHeight="1" x14ac:dyDescent="0.2">
      <c r="A250" s="173" t="s">
        <v>105</v>
      </c>
      <c r="B250" s="112" t="s">
        <v>0</v>
      </c>
      <c r="C250" s="109">
        <v>50020668</v>
      </c>
      <c r="D250" s="106" t="s">
        <v>329</v>
      </c>
      <c r="E250" s="183">
        <f t="shared" si="22"/>
        <v>575</v>
      </c>
      <c r="F250" s="127">
        <f t="shared" si="24"/>
        <v>0</v>
      </c>
      <c r="G250" s="168">
        <v>0</v>
      </c>
      <c r="H250" s="169">
        <v>0</v>
      </c>
      <c r="I250" s="121">
        <f t="shared" si="25"/>
        <v>392</v>
      </c>
      <c r="J250" s="168">
        <v>230</v>
      </c>
      <c r="K250" s="181">
        <v>162</v>
      </c>
      <c r="L250" s="188">
        <f t="shared" si="26"/>
        <v>152</v>
      </c>
      <c r="M250" s="168">
        <v>21</v>
      </c>
      <c r="N250" s="168">
        <v>96</v>
      </c>
      <c r="O250" s="169">
        <v>35</v>
      </c>
      <c r="P250" s="121">
        <f t="shared" si="27"/>
        <v>0</v>
      </c>
      <c r="Q250" s="168">
        <v>0</v>
      </c>
      <c r="R250" s="181">
        <v>0</v>
      </c>
      <c r="S250" s="188">
        <f t="shared" si="23"/>
        <v>0</v>
      </c>
      <c r="T250" s="168">
        <v>0</v>
      </c>
      <c r="U250" s="168">
        <v>0</v>
      </c>
      <c r="V250" s="168">
        <v>0</v>
      </c>
      <c r="W250" s="169">
        <v>0</v>
      </c>
      <c r="X250" s="121">
        <f t="shared" si="28"/>
        <v>31</v>
      </c>
      <c r="Y250" s="168">
        <v>0</v>
      </c>
      <c r="Z250" s="169">
        <v>31</v>
      </c>
    </row>
    <row r="251" spans="1:26" s="90" customFormat="1" ht="15" customHeight="1" x14ac:dyDescent="0.2">
      <c r="A251" s="173" t="s">
        <v>105</v>
      </c>
      <c r="B251" s="112" t="s">
        <v>0</v>
      </c>
      <c r="C251" s="109">
        <v>50026437</v>
      </c>
      <c r="D251" s="105" t="s">
        <v>106</v>
      </c>
      <c r="E251" s="183">
        <f t="shared" si="22"/>
        <v>838</v>
      </c>
      <c r="F251" s="127">
        <f t="shared" si="24"/>
        <v>0</v>
      </c>
      <c r="G251" s="168">
        <v>0</v>
      </c>
      <c r="H251" s="169">
        <v>0</v>
      </c>
      <c r="I251" s="121">
        <f t="shared" si="25"/>
        <v>719</v>
      </c>
      <c r="J251" s="168">
        <v>337</v>
      </c>
      <c r="K251" s="181">
        <v>382</v>
      </c>
      <c r="L251" s="188">
        <f t="shared" si="26"/>
        <v>119</v>
      </c>
      <c r="M251" s="168">
        <v>119</v>
      </c>
      <c r="N251" s="168">
        <v>0</v>
      </c>
      <c r="O251" s="169">
        <v>0</v>
      </c>
      <c r="P251" s="121">
        <f t="shared" si="27"/>
        <v>0</v>
      </c>
      <c r="Q251" s="168">
        <v>0</v>
      </c>
      <c r="R251" s="181">
        <v>0</v>
      </c>
      <c r="S251" s="188">
        <f t="shared" si="23"/>
        <v>0</v>
      </c>
      <c r="T251" s="168">
        <v>0</v>
      </c>
      <c r="U251" s="168">
        <v>0</v>
      </c>
      <c r="V251" s="168">
        <v>0</v>
      </c>
      <c r="W251" s="169">
        <v>0</v>
      </c>
      <c r="X251" s="121">
        <f t="shared" si="28"/>
        <v>0</v>
      </c>
      <c r="Y251" s="168">
        <v>0</v>
      </c>
      <c r="Z251" s="169">
        <v>0</v>
      </c>
    </row>
    <row r="252" spans="1:26" s="90" customFormat="1" ht="15" customHeight="1" x14ac:dyDescent="0.2">
      <c r="A252" s="173" t="s">
        <v>330</v>
      </c>
      <c r="B252" s="112" t="s">
        <v>0</v>
      </c>
      <c r="C252" s="109">
        <v>50011260</v>
      </c>
      <c r="D252" s="106" t="s">
        <v>331</v>
      </c>
      <c r="E252" s="183">
        <f t="shared" si="22"/>
        <v>995</v>
      </c>
      <c r="F252" s="127">
        <f t="shared" si="24"/>
        <v>0</v>
      </c>
      <c r="G252" s="168">
        <v>0</v>
      </c>
      <c r="H252" s="169">
        <v>0</v>
      </c>
      <c r="I252" s="121">
        <f t="shared" si="25"/>
        <v>716</v>
      </c>
      <c r="J252" s="168">
        <v>174</v>
      </c>
      <c r="K252" s="181">
        <v>542</v>
      </c>
      <c r="L252" s="188">
        <f t="shared" si="26"/>
        <v>220</v>
      </c>
      <c r="M252" s="168">
        <v>220</v>
      </c>
      <c r="N252" s="168">
        <v>0</v>
      </c>
      <c r="O252" s="169">
        <v>0</v>
      </c>
      <c r="P252" s="121">
        <f t="shared" si="27"/>
        <v>0</v>
      </c>
      <c r="Q252" s="168">
        <v>0</v>
      </c>
      <c r="R252" s="181">
        <v>0</v>
      </c>
      <c r="S252" s="188">
        <f t="shared" si="23"/>
        <v>59</v>
      </c>
      <c r="T252" s="168">
        <v>32</v>
      </c>
      <c r="U252" s="168">
        <v>27</v>
      </c>
      <c r="V252" s="168">
        <v>0</v>
      </c>
      <c r="W252" s="169">
        <v>0</v>
      </c>
      <c r="X252" s="121">
        <f t="shared" si="28"/>
        <v>0</v>
      </c>
      <c r="Y252" s="168">
        <v>0</v>
      </c>
      <c r="Z252" s="169">
        <v>0</v>
      </c>
    </row>
    <row r="253" spans="1:26" s="90" customFormat="1" ht="15" customHeight="1" x14ac:dyDescent="0.2">
      <c r="A253" s="173" t="s">
        <v>333</v>
      </c>
      <c r="B253" s="112" t="s">
        <v>0</v>
      </c>
      <c r="C253" s="109">
        <v>50017608</v>
      </c>
      <c r="D253" s="106" t="s">
        <v>334</v>
      </c>
      <c r="E253" s="183">
        <f t="shared" si="22"/>
        <v>963</v>
      </c>
      <c r="F253" s="127">
        <f t="shared" si="24"/>
        <v>0</v>
      </c>
      <c r="G253" s="168">
        <v>0</v>
      </c>
      <c r="H253" s="169">
        <v>0</v>
      </c>
      <c r="I253" s="121">
        <f t="shared" si="25"/>
        <v>552</v>
      </c>
      <c r="J253" s="168">
        <v>277</v>
      </c>
      <c r="K253" s="181">
        <v>275</v>
      </c>
      <c r="L253" s="188">
        <f t="shared" si="26"/>
        <v>0</v>
      </c>
      <c r="M253" s="168">
        <v>0</v>
      </c>
      <c r="N253" s="168">
        <v>0</v>
      </c>
      <c r="O253" s="169">
        <v>0</v>
      </c>
      <c r="P253" s="121">
        <f t="shared" si="27"/>
        <v>0</v>
      </c>
      <c r="Q253" s="168">
        <v>0</v>
      </c>
      <c r="R253" s="181">
        <v>0</v>
      </c>
      <c r="S253" s="188">
        <f t="shared" si="23"/>
        <v>411</v>
      </c>
      <c r="T253" s="168">
        <v>178</v>
      </c>
      <c r="U253" s="168">
        <v>233</v>
      </c>
      <c r="V253" s="168">
        <v>0</v>
      </c>
      <c r="W253" s="169">
        <v>0</v>
      </c>
      <c r="X253" s="121">
        <f t="shared" si="28"/>
        <v>0</v>
      </c>
      <c r="Y253" s="168">
        <v>0</v>
      </c>
      <c r="Z253" s="169">
        <v>0</v>
      </c>
    </row>
    <row r="254" spans="1:26" s="90" customFormat="1" ht="15" customHeight="1" x14ac:dyDescent="0.2">
      <c r="A254" s="173" t="s">
        <v>333</v>
      </c>
      <c r="B254" s="112" t="s">
        <v>0</v>
      </c>
      <c r="C254" s="109">
        <v>50017616</v>
      </c>
      <c r="D254" s="105" t="s">
        <v>108</v>
      </c>
      <c r="E254" s="183">
        <f t="shared" si="22"/>
        <v>390</v>
      </c>
      <c r="F254" s="127">
        <f t="shared" si="24"/>
        <v>0</v>
      </c>
      <c r="G254" s="168">
        <v>0</v>
      </c>
      <c r="H254" s="169">
        <v>0</v>
      </c>
      <c r="I254" s="121">
        <f t="shared" si="25"/>
        <v>260</v>
      </c>
      <c r="J254" s="168">
        <v>87</v>
      </c>
      <c r="K254" s="181">
        <v>173</v>
      </c>
      <c r="L254" s="188">
        <f t="shared" si="26"/>
        <v>130</v>
      </c>
      <c r="M254" s="168">
        <v>130</v>
      </c>
      <c r="N254" s="168">
        <v>0</v>
      </c>
      <c r="O254" s="169">
        <v>0</v>
      </c>
      <c r="P254" s="121">
        <f t="shared" si="27"/>
        <v>0</v>
      </c>
      <c r="Q254" s="168">
        <v>0</v>
      </c>
      <c r="R254" s="181">
        <v>0</v>
      </c>
      <c r="S254" s="188">
        <f t="shared" si="23"/>
        <v>0</v>
      </c>
      <c r="T254" s="168">
        <v>0</v>
      </c>
      <c r="U254" s="168">
        <v>0</v>
      </c>
      <c r="V254" s="168">
        <v>0</v>
      </c>
      <c r="W254" s="169">
        <v>0</v>
      </c>
      <c r="X254" s="121">
        <f t="shared" si="28"/>
        <v>0</v>
      </c>
      <c r="Y254" s="168">
        <v>0</v>
      </c>
      <c r="Z254" s="169">
        <v>0</v>
      </c>
    </row>
    <row r="255" spans="1:26" s="90" customFormat="1" ht="15" customHeight="1" x14ac:dyDescent="0.2">
      <c r="A255" s="173" t="s">
        <v>333</v>
      </c>
      <c r="B255" s="112" t="s">
        <v>0</v>
      </c>
      <c r="C255" s="109">
        <v>50022393</v>
      </c>
      <c r="D255" s="105" t="s">
        <v>109</v>
      </c>
      <c r="E255" s="183">
        <f t="shared" si="22"/>
        <v>834</v>
      </c>
      <c r="F255" s="127">
        <f t="shared" si="24"/>
        <v>0</v>
      </c>
      <c r="G255" s="168">
        <v>0</v>
      </c>
      <c r="H255" s="169">
        <v>0</v>
      </c>
      <c r="I255" s="121">
        <f t="shared" si="25"/>
        <v>409</v>
      </c>
      <c r="J255" s="168">
        <v>0</v>
      </c>
      <c r="K255" s="181">
        <v>409</v>
      </c>
      <c r="L255" s="188">
        <f t="shared" si="26"/>
        <v>425</v>
      </c>
      <c r="M255" s="168">
        <v>425</v>
      </c>
      <c r="N255" s="168">
        <v>0</v>
      </c>
      <c r="O255" s="169">
        <v>0</v>
      </c>
      <c r="P255" s="121">
        <f t="shared" si="27"/>
        <v>0</v>
      </c>
      <c r="Q255" s="168">
        <v>0</v>
      </c>
      <c r="R255" s="181">
        <v>0</v>
      </c>
      <c r="S255" s="188">
        <f t="shared" si="23"/>
        <v>0</v>
      </c>
      <c r="T255" s="168">
        <v>0</v>
      </c>
      <c r="U255" s="168">
        <v>0</v>
      </c>
      <c r="V255" s="168">
        <v>0</v>
      </c>
      <c r="W255" s="169">
        <v>0</v>
      </c>
      <c r="X255" s="121">
        <f t="shared" si="28"/>
        <v>0</v>
      </c>
      <c r="Y255" s="168">
        <v>0</v>
      </c>
      <c r="Z255" s="169">
        <v>0</v>
      </c>
    </row>
    <row r="256" spans="1:26" s="90" customFormat="1" ht="15" customHeight="1" x14ac:dyDescent="0.2">
      <c r="A256" s="173" t="s">
        <v>333</v>
      </c>
      <c r="B256" s="112" t="s">
        <v>4</v>
      </c>
      <c r="C256" s="109">
        <v>50017756</v>
      </c>
      <c r="D256" s="105" t="s">
        <v>110</v>
      </c>
      <c r="E256" s="183">
        <f t="shared" si="22"/>
        <v>266</v>
      </c>
      <c r="F256" s="127">
        <f t="shared" si="24"/>
        <v>0</v>
      </c>
      <c r="G256" s="168">
        <v>0</v>
      </c>
      <c r="H256" s="169">
        <v>0</v>
      </c>
      <c r="I256" s="121">
        <f t="shared" si="25"/>
        <v>177</v>
      </c>
      <c r="J256" s="168">
        <v>92</v>
      </c>
      <c r="K256" s="181">
        <v>85</v>
      </c>
      <c r="L256" s="188">
        <f t="shared" si="26"/>
        <v>89</v>
      </c>
      <c r="M256" s="168">
        <v>89</v>
      </c>
      <c r="N256" s="168">
        <v>0</v>
      </c>
      <c r="O256" s="169">
        <v>0</v>
      </c>
      <c r="P256" s="121">
        <f t="shared" si="27"/>
        <v>0</v>
      </c>
      <c r="Q256" s="168">
        <v>0</v>
      </c>
      <c r="R256" s="181">
        <v>0</v>
      </c>
      <c r="S256" s="188">
        <f t="shared" si="23"/>
        <v>0</v>
      </c>
      <c r="T256" s="168">
        <v>0</v>
      </c>
      <c r="U256" s="168">
        <v>0</v>
      </c>
      <c r="V256" s="168">
        <v>0</v>
      </c>
      <c r="W256" s="169">
        <v>0</v>
      </c>
      <c r="X256" s="121">
        <f t="shared" si="28"/>
        <v>0</v>
      </c>
      <c r="Y256" s="168">
        <v>0</v>
      </c>
      <c r="Z256" s="169">
        <v>0</v>
      </c>
    </row>
    <row r="257" spans="1:26" s="90" customFormat="1" ht="15" customHeight="1" x14ac:dyDescent="0.2">
      <c r="A257" s="173" t="s">
        <v>333</v>
      </c>
      <c r="B257" s="112" t="s">
        <v>4</v>
      </c>
      <c r="C257" s="109">
        <v>50017772</v>
      </c>
      <c r="D257" s="105" t="s">
        <v>111</v>
      </c>
      <c r="E257" s="183">
        <f t="shared" si="22"/>
        <v>183</v>
      </c>
      <c r="F257" s="127">
        <f t="shared" si="24"/>
        <v>0</v>
      </c>
      <c r="G257" s="168">
        <v>0</v>
      </c>
      <c r="H257" s="169">
        <v>0</v>
      </c>
      <c r="I257" s="121">
        <f t="shared" si="25"/>
        <v>129</v>
      </c>
      <c r="J257" s="168">
        <v>58</v>
      </c>
      <c r="K257" s="181">
        <v>71</v>
      </c>
      <c r="L257" s="188">
        <f t="shared" si="26"/>
        <v>54</v>
      </c>
      <c r="M257" s="168">
        <v>54</v>
      </c>
      <c r="N257" s="168">
        <v>0</v>
      </c>
      <c r="O257" s="169">
        <v>0</v>
      </c>
      <c r="P257" s="121">
        <f t="shared" si="27"/>
        <v>0</v>
      </c>
      <c r="Q257" s="168">
        <v>0</v>
      </c>
      <c r="R257" s="181">
        <v>0</v>
      </c>
      <c r="S257" s="188">
        <f t="shared" si="23"/>
        <v>0</v>
      </c>
      <c r="T257" s="168">
        <v>0</v>
      </c>
      <c r="U257" s="168">
        <v>0</v>
      </c>
      <c r="V257" s="168">
        <v>0</v>
      </c>
      <c r="W257" s="169">
        <v>0</v>
      </c>
      <c r="X257" s="121">
        <f t="shared" si="28"/>
        <v>0</v>
      </c>
      <c r="Y257" s="168">
        <v>0</v>
      </c>
      <c r="Z257" s="169">
        <v>0</v>
      </c>
    </row>
    <row r="258" spans="1:26" s="90" customFormat="1" ht="15" customHeight="1" x14ac:dyDescent="0.2">
      <c r="A258" s="173" t="s">
        <v>333</v>
      </c>
      <c r="B258" s="112" t="s">
        <v>4</v>
      </c>
      <c r="C258" s="109">
        <v>50017730</v>
      </c>
      <c r="D258" s="106" t="s">
        <v>335</v>
      </c>
      <c r="E258" s="183">
        <f t="shared" si="22"/>
        <v>301</v>
      </c>
      <c r="F258" s="127">
        <f t="shared" si="24"/>
        <v>0</v>
      </c>
      <c r="G258" s="168">
        <v>0</v>
      </c>
      <c r="H258" s="169">
        <v>0</v>
      </c>
      <c r="I258" s="121">
        <f t="shared" si="25"/>
        <v>241</v>
      </c>
      <c r="J258" s="168">
        <v>121</v>
      </c>
      <c r="K258" s="181">
        <v>120</v>
      </c>
      <c r="L258" s="188">
        <f t="shared" si="26"/>
        <v>60</v>
      </c>
      <c r="M258" s="168">
        <v>60</v>
      </c>
      <c r="N258" s="168">
        <v>0</v>
      </c>
      <c r="O258" s="169">
        <v>0</v>
      </c>
      <c r="P258" s="121">
        <f t="shared" si="27"/>
        <v>0</v>
      </c>
      <c r="Q258" s="168">
        <v>0</v>
      </c>
      <c r="R258" s="181">
        <v>0</v>
      </c>
      <c r="S258" s="188">
        <f t="shared" si="23"/>
        <v>0</v>
      </c>
      <c r="T258" s="168">
        <v>0</v>
      </c>
      <c r="U258" s="168">
        <v>0</v>
      </c>
      <c r="V258" s="168">
        <v>0</v>
      </c>
      <c r="W258" s="169">
        <v>0</v>
      </c>
      <c r="X258" s="121">
        <f t="shared" si="28"/>
        <v>0</v>
      </c>
      <c r="Y258" s="168">
        <v>0</v>
      </c>
      <c r="Z258" s="169">
        <v>0</v>
      </c>
    </row>
    <row r="259" spans="1:26" s="90" customFormat="1" ht="15" customHeight="1" x14ac:dyDescent="0.2">
      <c r="A259" s="173" t="s">
        <v>336</v>
      </c>
      <c r="B259" s="112" t="s">
        <v>0</v>
      </c>
      <c r="C259" s="109">
        <v>50020757</v>
      </c>
      <c r="D259" s="105" t="s">
        <v>112</v>
      </c>
      <c r="E259" s="183">
        <f t="shared" si="22"/>
        <v>459</v>
      </c>
      <c r="F259" s="127">
        <f t="shared" si="24"/>
        <v>0</v>
      </c>
      <c r="G259" s="168">
        <v>0</v>
      </c>
      <c r="H259" s="169">
        <v>0</v>
      </c>
      <c r="I259" s="121">
        <f t="shared" si="25"/>
        <v>349</v>
      </c>
      <c r="J259" s="168">
        <v>349</v>
      </c>
      <c r="K259" s="181">
        <v>0</v>
      </c>
      <c r="L259" s="188">
        <f t="shared" si="26"/>
        <v>0</v>
      </c>
      <c r="M259" s="168">
        <v>0</v>
      </c>
      <c r="N259" s="168">
        <v>0</v>
      </c>
      <c r="O259" s="169">
        <v>0</v>
      </c>
      <c r="P259" s="121">
        <f t="shared" si="27"/>
        <v>0</v>
      </c>
      <c r="Q259" s="168">
        <v>0</v>
      </c>
      <c r="R259" s="181">
        <v>0</v>
      </c>
      <c r="S259" s="188">
        <f t="shared" si="23"/>
        <v>110</v>
      </c>
      <c r="T259" s="168">
        <v>48</v>
      </c>
      <c r="U259" s="168">
        <v>62</v>
      </c>
      <c r="V259" s="168">
        <v>0</v>
      </c>
      <c r="W259" s="169">
        <v>0</v>
      </c>
      <c r="X259" s="121">
        <f t="shared" si="28"/>
        <v>0</v>
      </c>
      <c r="Y259" s="168">
        <v>0</v>
      </c>
      <c r="Z259" s="169">
        <v>0</v>
      </c>
    </row>
    <row r="260" spans="1:26" s="90" customFormat="1" ht="15" customHeight="1" x14ac:dyDescent="0.2">
      <c r="A260" s="173" t="s">
        <v>336</v>
      </c>
      <c r="B260" s="112" t="s">
        <v>0</v>
      </c>
      <c r="C260" s="109">
        <v>50020765</v>
      </c>
      <c r="D260" s="105" t="s">
        <v>113</v>
      </c>
      <c r="E260" s="183">
        <f t="shared" si="22"/>
        <v>799</v>
      </c>
      <c r="F260" s="127">
        <f t="shared" si="24"/>
        <v>0</v>
      </c>
      <c r="G260" s="168">
        <v>0</v>
      </c>
      <c r="H260" s="169">
        <v>0</v>
      </c>
      <c r="I260" s="121">
        <f t="shared" si="25"/>
        <v>602</v>
      </c>
      <c r="J260" s="168">
        <v>149</v>
      </c>
      <c r="K260" s="181">
        <v>453</v>
      </c>
      <c r="L260" s="188">
        <f t="shared" si="26"/>
        <v>197</v>
      </c>
      <c r="M260" s="168">
        <v>197</v>
      </c>
      <c r="N260" s="168">
        <v>0</v>
      </c>
      <c r="O260" s="169">
        <v>0</v>
      </c>
      <c r="P260" s="121">
        <f t="shared" si="27"/>
        <v>0</v>
      </c>
      <c r="Q260" s="168">
        <v>0</v>
      </c>
      <c r="R260" s="181">
        <v>0</v>
      </c>
      <c r="S260" s="188">
        <f t="shared" si="23"/>
        <v>0</v>
      </c>
      <c r="T260" s="168">
        <v>0</v>
      </c>
      <c r="U260" s="168">
        <v>0</v>
      </c>
      <c r="V260" s="168">
        <v>0</v>
      </c>
      <c r="W260" s="169">
        <v>0</v>
      </c>
      <c r="X260" s="121">
        <f t="shared" si="28"/>
        <v>0</v>
      </c>
      <c r="Y260" s="168">
        <v>0</v>
      </c>
      <c r="Z260" s="169">
        <v>0</v>
      </c>
    </row>
    <row r="261" spans="1:26" s="90" customFormat="1" ht="15" customHeight="1" x14ac:dyDescent="0.2">
      <c r="A261" s="173" t="s">
        <v>336</v>
      </c>
      <c r="B261" s="112" t="s">
        <v>0</v>
      </c>
      <c r="C261" s="109">
        <v>50026259</v>
      </c>
      <c r="D261" s="106" t="s">
        <v>337</v>
      </c>
      <c r="E261" s="183">
        <f t="shared" si="22"/>
        <v>889</v>
      </c>
      <c r="F261" s="127">
        <f t="shared" si="24"/>
        <v>0</v>
      </c>
      <c r="G261" s="168">
        <v>0</v>
      </c>
      <c r="H261" s="169">
        <v>0</v>
      </c>
      <c r="I261" s="121">
        <f t="shared" si="25"/>
        <v>468</v>
      </c>
      <c r="J261" s="168">
        <v>0</v>
      </c>
      <c r="K261" s="181">
        <v>468</v>
      </c>
      <c r="L261" s="188">
        <f t="shared" si="26"/>
        <v>421</v>
      </c>
      <c r="M261" s="168">
        <v>421</v>
      </c>
      <c r="N261" s="168">
        <v>0</v>
      </c>
      <c r="O261" s="169">
        <v>0</v>
      </c>
      <c r="P261" s="121">
        <f t="shared" si="27"/>
        <v>0</v>
      </c>
      <c r="Q261" s="168">
        <v>0</v>
      </c>
      <c r="R261" s="181">
        <v>0</v>
      </c>
      <c r="S261" s="188">
        <f t="shared" si="23"/>
        <v>0</v>
      </c>
      <c r="T261" s="168">
        <v>0</v>
      </c>
      <c r="U261" s="168">
        <v>0</v>
      </c>
      <c r="V261" s="168">
        <v>0</v>
      </c>
      <c r="W261" s="169">
        <v>0</v>
      </c>
      <c r="X261" s="121">
        <f t="shared" si="28"/>
        <v>0</v>
      </c>
      <c r="Y261" s="168">
        <v>0</v>
      </c>
      <c r="Z261" s="169">
        <v>0</v>
      </c>
    </row>
    <row r="262" spans="1:26" s="90" customFormat="1" ht="15" customHeight="1" x14ac:dyDescent="0.2">
      <c r="A262" s="173" t="s">
        <v>114</v>
      </c>
      <c r="B262" s="112" t="s">
        <v>0</v>
      </c>
      <c r="C262" s="109">
        <v>50020854</v>
      </c>
      <c r="D262" s="105" t="s">
        <v>115</v>
      </c>
      <c r="E262" s="183">
        <f t="shared" si="22"/>
        <v>930</v>
      </c>
      <c r="F262" s="127">
        <f t="shared" si="24"/>
        <v>0</v>
      </c>
      <c r="G262" s="168">
        <v>0</v>
      </c>
      <c r="H262" s="169">
        <v>0</v>
      </c>
      <c r="I262" s="121">
        <f t="shared" si="25"/>
        <v>692</v>
      </c>
      <c r="J262" s="168">
        <v>303</v>
      </c>
      <c r="K262" s="181">
        <v>389</v>
      </c>
      <c r="L262" s="188">
        <f t="shared" si="26"/>
        <v>238</v>
      </c>
      <c r="M262" s="168">
        <v>238</v>
      </c>
      <c r="N262" s="168">
        <v>0</v>
      </c>
      <c r="O262" s="169">
        <v>0</v>
      </c>
      <c r="P262" s="121">
        <f t="shared" si="27"/>
        <v>0</v>
      </c>
      <c r="Q262" s="168">
        <v>0</v>
      </c>
      <c r="R262" s="181">
        <v>0</v>
      </c>
      <c r="S262" s="188">
        <f t="shared" si="23"/>
        <v>0</v>
      </c>
      <c r="T262" s="168">
        <v>0</v>
      </c>
      <c r="U262" s="168">
        <v>0</v>
      </c>
      <c r="V262" s="168">
        <v>0</v>
      </c>
      <c r="W262" s="169">
        <v>0</v>
      </c>
      <c r="X262" s="121">
        <f t="shared" si="28"/>
        <v>0</v>
      </c>
      <c r="Y262" s="168">
        <v>0</v>
      </c>
      <c r="Z262" s="169">
        <v>0</v>
      </c>
    </row>
    <row r="263" spans="1:26" s="90" customFormat="1" ht="15" customHeight="1" x14ac:dyDescent="0.2">
      <c r="A263" s="173" t="s">
        <v>114</v>
      </c>
      <c r="B263" s="112" t="s">
        <v>0</v>
      </c>
      <c r="C263" s="109">
        <v>50020838</v>
      </c>
      <c r="D263" s="105" t="s">
        <v>116</v>
      </c>
      <c r="E263" s="183">
        <f t="shared" si="22"/>
        <v>1103</v>
      </c>
      <c r="F263" s="127">
        <f t="shared" si="24"/>
        <v>0</v>
      </c>
      <c r="G263" s="168">
        <v>0</v>
      </c>
      <c r="H263" s="169">
        <v>0</v>
      </c>
      <c r="I263" s="121">
        <f t="shared" si="25"/>
        <v>583</v>
      </c>
      <c r="J263" s="168">
        <v>199</v>
      </c>
      <c r="K263" s="181">
        <v>384</v>
      </c>
      <c r="L263" s="188">
        <f t="shared" si="26"/>
        <v>354</v>
      </c>
      <c r="M263" s="168">
        <v>295</v>
      </c>
      <c r="N263" s="168">
        <v>59</v>
      </c>
      <c r="O263" s="169">
        <v>0</v>
      </c>
      <c r="P263" s="121">
        <f t="shared" si="27"/>
        <v>0</v>
      </c>
      <c r="Q263" s="168">
        <v>0</v>
      </c>
      <c r="R263" s="181">
        <v>0</v>
      </c>
      <c r="S263" s="188">
        <f t="shared" si="23"/>
        <v>166</v>
      </c>
      <c r="T263" s="168">
        <v>35</v>
      </c>
      <c r="U263" s="168">
        <v>131</v>
      </c>
      <c r="V263" s="168">
        <v>0</v>
      </c>
      <c r="W263" s="169">
        <v>0</v>
      </c>
      <c r="X263" s="121">
        <f t="shared" si="28"/>
        <v>0</v>
      </c>
      <c r="Y263" s="168">
        <v>0</v>
      </c>
      <c r="Z263" s="169">
        <v>0</v>
      </c>
    </row>
    <row r="264" spans="1:26" s="90" customFormat="1" ht="15" customHeight="1" x14ac:dyDescent="0.2">
      <c r="A264" s="173" t="s">
        <v>114</v>
      </c>
      <c r="B264" s="112" t="s">
        <v>0</v>
      </c>
      <c r="C264" s="109">
        <v>50020846</v>
      </c>
      <c r="D264" s="106" t="s">
        <v>322</v>
      </c>
      <c r="E264" s="183">
        <f t="shared" si="22"/>
        <v>948</v>
      </c>
      <c r="F264" s="127">
        <f t="shared" si="24"/>
        <v>0</v>
      </c>
      <c r="G264" s="168">
        <v>0</v>
      </c>
      <c r="H264" s="169">
        <v>0</v>
      </c>
      <c r="I264" s="121">
        <f t="shared" si="25"/>
        <v>758</v>
      </c>
      <c r="J264" s="168">
        <v>405</v>
      </c>
      <c r="K264" s="181">
        <v>353</v>
      </c>
      <c r="L264" s="188">
        <f t="shared" si="26"/>
        <v>190</v>
      </c>
      <c r="M264" s="168">
        <v>190</v>
      </c>
      <c r="N264" s="168">
        <v>0</v>
      </c>
      <c r="O264" s="169">
        <v>0</v>
      </c>
      <c r="P264" s="121">
        <f t="shared" si="27"/>
        <v>0</v>
      </c>
      <c r="Q264" s="168">
        <v>0</v>
      </c>
      <c r="R264" s="181">
        <v>0</v>
      </c>
      <c r="S264" s="188">
        <f t="shared" si="23"/>
        <v>0</v>
      </c>
      <c r="T264" s="168">
        <v>0</v>
      </c>
      <c r="U264" s="168">
        <v>0</v>
      </c>
      <c r="V264" s="168">
        <v>0</v>
      </c>
      <c r="W264" s="169">
        <v>0</v>
      </c>
      <c r="X264" s="121">
        <f t="shared" si="28"/>
        <v>0</v>
      </c>
      <c r="Y264" s="168">
        <v>0</v>
      </c>
      <c r="Z264" s="169">
        <v>0</v>
      </c>
    </row>
    <row r="265" spans="1:26" s="90" customFormat="1" ht="15" customHeight="1" x14ac:dyDescent="0.2">
      <c r="A265" s="173" t="s">
        <v>114</v>
      </c>
      <c r="B265" s="112" t="s">
        <v>4</v>
      </c>
      <c r="C265" s="109">
        <v>50020986</v>
      </c>
      <c r="D265" s="106" t="s">
        <v>338</v>
      </c>
      <c r="E265" s="183">
        <f t="shared" si="22"/>
        <v>509</v>
      </c>
      <c r="F265" s="127">
        <f t="shared" si="24"/>
        <v>0</v>
      </c>
      <c r="G265" s="168">
        <v>0</v>
      </c>
      <c r="H265" s="169">
        <v>0</v>
      </c>
      <c r="I265" s="121">
        <f t="shared" si="25"/>
        <v>387</v>
      </c>
      <c r="J265" s="168">
        <v>205</v>
      </c>
      <c r="K265" s="181">
        <v>182</v>
      </c>
      <c r="L265" s="188">
        <f t="shared" si="26"/>
        <v>110</v>
      </c>
      <c r="M265" s="168">
        <v>110</v>
      </c>
      <c r="N265" s="168">
        <v>0</v>
      </c>
      <c r="O265" s="169">
        <v>0</v>
      </c>
      <c r="P265" s="121">
        <f t="shared" si="27"/>
        <v>0</v>
      </c>
      <c r="Q265" s="168">
        <v>0</v>
      </c>
      <c r="R265" s="181">
        <v>0</v>
      </c>
      <c r="S265" s="188">
        <f t="shared" si="23"/>
        <v>12</v>
      </c>
      <c r="T265" s="168">
        <v>12</v>
      </c>
      <c r="U265" s="168">
        <v>0</v>
      </c>
      <c r="V265" s="168">
        <v>0</v>
      </c>
      <c r="W265" s="169">
        <v>0</v>
      </c>
      <c r="X265" s="121">
        <f t="shared" si="28"/>
        <v>0</v>
      </c>
      <c r="Y265" s="168">
        <v>0</v>
      </c>
      <c r="Z265" s="169">
        <v>0</v>
      </c>
    </row>
    <row r="266" spans="1:26" s="90" customFormat="1" ht="15" customHeight="1" x14ac:dyDescent="0.2">
      <c r="A266" s="173" t="s">
        <v>339</v>
      </c>
      <c r="B266" s="112" t="s">
        <v>0</v>
      </c>
      <c r="C266" s="109">
        <v>50021028</v>
      </c>
      <c r="D266" s="106" t="s">
        <v>340</v>
      </c>
      <c r="E266" s="183">
        <f t="shared" si="22"/>
        <v>628</v>
      </c>
      <c r="F266" s="127">
        <f t="shared" si="24"/>
        <v>0</v>
      </c>
      <c r="G266" s="168">
        <v>0</v>
      </c>
      <c r="H266" s="169">
        <v>0</v>
      </c>
      <c r="I266" s="121">
        <f t="shared" si="25"/>
        <v>369</v>
      </c>
      <c r="J266" s="168">
        <v>232</v>
      </c>
      <c r="K266" s="181">
        <v>137</v>
      </c>
      <c r="L266" s="188">
        <f t="shared" si="26"/>
        <v>190</v>
      </c>
      <c r="M266" s="168">
        <v>190</v>
      </c>
      <c r="N266" s="168">
        <v>0</v>
      </c>
      <c r="O266" s="169">
        <v>0</v>
      </c>
      <c r="P266" s="121">
        <f t="shared" si="27"/>
        <v>0</v>
      </c>
      <c r="Q266" s="168">
        <v>0</v>
      </c>
      <c r="R266" s="181">
        <v>0</v>
      </c>
      <c r="S266" s="188">
        <f t="shared" si="23"/>
        <v>69</v>
      </c>
      <c r="T266" s="168">
        <v>0</v>
      </c>
      <c r="U266" s="168">
        <v>69</v>
      </c>
      <c r="V266" s="168">
        <v>0</v>
      </c>
      <c r="W266" s="169">
        <v>0</v>
      </c>
      <c r="X266" s="121">
        <f t="shared" si="28"/>
        <v>0</v>
      </c>
      <c r="Y266" s="168">
        <v>0</v>
      </c>
      <c r="Z266" s="169">
        <v>0</v>
      </c>
    </row>
    <row r="267" spans="1:26" s="90" customFormat="1" ht="15" customHeight="1" x14ac:dyDescent="0.2">
      <c r="A267" s="173" t="s">
        <v>117</v>
      </c>
      <c r="B267" s="112" t="s">
        <v>0</v>
      </c>
      <c r="C267" s="109">
        <v>50009460</v>
      </c>
      <c r="D267" s="106" t="s">
        <v>341</v>
      </c>
      <c r="E267" s="183">
        <f t="shared" si="22"/>
        <v>501</v>
      </c>
      <c r="F267" s="127">
        <f t="shared" si="24"/>
        <v>0</v>
      </c>
      <c r="G267" s="168">
        <v>0</v>
      </c>
      <c r="H267" s="169">
        <v>0</v>
      </c>
      <c r="I267" s="121">
        <f t="shared" si="25"/>
        <v>359</v>
      </c>
      <c r="J267" s="168">
        <v>22</v>
      </c>
      <c r="K267" s="181">
        <v>337</v>
      </c>
      <c r="L267" s="188">
        <f t="shared" si="26"/>
        <v>142</v>
      </c>
      <c r="M267" s="168">
        <v>142</v>
      </c>
      <c r="N267" s="168">
        <v>0</v>
      </c>
      <c r="O267" s="169">
        <v>0</v>
      </c>
      <c r="P267" s="121">
        <f t="shared" si="27"/>
        <v>0</v>
      </c>
      <c r="Q267" s="168">
        <v>0</v>
      </c>
      <c r="R267" s="181">
        <v>0</v>
      </c>
      <c r="S267" s="188">
        <f t="shared" si="23"/>
        <v>0</v>
      </c>
      <c r="T267" s="168">
        <v>0</v>
      </c>
      <c r="U267" s="168">
        <v>0</v>
      </c>
      <c r="V267" s="168">
        <v>0</v>
      </c>
      <c r="W267" s="169">
        <v>0</v>
      </c>
      <c r="X267" s="121">
        <f t="shared" si="28"/>
        <v>0</v>
      </c>
      <c r="Y267" s="168">
        <v>0</v>
      </c>
      <c r="Z267" s="169">
        <v>0</v>
      </c>
    </row>
    <row r="268" spans="1:26" s="90" customFormat="1" ht="15" customHeight="1" x14ac:dyDescent="0.2">
      <c r="A268" s="173" t="s">
        <v>117</v>
      </c>
      <c r="B268" s="112" t="s">
        <v>4</v>
      </c>
      <c r="C268" s="109">
        <v>50022377</v>
      </c>
      <c r="D268" s="105" t="s">
        <v>118</v>
      </c>
      <c r="E268" s="183">
        <f t="shared" si="22"/>
        <v>75</v>
      </c>
      <c r="F268" s="127">
        <f t="shared" si="24"/>
        <v>0</v>
      </c>
      <c r="G268" s="168">
        <v>0</v>
      </c>
      <c r="H268" s="169">
        <v>0</v>
      </c>
      <c r="I268" s="121">
        <f t="shared" si="25"/>
        <v>39</v>
      </c>
      <c r="J268" s="168">
        <v>0</v>
      </c>
      <c r="K268" s="181">
        <v>39</v>
      </c>
      <c r="L268" s="188">
        <f t="shared" si="26"/>
        <v>36</v>
      </c>
      <c r="M268" s="168">
        <v>36</v>
      </c>
      <c r="N268" s="168">
        <v>0</v>
      </c>
      <c r="O268" s="169">
        <v>0</v>
      </c>
      <c r="P268" s="121">
        <f t="shared" si="27"/>
        <v>0</v>
      </c>
      <c r="Q268" s="168">
        <v>0</v>
      </c>
      <c r="R268" s="181">
        <v>0</v>
      </c>
      <c r="S268" s="188">
        <f t="shared" si="23"/>
        <v>0</v>
      </c>
      <c r="T268" s="168">
        <v>0</v>
      </c>
      <c r="U268" s="168">
        <v>0</v>
      </c>
      <c r="V268" s="168">
        <v>0</v>
      </c>
      <c r="W268" s="169">
        <v>0</v>
      </c>
      <c r="X268" s="121">
        <f t="shared" si="28"/>
        <v>0</v>
      </c>
      <c r="Y268" s="168">
        <v>0</v>
      </c>
      <c r="Z268" s="169">
        <v>0</v>
      </c>
    </row>
    <row r="269" spans="1:26" s="90" customFormat="1" ht="15" customHeight="1" x14ac:dyDescent="0.2">
      <c r="A269" s="173" t="s">
        <v>119</v>
      </c>
      <c r="B269" s="112" t="s">
        <v>0</v>
      </c>
      <c r="C269" s="109">
        <v>50014625</v>
      </c>
      <c r="D269" s="106" t="s">
        <v>342</v>
      </c>
      <c r="E269" s="183">
        <f t="shared" si="22"/>
        <v>663</v>
      </c>
      <c r="F269" s="127">
        <f t="shared" si="24"/>
        <v>0</v>
      </c>
      <c r="G269" s="168">
        <v>0</v>
      </c>
      <c r="H269" s="169">
        <v>0</v>
      </c>
      <c r="I269" s="121">
        <f t="shared" si="25"/>
        <v>340</v>
      </c>
      <c r="J269" s="168">
        <v>145</v>
      </c>
      <c r="K269" s="181">
        <v>195</v>
      </c>
      <c r="L269" s="188">
        <f t="shared" si="26"/>
        <v>323</v>
      </c>
      <c r="M269" s="168">
        <v>323</v>
      </c>
      <c r="N269" s="168">
        <v>0</v>
      </c>
      <c r="O269" s="169">
        <v>0</v>
      </c>
      <c r="P269" s="121">
        <f t="shared" si="27"/>
        <v>0</v>
      </c>
      <c r="Q269" s="168">
        <v>0</v>
      </c>
      <c r="R269" s="181">
        <v>0</v>
      </c>
      <c r="S269" s="188">
        <f t="shared" si="23"/>
        <v>0</v>
      </c>
      <c r="T269" s="168">
        <v>0</v>
      </c>
      <c r="U269" s="168">
        <v>0</v>
      </c>
      <c r="V269" s="168">
        <v>0</v>
      </c>
      <c r="W269" s="169">
        <v>0</v>
      </c>
      <c r="X269" s="121">
        <f t="shared" si="28"/>
        <v>0</v>
      </c>
      <c r="Y269" s="168">
        <v>0</v>
      </c>
      <c r="Z269" s="169">
        <v>0</v>
      </c>
    </row>
    <row r="270" spans="1:26" s="90" customFormat="1" ht="15" customHeight="1" x14ac:dyDescent="0.2">
      <c r="A270" s="173" t="s">
        <v>119</v>
      </c>
      <c r="B270" s="112" t="s">
        <v>0</v>
      </c>
      <c r="C270" s="109">
        <v>50014641</v>
      </c>
      <c r="D270" s="106" t="s">
        <v>343</v>
      </c>
      <c r="E270" s="183">
        <f t="shared" si="22"/>
        <v>463</v>
      </c>
      <c r="F270" s="127">
        <f t="shared" si="24"/>
        <v>0</v>
      </c>
      <c r="G270" s="168">
        <v>0</v>
      </c>
      <c r="H270" s="169">
        <v>0</v>
      </c>
      <c r="I270" s="121">
        <f t="shared" si="25"/>
        <v>311</v>
      </c>
      <c r="J270" s="168">
        <v>140</v>
      </c>
      <c r="K270" s="181">
        <v>171</v>
      </c>
      <c r="L270" s="188">
        <f t="shared" si="26"/>
        <v>125</v>
      </c>
      <c r="M270" s="168">
        <v>125</v>
      </c>
      <c r="N270" s="168">
        <v>0</v>
      </c>
      <c r="O270" s="169">
        <v>0</v>
      </c>
      <c r="P270" s="121">
        <f t="shared" si="27"/>
        <v>0</v>
      </c>
      <c r="Q270" s="168">
        <v>0</v>
      </c>
      <c r="R270" s="181">
        <v>0</v>
      </c>
      <c r="S270" s="188">
        <f t="shared" si="23"/>
        <v>0</v>
      </c>
      <c r="T270" s="168">
        <v>0</v>
      </c>
      <c r="U270" s="168">
        <v>0</v>
      </c>
      <c r="V270" s="168">
        <v>0</v>
      </c>
      <c r="W270" s="169">
        <v>0</v>
      </c>
      <c r="X270" s="121">
        <f t="shared" si="28"/>
        <v>27</v>
      </c>
      <c r="Y270" s="168">
        <v>1</v>
      </c>
      <c r="Z270" s="169">
        <v>26</v>
      </c>
    </row>
    <row r="271" spans="1:26" s="90" customFormat="1" ht="15" customHeight="1" x14ac:dyDescent="0.2">
      <c r="A271" s="173" t="s">
        <v>119</v>
      </c>
      <c r="B271" s="112" t="s">
        <v>0</v>
      </c>
      <c r="C271" s="109">
        <v>50014650</v>
      </c>
      <c r="D271" s="106" t="s">
        <v>344</v>
      </c>
      <c r="E271" s="183">
        <f t="shared" si="22"/>
        <v>1253</v>
      </c>
      <c r="F271" s="127">
        <f t="shared" si="24"/>
        <v>0</v>
      </c>
      <c r="G271" s="168">
        <v>0</v>
      </c>
      <c r="H271" s="169">
        <v>0</v>
      </c>
      <c r="I271" s="121">
        <f t="shared" si="25"/>
        <v>503</v>
      </c>
      <c r="J271" s="168">
        <v>209</v>
      </c>
      <c r="K271" s="181">
        <v>294</v>
      </c>
      <c r="L271" s="188">
        <f t="shared" si="26"/>
        <v>571</v>
      </c>
      <c r="M271" s="168">
        <v>480</v>
      </c>
      <c r="N271" s="168">
        <v>0</v>
      </c>
      <c r="O271" s="169">
        <v>91</v>
      </c>
      <c r="P271" s="121">
        <f t="shared" si="27"/>
        <v>0</v>
      </c>
      <c r="Q271" s="168">
        <v>0</v>
      </c>
      <c r="R271" s="181">
        <v>0</v>
      </c>
      <c r="S271" s="188">
        <f t="shared" si="23"/>
        <v>179</v>
      </c>
      <c r="T271" s="168">
        <v>38</v>
      </c>
      <c r="U271" s="168">
        <v>141</v>
      </c>
      <c r="V271" s="168">
        <v>0</v>
      </c>
      <c r="W271" s="169">
        <v>0</v>
      </c>
      <c r="X271" s="121">
        <f t="shared" si="28"/>
        <v>0</v>
      </c>
      <c r="Y271" s="168">
        <v>0</v>
      </c>
      <c r="Z271" s="169">
        <v>0</v>
      </c>
    </row>
    <row r="272" spans="1:26" s="90" customFormat="1" ht="15" customHeight="1" x14ac:dyDescent="0.2">
      <c r="A272" s="173" t="s">
        <v>345</v>
      </c>
      <c r="B272" s="112" t="s">
        <v>0</v>
      </c>
      <c r="C272" s="109">
        <v>50021052</v>
      </c>
      <c r="D272" s="106" t="s">
        <v>346</v>
      </c>
      <c r="E272" s="183">
        <f t="shared" si="22"/>
        <v>472</v>
      </c>
      <c r="F272" s="127">
        <f t="shared" si="24"/>
        <v>0</v>
      </c>
      <c r="G272" s="168">
        <v>0</v>
      </c>
      <c r="H272" s="169">
        <v>0</v>
      </c>
      <c r="I272" s="121">
        <f t="shared" si="25"/>
        <v>334</v>
      </c>
      <c r="J272" s="168">
        <v>181</v>
      </c>
      <c r="K272" s="181">
        <v>153</v>
      </c>
      <c r="L272" s="188">
        <f t="shared" si="26"/>
        <v>67</v>
      </c>
      <c r="M272" s="168">
        <v>67</v>
      </c>
      <c r="N272" s="168">
        <v>0</v>
      </c>
      <c r="O272" s="169">
        <v>0</v>
      </c>
      <c r="P272" s="121">
        <f t="shared" si="27"/>
        <v>0</v>
      </c>
      <c r="Q272" s="168">
        <v>0</v>
      </c>
      <c r="R272" s="181">
        <v>0</v>
      </c>
      <c r="S272" s="188">
        <f t="shared" si="23"/>
        <v>71</v>
      </c>
      <c r="T272" s="168">
        <v>32</v>
      </c>
      <c r="U272" s="168">
        <v>39</v>
      </c>
      <c r="V272" s="168">
        <v>0</v>
      </c>
      <c r="W272" s="169">
        <v>0</v>
      </c>
      <c r="X272" s="121">
        <f t="shared" si="28"/>
        <v>0</v>
      </c>
      <c r="Y272" s="168">
        <v>0</v>
      </c>
      <c r="Z272" s="169">
        <v>0</v>
      </c>
    </row>
    <row r="273" spans="1:26" s="90" customFormat="1" ht="15" customHeight="1" x14ac:dyDescent="0.2">
      <c r="A273" s="173" t="s">
        <v>345</v>
      </c>
      <c r="B273" s="112" t="s">
        <v>4</v>
      </c>
      <c r="C273" s="109">
        <v>50021060</v>
      </c>
      <c r="D273" s="106" t="s">
        <v>473</v>
      </c>
      <c r="E273" s="183">
        <f t="shared" ref="E273:E336" si="29">SUM(F273+I273+L273+P273+S273+X273)</f>
        <v>220</v>
      </c>
      <c r="F273" s="127">
        <f t="shared" si="24"/>
        <v>0</v>
      </c>
      <c r="G273" s="168">
        <v>0</v>
      </c>
      <c r="H273" s="169">
        <v>0</v>
      </c>
      <c r="I273" s="121">
        <f t="shared" si="25"/>
        <v>164</v>
      </c>
      <c r="J273" s="168">
        <v>92</v>
      </c>
      <c r="K273" s="181">
        <v>72</v>
      </c>
      <c r="L273" s="188">
        <f t="shared" si="26"/>
        <v>56</v>
      </c>
      <c r="M273" s="168">
        <v>56</v>
      </c>
      <c r="N273" s="168">
        <v>0</v>
      </c>
      <c r="O273" s="169">
        <v>0</v>
      </c>
      <c r="P273" s="121">
        <f t="shared" si="27"/>
        <v>0</v>
      </c>
      <c r="Q273" s="168">
        <v>0</v>
      </c>
      <c r="R273" s="181">
        <v>0</v>
      </c>
      <c r="S273" s="188">
        <f t="shared" ref="S273:S336" si="30">SUM(T273:W273)</f>
        <v>0</v>
      </c>
      <c r="T273" s="168">
        <v>0</v>
      </c>
      <c r="U273" s="168">
        <v>0</v>
      </c>
      <c r="V273" s="168">
        <v>0</v>
      </c>
      <c r="W273" s="169">
        <v>0</v>
      </c>
      <c r="X273" s="121">
        <f t="shared" si="28"/>
        <v>0</v>
      </c>
      <c r="Y273" s="168">
        <v>0</v>
      </c>
      <c r="Z273" s="169">
        <v>0</v>
      </c>
    </row>
    <row r="274" spans="1:26" s="90" customFormat="1" ht="15" customHeight="1" x14ac:dyDescent="0.2">
      <c r="A274" s="173" t="s">
        <v>120</v>
      </c>
      <c r="B274" s="112" t="s">
        <v>0</v>
      </c>
      <c r="C274" s="109">
        <v>50017799</v>
      </c>
      <c r="D274" s="106" t="s">
        <v>347</v>
      </c>
      <c r="E274" s="183">
        <f t="shared" si="29"/>
        <v>871</v>
      </c>
      <c r="F274" s="127">
        <f t="shared" ref="F274:F337" si="31">SUM(G274:H274)</f>
        <v>0</v>
      </c>
      <c r="G274" s="168">
        <v>0</v>
      </c>
      <c r="H274" s="169">
        <v>0</v>
      </c>
      <c r="I274" s="121">
        <f t="shared" ref="I274:I337" si="32">SUM(J274:K274)</f>
        <v>588</v>
      </c>
      <c r="J274" s="168">
        <v>247</v>
      </c>
      <c r="K274" s="181">
        <v>341</v>
      </c>
      <c r="L274" s="188">
        <f t="shared" ref="L274:L337" si="33">SUM(M274:O274)</f>
        <v>237</v>
      </c>
      <c r="M274" s="168">
        <v>237</v>
      </c>
      <c r="N274" s="168">
        <v>0</v>
      </c>
      <c r="O274" s="169">
        <v>0</v>
      </c>
      <c r="P274" s="121">
        <f t="shared" ref="P274:P337" si="34">SUM(Q274:R274)</f>
        <v>0</v>
      </c>
      <c r="Q274" s="168">
        <v>0</v>
      </c>
      <c r="R274" s="181">
        <v>0</v>
      </c>
      <c r="S274" s="188">
        <f t="shared" si="30"/>
        <v>46</v>
      </c>
      <c r="T274" s="168">
        <v>46</v>
      </c>
      <c r="U274" s="168">
        <v>0</v>
      </c>
      <c r="V274" s="168">
        <v>0</v>
      </c>
      <c r="W274" s="169">
        <v>0</v>
      </c>
      <c r="X274" s="121">
        <f t="shared" ref="X274:X337" si="35">SUM(Y274:Z274)</f>
        <v>0</v>
      </c>
      <c r="Y274" s="168">
        <v>0</v>
      </c>
      <c r="Z274" s="169">
        <v>0</v>
      </c>
    </row>
    <row r="275" spans="1:26" s="90" customFormat="1" ht="15" customHeight="1" x14ac:dyDescent="0.2">
      <c r="A275" s="173" t="s">
        <v>348</v>
      </c>
      <c r="B275" s="112" t="s">
        <v>0</v>
      </c>
      <c r="C275" s="109">
        <v>50000675</v>
      </c>
      <c r="D275" s="105" t="s">
        <v>122</v>
      </c>
      <c r="E275" s="183">
        <f t="shared" si="29"/>
        <v>835</v>
      </c>
      <c r="F275" s="127">
        <f t="shared" si="31"/>
        <v>0</v>
      </c>
      <c r="G275" s="168">
        <v>0</v>
      </c>
      <c r="H275" s="169">
        <v>0</v>
      </c>
      <c r="I275" s="121">
        <f t="shared" si="32"/>
        <v>356</v>
      </c>
      <c r="J275" s="168">
        <v>56</v>
      </c>
      <c r="K275" s="181">
        <v>300</v>
      </c>
      <c r="L275" s="188">
        <f t="shared" si="33"/>
        <v>206</v>
      </c>
      <c r="M275" s="168">
        <v>206</v>
      </c>
      <c r="N275" s="168">
        <v>0</v>
      </c>
      <c r="O275" s="169">
        <v>0</v>
      </c>
      <c r="P275" s="121">
        <f t="shared" si="34"/>
        <v>0</v>
      </c>
      <c r="Q275" s="168">
        <v>0</v>
      </c>
      <c r="R275" s="181">
        <v>0</v>
      </c>
      <c r="S275" s="188">
        <f t="shared" si="30"/>
        <v>273</v>
      </c>
      <c r="T275" s="168">
        <v>71</v>
      </c>
      <c r="U275" s="168">
        <v>202</v>
      </c>
      <c r="V275" s="168">
        <v>0</v>
      </c>
      <c r="W275" s="169">
        <v>0</v>
      </c>
      <c r="X275" s="121">
        <f t="shared" si="35"/>
        <v>0</v>
      </c>
      <c r="Y275" s="168">
        <v>0</v>
      </c>
      <c r="Z275" s="169">
        <v>0</v>
      </c>
    </row>
    <row r="276" spans="1:26" s="90" customFormat="1" ht="15" customHeight="1" x14ac:dyDescent="0.2">
      <c r="A276" s="173" t="s">
        <v>348</v>
      </c>
      <c r="B276" s="112" t="s">
        <v>0</v>
      </c>
      <c r="C276" s="109">
        <v>50000667</v>
      </c>
      <c r="D276" s="105" t="s">
        <v>121</v>
      </c>
      <c r="E276" s="183">
        <f t="shared" si="29"/>
        <v>1100</v>
      </c>
      <c r="F276" s="127">
        <f t="shared" si="31"/>
        <v>0</v>
      </c>
      <c r="G276" s="168">
        <v>0</v>
      </c>
      <c r="H276" s="169">
        <v>0</v>
      </c>
      <c r="I276" s="121">
        <f t="shared" si="32"/>
        <v>734</v>
      </c>
      <c r="J276" s="168">
        <v>270</v>
      </c>
      <c r="K276" s="181">
        <v>464</v>
      </c>
      <c r="L276" s="188">
        <f t="shared" si="33"/>
        <v>366</v>
      </c>
      <c r="M276" s="168">
        <v>366</v>
      </c>
      <c r="N276" s="168">
        <v>0</v>
      </c>
      <c r="O276" s="169">
        <v>0</v>
      </c>
      <c r="P276" s="121">
        <f t="shared" si="34"/>
        <v>0</v>
      </c>
      <c r="Q276" s="168">
        <v>0</v>
      </c>
      <c r="R276" s="181">
        <v>0</v>
      </c>
      <c r="S276" s="188">
        <f t="shared" si="30"/>
        <v>0</v>
      </c>
      <c r="T276" s="168">
        <v>0</v>
      </c>
      <c r="U276" s="168">
        <v>0</v>
      </c>
      <c r="V276" s="168">
        <v>0</v>
      </c>
      <c r="W276" s="169">
        <v>0</v>
      </c>
      <c r="X276" s="121">
        <f t="shared" si="35"/>
        <v>0</v>
      </c>
      <c r="Y276" s="168">
        <v>0</v>
      </c>
      <c r="Z276" s="169">
        <v>0</v>
      </c>
    </row>
    <row r="277" spans="1:26" s="90" customFormat="1" ht="15" customHeight="1" x14ac:dyDescent="0.2">
      <c r="A277" s="173" t="s">
        <v>349</v>
      </c>
      <c r="B277" s="112" t="s">
        <v>0</v>
      </c>
      <c r="C277" s="109">
        <v>50017829</v>
      </c>
      <c r="D277" s="106" t="s">
        <v>350</v>
      </c>
      <c r="E277" s="183">
        <f t="shared" si="29"/>
        <v>292</v>
      </c>
      <c r="F277" s="127">
        <f t="shared" si="31"/>
        <v>0</v>
      </c>
      <c r="G277" s="168">
        <v>0</v>
      </c>
      <c r="H277" s="169">
        <v>0</v>
      </c>
      <c r="I277" s="121">
        <f t="shared" si="32"/>
        <v>124</v>
      </c>
      <c r="J277" s="168">
        <v>0</v>
      </c>
      <c r="K277" s="181">
        <v>124</v>
      </c>
      <c r="L277" s="188">
        <f t="shared" si="33"/>
        <v>149</v>
      </c>
      <c r="M277" s="168">
        <v>149</v>
      </c>
      <c r="N277" s="168">
        <v>0</v>
      </c>
      <c r="O277" s="169">
        <v>0</v>
      </c>
      <c r="P277" s="121">
        <f t="shared" si="34"/>
        <v>0</v>
      </c>
      <c r="Q277" s="168">
        <v>0</v>
      </c>
      <c r="R277" s="181">
        <v>0</v>
      </c>
      <c r="S277" s="188">
        <f t="shared" si="30"/>
        <v>19</v>
      </c>
      <c r="T277" s="168">
        <v>0</v>
      </c>
      <c r="U277" s="168">
        <v>19</v>
      </c>
      <c r="V277" s="168">
        <v>0</v>
      </c>
      <c r="W277" s="169">
        <v>0</v>
      </c>
      <c r="X277" s="121">
        <f t="shared" si="35"/>
        <v>0</v>
      </c>
      <c r="Y277" s="168">
        <v>0</v>
      </c>
      <c r="Z277" s="169">
        <v>0</v>
      </c>
    </row>
    <row r="278" spans="1:26" s="90" customFormat="1" ht="15" customHeight="1" x14ac:dyDescent="0.2">
      <c r="A278" s="173" t="s">
        <v>123</v>
      </c>
      <c r="B278" s="112" t="s">
        <v>0</v>
      </c>
      <c r="C278" s="109">
        <v>50018116</v>
      </c>
      <c r="D278" s="105" t="s">
        <v>124</v>
      </c>
      <c r="E278" s="183">
        <f t="shared" si="29"/>
        <v>883</v>
      </c>
      <c r="F278" s="127">
        <f t="shared" si="31"/>
        <v>0</v>
      </c>
      <c r="G278" s="168">
        <v>0</v>
      </c>
      <c r="H278" s="169">
        <v>0</v>
      </c>
      <c r="I278" s="121">
        <f t="shared" si="32"/>
        <v>507</v>
      </c>
      <c r="J278" s="168">
        <v>80</v>
      </c>
      <c r="K278" s="181">
        <v>427</v>
      </c>
      <c r="L278" s="188">
        <f t="shared" si="33"/>
        <v>376</v>
      </c>
      <c r="M278" s="168">
        <v>307</v>
      </c>
      <c r="N278" s="168">
        <v>0</v>
      </c>
      <c r="O278" s="169">
        <v>69</v>
      </c>
      <c r="P278" s="121">
        <f t="shared" si="34"/>
        <v>0</v>
      </c>
      <c r="Q278" s="168">
        <v>0</v>
      </c>
      <c r="R278" s="181">
        <v>0</v>
      </c>
      <c r="S278" s="188">
        <f t="shared" si="30"/>
        <v>0</v>
      </c>
      <c r="T278" s="168">
        <v>0</v>
      </c>
      <c r="U278" s="168">
        <v>0</v>
      </c>
      <c r="V278" s="168">
        <v>0</v>
      </c>
      <c r="W278" s="169">
        <v>0</v>
      </c>
      <c r="X278" s="121">
        <f t="shared" si="35"/>
        <v>0</v>
      </c>
      <c r="Y278" s="168">
        <v>0</v>
      </c>
      <c r="Z278" s="169">
        <v>0</v>
      </c>
    </row>
    <row r="279" spans="1:26" s="90" customFormat="1" ht="15" customHeight="1" x14ac:dyDescent="0.2">
      <c r="A279" s="173" t="s">
        <v>123</v>
      </c>
      <c r="B279" s="112" t="s">
        <v>0</v>
      </c>
      <c r="C279" s="109">
        <v>50018019</v>
      </c>
      <c r="D279" s="106" t="s">
        <v>351</v>
      </c>
      <c r="E279" s="183">
        <f t="shared" si="29"/>
        <v>1055</v>
      </c>
      <c r="F279" s="127">
        <f t="shared" si="31"/>
        <v>0</v>
      </c>
      <c r="G279" s="168">
        <v>0</v>
      </c>
      <c r="H279" s="169">
        <v>0</v>
      </c>
      <c r="I279" s="121">
        <f t="shared" si="32"/>
        <v>644</v>
      </c>
      <c r="J279" s="168">
        <v>278</v>
      </c>
      <c r="K279" s="181">
        <v>366</v>
      </c>
      <c r="L279" s="188">
        <f t="shared" si="33"/>
        <v>189</v>
      </c>
      <c r="M279" s="168">
        <v>189</v>
      </c>
      <c r="N279" s="168">
        <v>0</v>
      </c>
      <c r="O279" s="169">
        <v>0</v>
      </c>
      <c r="P279" s="121">
        <f t="shared" si="34"/>
        <v>0</v>
      </c>
      <c r="Q279" s="168">
        <v>0</v>
      </c>
      <c r="R279" s="181">
        <v>0</v>
      </c>
      <c r="S279" s="188">
        <f t="shared" si="30"/>
        <v>222</v>
      </c>
      <c r="T279" s="168">
        <v>96</v>
      </c>
      <c r="U279" s="168">
        <v>126</v>
      </c>
      <c r="V279" s="168">
        <v>0</v>
      </c>
      <c r="W279" s="169">
        <v>0</v>
      </c>
      <c r="X279" s="121">
        <f t="shared" si="35"/>
        <v>0</v>
      </c>
      <c r="Y279" s="168">
        <v>0</v>
      </c>
      <c r="Z279" s="169">
        <v>0</v>
      </c>
    </row>
    <row r="280" spans="1:26" s="90" customFormat="1" ht="15" customHeight="1" x14ac:dyDescent="0.2">
      <c r="A280" s="173" t="s">
        <v>123</v>
      </c>
      <c r="B280" s="112" t="s">
        <v>0</v>
      </c>
      <c r="C280" s="109">
        <v>50018027</v>
      </c>
      <c r="D280" s="105" t="s">
        <v>125</v>
      </c>
      <c r="E280" s="183">
        <f t="shared" si="29"/>
        <v>1341</v>
      </c>
      <c r="F280" s="127">
        <f t="shared" si="31"/>
        <v>0</v>
      </c>
      <c r="G280" s="168">
        <v>0</v>
      </c>
      <c r="H280" s="169">
        <v>0</v>
      </c>
      <c r="I280" s="121">
        <f t="shared" si="32"/>
        <v>774</v>
      </c>
      <c r="J280" s="168">
        <v>317</v>
      </c>
      <c r="K280" s="181">
        <v>457</v>
      </c>
      <c r="L280" s="188">
        <f t="shared" si="33"/>
        <v>391</v>
      </c>
      <c r="M280" s="168">
        <v>391</v>
      </c>
      <c r="N280" s="168">
        <v>0</v>
      </c>
      <c r="O280" s="169">
        <v>0</v>
      </c>
      <c r="P280" s="121">
        <f t="shared" si="34"/>
        <v>0</v>
      </c>
      <c r="Q280" s="168">
        <v>0</v>
      </c>
      <c r="R280" s="181">
        <v>0</v>
      </c>
      <c r="S280" s="188">
        <f t="shared" si="30"/>
        <v>176</v>
      </c>
      <c r="T280" s="168">
        <v>0</v>
      </c>
      <c r="U280" s="168">
        <v>0</v>
      </c>
      <c r="V280" s="168">
        <v>176</v>
      </c>
      <c r="W280" s="169">
        <v>0</v>
      </c>
      <c r="X280" s="121">
        <f t="shared" si="35"/>
        <v>0</v>
      </c>
      <c r="Y280" s="168">
        <v>0</v>
      </c>
      <c r="Z280" s="169">
        <v>0</v>
      </c>
    </row>
    <row r="281" spans="1:26" s="90" customFormat="1" ht="15" customHeight="1" x14ac:dyDescent="0.2">
      <c r="A281" s="173" t="s">
        <v>123</v>
      </c>
      <c r="B281" s="112" t="s">
        <v>0</v>
      </c>
      <c r="C281" s="109">
        <v>50018035</v>
      </c>
      <c r="D281" s="105" t="s">
        <v>126</v>
      </c>
      <c r="E281" s="183">
        <f t="shared" si="29"/>
        <v>984</v>
      </c>
      <c r="F281" s="127">
        <f t="shared" si="31"/>
        <v>0</v>
      </c>
      <c r="G281" s="168">
        <v>0</v>
      </c>
      <c r="H281" s="169">
        <v>0</v>
      </c>
      <c r="I281" s="121">
        <f t="shared" si="32"/>
        <v>283</v>
      </c>
      <c r="J281" s="168">
        <v>0</v>
      </c>
      <c r="K281" s="181">
        <v>283</v>
      </c>
      <c r="L281" s="188">
        <f t="shared" si="33"/>
        <v>334</v>
      </c>
      <c r="M281" s="168">
        <v>334</v>
      </c>
      <c r="N281" s="168">
        <v>0</v>
      </c>
      <c r="O281" s="169">
        <v>0</v>
      </c>
      <c r="P281" s="121">
        <f t="shared" si="34"/>
        <v>0</v>
      </c>
      <c r="Q281" s="168">
        <v>0</v>
      </c>
      <c r="R281" s="181">
        <v>0</v>
      </c>
      <c r="S281" s="188">
        <f t="shared" si="30"/>
        <v>367</v>
      </c>
      <c r="T281" s="168">
        <v>112</v>
      </c>
      <c r="U281" s="168">
        <v>255</v>
      </c>
      <c r="V281" s="168">
        <v>0</v>
      </c>
      <c r="W281" s="169">
        <v>0</v>
      </c>
      <c r="X281" s="121">
        <f t="shared" si="35"/>
        <v>0</v>
      </c>
      <c r="Y281" s="168">
        <v>0</v>
      </c>
      <c r="Z281" s="169">
        <v>0</v>
      </c>
    </row>
    <row r="282" spans="1:26" s="90" customFormat="1" ht="15" customHeight="1" x14ac:dyDescent="0.2">
      <c r="A282" s="173" t="s">
        <v>127</v>
      </c>
      <c r="B282" s="112" t="s">
        <v>0</v>
      </c>
      <c r="C282" s="109">
        <v>50002554</v>
      </c>
      <c r="D282" s="105" t="s">
        <v>128</v>
      </c>
      <c r="E282" s="183">
        <f t="shared" si="29"/>
        <v>814</v>
      </c>
      <c r="F282" s="127">
        <f t="shared" si="31"/>
        <v>0</v>
      </c>
      <c r="G282" s="168">
        <v>0</v>
      </c>
      <c r="H282" s="169">
        <v>0</v>
      </c>
      <c r="I282" s="121">
        <f t="shared" si="32"/>
        <v>564</v>
      </c>
      <c r="J282" s="168">
        <v>213</v>
      </c>
      <c r="K282" s="181">
        <v>351</v>
      </c>
      <c r="L282" s="188">
        <f t="shared" si="33"/>
        <v>250</v>
      </c>
      <c r="M282" s="168">
        <v>250</v>
      </c>
      <c r="N282" s="168">
        <v>0</v>
      </c>
      <c r="O282" s="169">
        <v>0</v>
      </c>
      <c r="P282" s="121">
        <f t="shared" si="34"/>
        <v>0</v>
      </c>
      <c r="Q282" s="168">
        <v>0</v>
      </c>
      <c r="R282" s="181">
        <v>0</v>
      </c>
      <c r="S282" s="188">
        <f t="shared" si="30"/>
        <v>0</v>
      </c>
      <c r="T282" s="168">
        <v>0</v>
      </c>
      <c r="U282" s="168">
        <v>0</v>
      </c>
      <c r="V282" s="168">
        <v>0</v>
      </c>
      <c r="W282" s="169">
        <v>0</v>
      </c>
      <c r="X282" s="121">
        <f t="shared" si="35"/>
        <v>0</v>
      </c>
      <c r="Y282" s="168">
        <v>0</v>
      </c>
      <c r="Z282" s="169">
        <v>0</v>
      </c>
    </row>
    <row r="283" spans="1:26" s="90" customFormat="1" ht="15" customHeight="1" x14ac:dyDescent="0.2">
      <c r="A283" s="173" t="s">
        <v>127</v>
      </c>
      <c r="B283" s="112" t="s">
        <v>0</v>
      </c>
      <c r="C283" s="109">
        <v>50002546</v>
      </c>
      <c r="D283" s="106" t="s">
        <v>352</v>
      </c>
      <c r="E283" s="183">
        <f t="shared" si="29"/>
        <v>831</v>
      </c>
      <c r="F283" s="127">
        <f t="shared" si="31"/>
        <v>0</v>
      </c>
      <c r="G283" s="168">
        <v>0</v>
      </c>
      <c r="H283" s="169">
        <v>0</v>
      </c>
      <c r="I283" s="121">
        <f t="shared" si="32"/>
        <v>335</v>
      </c>
      <c r="J283" s="168">
        <v>121</v>
      </c>
      <c r="K283" s="181">
        <v>214</v>
      </c>
      <c r="L283" s="188">
        <f t="shared" si="33"/>
        <v>221</v>
      </c>
      <c r="M283" s="168">
        <v>157</v>
      </c>
      <c r="N283" s="168">
        <v>0</v>
      </c>
      <c r="O283" s="169">
        <v>64</v>
      </c>
      <c r="P283" s="121">
        <f t="shared" si="34"/>
        <v>0</v>
      </c>
      <c r="Q283" s="168">
        <v>0</v>
      </c>
      <c r="R283" s="181">
        <v>0</v>
      </c>
      <c r="S283" s="188">
        <f t="shared" si="30"/>
        <v>275</v>
      </c>
      <c r="T283" s="168">
        <v>91</v>
      </c>
      <c r="U283" s="168">
        <v>184</v>
      </c>
      <c r="V283" s="168">
        <v>0</v>
      </c>
      <c r="W283" s="169">
        <v>0</v>
      </c>
      <c r="X283" s="121">
        <f t="shared" si="35"/>
        <v>0</v>
      </c>
      <c r="Y283" s="168">
        <v>0</v>
      </c>
      <c r="Z283" s="169">
        <v>0</v>
      </c>
    </row>
    <row r="284" spans="1:26" s="90" customFormat="1" ht="15" customHeight="1" x14ac:dyDescent="0.2">
      <c r="A284" s="173" t="s">
        <v>127</v>
      </c>
      <c r="B284" s="112" t="s">
        <v>0</v>
      </c>
      <c r="C284" s="109">
        <v>50002562</v>
      </c>
      <c r="D284" s="105" t="s">
        <v>129</v>
      </c>
      <c r="E284" s="183">
        <f t="shared" si="29"/>
        <v>590</v>
      </c>
      <c r="F284" s="127">
        <f t="shared" si="31"/>
        <v>0</v>
      </c>
      <c r="G284" s="168">
        <v>0</v>
      </c>
      <c r="H284" s="169">
        <v>0</v>
      </c>
      <c r="I284" s="121">
        <f t="shared" si="32"/>
        <v>348</v>
      </c>
      <c r="J284" s="168">
        <v>115</v>
      </c>
      <c r="K284" s="181">
        <v>233</v>
      </c>
      <c r="L284" s="188">
        <f t="shared" si="33"/>
        <v>242</v>
      </c>
      <c r="M284" s="168">
        <v>242</v>
      </c>
      <c r="N284" s="168">
        <v>0</v>
      </c>
      <c r="O284" s="169">
        <v>0</v>
      </c>
      <c r="P284" s="121">
        <f t="shared" si="34"/>
        <v>0</v>
      </c>
      <c r="Q284" s="168">
        <v>0</v>
      </c>
      <c r="R284" s="181">
        <v>0</v>
      </c>
      <c r="S284" s="188">
        <f t="shared" si="30"/>
        <v>0</v>
      </c>
      <c r="T284" s="168">
        <v>0</v>
      </c>
      <c r="U284" s="168">
        <v>0</v>
      </c>
      <c r="V284" s="168">
        <v>0</v>
      </c>
      <c r="W284" s="169">
        <v>0</v>
      </c>
      <c r="X284" s="121">
        <f t="shared" si="35"/>
        <v>0</v>
      </c>
      <c r="Y284" s="168">
        <v>0</v>
      </c>
      <c r="Z284" s="169">
        <v>0</v>
      </c>
    </row>
    <row r="285" spans="1:26" s="90" customFormat="1" ht="15" customHeight="1" x14ac:dyDescent="0.2">
      <c r="A285" s="173" t="s">
        <v>127</v>
      </c>
      <c r="B285" s="112" t="s">
        <v>4</v>
      </c>
      <c r="C285" s="109">
        <v>50030850</v>
      </c>
      <c r="D285" s="106" t="s">
        <v>353</v>
      </c>
      <c r="E285" s="183">
        <f t="shared" si="29"/>
        <v>130</v>
      </c>
      <c r="F285" s="127">
        <f t="shared" si="31"/>
        <v>0</v>
      </c>
      <c r="G285" s="168">
        <v>0</v>
      </c>
      <c r="H285" s="169">
        <v>0</v>
      </c>
      <c r="I285" s="121">
        <f t="shared" si="32"/>
        <v>0</v>
      </c>
      <c r="J285" s="168">
        <v>0</v>
      </c>
      <c r="K285" s="181">
        <v>0</v>
      </c>
      <c r="L285" s="188">
        <f t="shared" si="33"/>
        <v>130</v>
      </c>
      <c r="M285" s="168">
        <v>130</v>
      </c>
      <c r="N285" s="168">
        <v>0</v>
      </c>
      <c r="O285" s="169">
        <v>0</v>
      </c>
      <c r="P285" s="121">
        <f t="shared" si="34"/>
        <v>0</v>
      </c>
      <c r="Q285" s="168">
        <v>0</v>
      </c>
      <c r="R285" s="181">
        <v>0</v>
      </c>
      <c r="S285" s="188">
        <f t="shared" si="30"/>
        <v>0</v>
      </c>
      <c r="T285" s="168">
        <v>0</v>
      </c>
      <c r="U285" s="168">
        <v>0</v>
      </c>
      <c r="V285" s="168">
        <v>0</v>
      </c>
      <c r="W285" s="169">
        <v>0</v>
      </c>
      <c r="X285" s="121">
        <f t="shared" si="35"/>
        <v>0</v>
      </c>
      <c r="Y285" s="168">
        <v>0</v>
      </c>
      <c r="Z285" s="169">
        <v>0</v>
      </c>
    </row>
    <row r="286" spans="1:26" s="90" customFormat="1" ht="15" customHeight="1" x14ac:dyDescent="0.2">
      <c r="A286" s="173" t="s">
        <v>127</v>
      </c>
      <c r="B286" s="112" t="s">
        <v>4</v>
      </c>
      <c r="C286" s="109">
        <v>50082809</v>
      </c>
      <c r="D286" s="179" t="s">
        <v>444</v>
      </c>
      <c r="E286" s="183">
        <f t="shared" si="29"/>
        <v>153</v>
      </c>
      <c r="F286" s="127">
        <f t="shared" si="31"/>
        <v>0</v>
      </c>
      <c r="G286" s="168">
        <v>0</v>
      </c>
      <c r="H286" s="169">
        <v>0</v>
      </c>
      <c r="I286" s="121">
        <f t="shared" si="32"/>
        <v>0</v>
      </c>
      <c r="J286" s="168">
        <v>0</v>
      </c>
      <c r="K286" s="181">
        <v>0</v>
      </c>
      <c r="L286" s="188">
        <f t="shared" si="33"/>
        <v>153</v>
      </c>
      <c r="M286" s="168">
        <v>153</v>
      </c>
      <c r="N286" s="168">
        <v>0</v>
      </c>
      <c r="O286" s="169">
        <v>0</v>
      </c>
      <c r="P286" s="121">
        <f t="shared" si="34"/>
        <v>0</v>
      </c>
      <c r="Q286" s="168">
        <v>0</v>
      </c>
      <c r="R286" s="181">
        <v>0</v>
      </c>
      <c r="S286" s="188">
        <f t="shared" si="30"/>
        <v>0</v>
      </c>
      <c r="T286" s="168">
        <v>0</v>
      </c>
      <c r="U286" s="168">
        <v>0</v>
      </c>
      <c r="V286" s="168">
        <v>0</v>
      </c>
      <c r="W286" s="169">
        <v>0</v>
      </c>
      <c r="X286" s="121">
        <f t="shared" si="35"/>
        <v>0</v>
      </c>
      <c r="Y286" s="168">
        <v>0</v>
      </c>
      <c r="Z286" s="169">
        <v>0</v>
      </c>
    </row>
    <row r="287" spans="1:26" s="90" customFormat="1" ht="15" customHeight="1" x14ac:dyDescent="0.2">
      <c r="A287" s="173" t="s">
        <v>130</v>
      </c>
      <c r="B287" s="112" t="s">
        <v>0</v>
      </c>
      <c r="C287" s="109">
        <v>50021206</v>
      </c>
      <c r="D287" s="105" t="s">
        <v>27</v>
      </c>
      <c r="E287" s="183">
        <f t="shared" si="29"/>
        <v>911</v>
      </c>
      <c r="F287" s="127">
        <f t="shared" si="31"/>
        <v>0</v>
      </c>
      <c r="G287" s="168">
        <v>0</v>
      </c>
      <c r="H287" s="169">
        <v>0</v>
      </c>
      <c r="I287" s="121">
        <f t="shared" si="32"/>
        <v>607</v>
      </c>
      <c r="J287" s="168">
        <v>382</v>
      </c>
      <c r="K287" s="181">
        <v>225</v>
      </c>
      <c r="L287" s="188">
        <f t="shared" si="33"/>
        <v>139</v>
      </c>
      <c r="M287" s="168">
        <v>139</v>
      </c>
      <c r="N287" s="168">
        <v>0</v>
      </c>
      <c r="O287" s="169">
        <v>0</v>
      </c>
      <c r="P287" s="121">
        <f t="shared" si="34"/>
        <v>0</v>
      </c>
      <c r="Q287" s="168">
        <v>0</v>
      </c>
      <c r="R287" s="181">
        <v>0</v>
      </c>
      <c r="S287" s="188">
        <f t="shared" si="30"/>
        <v>165</v>
      </c>
      <c r="T287" s="168">
        <v>47</v>
      </c>
      <c r="U287" s="168">
        <v>118</v>
      </c>
      <c r="V287" s="168">
        <v>0</v>
      </c>
      <c r="W287" s="169">
        <v>0</v>
      </c>
      <c r="X287" s="121">
        <f t="shared" si="35"/>
        <v>0</v>
      </c>
      <c r="Y287" s="168">
        <v>0</v>
      </c>
      <c r="Z287" s="169">
        <v>0</v>
      </c>
    </row>
    <row r="288" spans="1:26" s="90" customFormat="1" ht="15" customHeight="1" x14ac:dyDescent="0.2">
      <c r="A288" s="173" t="s">
        <v>130</v>
      </c>
      <c r="B288" s="112" t="s">
        <v>0</v>
      </c>
      <c r="C288" s="109">
        <v>50021214</v>
      </c>
      <c r="D288" s="178" t="s">
        <v>354</v>
      </c>
      <c r="E288" s="183">
        <f t="shared" si="29"/>
        <v>662</v>
      </c>
      <c r="F288" s="127">
        <f t="shared" si="31"/>
        <v>0</v>
      </c>
      <c r="G288" s="168">
        <v>0</v>
      </c>
      <c r="H288" s="169">
        <v>0</v>
      </c>
      <c r="I288" s="121">
        <f t="shared" si="32"/>
        <v>492</v>
      </c>
      <c r="J288" s="168">
        <v>230</v>
      </c>
      <c r="K288" s="181">
        <v>262</v>
      </c>
      <c r="L288" s="188">
        <f t="shared" si="33"/>
        <v>170</v>
      </c>
      <c r="M288" s="168">
        <v>170</v>
      </c>
      <c r="N288" s="168">
        <v>0</v>
      </c>
      <c r="O288" s="169">
        <v>0</v>
      </c>
      <c r="P288" s="121">
        <f t="shared" si="34"/>
        <v>0</v>
      </c>
      <c r="Q288" s="168">
        <v>0</v>
      </c>
      <c r="R288" s="181">
        <v>0</v>
      </c>
      <c r="S288" s="188">
        <f t="shared" si="30"/>
        <v>0</v>
      </c>
      <c r="T288" s="168">
        <v>0</v>
      </c>
      <c r="U288" s="168">
        <v>0</v>
      </c>
      <c r="V288" s="168">
        <v>0</v>
      </c>
      <c r="W288" s="169">
        <v>0</v>
      </c>
      <c r="X288" s="121">
        <f t="shared" si="35"/>
        <v>0</v>
      </c>
      <c r="Y288" s="168">
        <v>0</v>
      </c>
      <c r="Z288" s="169">
        <v>0</v>
      </c>
    </row>
    <row r="289" spans="1:26" s="90" customFormat="1" ht="15" customHeight="1" x14ac:dyDescent="0.2">
      <c r="A289" s="173" t="s">
        <v>130</v>
      </c>
      <c r="B289" s="112" t="s">
        <v>0</v>
      </c>
      <c r="C289" s="109">
        <v>50021222</v>
      </c>
      <c r="D289" s="105" t="s">
        <v>355</v>
      </c>
      <c r="E289" s="183">
        <f t="shared" si="29"/>
        <v>759</v>
      </c>
      <c r="F289" s="127">
        <f t="shared" si="31"/>
        <v>0</v>
      </c>
      <c r="G289" s="168">
        <v>0</v>
      </c>
      <c r="H289" s="169">
        <v>0</v>
      </c>
      <c r="I289" s="121">
        <f t="shared" si="32"/>
        <v>404</v>
      </c>
      <c r="J289" s="168">
        <v>187</v>
      </c>
      <c r="K289" s="181">
        <v>217</v>
      </c>
      <c r="L289" s="188">
        <f t="shared" si="33"/>
        <v>355</v>
      </c>
      <c r="M289" s="168">
        <v>296</v>
      </c>
      <c r="N289" s="168">
        <v>0</v>
      </c>
      <c r="O289" s="169">
        <v>59</v>
      </c>
      <c r="P289" s="121">
        <f t="shared" si="34"/>
        <v>0</v>
      </c>
      <c r="Q289" s="168">
        <v>0</v>
      </c>
      <c r="R289" s="181">
        <v>0</v>
      </c>
      <c r="S289" s="188">
        <f t="shared" si="30"/>
        <v>0</v>
      </c>
      <c r="T289" s="168">
        <v>0</v>
      </c>
      <c r="U289" s="168">
        <v>0</v>
      </c>
      <c r="V289" s="168">
        <v>0</v>
      </c>
      <c r="W289" s="169">
        <v>0</v>
      </c>
      <c r="X289" s="121">
        <f t="shared" si="35"/>
        <v>0</v>
      </c>
      <c r="Y289" s="168">
        <v>0</v>
      </c>
      <c r="Z289" s="169">
        <v>0</v>
      </c>
    </row>
    <row r="290" spans="1:26" s="90" customFormat="1" ht="15" customHeight="1" x14ac:dyDescent="0.2">
      <c r="A290" s="173" t="s">
        <v>130</v>
      </c>
      <c r="B290" s="112" t="s">
        <v>0</v>
      </c>
      <c r="C290" s="109">
        <v>50021192</v>
      </c>
      <c r="D290" s="105" t="s">
        <v>356</v>
      </c>
      <c r="E290" s="183">
        <f t="shared" si="29"/>
        <v>283</v>
      </c>
      <c r="F290" s="127">
        <f t="shared" si="31"/>
        <v>0</v>
      </c>
      <c r="G290" s="168">
        <v>0</v>
      </c>
      <c r="H290" s="169">
        <v>0</v>
      </c>
      <c r="I290" s="121">
        <f t="shared" si="32"/>
        <v>283</v>
      </c>
      <c r="J290" s="168">
        <v>179</v>
      </c>
      <c r="K290" s="181">
        <v>104</v>
      </c>
      <c r="L290" s="188">
        <f t="shared" si="33"/>
        <v>0</v>
      </c>
      <c r="M290" s="168">
        <v>0</v>
      </c>
      <c r="N290" s="168">
        <v>0</v>
      </c>
      <c r="O290" s="169">
        <v>0</v>
      </c>
      <c r="P290" s="121">
        <f t="shared" si="34"/>
        <v>0</v>
      </c>
      <c r="Q290" s="168">
        <v>0</v>
      </c>
      <c r="R290" s="181">
        <v>0</v>
      </c>
      <c r="S290" s="188">
        <f t="shared" si="30"/>
        <v>0</v>
      </c>
      <c r="T290" s="168">
        <v>0</v>
      </c>
      <c r="U290" s="168">
        <v>0</v>
      </c>
      <c r="V290" s="168">
        <v>0</v>
      </c>
      <c r="W290" s="169">
        <v>0</v>
      </c>
      <c r="X290" s="121">
        <f t="shared" si="35"/>
        <v>0</v>
      </c>
      <c r="Y290" s="168">
        <v>0</v>
      </c>
      <c r="Z290" s="169">
        <v>0</v>
      </c>
    </row>
    <row r="291" spans="1:26" s="90" customFormat="1" ht="15" customHeight="1" x14ac:dyDescent="0.2">
      <c r="A291" s="173" t="s">
        <v>357</v>
      </c>
      <c r="B291" s="112" t="s">
        <v>0</v>
      </c>
      <c r="C291" s="109">
        <v>50021460</v>
      </c>
      <c r="D291" s="106" t="s">
        <v>358</v>
      </c>
      <c r="E291" s="183">
        <f t="shared" si="29"/>
        <v>795</v>
      </c>
      <c r="F291" s="127">
        <f t="shared" si="31"/>
        <v>0</v>
      </c>
      <c r="G291" s="168">
        <v>0</v>
      </c>
      <c r="H291" s="169">
        <v>0</v>
      </c>
      <c r="I291" s="121">
        <f t="shared" si="32"/>
        <v>542</v>
      </c>
      <c r="J291" s="168">
        <v>242</v>
      </c>
      <c r="K291" s="181">
        <v>300</v>
      </c>
      <c r="L291" s="188">
        <f t="shared" si="33"/>
        <v>253</v>
      </c>
      <c r="M291" s="168">
        <v>253</v>
      </c>
      <c r="N291" s="168">
        <v>0</v>
      </c>
      <c r="O291" s="169">
        <v>0</v>
      </c>
      <c r="P291" s="121">
        <f t="shared" si="34"/>
        <v>0</v>
      </c>
      <c r="Q291" s="168">
        <v>0</v>
      </c>
      <c r="R291" s="181">
        <v>0</v>
      </c>
      <c r="S291" s="188">
        <f t="shared" si="30"/>
        <v>0</v>
      </c>
      <c r="T291" s="168">
        <v>0</v>
      </c>
      <c r="U291" s="168">
        <v>0</v>
      </c>
      <c r="V291" s="168">
        <v>0</v>
      </c>
      <c r="W291" s="169">
        <v>0</v>
      </c>
      <c r="X291" s="121">
        <f t="shared" si="35"/>
        <v>0</v>
      </c>
      <c r="Y291" s="168">
        <v>0</v>
      </c>
      <c r="Z291" s="169">
        <v>0</v>
      </c>
    </row>
    <row r="292" spans="1:26" s="90" customFormat="1" ht="15" customHeight="1" x14ac:dyDescent="0.2">
      <c r="A292" s="173" t="s">
        <v>357</v>
      </c>
      <c r="B292" s="112" t="s">
        <v>0</v>
      </c>
      <c r="C292" s="109">
        <v>50021346</v>
      </c>
      <c r="D292" s="105" t="s">
        <v>131</v>
      </c>
      <c r="E292" s="183">
        <f t="shared" si="29"/>
        <v>945</v>
      </c>
      <c r="F292" s="127">
        <f t="shared" si="31"/>
        <v>0</v>
      </c>
      <c r="G292" s="168">
        <v>0</v>
      </c>
      <c r="H292" s="169">
        <v>0</v>
      </c>
      <c r="I292" s="121">
        <f t="shared" si="32"/>
        <v>665</v>
      </c>
      <c r="J292" s="168">
        <v>364</v>
      </c>
      <c r="K292" s="181">
        <v>301</v>
      </c>
      <c r="L292" s="188">
        <f t="shared" si="33"/>
        <v>280</v>
      </c>
      <c r="M292" s="168">
        <v>280</v>
      </c>
      <c r="N292" s="168">
        <v>0</v>
      </c>
      <c r="O292" s="169">
        <v>0</v>
      </c>
      <c r="P292" s="121">
        <f t="shared" si="34"/>
        <v>0</v>
      </c>
      <c r="Q292" s="168">
        <v>0</v>
      </c>
      <c r="R292" s="181">
        <v>0</v>
      </c>
      <c r="S292" s="188">
        <f t="shared" si="30"/>
        <v>0</v>
      </c>
      <c r="T292" s="168">
        <v>0</v>
      </c>
      <c r="U292" s="168">
        <v>0</v>
      </c>
      <c r="V292" s="168">
        <v>0</v>
      </c>
      <c r="W292" s="169">
        <v>0</v>
      </c>
      <c r="X292" s="121">
        <f t="shared" si="35"/>
        <v>0</v>
      </c>
      <c r="Y292" s="168">
        <v>0</v>
      </c>
      <c r="Z292" s="169">
        <v>0</v>
      </c>
    </row>
    <row r="293" spans="1:26" s="90" customFormat="1" ht="15" customHeight="1" x14ac:dyDescent="0.2">
      <c r="A293" s="173" t="s">
        <v>357</v>
      </c>
      <c r="B293" s="112" t="s">
        <v>0</v>
      </c>
      <c r="C293" s="109">
        <v>50021354</v>
      </c>
      <c r="D293" s="105" t="s">
        <v>132</v>
      </c>
      <c r="E293" s="183">
        <f t="shared" si="29"/>
        <v>1084</v>
      </c>
      <c r="F293" s="127">
        <f t="shared" si="31"/>
        <v>0</v>
      </c>
      <c r="G293" s="168">
        <v>0</v>
      </c>
      <c r="H293" s="169">
        <v>0</v>
      </c>
      <c r="I293" s="121">
        <f t="shared" si="32"/>
        <v>715</v>
      </c>
      <c r="J293" s="168">
        <v>250</v>
      </c>
      <c r="K293" s="181">
        <v>465</v>
      </c>
      <c r="L293" s="188">
        <f t="shared" si="33"/>
        <v>0</v>
      </c>
      <c r="M293" s="168">
        <v>0</v>
      </c>
      <c r="N293" s="168">
        <v>0</v>
      </c>
      <c r="O293" s="169">
        <v>0</v>
      </c>
      <c r="P293" s="121">
        <f t="shared" si="34"/>
        <v>0</v>
      </c>
      <c r="Q293" s="168">
        <v>0</v>
      </c>
      <c r="R293" s="181">
        <v>0</v>
      </c>
      <c r="S293" s="188">
        <f t="shared" si="30"/>
        <v>369</v>
      </c>
      <c r="T293" s="168">
        <v>122</v>
      </c>
      <c r="U293" s="168">
        <v>247</v>
      </c>
      <c r="V293" s="168">
        <v>0</v>
      </c>
      <c r="W293" s="169">
        <v>0</v>
      </c>
      <c r="X293" s="121">
        <f t="shared" si="35"/>
        <v>0</v>
      </c>
      <c r="Y293" s="168">
        <v>0</v>
      </c>
      <c r="Z293" s="169">
        <v>0</v>
      </c>
    </row>
    <row r="294" spans="1:26" s="90" customFormat="1" ht="15" customHeight="1" x14ac:dyDescent="0.2">
      <c r="A294" s="173" t="s">
        <v>357</v>
      </c>
      <c r="B294" s="112" t="s">
        <v>0</v>
      </c>
      <c r="C294" s="109">
        <v>50021370</v>
      </c>
      <c r="D294" s="106" t="s">
        <v>359</v>
      </c>
      <c r="E294" s="183">
        <f t="shared" si="29"/>
        <v>1263</v>
      </c>
      <c r="F294" s="127">
        <f t="shared" si="31"/>
        <v>0</v>
      </c>
      <c r="G294" s="168">
        <v>0</v>
      </c>
      <c r="H294" s="169">
        <v>0</v>
      </c>
      <c r="I294" s="121">
        <f t="shared" si="32"/>
        <v>127</v>
      </c>
      <c r="J294" s="168">
        <v>0</v>
      </c>
      <c r="K294" s="181">
        <v>127</v>
      </c>
      <c r="L294" s="188">
        <f t="shared" si="33"/>
        <v>1136</v>
      </c>
      <c r="M294" s="168">
        <v>1136</v>
      </c>
      <c r="N294" s="168">
        <v>0</v>
      </c>
      <c r="O294" s="169">
        <v>0</v>
      </c>
      <c r="P294" s="121">
        <f t="shared" si="34"/>
        <v>0</v>
      </c>
      <c r="Q294" s="168">
        <v>0</v>
      </c>
      <c r="R294" s="181">
        <v>0</v>
      </c>
      <c r="S294" s="188">
        <f t="shared" si="30"/>
        <v>0</v>
      </c>
      <c r="T294" s="168">
        <v>0</v>
      </c>
      <c r="U294" s="168">
        <v>0</v>
      </c>
      <c r="V294" s="168">
        <v>0</v>
      </c>
      <c r="W294" s="169">
        <v>0</v>
      </c>
      <c r="X294" s="121">
        <f t="shared" si="35"/>
        <v>0</v>
      </c>
      <c r="Y294" s="168">
        <v>0</v>
      </c>
      <c r="Z294" s="169">
        <v>0</v>
      </c>
    </row>
    <row r="295" spans="1:26" s="90" customFormat="1" ht="15" customHeight="1" x14ac:dyDescent="0.2">
      <c r="A295" s="173" t="s">
        <v>357</v>
      </c>
      <c r="B295" s="112" t="s">
        <v>0</v>
      </c>
      <c r="C295" s="109">
        <v>50021338</v>
      </c>
      <c r="D295" s="106" t="s">
        <v>360</v>
      </c>
      <c r="E295" s="183">
        <f t="shared" si="29"/>
        <v>1281</v>
      </c>
      <c r="F295" s="127">
        <f t="shared" si="31"/>
        <v>0</v>
      </c>
      <c r="G295" s="168">
        <v>0</v>
      </c>
      <c r="H295" s="169">
        <v>0</v>
      </c>
      <c r="I295" s="121">
        <f t="shared" si="32"/>
        <v>768</v>
      </c>
      <c r="J295" s="168">
        <v>461</v>
      </c>
      <c r="K295" s="181">
        <v>307</v>
      </c>
      <c r="L295" s="188">
        <f t="shared" si="33"/>
        <v>151</v>
      </c>
      <c r="M295" s="168">
        <v>67</v>
      </c>
      <c r="N295" s="168">
        <v>0</v>
      </c>
      <c r="O295" s="169">
        <v>84</v>
      </c>
      <c r="P295" s="121">
        <f t="shared" si="34"/>
        <v>0</v>
      </c>
      <c r="Q295" s="168">
        <v>0</v>
      </c>
      <c r="R295" s="181">
        <v>0</v>
      </c>
      <c r="S295" s="188">
        <f t="shared" si="30"/>
        <v>362</v>
      </c>
      <c r="T295" s="168">
        <v>110</v>
      </c>
      <c r="U295" s="168">
        <v>252</v>
      </c>
      <c r="V295" s="168">
        <v>0</v>
      </c>
      <c r="W295" s="169">
        <v>0</v>
      </c>
      <c r="X295" s="121">
        <f t="shared" si="35"/>
        <v>0</v>
      </c>
      <c r="Y295" s="168">
        <v>0</v>
      </c>
      <c r="Z295" s="169">
        <v>0</v>
      </c>
    </row>
    <row r="296" spans="1:26" s="90" customFormat="1" ht="15" customHeight="1" x14ac:dyDescent="0.2">
      <c r="A296" s="173" t="s">
        <v>134</v>
      </c>
      <c r="B296" s="112" t="s">
        <v>0</v>
      </c>
      <c r="C296" s="109">
        <v>50014889</v>
      </c>
      <c r="D296" s="106" t="s">
        <v>361</v>
      </c>
      <c r="E296" s="183">
        <f t="shared" si="29"/>
        <v>1212</v>
      </c>
      <c r="F296" s="127">
        <f t="shared" si="31"/>
        <v>0</v>
      </c>
      <c r="G296" s="168">
        <v>0</v>
      </c>
      <c r="H296" s="169">
        <v>0</v>
      </c>
      <c r="I296" s="121">
        <f t="shared" si="32"/>
        <v>737</v>
      </c>
      <c r="J296" s="168">
        <v>361</v>
      </c>
      <c r="K296" s="181">
        <v>376</v>
      </c>
      <c r="L296" s="188">
        <f t="shared" si="33"/>
        <v>380</v>
      </c>
      <c r="M296" s="168">
        <v>380</v>
      </c>
      <c r="N296" s="168">
        <v>0</v>
      </c>
      <c r="O296" s="169">
        <v>0</v>
      </c>
      <c r="P296" s="121">
        <f t="shared" si="34"/>
        <v>0</v>
      </c>
      <c r="Q296" s="168">
        <v>0</v>
      </c>
      <c r="R296" s="181">
        <v>0</v>
      </c>
      <c r="S296" s="188">
        <f t="shared" si="30"/>
        <v>95</v>
      </c>
      <c r="T296" s="168">
        <v>40</v>
      </c>
      <c r="U296" s="168">
        <v>55</v>
      </c>
      <c r="V296" s="168">
        <v>0</v>
      </c>
      <c r="W296" s="169">
        <v>0</v>
      </c>
      <c r="X296" s="121">
        <f t="shared" si="35"/>
        <v>0</v>
      </c>
      <c r="Y296" s="168">
        <v>0</v>
      </c>
      <c r="Z296" s="169">
        <v>0</v>
      </c>
    </row>
    <row r="297" spans="1:26" s="90" customFormat="1" ht="15" customHeight="1" x14ac:dyDescent="0.2">
      <c r="A297" s="173" t="s">
        <v>134</v>
      </c>
      <c r="B297" s="112" t="s">
        <v>4</v>
      </c>
      <c r="C297" s="109">
        <v>50030418</v>
      </c>
      <c r="D297" s="106" t="s">
        <v>362</v>
      </c>
      <c r="E297" s="183">
        <f t="shared" si="29"/>
        <v>123</v>
      </c>
      <c r="F297" s="127">
        <f t="shared" si="31"/>
        <v>0</v>
      </c>
      <c r="G297" s="168">
        <v>0</v>
      </c>
      <c r="H297" s="169">
        <v>0</v>
      </c>
      <c r="I297" s="121">
        <f t="shared" si="32"/>
        <v>0</v>
      </c>
      <c r="J297" s="168">
        <v>0</v>
      </c>
      <c r="K297" s="181">
        <v>0</v>
      </c>
      <c r="L297" s="188">
        <f t="shared" si="33"/>
        <v>73</v>
      </c>
      <c r="M297" s="168">
        <v>73</v>
      </c>
      <c r="N297" s="168">
        <v>0</v>
      </c>
      <c r="O297" s="169">
        <v>0</v>
      </c>
      <c r="P297" s="121">
        <f t="shared" si="34"/>
        <v>0</v>
      </c>
      <c r="Q297" s="168">
        <v>0</v>
      </c>
      <c r="R297" s="181">
        <v>0</v>
      </c>
      <c r="S297" s="188">
        <f t="shared" si="30"/>
        <v>50</v>
      </c>
      <c r="T297" s="168">
        <v>32</v>
      </c>
      <c r="U297" s="168">
        <v>18</v>
      </c>
      <c r="V297" s="168">
        <v>0</v>
      </c>
      <c r="W297" s="169">
        <v>0</v>
      </c>
      <c r="X297" s="121">
        <f t="shared" si="35"/>
        <v>0</v>
      </c>
      <c r="Y297" s="168">
        <v>0</v>
      </c>
      <c r="Z297" s="169">
        <v>0</v>
      </c>
    </row>
    <row r="298" spans="1:26" s="90" customFormat="1" ht="15" customHeight="1" x14ac:dyDescent="0.2">
      <c r="A298" s="173" t="s">
        <v>134</v>
      </c>
      <c r="B298" s="112" t="s">
        <v>4</v>
      </c>
      <c r="C298" s="109">
        <v>50014897</v>
      </c>
      <c r="D298" s="105" t="s">
        <v>135</v>
      </c>
      <c r="E298" s="183">
        <f t="shared" si="29"/>
        <v>198</v>
      </c>
      <c r="F298" s="127">
        <f t="shared" si="31"/>
        <v>0</v>
      </c>
      <c r="G298" s="168">
        <v>0</v>
      </c>
      <c r="H298" s="169">
        <v>0</v>
      </c>
      <c r="I298" s="121">
        <f t="shared" si="32"/>
        <v>111</v>
      </c>
      <c r="J298" s="168">
        <v>59</v>
      </c>
      <c r="K298" s="181">
        <v>52</v>
      </c>
      <c r="L298" s="188">
        <f t="shared" si="33"/>
        <v>87</v>
      </c>
      <c r="M298" s="168">
        <v>87</v>
      </c>
      <c r="N298" s="168">
        <v>0</v>
      </c>
      <c r="O298" s="169">
        <v>0</v>
      </c>
      <c r="P298" s="121">
        <f t="shared" si="34"/>
        <v>0</v>
      </c>
      <c r="Q298" s="168">
        <v>0</v>
      </c>
      <c r="R298" s="181">
        <v>0</v>
      </c>
      <c r="S298" s="188">
        <f t="shared" si="30"/>
        <v>0</v>
      </c>
      <c r="T298" s="168">
        <v>0</v>
      </c>
      <c r="U298" s="168">
        <v>0</v>
      </c>
      <c r="V298" s="168">
        <v>0</v>
      </c>
      <c r="W298" s="169">
        <v>0</v>
      </c>
      <c r="X298" s="121">
        <f t="shared" si="35"/>
        <v>0</v>
      </c>
      <c r="Y298" s="168">
        <v>0</v>
      </c>
      <c r="Z298" s="169">
        <v>0</v>
      </c>
    </row>
    <row r="299" spans="1:26" s="90" customFormat="1" ht="15" customHeight="1" x14ac:dyDescent="0.2">
      <c r="A299" s="173" t="s">
        <v>136</v>
      </c>
      <c r="B299" s="112" t="s">
        <v>0</v>
      </c>
      <c r="C299" s="109">
        <v>50018230</v>
      </c>
      <c r="D299" s="106" t="s">
        <v>363</v>
      </c>
      <c r="E299" s="183">
        <f t="shared" si="29"/>
        <v>897</v>
      </c>
      <c r="F299" s="127">
        <f t="shared" si="31"/>
        <v>0</v>
      </c>
      <c r="G299" s="168">
        <v>0</v>
      </c>
      <c r="H299" s="169">
        <v>0</v>
      </c>
      <c r="I299" s="121">
        <f t="shared" si="32"/>
        <v>540</v>
      </c>
      <c r="J299" s="168">
        <v>251</v>
      </c>
      <c r="K299" s="181">
        <v>289</v>
      </c>
      <c r="L299" s="188">
        <f t="shared" si="33"/>
        <v>231</v>
      </c>
      <c r="M299" s="168">
        <v>231</v>
      </c>
      <c r="N299" s="168">
        <v>0</v>
      </c>
      <c r="O299" s="169">
        <v>0</v>
      </c>
      <c r="P299" s="121">
        <f t="shared" si="34"/>
        <v>0</v>
      </c>
      <c r="Q299" s="168">
        <v>0</v>
      </c>
      <c r="R299" s="181">
        <v>0</v>
      </c>
      <c r="S299" s="188">
        <f t="shared" si="30"/>
        <v>0</v>
      </c>
      <c r="T299" s="168">
        <v>0</v>
      </c>
      <c r="U299" s="168">
        <v>0</v>
      </c>
      <c r="V299" s="168">
        <v>0</v>
      </c>
      <c r="W299" s="169">
        <v>0</v>
      </c>
      <c r="X299" s="121">
        <f t="shared" si="35"/>
        <v>126</v>
      </c>
      <c r="Y299" s="168">
        <v>8</v>
      </c>
      <c r="Z299" s="169">
        <v>118</v>
      </c>
    </row>
    <row r="300" spans="1:26" s="90" customFormat="1" ht="15" customHeight="1" x14ac:dyDescent="0.2">
      <c r="A300" s="173" t="s">
        <v>136</v>
      </c>
      <c r="B300" s="112" t="s">
        <v>0</v>
      </c>
      <c r="C300" s="109">
        <v>50027646</v>
      </c>
      <c r="D300" s="105" t="s">
        <v>137</v>
      </c>
      <c r="E300" s="183">
        <f t="shared" si="29"/>
        <v>1068</v>
      </c>
      <c r="F300" s="127">
        <f t="shared" si="31"/>
        <v>0</v>
      </c>
      <c r="G300" s="168">
        <v>0</v>
      </c>
      <c r="H300" s="169">
        <v>0</v>
      </c>
      <c r="I300" s="121">
        <f t="shared" si="32"/>
        <v>520</v>
      </c>
      <c r="J300" s="168">
        <v>296</v>
      </c>
      <c r="K300" s="181">
        <v>224</v>
      </c>
      <c r="L300" s="188">
        <f t="shared" si="33"/>
        <v>368</v>
      </c>
      <c r="M300" s="168">
        <v>337</v>
      </c>
      <c r="N300" s="168">
        <v>0</v>
      </c>
      <c r="O300" s="169">
        <v>31</v>
      </c>
      <c r="P300" s="121">
        <f t="shared" si="34"/>
        <v>0</v>
      </c>
      <c r="Q300" s="168">
        <v>0</v>
      </c>
      <c r="R300" s="181">
        <v>0</v>
      </c>
      <c r="S300" s="188">
        <f t="shared" si="30"/>
        <v>180</v>
      </c>
      <c r="T300" s="168">
        <v>100</v>
      </c>
      <c r="U300" s="168">
        <v>80</v>
      </c>
      <c r="V300" s="168">
        <v>0</v>
      </c>
      <c r="W300" s="169">
        <v>0</v>
      </c>
      <c r="X300" s="121">
        <f t="shared" si="35"/>
        <v>0</v>
      </c>
      <c r="Y300" s="168">
        <v>0</v>
      </c>
      <c r="Z300" s="169">
        <v>0</v>
      </c>
    </row>
    <row r="301" spans="1:26" s="90" customFormat="1" ht="15" customHeight="1" x14ac:dyDescent="0.2">
      <c r="A301" s="173" t="s">
        <v>138</v>
      </c>
      <c r="B301" s="112" t="s">
        <v>0</v>
      </c>
      <c r="C301" s="109">
        <v>50013416</v>
      </c>
      <c r="D301" s="106" t="s">
        <v>365</v>
      </c>
      <c r="E301" s="183">
        <f t="shared" si="29"/>
        <v>147</v>
      </c>
      <c r="F301" s="127">
        <f t="shared" si="31"/>
        <v>0</v>
      </c>
      <c r="G301" s="168">
        <v>0</v>
      </c>
      <c r="H301" s="169">
        <v>0</v>
      </c>
      <c r="I301" s="121">
        <f t="shared" si="32"/>
        <v>91</v>
      </c>
      <c r="J301" s="168">
        <v>0</v>
      </c>
      <c r="K301" s="181">
        <v>91</v>
      </c>
      <c r="L301" s="188">
        <f t="shared" si="33"/>
        <v>56</v>
      </c>
      <c r="M301" s="168">
        <v>56</v>
      </c>
      <c r="N301" s="168">
        <v>0</v>
      </c>
      <c r="O301" s="169">
        <v>0</v>
      </c>
      <c r="P301" s="121">
        <f t="shared" si="34"/>
        <v>0</v>
      </c>
      <c r="Q301" s="168">
        <v>0</v>
      </c>
      <c r="R301" s="181">
        <v>0</v>
      </c>
      <c r="S301" s="188">
        <f t="shared" si="30"/>
        <v>0</v>
      </c>
      <c r="T301" s="168">
        <v>0</v>
      </c>
      <c r="U301" s="168">
        <v>0</v>
      </c>
      <c r="V301" s="168">
        <v>0</v>
      </c>
      <c r="W301" s="169">
        <v>0</v>
      </c>
      <c r="X301" s="121">
        <f t="shared" si="35"/>
        <v>0</v>
      </c>
      <c r="Y301" s="168">
        <v>0</v>
      </c>
      <c r="Z301" s="169">
        <v>0</v>
      </c>
    </row>
    <row r="302" spans="1:26" s="90" customFormat="1" ht="15" customHeight="1" x14ac:dyDescent="0.2">
      <c r="A302" s="173" t="s">
        <v>138</v>
      </c>
      <c r="B302" s="112" t="s">
        <v>0</v>
      </c>
      <c r="C302" s="109">
        <v>50013378</v>
      </c>
      <c r="D302" s="105" t="s">
        <v>139</v>
      </c>
      <c r="E302" s="183">
        <f t="shared" si="29"/>
        <v>704</v>
      </c>
      <c r="F302" s="127">
        <f t="shared" si="31"/>
        <v>0</v>
      </c>
      <c r="G302" s="168">
        <v>0</v>
      </c>
      <c r="H302" s="169">
        <v>0</v>
      </c>
      <c r="I302" s="121">
        <f t="shared" si="32"/>
        <v>402</v>
      </c>
      <c r="J302" s="168">
        <v>240</v>
      </c>
      <c r="K302" s="181">
        <v>162</v>
      </c>
      <c r="L302" s="188">
        <f t="shared" si="33"/>
        <v>41</v>
      </c>
      <c r="M302" s="168">
        <v>41</v>
      </c>
      <c r="N302" s="168">
        <v>0</v>
      </c>
      <c r="O302" s="169">
        <v>0</v>
      </c>
      <c r="P302" s="121">
        <f t="shared" si="34"/>
        <v>0</v>
      </c>
      <c r="Q302" s="168">
        <v>0</v>
      </c>
      <c r="R302" s="181">
        <v>0</v>
      </c>
      <c r="S302" s="188">
        <f t="shared" si="30"/>
        <v>261</v>
      </c>
      <c r="T302" s="168">
        <v>49</v>
      </c>
      <c r="U302" s="168">
        <v>101</v>
      </c>
      <c r="V302" s="168">
        <v>111</v>
      </c>
      <c r="W302" s="169">
        <v>0</v>
      </c>
      <c r="X302" s="121">
        <f t="shared" si="35"/>
        <v>0</v>
      </c>
      <c r="Y302" s="168">
        <v>0</v>
      </c>
      <c r="Z302" s="169">
        <v>0</v>
      </c>
    </row>
    <row r="303" spans="1:26" s="90" customFormat="1" ht="15" customHeight="1" x14ac:dyDescent="0.2">
      <c r="A303" s="173" t="s">
        <v>138</v>
      </c>
      <c r="B303" s="112" t="s">
        <v>0</v>
      </c>
      <c r="C303" s="109">
        <v>50013424</v>
      </c>
      <c r="D303" s="105" t="s">
        <v>140</v>
      </c>
      <c r="E303" s="183">
        <f t="shared" si="29"/>
        <v>927</v>
      </c>
      <c r="F303" s="127">
        <f t="shared" si="31"/>
        <v>0</v>
      </c>
      <c r="G303" s="168">
        <v>0</v>
      </c>
      <c r="H303" s="169">
        <v>0</v>
      </c>
      <c r="I303" s="121">
        <f t="shared" si="32"/>
        <v>654</v>
      </c>
      <c r="J303" s="168">
        <v>268</v>
      </c>
      <c r="K303" s="181">
        <v>386</v>
      </c>
      <c r="L303" s="188">
        <f t="shared" si="33"/>
        <v>273</v>
      </c>
      <c r="M303" s="168">
        <v>273</v>
      </c>
      <c r="N303" s="168">
        <v>0</v>
      </c>
      <c r="O303" s="169">
        <v>0</v>
      </c>
      <c r="P303" s="121">
        <f t="shared" si="34"/>
        <v>0</v>
      </c>
      <c r="Q303" s="168">
        <v>0</v>
      </c>
      <c r="R303" s="181">
        <v>0</v>
      </c>
      <c r="S303" s="188">
        <f t="shared" si="30"/>
        <v>0</v>
      </c>
      <c r="T303" s="168">
        <v>0</v>
      </c>
      <c r="U303" s="168">
        <v>0</v>
      </c>
      <c r="V303" s="168">
        <v>0</v>
      </c>
      <c r="W303" s="169">
        <v>0</v>
      </c>
      <c r="X303" s="121">
        <f t="shared" si="35"/>
        <v>0</v>
      </c>
      <c r="Y303" s="168">
        <v>0</v>
      </c>
      <c r="Z303" s="169">
        <v>0</v>
      </c>
    </row>
    <row r="304" spans="1:26" s="90" customFormat="1" ht="15" customHeight="1" x14ac:dyDescent="0.2">
      <c r="A304" s="173" t="s">
        <v>138</v>
      </c>
      <c r="B304" s="112" t="s">
        <v>0</v>
      </c>
      <c r="C304" s="109">
        <v>50013408</v>
      </c>
      <c r="D304" s="178" t="s">
        <v>354</v>
      </c>
      <c r="E304" s="183">
        <f t="shared" si="29"/>
        <v>667</v>
      </c>
      <c r="F304" s="127">
        <f t="shared" si="31"/>
        <v>0</v>
      </c>
      <c r="G304" s="168">
        <v>0</v>
      </c>
      <c r="H304" s="169">
        <v>0</v>
      </c>
      <c r="I304" s="121">
        <f t="shared" si="32"/>
        <v>383</v>
      </c>
      <c r="J304" s="168">
        <v>187</v>
      </c>
      <c r="K304" s="181">
        <v>196</v>
      </c>
      <c r="L304" s="188">
        <f t="shared" si="33"/>
        <v>171</v>
      </c>
      <c r="M304" s="168">
        <v>171</v>
      </c>
      <c r="N304" s="168">
        <v>0</v>
      </c>
      <c r="O304" s="169">
        <v>0</v>
      </c>
      <c r="P304" s="121">
        <f t="shared" si="34"/>
        <v>0</v>
      </c>
      <c r="Q304" s="168">
        <v>0</v>
      </c>
      <c r="R304" s="181">
        <v>0</v>
      </c>
      <c r="S304" s="188">
        <f t="shared" si="30"/>
        <v>113</v>
      </c>
      <c r="T304" s="168">
        <v>25</v>
      </c>
      <c r="U304" s="168">
        <v>88</v>
      </c>
      <c r="V304" s="168">
        <v>0</v>
      </c>
      <c r="W304" s="169">
        <v>0</v>
      </c>
      <c r="X304" s="121">
        <f t="shared" si="35"/>
        <v>0</v>
      </c>
      <c r="Y304" s="168">
        <v>0</v>
      </c>
      <c r="Z304" s="169">
        <v>0</v>
      </c>
    </row>
    <row r="305" spans="1:26" s="90" customFormat="1" ht="15" customHeight="1" x14ac:dyDescent="0.2">
      <c r="A305" s="173" t="s">
        <v>138</v>
      </c>
      <c r="B305" s="112" t="s">
        <v>0</v>
      </c>
      <c r="C305" s="109">
        <v>50013386</v>
      </c>
      <c r="D305" s="105" t="s">
        <v>141</v>
      </c>
      <c r="E305" s="183">
        <f t="shared" si="29"/>
        <v>314</v>
      </c>
      <c r="F305" s="127">
        <f t="shared" si="31"/>
        <v>0</v>
      </c>
      <c r="G305" s="168">
        <v>0</v>
      </c>
      <c r="H305" s="169">
        <v>0</v>
      </c>
      <c r="I305" s="121">
        <f t="shared" si="32"/>
        <v>314</v>
      </c>
      <c r="J305" s="168">
        <v>221</v>
      </c>
      <c r="K305" s="181">
        <v>93</v>
      </c>
      <c r="L305" s="188">
        <f t="shared" si="33"/>
        <v>0</v>
      </c>
      <c r="M305" s="168">
        <v>0</v>
      </c>
      <c r="N305" s="168">
        <v>0</v>
      </c>
      <c r="O305" s="169">
        <v>0</v>
      </c>
      <c r="P305" s="121">
        <f t="shared" si="34"/>
        <v>0</v>
      </c>
      <c r="Q305" s="168">
        <v>0</v>
      </c>
      <c r="R305" s="181">
        <v>0</v>
      </c>
      <c r="S305" s="188">
        <f t="shared" si="30"/>
        <v>0</v>
      </c>
      <c r="T305" s="168">
        <v>0</v>
      </c>
      <c r="U305" s="168">
        <v>0</v>
      </c>
      <c r="V305" s="168">
        <v>0</v>
      </c>
      <c r="W305" s="169">
        <v>0</v>
      </c>
      <c r="X305" s="121">
        <f t="shared" si="35"/>
        <v>0</v>
      </c>
      <c r="Y305" s="168">
        <v>0</v>
      </c>
      <c r="Z305" s="169">
        <v>0</v>
      </c>
    </row>
    <row r="306" spans="1:26" s="90" customFormat="1" ht="15" customHeight="1" x14ac:dyDescent="0.2">
      <c r="A306" s="173" t="s">
        <v>138</v>
      </c>
      <c r="B306" s="112" t="s">
        <v>0</v>
      </c>
      <c r="C306" s="109">
        <v>50013394</v>
      </c>
      <c r="D306" s="106" t="s">
        <v>366</v>
      </c>
      <c r="E306" s="183">
        <f t="shared" si="29"/>
        <v>1075</v>
      </c>
      <c r="F306" s="127">
        <f t="shared" si="31"/>
        <v>0</v>
      </c>
      <c r="G306" s="168">
        <v>0</v>
      </c>
      <c r="H306" s="169">
        <v>0</v>
      </c>
      <c r="I306" s="121">
        <f t="shared" si="32"/>
        <v>638</v>
      </c>
      <c r="J306" s="168">
        <v>281</v>
      </c>
      <c r="K306" s="181">
        <v>357</v>
      </c>
      <c r="L306" s="188">
        <f t="shared" si="33"/>
        <v>205</v>
      </c>
      <c r="M306" s="168">
        <v>205</v>
      </c>
      <c r="N306" s="168">
        <v>0</v>
      </c>
      <c r="O306" s="169">
        <v>0</v>
      </c>
      <c r="P306" s="121">
        <f t="shared" si="34"/>
        <v>0</v>
      </c>
      <c r="Q306" s="168">
        <v>0</v>
      </c>
      <c r="R306" s="181">
        <v>0</v>
      </c>
      <c r="S306" s="188">
        <f t="shared" si="30"/>
        <v>232</v>
      </c>
      <c r="T306" s="168">
        <v>52</v>
      </c>
      <c r="U306" s="168">
        <v>180</v>
      </c>
      <c r="V306" s="168">
        <v>0</v>
      </c>
      <c r="W306" s="169">
        <v>0</v>
      </c>
      <c r="X306" s="121">
        <f t="shared" si="35"/>
        <v>0</v>
      </c>
      <c r="Y306" s="168">
        <v>0</v>
      </c>
      <c r="Z306" s="169">
        <v>0</v>
      </c>
    </row>
    <row r="307" spans="1:26" s="90" customFormat="1" ht="15" customHeight="1" x14ac:dyDescent="0.2">
      <c r="A307" s="173" t="s">
        <v>138</v>
      </c>
      <c r="B307" s="112" t="s">
        <v>0</v>
      </c>
      <c r="C307" s="109">
        <v>50013432</v>
      </c>
      <c r="D307" s="106" t="s">
        <v>367</v>
      </c>
      <c r="E307" s="183">
        <f t="shared" si="29"/>
        <v>929</v>
      </c>
      <c r="F307" s="127">
        <f t="shared" si="31"/>
        <v>0</v>
      </c>
      <c r="G307" s="168">
        <v>0</v>
      </c>
      <c r="H307" s="169">
        <v>0</v>
      </c>
      <c r="I307" s="121">
        <f t="shared" si="32"/>
        <v>331</v>
      </c>
      <c r="J307" s="168">
        <v>0</v>
      </c>
      <c r="K307" s="181">
        <v>331</v>
      </c>
      <c r="L307" s="188">
        <f t="shared" si="33"/>
        <v>473</v>
      </c>
      <c r="M307" s="168">
        <v>436</v>
      </c>
      <c r="N307" s="168">
        <v>0</v>
      </c>
      <c r="O307" s="169">
        <v>37</v>
      </c>
      <c r="P307" s="121">
        <f t="shared" si="34"/>
        <v>0</v>
      </c>
      <c r="Q307" s="168">
        <v>0</v>
      </c>
      <c r="R307" s="181">
        <v>0</v>
      </c>
      <c r="S307" s="188">
        <f t="shared" si="30"/>
        <v>0</v>
      </c>
      <c r="T307" s="168">
        <v>0</v>
      </c>
      <c r="U307" s="168">
        <v>0</v>
      </c>
      <c r="V307" s="168">
        <v>0</v>
      </c>
      <c r="W307" s="169">
        <v>0</v>
      </c>
      <c r="X307" s="121">
        <f t="shared" si="35"/>
        <v>125</v>
      </c>
      <c r="Y307" s="168">
        <v>1</v>
      </c>
      <c r="Z307" s="169">
        <v>124</v>
      </c>
    </row>
    <row r="308" spans="1:26" s="90" customFormat="1" ht="15" customHeight="1" x14ac:dyDescent="0.2">
      <c r="A308" s="173" t="s">
        <v>138</v>
      </c>
      <c r="B308" s="176" t="s">
        <v>4</v>
      </c>
      <c r="C308" s="109">
        <v>50082884</v>
      </c>
      <c r="D308" s="105" t="s">
        <v>474</v>
      </c>
      <c r="E308" s="183">
        <f t="shared" si="29"/>
        <v>203</v>
      </c>
      <c r="F308" s="127">
        <f t="shared" si="31"/>
        <v>0</v>
      </c>
      <c r="G308" s="168">
        <v>0</v>
      </c>
      <c r="H308" s="169">
        <v>0</v>
      </c>
      <c r="I308" s="121">
        <f t="shared" si="32"/>
        <v>0</v>
      </c>
      <c r="J308" s="168">
        <v>0</v>
      </c>
      <c r="K308" s="181">
        <v>0</v>
      </c>
      <c r="L308" s="188">
        <f t="shared" si="33"/>
        <v>203</v>
      </c>
      <c r="M308" s="168">
        <v>203</v>
      </c>
      <c r="N308" s="168">
        <v>0</v>
      </c>
      <c r="O308" s="169">
        <v>0</v>
      </c>
      <c r="P308" s="121">
        <f t="shared" si="34"/>
        <v>0</v>
      </c>
      <c r="Q308" s="168">
        <v>0</v>
      </c>
      <c r="R308" s="181">
        <v>0</v>
      </c>
      <c r="S308" s="188">
        <f t="shared" si="30"/>
        <v>0</v>
      </c>
      <c r="T308" s="168">
        <v>0</v>
      </c>
      <c r="U308" s="168">
        <v>0</v>
      </c>
      <c r="V308" s="168">
        <v>0</v>
      </c>
      <c r="W308" s="169">
        <v>0</v>
      </c>
      <c r="X308" s="121">
        <f t="shared" si="35"/>
        <v>0</v>
      </c>
      <c r="Y308" s="168">
        <v>0</v>
      </c>
      <c r="Z308" s="169">
        <v>0</v>
      </c>
    </row>
    <row r="309" spans="1:26" s="90" customFormat="1" ht="15" customHeight="1" x14ac:dyDescent="0.2">
      <c r="A309" s="173" t="s">
        <v>142</v>
      </c>
      <c r="B309" s="112" t="s">
        <v>0</v>
      </c>
      <c r="C309" s="109">
        <v>50026852</v>
      </c>
      <c r="D309" s="105" t="s">
        <v>143</v>
      </c>
      <c r="E309" s="183">
        <f t="shared" si="29"/>
        <v>301</v>
      </c>
      <c r="F309" s="127">
        <f t="shared" si="31"/>
        <v>0</v>
      </c>
      <c r="G309" s="168">
        <v>0</v>
      </c>
      <c r="H309" s="169">
        <v>0</v>
      </c>
      <c r="I309" s="121">
        <f t="shared" si="32"/>
        <v>69</v>
      </c>
      <c r="J309" s="168">
        <v>0</v>
      </c>
      <c r="K309" s="181">
        <v>69</v>
      </c>
      <c r="L309" s="188">
        <f t="shared" si="33"/>
        <v>174</v>
      </c>
      <c r="M309" s="168">
        <v>174</v>
      </c>
      <c r="N309" s="168">
        <v>0</v>
      </c>
      <c r="O309" s="169">
        <v>0</v>
      </c>
      <c r="P309" s="121">
        <f t="shared" si="34"/>
        <v>0</v>
      </c>
      <c r="Q309" s="168">
        <v>0</v>
      </c>
      <c r="R309" s="181">
        <v>0</v>
      </c>
      <c r="S309" s="188">
        <f t="shared" si="30"/>
        <v>58</v>
      </c>
      <c r="T309" s="168">
        <v>18</v>
      </c>
      <c r="U309" s="168">
        <v>40</v>
      </c>
      <c r="V309" s="168">
        <v>0</v>
      </c>
      <c r="W309" s="169">
        <v>0</v>
      </c>
      <c r="X309" s="121">
        <f t="shared" si="35"/>
        <v>0</v>
      </c>
      <c r="Y309" s="168">
        <v>0</v>
      </c>
      <c r="Z309" s="169">
        <v>0</v>
      </c>
    </row>
    <row r="310" spans="1:26" s="90" customFormat="1" ht="15" customHeight="1" x14ac:dyDescent="0.2">
      <c r="A310" s="173" t="s">
        <v>368</v>
      </c>
      <c r="B310" s="112" t="s">
        <v>0</v>
      </c>
      <c r="C310" s="109">
        <v>50011383</v>
      </c>
      <c r="D310" s="106" t="s">
        <v>369</v>
      </c>
      <c r="E310" s="183">
        <f t="shared" si="29"/>
        <v>969</v>
      </c>
      <c r="F310" s="127">
        <f t="shared" si="31"/>
        <v>0</v>
      </c>
      <c r="G310" s="168">
        <v>0</v>
      </c>
      <c r="H310" s="169">
        <v>0</v>
      </c>
      <c r="I310" s="121">
        <f t="shared" si="32"/>
        <v>473</v>
      </c>
      <c r="J310" s="168">
        <v>147</v>
      </c>
      <c r="K310" s="181">
        <v>326</v>
      </c>
      <c r="L310" s="188">
        <f t="shared" si="33"/>
        <v>408</v>
      </c>
      <c r="M310" s="168">
        <v>264</v>
      </c>
      <c r="N310" s="168">
        <v>98</v>
      </c>
      <c r="O310" s="169">
        <v>46</v>
      </c>
      <c r="P310" s="121">
        <f t="shared" si="34"/>
        <v>0</v>
      </c>
      <c r="Q310" s="168">
        <v>0</v>
      </c>
      <c r="R310" s="181">
        <v>0</v>
      </c>
      <c r="S310" s="188">
        <f t="shared" si="30"/>
        <v>0</v>
      </c>
      <c r="T310" s="168">
        <v>0</v>
      </c>
      <c r="U310" s="168">
        <v>0</v>
      </c>
      <c r="V310" s="168">
        <v>0</v>
      </c>
      <c r="W310" s="169">
        <v>0</v>
      </c>
      <c r="X310" s="121">
        <f t="shared" si="35"/>
        <v>88</v>
      </c>
      <c r="Y310" s="168">
        <v>5</v>
      </c>
      <c r="Z310" s="169">
        <v>83</v>
      </c>
    </row>
    <row r="311" spans="1:26" s="90" customFormat="1" ht="15" customHeight="1" x14ac:dyDescent="0.2">
      <c r="A311" s="173" t="s">
        <v>368</v>
      </c>
      <c r="B311" s="112" t="s">
        <v>0</v>
      </c>
      <c r="C311" s="109">
        <v>50011391</v>
      </c>
      <c r="D311" s="106" t="s">
        <v>370</v>
      </c>
      <c r="E311" s="183">
        <f t="shared" si="29"/>
        <v>436</v>
      </c>
      <c r="F311" s="127">
        <f t="shared" si="31"/>
        <v>0</v>
      </c>
      <c r="G311" s="168">
        <v>0</v>
      </c>
      <c r="H311" s="169">
        <v>0</v>
      </c>
      <c r="I311" s="121">
        <f t="shared" si="32"/>
        <v>416</v>
      </c>
      <c r="J311" s="168">
        <v>276</v>
      </c>
      <c r="K311" s="181">
        <v>140</v>
      </c>
      <c r="L311" s="188">
        <f t="shared" si="33"/>
        <v>20</v>
      </c>
      <c r="M311" s="168">
        <v>20</v>
      </c>
      <c r="N311" s="168">
        <v>0</v>
      </c>
      <c r="O311" s="169">
        <v>0</v>
      </c>
      <c r="P311" s="121">
        <f t="shared" si="34"/>
        <v>0</v>
      </c>
      <c r="Q311" s="168">
        <v>0</v>
      </c>
      <c r="R311" s="181">
        <v>0</v>
      </c>
      <c r="S311" s="188">
        <f t="shared" si="30"/>
        <v>0</v>
      </c>
      <c r="T311" s="168">
        <v>0</v>
      </c>
      <c r="U311" s="168">
        <v>0</v>
      </c>
      <c r="V311" s="168">
        <v>0</v>
      </c>
      <c r="W311" s="169">
        <v>0</v>
      </c>
      <c r="X311" s="121">
        <f t="shared" si="35"/>
        <v>0</v>
      </c>
      <c r="Y311" s="168">
        <v>0</v>
      </c>
      <c r="Z311" s="169">
        <v>0</v>
      </c>
    </row>
    <row r="312" spans="1:26" s="90" customFormat="1" ht="15" customHeight="1" x14ac:dyDescent="0.2">
      <c r="A312" s="173" t="s">
        <v>368</v>
      </c>
      <c r="B312" s="112" t="s">
        <v>0</v>
      </c>
      <c r="C312" s="109">
        <v>50011367</v>
      </c>
      <c r="D312" s="105" t="s">
        <v>144</v>
      </c>
      <c r="E312" s="183">
        <f t="shared" si="29"/>
        <v>703</v>
      </c>
      <c r="F312" s="127">
        <f t="shared" si="31"/>
        <v>0</v>
      </c>
      <c r="G312" s="168">
        <v>0</v>
      </c>
      <c r="H312" s="169">
        <v>0</v>
      </c>
      <c r="I312" s="121">
        <f t="shared" si="32"/>
        <v>321</v>
      </c>
      <c r="J312" s="168">
        <v>177</v>
      </c>
      <c r="K312" s="181">
        <v>144</v>
      </c>
      <c r="L312" s="188">
        <f t="shared" si="33"/>
        <v>175</v>
      </c>
      <c r="M312" s="168">
        <v>175</v>
      </c>
      <c r="N312" s="168">
        <v>0</v>
      </c>
      <c r="O312" s="169">
        <v>0</v>
      </c>
      <c r="P312" s="121">
        <f t="shared" si="34"/>
        <v>0</v>
      </c>
      <c r="Q312" s="168">
        <v>0</v>
      </c>
      <c r="R312" s="181">
        <v>0</v>
      </c>
      <c r="S312" s="188">
        <f t="shared" si="30"/>
        <v>207</v>
      </c>
      <c r="T312" s="168">
        <v>97</v>
      </c>
      <c r="U312" s="168">
        <v>110</v>
      </c>
      <c r="V312" s="168">
        <v>0</v>
      </c>
      <c r="W312" s="169">
        <v>0</v>
      </c>
      <c r="X312" s="121">
        <f t="shared" si="35"/>
        <v>0</v>
      </c>
      <c r="Y312" s="168">
        <v>0</v>
      </c>
      <c r="Z312" s="169">
        <v>0</v>
      </c>
    </row>
    <row r="313" spans="1:26" s="90" customFormat="1" ht="15" customHeight="1" x14ac:dyDescent="0.2">
      <c r="A313" s="173" t="s">
        <v>368</v>
      </c>
      <c r="B313" s="112" t="s">
        <v>0</v>
      </c>
      <c r="C313" s="109">
        <v>50011405</v>
      </c>
      <c r="D313" s="106" t="s">
        <v>371</v>
      </c>
      <c r="E313" s="183">
        <f t="shared" si="29"/>
        <v>1520</v>
      </c>
      <c r="F313" s="127">
        <f t="shared" si="31"/>
        <v>0</v>
      </c>
      <c r="G313" s="168">
        <v>0</v>
      </c>
      <c r="H313" s="169">
        <v>0</v>
      </c>
      <c r="I313" s="121">
        <f t="shared" si="32"/>
        <v>774</v>
      </c>
      <c r="J313" s="168">
        <v>258</v>
      </c>
      <c r="K313" s="181">
        <v>516</v>
      </c>
      <c r="L313" s="188">
        <f t="shared" si="33"/>
        <v>484</v>
      </c>
      <c r="M313" s="168">
        <v>484</v>
      </c>
      <c r="N313" s="168">
        <v>0</v>
      </c>
      <c r="O313" s="169">
        <v>0</v>
      </c>
      <c r="P313" s="121">
        <f t="shared" si="34"/>
        <v>0</v>
      </c>
      <c r="Q313" s="168">
        <v>0</v>
      </c>
      <c r="R313" s="181">
        <v>0</v>
      </c>
      <c r="S313" s="188">
        <f t="shared" si="30"/>
        <v>262</v>
      </c>
      <c r="T313" s="168">
        <v>91</v>
      </c>
      <c r="U313" s="168">
        <v>171</v>
      </c>
      <c r="V313" s="168">
        <v>0</v>
      </c>
      <c r="W313" s="169">
        <v>0</v>
      </c>
      <c r="X313" s="121">
        <f t="shared" si="35"/>
        <v>0</v>
      </c>
      <c r="Y313" s="168">
        <v>0</v>
      </c>
      <c r="Z313" s="169">
        <v>0</v>
      </c>
    </row>
    <row r="314" spans="1:26" s="90" customFormat="1" ht="15" customHeight="1" x14ac:dyDescent="0.2">
      <c r="A314" s="173" t="s">
        <v>368</v>
      </c>
      <c r="B314" s="112" t="s">
        <v>0</v>
      </c>
      <c r="C314" s="109">
        <v>50011413</v>
      </c>
      <c r="D314" s="105" t="s">
        <v>145</v>
      </c>
      <c r="E314" s="183">
        <f t="shared" si="29"/>
        <v>929</v>
      </c>
      <c r="F314" s="127">
        <f t="shared" si="31"/>
        <v>0</v>
      </c>
      <c r="G314" s="168">
        <v>0</v>
      </c>
      <c r="H314" s="169">
        <v>0</v>
      </c>
      <c r="I314" s="121">
        <f t="shared" si="32"/>
        <v>737</v>
      </c>
      <c r="J314" s="168">
        <v>317</v>
      </c>
      <c r="K314" s="181">
        <v>420</v>
      </c>
      <c r="L314" s="188">
        <f t="shared" si="33"/>
        <v>192</v>
      </c>
      <c r="M314" s="168">
        <v>192</v>
      </c>
      <c r="N314" s="168">
        <v>0</v>
      </c>
      <c r="O314" s="169">
        <v>0</v>
      </c>
      <c r="P314" s="121">
        <f t="shared" si="34"/>
        <v>0</v>
      </c>
      <c r="Q314" s="168">
        <v>0</v>
      </c>
      <c r="R314" s="181">
        <v>0</v>
      </c>
      <c r="S314" s="188">
        <f t="shared" si="30"/>
        <v>0</v>
      </c>
      <c r="T314" s="168">
        <v>0</v>
      </c>
      <c r="U314" s="168">
        <v>0</v>
      </c>
      <c r="V314" s="168">
        <v>0</v>
      </c>
      <c r="W314" s="169">
        <v>0</v>
      </c>
      <c r="X314" s="121">
        <f t="shared" si="35"/>
        <v>0</v>
      </c>
      <c r="Y314" s="168">
        <v>0</v>
      </c>
      <c r="Z314" s="169">
        <v>0</v>
      </c>
    </row>
    <row r="315" spans="1:26" s="90" customFormat="1" ht="15" customHeight="1" x14ac:dyDescent="0.2">
      <c r="A315" s="173" t="s">
        <v>368</v>
      </c>
      <c r="B315" s="112" t="s">
        <v>0</v>
      </c>
      <c r="C315" s="109">
        <v>50011421</v>
      </c>
      <c r="D315" s="105" t="s">
        <v>146</v>
      </c>
      <c r="E315" s="183">
        <f t="shared" si="29"/>
        <v>570</v>
      </c>
      <c r="F315" s="127">
        <f t="shared" si="31"/>
        <v>0</v>
      </c>
      <c r="G315" s="168">
        <v>0</v>
      </c>
      <c r="H315" s="169">
        <v>0</v>
      </c>
      <c r="I315" s="121">
        <f t="shared" si="32"/>
        <v>316</v>
      </c>
      <c r="J315" s="168">
        <v>185</v>
      </c>
      <c r="K315" s="181">
        <v>131</v>
      </c>
      <c r="L315" s="188">
        <f t="shared" si="33"/>
        <v>181</v>
      </c>
      <c r="M315" s="168">
        <v>181</v>
      </c>
      <c r="N315" s="168">
        <v>0</v>
      </c>
      <c r="O315" s="169">
        <v>0</v>
      </c>
      <c r="P315" s="121">
        <f t="shared" si="34"/>
        <v>0</v>
      </c>
      <c r="Q315" s="168">
        <v>0</v>
      </c>
      <c r="R315" s="181">
        <v>0</v>
      </c>
      <c r="S315" s="188">
        <f t="shared" si="30"/>
        <v>0</v>
      </c>
      <c r="T315" s="168">
        <v>0</v>
      </c>
      <c r="U315" s="168">
        <v>0</v>
      </c>
      <c r="V315" s="168">
        <v>0</v>
      </c>
      <c r="W315" s="169">
        <v>0</v>
      </c>
      <c r="X315" s="121">
        <f t="shared" si="35"/>
        <v>73</v>
      </c>
      <c r="Y315" s="168">
        <v>6</v>
      </c>
      <c r="Z315" s="169">
        <v>67</v>
      </c>
    </row>
    <row r="316" spans="1:26" s="90" customFormat="1" ht="15" customHeight="1" x14ac:dyDescent="0.2">
      <c r="A316" s="173" t="s">
        <v>147</v>
      </c>
      <c r="B316" s="112" t="s">
        <v>0</v>
      </c>
      <c r="C316" s="109">
        <v>50021540</v>
      </c>
      <c r="D316" s="105" t="s">
        <v>148</v>
      </c>
      <c r="E316" s="183">
        <f t="shared" si="29"/>
        <v>1241</v>
      </c>
      <c r="F316" s="127">
        <f t="shared" si="31"/>
        <v>0</v>
      </c>
      <c r="G316" s="168">
        <v>0</v>
      </c>
      <c r="H316" s="169">
        <v>0</v>
      </c>
      <c r="I316" s="121">
        <f t="shared" si="32"/>
        <v>755</v>
      </c>
      <c r="J316" s="168">
        <v>317</v>
      </c>
      <c r="K316" s="181">
        <v>438</v>
      </c>
      <c r="L316" s="188">
        <f t="shared" si="33"/>
        <v>466</v>
      </c>
      <c r="M316" s="168">
        <v>466</v>
      </c>
      <c r="N316" s="168">
        <v>0</v>
      </c>
      <c r="O316" s="169">
        <v>0</v>
      </c>
      <c r="P316" s="121">
        <f t="shared" si="34"/>
        <v>0</v>
      </c>
      <c r="Q316" s="168">
        <v>0</v>
      </c>
      <c r="R316" s="181">
        <v>0</v>
      </c>
      <c r="S316" s="188">
        <f t="shared" si="30"/>
        <v>20</v>
      </c>
      <c r="T316" s="168">
        <v>20</v>
      </c>
      <c r="U316" s="168">
        <v>0</v>
      </c>
      <c r="V316" s="168">
        <v>0</v>
      </c>
      <c r="W316" s="169">
        <v>0</v>
      </c>
      <c r="X316" s="121">
        <f t="shared" si="35"/>
        <v>0</v>
      </c>
      <c r="Y316" s="168">
        <v>0</v>
      </c>
      <c r="Z316" s="169">
        <v>0</v>
      </c>
    </row>
    <row r="317" spans="1:26" s="90" customFormat="1" ht="15" customHeight="1" x14ac:dyDescent="0.2">
      <c r="A317" s="173" t="s">
        <v>149</v>
      </c>
      <c r="B317" s="112" t="s">
        <v>0</v>
      </c>
      <c r="C317" s="109">
        <v>50003852</v>
      </c>
      <c r="D317" s="105" t="s">
        <v>150</v>
      </c>
      <c r="E317" s="183">
        <f t="shared" si="29"/>
        <v>360</v>
      </c>
      <c r="F317" s="127">
        <f t="shared" si="31"/>
        <v>0</v>
      </c>
      <c r="G317" s="168">
        <v>0</v>
      </c>
      <c r="H317" s="169">
        <v>0</v>
      </c>
      <c r="I317" s="121">
        <f t="shared" si="32"/>
        <v>360</v>
      </c>
      <c r="J317" s="168">
        <v>43</v>
      </c>
      <c r="K317" s="181">
        <v>317</v>
      </c>
      <c r="L317" s="188">
        <f t="shared" si="33"/>
        <v>0</v>
      </c>
      <c r="M317" s="168">
        <v>0</v>
      </c>
      <c r="N317" s="168">
        <v>0</v>
      </c>
      <c r="O317" s="169">
        <v>0</v>
      </c>
      <c r="P317" s="121">
        <f t="shared" si="34"/>
        <v>0</v>
      </c>
      <c r="Q317" s="168">
        <v>0</v>
      </c>
      <c r="R317" s="181">
        <v>0</v>
      </c>
      <c r="S317" s="188">
        <f t="shared" si="30"/>
        <v>0</v>
      </c>
      <c r="T317" s="168">
        <v>0</v>
      </c>
      <c r="U317" s="168">
        <v>0</v>
      </c>
      <c r="V317" s="168">
        <v>0</v>
      </c>
      <c r="W317" s="169">
        <v>0</v>
      </c>
      <c r="X317" s="121">
        <f t="shared" si="35"/>
        <v>0</v>
      </c>
      <c r="Y317" s="168">
        <v>0</v>
      </c>
      <c r="Z317" s="169">
        <v>0</v>
      </c>
    </row>
    <row r="318" spans="1:26" s="90" customFormat="1" ht="15" customHeight="1" x14ac:dyDescent="0.2">
      <c r="A318" s="173" t="s">
        <v>149</v>
      </c>
      <c r="B318" s="112" t="s">
        <v>0</v>
      </c>
      <c r="C318" s="109">
        <v>50003860</v>
      </c>
      <c r="D318" s="178" t="s">
        <v>372</v>
      </c>
      <c r="E318" s="183">
        <f t="shared" si="29"/>
        <v>623</v>
      </c>
      <c r="F318" s="127">
        <f t="shared" si="31"/>
        <v>0</v>
      </c>
      <c r="G318" s="168">
        <v>0</v>
      </c>
      <c r="H318" s="169">
        <v>0</v>
      </c>
      <c r="I318" s="121">
        <f t="shared" si="32"/>
        <v>203</v>
      </c>
      <c r="J318" s="168">
        <v>0</v>
      </c>
      <c r="K318" s="181">
        <v>203</v>
      </c>
      <c r="L318" s="188">
        <f t="shared" si="33"/>
        <v>262</v>
      </c>
      <c r="M318" s="168">
        <v>262</v>
      </c>
      <c r="N318" s="168">
        <v>0</v>
      </c>
      <c r="O318" s="169">
        <v>0</v>
      </c>
      <c r="P318" s="121">
        <f t="shared" si="34"/>
        <v>0</v>
      </c>
      <c r="Q318" s="168">
        <v>0</v>
      </c>
      <c r="R318" s="181">
        <v>0</v>
      </c>
      <c r="S318" s="188">
        <f t="shared" si="30"/>
        <v>123</v>
      </c>
      <c r="T318" s="168">
        <v>77</v>
      </c>
      <c r="U318" s="168">
        <v>46</v>
      </c>
      <c r="V318" s="168">
        <v>0</v>
      </c>
      <c r="W318" s="169">
        <v>0</v>
      </c>
      <c r="X318" s="121">
        <f t="shared" si="35"/>
        <v>35</v>
      </c>
      <c r="Y318" s="168">
        <v>10</v>
      </c>
      <c r="Z318" s="169">
        <v>25</v>
      </c>
    </row>
    <row r="319" spans="1:26" s="90" customFormat="1" ht="15" customHeight="1" x14ac:dyDescent="0.2">
      <c r="A319" s="173" t="s">
        <v>373</v>
      </c>
      <c r="B319" s="112" t="s">
        <v>0</v>
      </c>
      <c r="C319" s="109">
        <v>50018345</v>
      </c>
      <c r="D319" s="106" t="s">
        <v>374</v>
      </c>
      <c r="E319" s="183">
        <f t="shared" si="29"/>
        <v>1511</v>
      </c>
      <c r="F319" s="127">
        <f t="shared" si="31"/>
        <v>0</v>
      </c>
      <c r="G319" s="168">
        <v>0</v>
      </c>
      <c r="H319" s="169">
        <v>0</v>
      </c>
      <c r="I319" s="121">
        <f t="shared" si="32"/>
        <v>713</v>
      </c>
      <c r="J319" s="168">
        <v>220</v>
      </c>
      <c r="K319" s="181">
        <v>493</v>
      </c>
      <c r="L319" s="188">
        <f t="shared" si="33"/>
        <v>576</v>
      </c>
      <c r="M319" s="168">
        <v>576</v>
      </c>
      <c r="N319" s="168">
        <v>0</v>
      </c>
      <c r="O319" s="169">
        <v>0</v>
      </c>
      <c r="P319" s="121">
        <f t="shared" si="34"/>
        <v>0</v>
      </c>
      <c r="Q319" s="168">
        <v>0</v>
      </c>
      <c r="R319" s="181">
        <v>0</v>
      </c>
      <c r="S319" s="188">
        <f t="shared" si="30"/>
        <v>0</v>
      </c>
      <c r="T319" s="168">
        <v>0</v>
      </c>
      <c r="U319" s="168">
        <v>0</v>
      </c>
      <c r="V319" s="168">
        <v>0</v>
      </c>
      <c r="W319" s="169">
        <v>0</v>
      </c>
      <c r="X319" s="121">
        <f t="shared" si="35"/>
        <v>222</v>
      </c>
      <c r="Y319" s="168">
        <v>13</v>
      </c>
      <c r="Z319" s="169">
        <v>209</v>
      </c>
    </row>
    <row r="320" spans="1:26" s="90" customFormat="1" ht="15" customHeight="1" x14ac:dyDescent="0.2">
      <c r="A320" s="173" t="s">
        <v>373</v>
      </c>
      <c r="B320" s="112" t="s">
        <v>0</v>
      </c>
      <c r="C320" s="109">
        <v>50018353</v>
      </c>
      <c r="D320" s="106" t="s">
        <v>375</v>
      </c>
      <c r="E320" s="183">
        <f t="shared" si="29"/>
        <v>1459</v>
      </c>
      <c r="F320" s="127">
        <f t="shared" si="31"/>
        <v>0</v>
      </c>
      <c r="G320" s="168">
        <v>0</v>
      </c>
      <c r="H320" s="169">
        <v>0</v>
      </c>
      <c r="I320" s="121">
        <f t="shared" si="32"/>
        <v>1010</v>
      </c>
      <c r="J320" s="168">
        <v>350</v>
      </c>
      <c r="K320" s="181">
        <v>660</v>
      </c>
      <c r="L320" s="188">
        <f t="shared" si="33"/>
        <v>254</v>
      </c>
      <c r="M320" s="168">
        <v>254</v>
      </c>
      <c r="N320" s="168">
        <v>0</v>
      </c>
      <c r="O320" s="169">
        <v>0</v>
      </c>
      <c r="P320" s="121">
        <f t="shared" si="34"/>
        <v>0</v>
      </c>
      <c r="Q320" s="168">
        <v>0</v>
      </c>
      <c r="R320" s="181">
        <v>0</v>
      </c>
      <c r="S320" s="188">
        <f t="shared" si="30"/>
        <v>195</v>
      </c>
      <c r="T320" s="168">
        <v>0</v>
      </c>
      <c r="U320" s="168">
        <v>0</v>
      </c>
      <c r="V320" s="168">
        <v>195</v>
      </c>
      <c r="W320" s="169">
        <v>0</v>
      </c>
      <c r="X320" s="121">
        <f t="shared" si="35"/>
        <v>0</v>
      </c>
      <c r="Y320" s="168">
        <v>0</v>
      </c>
      <c r="Z320" s="169">
        <v>0</v>
      </c>
    </row>
    <row r="321" spans="1:26" s="90" customFormat="1" ht="15" customHeight="1" x14ac:dyDescent="0.2">
      <c r="A321" s="173" t="s">
        <v>373</v>
      </c>
      <c r="B321" s="112" t="s">
        <v>0</v>
      </c>
      <c r="C321" s="109">
        <v>50018361</v>
      </c>
      <c r="D321" s="106" t="s">
        <v>475</v>
      </c>
      <c r="E321" s="183">
        <f t="shared" si="29"/>
        <v>1244</v>
      </c>
      <c r="F321" s="127">
        <f t="shared" si="31"/>
        <v>0</v>
      </c>
      <c r="G321" s="168">
        <v>0</v>
      </c>
      <c r="H321" s="169">
        <v>0</v>
      </c>
      <c r="I321" s="121">
        <f t="shared" si="32"/>
        <v>680</v>
      </c>
      <c r="J321" s="168">
        <v>215</v>
      </c>
      <c r="K321" s="181">
        <v>465</v>
      </c>
      <c r="L321" s="188">
        <f t="shared" si="33"/>
        <v>232</v>
      </c>
      <c r="M321" s="168">
        <v>232</v>
      </c>
      <c r="N321" s="168">
        <v>0</v>
      </c>
      <c r="O321" s="169">
        <v>0</v>
      </c>
      <c r="P321" s="121">
        <f t="shared" si="34"/>
        <v>0</v>
      </c>
      <c r="Q321" s="168">
        <v>0</v>
      </c>
      <c r="R321" s="181">
        <v>0</v>
      </c>
      <c r="S321" s="188">
        <f t="shared" si="30"/>
        <v>332</v>
      </c>
      <c r="T321" s="168">
        <v>130</v>
      </c>
      <c r="U321" s="168">
        <v>202</v>
      </c>
      <c r="V321" s="168">
        <v>0</v>
      </c>
      <c r="W321" s="169">
        <v>0</v>
      </c>
      <c r="X321" s="121">
        <f t="shared" si="35"/>
        <v>0</v>
      </c>
      <c r="Y321" s="168">
        <v>0</v>
      </c>
      <c r="Z321" s="169">
        <v>0</v>
      </c>
    </row>
    <row r="322" spans="1:26" s="90" customFormat="1" ht="15" customHeight="1" x14ac:dyDescent="0.2">
      <c r="A322" s="173" t="s">
        <v>373</v>
      </c>
      <c r="B322" s="112" t="s">
        <v>0</v>
      </c>
      <c r="C322" s="109">
        <v>50018388</v>
      </c>
      <c r="D322" s="106" t="s">
        <v>377</v>
      </c>
      <c r="E322" s="183">
        <f t="shared" si="29"/>
        <v>1606</v>
      </c>
      <c r="F322" s="127">
        <f t="shared" si="31"/>
        <v>0</v>
      </c>
      <c r="G322" s="168">
        <v>0</v>
      </c>
      <c r="H322" s="169">
        <v>0</v>
      </c>
      <c r="I322" s="121">
        <f t="shared" si="32"/>
        <v>1026</v>
      </c>
      <c r="J322" s="168">
        <v>387</v>
      </c>
      <c r="K322" s="181">
        <v>639</v>
      </c>
      <c r="L322" s="188">
        <f t="shared" si="33"/>
        <v>580</v>
      </c>
      <c r="M322" s="168">
        <v>580</v>
      </c>
      <c r="N322" s="168">
        <v>0</v>
      </c>
      <c r="O322" s="169">
        <v>0</v>
      </c>
      <c r="P322" s="121">
        <f t="shared" si="34"/>
        <v>0</v>
      </c>
      <c r="Q322" s="168">
        <v>0</v>
      </c>
      <c r="R322" s="181">
        <v>0</v>
      </c>
      <c r="S322" s="188">
        <f t="shared" si="30"/>
        <v>0</v>
      </c>
      <c r="T322" s="168">
        <v>0</v>
      </c>
      <c r="U322" s="168">
        <v>0</v>
      </c>
      <c r="V322" s="168">
        <v>0</v>
      </c>
      <c r="W322" s="169">
        <v>0</v>
      </c>
      <c r="X322" s="121">
        <f t="shared" si="35"/>
        <v>0</v>
      </c>
      <c r="Y322" s="168">
        <v>0</v>
      </c>
      <c r="Z322" s="169">
        <v>0</v>
      </c>
    </row>
    <row r="323" spans="1:26" s="90" customFormat="1" ht="15" customHeight="1" x14ac:dyDescent="0.2">
      <c r="A323" s="173" t="s">
        <v>373</v>
      </c>
      <c r="B323" s="112" t="s">
        <v>0</v>
      </c>
      <c r="C323" s="109">
        <v>50018744</v>
      </c>
      <c r="D323" s="105" t="s">
        <v>48</v>
      </c>
      <c r="E323" s="183">
        <f t="shared" si="29"/>
        <v>1751</v>
      </c>
      <c r="F323" s="127">
        <f t="shared" si="31"/>
        <v>0</v>
      </c>
      <c r="G323" s="168">
        <v>0</v>
      </c>
      <c r="H323" s="169">
        <v>0</v>
      </c>
      <c r="I323" s="121">
        <f t="shared" si="32"/>
        <v>937</v>
      </c>
      <c r="J323" s="168">
        <v>410</v>
      </c>
      <c r="K323" s="181">
        <v>527</v>
      </c>
      <c r="L323" s="188">
        <f t="shared" si="33"/>
        <v>465</v>
      </c>
      <c r="M323" s="168">
        <v>402</v>
      </c>
      <c r="N323" s="168">
        <v>0</v>
      </c>
      <c r="O323" s="169">
        <v>63</v>
      </c>
      <c r="P323" s="121">
        <f t="shared" si="34"/>
        <v>0</v>
      </c>
      <c r="Q323" s="168">
        <v>0</v>
      </c>
      <c r="R323" s="181">
        <v>0</v>
      </c>
      <c r="S323" s="188">
        <f t="shared" si="30"/>
        <v>349</v>
      </c>
      <c r="T323" s="168">
        <v>72</v>
      </c>
      <c r="U323" s="168">
        <v>277</v>
      </c>
      <c r="V323" s="168">
        <v>0</v>
      </c>
      <c r="W323" s="169">
        <v>0</v>
      </c>
      <c r="X323" s="121">
        <f t="shared" si="35"/>
        <v>0</v>
      </c>
      <c r="Y323" s="168">
        <v>0</v>
      </c>
      <c r="Z323" s="169">
        <v>0</v>
      </c>
    </row>
    <row r="324" spans="1:26" s="90" customFormat="1" ht="15" customHeight="1" x14ac:dyDescent="0.2">
      <c r="A324" s="173" t="s">
        <v>373</v>
      </c>
      <c r="B324" s="112" t="s">
        <v>0</v>
      </c>
      <c r="C324" s="109">
        <v>50018426</v>
      </c>
      <c r="D324" s="106" t="s">
        <v>378</v>
      </c>
      <c r="E324" s="183">
        <f t="shared" si="29"/>
        <v>233</v>
      </c>
      <c r="F324" s="127">
        <f t="shared" si="31"/>
        <v>0</v>
      </c>
      <c r="G324" s="168">
        <v>0</v>
      </c>
      <c r="H324" s="169">
        <v>0</v>
      </c>
      <c r="I324" s="121">
        <f t="shared" si="32"/>
        <v>233</v>
      </c>
      <c r="J324" s="168">
        <v>162</v>
      </c>
      <c r="K324" s="181">
        <v>71</v>
      </c>
      <c r="L324" s="188">
        <f t="shared" si="33"/>
        <v>0</v>
      </c>
      <c r="M324" s="168">
        <v>0</v>
      </c>
      <c r="N324" s="168">
        <v>0</v>
      </c>
      <c r="O324" s="169">
        <v>0</v>
      </c>
      <c r="P324" s="121">
        <f t="shared" si="34"/>
        <v>0</v>
      </c>
      <c r="Q324" s="168">
        <v>0</v>
      </c>
      <c r="R324" s="181">
        <v>0</v>
      </c>
      <c r="S324" s="188">
        <f t="shared" si="30"/>
        <v>0</v>
      </c>
      <c r="T324" s="168">
        <v>0</v>
      </c>
      <c r="U324" s="168">
        <v>0</v>
      </c>
      <c r="V324" s="168">
        <v>0</v>
      </c>
      <c r="W324" s="169">
        <v>0</v>
      </c>
      <c r="X324" s="121">
        <f t="shared" si="35"/>
        <v>0</v>
      </c>
      <c r="Y324" s="168">
        <v>0</v>
      </c>
      <c r="Z324" s="169">
        <v>0</v>
      </c>
    </row>
    <row r="325" spans="1:26" s="90" customFormat="1" ht="15" customHeight="1" x14ac:dyDescent="0.2">
      <c r="A325" s="173" t="s">
        <v>373</v>
      </c>
      <c r="B325" s="112" t="s">
        <v>0</v>
      </c>
      <c r="C325" s="109">
        <v>50022725</v>
      </c>
      <c r="D325" s="106" t="s">
        <v>379</v>
      </c>
      <c r="E325" s="183">
        <f t="shared" si="29"/>
        <v>865</v>
      </c>
      <c r="F325" s="127">
        <f t="shared" si="31"/>
        <v>0</v>
      </c>
      <c r="G325" s="168">
        <v>0</v>
      </c>
      <c r="H325" s="169">
        <v>0</v>
      </c>
      <c r="I325" s="121">
        <f t="shared" si="32"/>
        <v>618</v>
      </c>
      <c r="J325" s="168">
        <v>186</v>
      </c>
      <c r="K325" s="181">
        <v>432</v>
      </c>
      <c r="L325" s="188">
        <f t="shared" si="33"/>
        <v>247</v>
      </c>
      <c r="M325" s="168">
        <v>247</v>
      </c>
      <c r="N325" s="168">
        <v>0</v>
      </c>
      <c r="O325" s="169">
        <v>0</v>
      </c>
      <c r="P325" s="121">
        <f t="shared" si="34"/>
        <v>0</v>
      </c>
      <c r="Q325" s="168">
        <v>0</v>
      </c>
      <c r="R325" s="181">
        <v>0</v>
      </c>
      <c r="S325" s="188">
        <f t="shared" si="30"/>
        <v>0</v>
      </c>
      <c r="T325" s="168">
        <v>0</v>
      </c>
      <c r="U325" s="168">
        <v>0</v>
      </c>
      <c r="V325" s="168">
        <v>0</v>
      </c>
      <c r="W325" s="169">
        <v>0</v>
      </c>
      <c r="X325" s="121">
        <f t="shared" si="35"/>
        <v>0</v>
      </c>
      <c r="Y325" s="168">
        <v>0</v>
      </c>
      <c r="Z325" s="169">
        <v>0</v>
      </c>
    </row>
    <row r="326" spans="1:26" s="90" customFormat="1" ht="15" customHeight="1" x14ac:dyDescent="0.2">
      <c r="A326" s="173" t="s">
        <v>373</v>
      </c>
      <c r="B326" s="112" t="s">
        <v>0</v>
      </c>
      <c r="C326" s="109">
        <v>50018418</v>
      </c>
      <c r="D326" s="106" t="s">
        <v>380</v>
      </c>
      <c r="E326" s="183">
        <f t="shared" si="29"/>
        <v>1247</v>
      </c>
      <c r="F326" s="127">
        <f t="shared" si="31"/>
        <v>0</v>
      </c>
      <c r="G326" s="168">
        <v>0</v>
      </c>
      <c r="H326" s="169">
        <v>0</v>
      </c>
      <c r="I326" s="121">
        <f t="shared" si="32"/>
        <v>922</v>
      </c>
      <c r="J326" s="168">
        <v>220</v>
      </c>
      <c r="K326" s="181">
        <v>702</v>
      </c>
      <c r="L326" s="188">
        <f t="shared" si="33"/>
        <v>325</v>
      </c>
      <c r="M326" s="168">
        <v>325</v>
      </c>
      <c r="N326" s="168">
        <v>0</v>
      </c>
      <c r="O326" s="169">
        <v>0</v>
      </c>
      <c r="P326" s="121">
        <f t="shared" si="34"/>
        <v>0</v>
      </c>
      <c r="Q326" s="168">
        <v>0</v>
      </c>
      <c r="R326" s="181">
        <v>0</v>
      </c>
      <c r="S326" s="188">
        <f t="shared" si="30"/>
        <v>0</v>
      </c>
      <c r="T326" s="168">
        <v>0</v>
      </c>
      <c r="U326" s="168">
        <v>0</v>
      </c>
      <c r="V326" s="168">
        <v>0</v>
      </c>
      <c r="W326" s="169">
        <v>0</v>
      </c>
      <c r="X326" s="121">
        <f t="shared" si="35"/>
        <v>0</v>
      </c>
      <c r="Y326" s="168">
        <v>0</v>
      </c>
      <c r="Z326" s="169">
        <v>0</v>
      </c>
    </row>
    <row r="327" spans="1:26" s="90" customFormat="1" ht="15" customHeight="1" x14ac:dyDescent="0.2">
      <c r="A327" s="173" t="s">
        <v>373</v>
      </c>
      <c r="B327" s="112" t="s">
        <v>4</v>
      </c>
      <c r="C327" s="109">
        <v>50018370</v>
      </c>
      <c r="D327" s="105" t="s">
        <v>151</v>
      </c>
      <c r="E327" s="183">
        <f t="shared" si="29"/>
        <v>1730</v>
      </c>
      <c r="F327" s="127">
        <f t="shared" si="31"/>
        <v>0</v>
      </c>
      <c r="G327" s="168">
        <v>0</v>
      </c>
      <c r="H327" s="169">
        <v>0</v>
      </c>
      <c r="I327" s="121">
        <f t="shared" si="32"/>
        <v>1363</v>
      </c>
      <c r="J327" s="168">
        <v>738</v>
      </c>
      <c r="K327" s="181">
        <v>625</v>
      </c>
      <c r="L327" s="188">
        <f t="shared" si="33"/>
        <v>274</v>
      </c>
      <c r="M327" s="168">
        <v>274</v>
      </c>
      <c r="N327" s="168">
        <v>0</v>
      </c>
      <c r="O327" s="169">
        <v>0</v>
      </c>
      <c r="P327" s="121">
        <f t="shared" si="34"/>
        <v>0</v>
      </c>
      <c r="Q327" s="168">
        <v>0</v>
      </c>
      <c r="R327" s="181">
        <v>0</v>
      </c>
      <c r="S327" s="188">
        <f t="shared" si="30"/>
        <v>93</v>
      </c>
      <c r="T327" s="168">
        <v>55</v>
      </c>
      <c r="U327" s="168">
        <v>38</v>
      </c>
      <c r="V327" s="168">
        <v>0</v>
      </c>
      <c r="W327" s="169">
        <v>0</v>
      </c>
      <c r="X327" s="121">
        <f t="shared" si="35"/>
        <v>0</v>
      </c>
      <c r="Y327" s="168">
        <v>0</v>
      </c>
      <c r="Z327" s="169">
        <v>0</v>
      </c>
    </row>
    <row r="328" spans="1:26" s="90" customFormat="1" ht="15" customHeight="1" x14ac:dyDescent="0.2">
      <c r="A328" s="173" t="s">
        <v>373</v>
      </c>
      <c r="B328" s="112" t="s">
        <v>4</v>
      </c>
      <c r="C328" s="109">
        <v>50019120</v>
      </c>
      <c r="D328" s="105" t="s">
        <v>152</v>
      </c>
      <c r="E328" s="183">
        <f t="shared" si="29"/>
        <v>819</v>
      </c>
      <c r="F328" s="127">
        <f t="shared" si="31"/>
        <v>0</v>
      </c>
      <c r="G328" s="168">
        <v>0</v>
      </c>
      <c r="H328" s="169">
        <v>0</v>
      </c>
      <c r="I328" s="121">
        <f t="shared" si="32"/>
        <v>657</v>
      </c>
      <c r="J328" s="168">
        <v>193</v>
      </c>
      <c r="K328" s="181">
        <v>464</v>
      </c>
      <c r="L328" s="188">
        <f t="shared" si="33"/>
        <v>162</v>
      </c>
      <c r="M328" s="168">
        <v>162</v>
      </c>
      <c r="N328" s="168">
        <v>0</v>
      </c>
      <c r="O328" s="169">
        <v>0</v>
      </c>
      <c r="P328" s="121">
        <f t="shared" si="34"/>
        <v>0</v>
      </c>
      <c r="Q328" s="168">
        <v>0</v>
      </c>
      <c r="R328" s="181">
        <v>0</v>
      </c>
      <c r="S328" s="188">
        <f t="shared" si="30"/>
        <v>0</v>
      </c>
      <c r="T328" s="168">
        <v>0</v>
      </c>
      <c r="U328" s="168">
        <v>0</v>
      </c>
      <c r="V328" s="168">
        <v>0</v>
      </c>
      <c r="W328" s="169">
        <v>0</v>
      </c>
      <c r="X328" s="121">
        <f t="shared" si="35"/>
        <v>0</v>
      </c>
      <c r="Y328" s="168">
        <v>0</v>
      </c>
      <c r="Z328" s="169">
        <v>0</v>
      </c>
    </row>
    <row r="329" spans="1:26" s="90" customFormat="1" ht="15" customHeight="1" x14ac:dyDescent="0.2">
      <c r="A329" s="173" t="s">
        <v>373</v>
      </c>
      <c r="B329" s="112" t="s">
        <v>4</v>
      </c>
      <c r="C329" s="109">
        <v>50039806</v>
      </c>
      <c r="D329" s="106" t="s">
        <v>381</v>
      </c>
      <c r="E329" s="183">
        <f t="shared" si="29"/>
        <v>476</v>
      </c>
      <c r="F329" s="127">
        <f t="shared" si="31"/>
        <v>0</v>
      </c>
      <c r="G329" s="168">
        <v>0</v>
      </c>
      <c r="H329" s="169">
        <v>0</v>
      </c>
      <c r="I329" s="121">
        <f t="shared" si="32"/>
        <v>426</v>
      </c>
      <c r="J329" s="168">
        <v>282</v>
      </c>
      <c r="K329" s="181">
        <v>144</v>
      </c>
      <c r="L329" s="188">
        <f t="shared" si="33"/>
        <v>50</v>
      </c>
      <c r="M329" s="168">
        <v>50</v>
      </c>
      <c r="N329" s="168">
        <v>0</v>
      </c>
      <c r="O329" s="169">
        <v>0</v>
      </c>
      <c r="P329" s="121">
        <f t="shared" si="34"/>
        <v>0</v>
      </c>
      <c r="Q329" s="168">
        <v>0</v>
      </c>
      <c r="R329" s="181">
        <v>0</v>
      </c>
      <c r="S329" s="188">
        <f t="shared" si="30"/>
        <v>0</v>
      </c>
      <c r="T329" s="168">
        <v>0</v>
      </c>
      <c r="U329" s="168">
        <v>0</v>
      </c>
      <c r="V329" s="168">
        <v>0</v>
      </c>
      <c r="W329" s="169">
        <v>0</v>
      </c>
      <c r="X329" s="121">
        <f t="shared" si="35"/>
        <v>0</v>
      </c>
      <c r="Y329" s="168">
        <v>0</v>
      </c>
      <c r="Z329" s="169">
        <v>0</v>
      </c>
    </row>
    <row r="330" spans="1:26" s="90" customFormat="1" ht="15" customHeight="1" x14ac:dyDescent="0.2">
      <c r="A330" s="173" t="s">
        <v>373</v>
      </c>
      <c r="B330" s="112" t="s">
        <v>4</v>
      </c>
      <c r="C330" s="109">
        <v>50028456</v>
      </c>
      <c r="D330" s="106" t="s">
        <v>382</v>
      </c>
      <c r="E330" s="183">
        <f t="shared" si="29"/>
        <v>665</v>
      </c>
      <c r="F330" s="127">
        <f t="shared" si="31"/>
        <v>0</v>
      </c>
      <c r="G330" s="168">
        <v>0</v>
      </c>
      <c r="H330" s="169">
        <v>0</v>
      </c>
      <c r="I330" s="121">
        <f t="shared" si="32"/>
        <v>532</v>
      </c>
      <c r="J330" s="168">
        <v>305</v>
      </c>
      <c r="K330" s="181">
        <v>227</v>
      </c>
      <c r="L330" s="188">
        <f t="shared" si="33"/>
        <v>133</v>
      </c>
      <c r="M330" s="168">
        <v>133</v>
      </c>
      <c r="N330" s="168">
        <v>0</v>
      </c>
      <c r="O330" s="169">
        <v>0</v>
      </c>
      <c r="P330" s="121">
        <f t="shared" si="34"/>
        <v>0</v>
      </c>
      <c r="Q330" s="168">
        <v>0</v>
      </c>
      <c r="R330" s="181">
        <v>0</v>
      </c>
      <c r="S330" s="188">
        <f t="shared" si="30"/>
        <v>0</v>
      </c>
      <c r="T330" s="168">
        <v>0</v>
      </c>
      <c r="U330" s="168">
        <v>0</v>
      </c>
      <c r="V330" s="168">
        <v>0</v>
      </c>
      <c r="W330" s="169">
        <v>0</v>
      </c>
      <c r="X330" s="121">
        <f t="shared" si="35"/>
        <v>0</v>
      </c>
      <c r="Y330" s="168">
        <v>0</v>
      </c>
      <c r="Z330" s="169">
        <v>0</v>
      </c>
    </row>
    <row r="331" spans="1:26" s="90" customFormat="1" ht="15" customHeight="1" x14ac:dyDescent="0.2">
      <c r="A331" s="173" t="s">
        <v>153</v>
      </c>
      <c r="B331" s="112" t="s">
        <v>0</v>
      </c>
      <c r="C331" s="109">
        <v>50000799</v>
      </c>
      <c r="D331" s="106" t="s">
        <v>383</v>
      </c>
      <c r="E331" s="183">
        <f t="shared" si="29"/>
        <v>913</v>
      </c>
      <c r="F331" s="127">
        <f t="shared" si="31"/>
        <v>0</v>
      </c>
      <c r="G331" s="168">
        <v>0</v>
      </c>
      <c r="H331" s="169">
        <v>0</v>
      </c>
      <c r="I331" s="121">
        <f t="shared" si="32"/>
        <v>290</v>
      </c>
      <c r="J331" s="168">
        <v>163</v>
      </c>
      <c r="K331" s="181">
        <v>127</v>
      </c>
      <c r="L331" s="188">
        <f t="shared" si="33"/>
        <v>503</v>
      </c>
      <c r="M331" s="168">
        <v>503</v>
      </c>
      <c r="N331" s="168">
        <v>0</v>
      </c>
      <c r="O331" s="169">
        <v>0</v>
      </c>
      <c r="P331" s="121">
        <f t="shared" si="34"/>
        <v>0</v>
      </c>
      <c r="Q331" s="168">
        <v>0</v>
      </c>
      <c r="R331" s="181">
        <v>0</v>
      </c>
      <c r="S331" s="188">
        <f t="shared" si="30"/>
        <v>120</v>
      </c>
      <c r="T331" s="168">
        <v>0</v>
      </c>
      <c r="U331" s="168">
        <v>120</v>
      </c>
      <c r="V331" s="168">
        <v>0</v>
      </c>
      <c r="W331" s="169">
        <v>0</v>
      </c>
      <c r="X331" s="121">
        <f t="shared" si="35"/>
        <v>0</v>
      </c>
      <c r="Y331" s="168">
        <v>0</v>
      </c>
      <c r="Z331" s="169">
        <v>0</v>
      </c>
    </row>
    <row r="332" spans="1:26" s="90" customFormat="1" ht="15" customHeight="1" x14ac:dyDescent="0.2">
      <c r="A332" s="173" t="s">
        <v>154</v>
      </c>
      <c r="B332" s="112" t="s">
        <v>0</v>
      </c>
      <c r="C332" s="109">
        <v>50011936</v>
      </c>
      <c r="D332" s="106" t="s">
        <v>384</v>
      </c>
      <c r="E332" s="183">
        <f t="shared" si="29"/>
        <v>1220</v>
      </c>
      <c r="F332" s="127">
        <f t="shared" si="31"/>
        <v>0</v>
      </c>
      <c r="G332" s="168">
        <v>0</v>
      </c>
      <c r="H332" s="169">
        <v>0</v>
      </c>
      <c r="I332" s="121">
        <f t="shared" si="32"/>
        <v>633</v>
      </c>
      <c r="J332" s="168">
        <v>155</v>
      </c>
      <c r="K332" s="181">
        <v>478</v>
      </c>
      <c r="L332" s="188">
        <f t="shared" si="33"/>
        <v>519</v>
      </c>
      <c r="M332" s="168">
        <v>519</v>
      </c>
      <c r="N332" s="168">
        <v>0</v>
      </c>
      <c r="O332" s="169">
        <v>0</v>
      </c>
      <c r="P332" s="121">
        <f t="shared" si="34"/>
        <v>0</v>
      </c>
      <c r="Q332" s="168">
        <v>0</v>
      </c>
      <c r="R332" s="181">
        <v>0</v>
      </c>
      <c r="S332" s="188">
        <f t="shared" si="30"/>
        <v>0</v>
      </c>
      <c r="T332" s="168">
        <v>0</v>
      </c>
      <c r="U332" s="168">
        <v>0</v>
      </c>
      <c r="V332" s="168">
        <v>0</v>
      </c>
      <c r="W332" s="169">
        <v>0</v>
      </c>
      <c r="X332" s="121">
        <f t="shared" si="35"/>
        <v>68</v>
      </c>
      <c r="Y332" s="168">
        <v>4</v>
      </c>
      <c r="Z332" s="169">
        <v>64</v>
      </c>
    </row>
    <row r="333" spans="1:26" s="90" customFormat="1" ht="15" customHeight="1" x14ac:dyDescent="0.2">
      <c r="A333" s="173" t="s">
        <v>154</v>
      </c>
      <c r="B333" s="112" t="s">
        <v>0</v>
      </c>
      <c r="C333" s="109">
        <v>50011944</v>
      </c>
      <c r="D333" s="106" t="s">
        <v>155</v>
      </c>
      <c r="E333" s="183">
        <f t="shared" si="29"/>
        <v>966</v>
      </c>
      <c r="F333" s="127">
        <f t="shared" si="31"/>
        <v>0</v>
      </c>
      <c r="G333" s="168">
        <v>0</v>
      </c>
      <c r="H333" s="169">
        <v>0</v>
      </c>
      <c r="I333" s="121">
        <f t="shared" si="32"/>
        <v>545</v>
      </c>
      <c r="J333" s="168">
        <v>262</v>
      </c>
      <c r="K333" s="181">
        <v>283</v>
      </c>
      <c r="L333" s="188">
        <f t="shared" si="33"/>
        <v>145</v>
      </c>
      <c r="M333" s="168">
        <v>145</v>
      </c>
      <c r="N333" s="168">
        <v>0</v>
      </c>
      <c r="O333" s="169">
        <v>0</v>
      </c>
      <c r="P333" s="121">
        <f t="shared" si="34"/>
        <v>0</v>
      </c>
      <c r="Q333" s="168">
        <v>0</v>
      </c>
      <c r="R333" s="181">
        <v>0</v>
      </c>
      <c r="S333" s="188">
        <f t="shared" si="30"/>
        <v>276</v>
      </c>
      <c r="T333" s="168">
        <v>175</v>
      </c>
      <c r="U333" s="168">
        <v>101</v>
      </c>
      <c r="V333" s="168">
        <v>0</v>
      </c>
      <c r="W333" s="169">
        <v>0</v>
      </c>
      <c r="X333" s="121">
        <f t="shared" si="35"/>
        <v>0</v>
      </c>
      <c r="Y333" s="168">
        <v>0</v>
      </c>
      <c r="Z333" s="169">
        <v>0</v>
      </c>
    </row>
    <row r="334" spans="1:26" s="90" customFormat="1" ht="15" customHeight="1" x14ac:dyDescent="0.2">
      <c r="A334" s="173" t="s">
        <v>156</v>
      </c>
      <c r="B334" s="112" t="s">
        <v>0</v>
      </c>
      <c r="C334" s="109">
        <v>50019252</v>
      </c>
      <c r="D334" s="106" t="s">
        <v>385</v>
      </c>
      <c r="E334" s="183">
        <f t="shared" si="29"/>
        <v>1224</v>
      </c>
      <c r="F334" s="127">
        <f t="shared" si="31"/>
        <v>0</v>
      </c>
      <c r="G334" s="168">
        <v>0</v>
      </c>
      <c r="H334" s="169">
        <v>0</v>
      </c>
      <c r="I334" s="121">
        <f t="shared" si="32"/>
        <v>531</v>
      </c>
      <c r="J334" s="168">
        <v>61</v>
      </c>
      <c r="K334" s="181">
        <v>470</v>
      </c>
      <c r="L334" s="188">
        <f t="shared" si="33"/>
        <v>469</v>
      </c>
      <c r="M334" s="168">
        <v>469</v>
      </c>
      <c r="N334" s="168">
        <v>0</v>
      </c>
      <c r="O334" s="169">
        <v>0</v>
      </c>
      <c r="P334" s="121">
        <f t="shared" si="34"/>
        <v>0</v>
      </c>
      <c r="Q334" s="168">
        <v>0</v>
      </c>
      <c r="R334" s="181">
        <v>0</v>
      </c>
      <c r="S334" s="188">
        <f t="shared" si="30"/>
        <v>224</v>
      </c>
      <c r="T334" s="168">
        <v>64</v>
      </c>
      <c r="U334" s="168">
        <v>160</v>
      </c>
      <c r="V334" s="168">
        <v>0</v>
      </c>
      <c r="W334" s="169">
        <v>0</v>
      </c>
      <c r="X334" s="121">
        <f t="shared" si="35"/>
        <v>0</v>
      </c>
      <c r="Y334" s="168">
        <v>0</v>
      </c>
      <c r="Z334" s="169">
        <v>0</v>
      </c>
    </row>
    <row r="335" spans="1:26" s="90" customFormat="1" ht="15" customHeight="1" x14ac:dyDescent="0.2">
      <c r="A335" s="173" t="s">
        <v>156</v>
      </c>
      <c r="B335" s="112" t="s">
        <v>0</v>
      </c>
      <c r="C335" s="109">
        <v>50019260</v>
      </c>
      <c r="D335" s="106" t="s">
        <v>386</v>
      </c>
      <c r="E335" s="183">
        <f t="shared" si="29"/>
        <v>1139</v>
      </c>
      <c r="F335" s="127">
        <f t="shared" si="31"/>
        <v>0</v>
      </c>
      <c r="G335" s="168">
        <v>0</v>
      </c>
      <c r="H335" s="169">
        <v>0</v>
      </c>
      <c r="I335" s="121">
        <f t="shared" si="32"/>
        <v>366</v>
      </c>
      <c r="J335" s="168">
        <v>0</v>
      </c>
      <c r="K335" s="181">
        <v>366</v>
      </c>
      <c r="L335" s="188">
        <f t="shared" si="33"/>
        <v>481</v>
      </c>
      <c r="M335" s="168">
        <v>481</v>
      </c>
      <c r="N335" s="168">
        <v>0</v>
      </c>
      <c r="O335" s="169">
        <v>0</v>
      </c>
      <c r="P335" s="121">
        <f t="shared" si="34"/>
        <v>0</v>
      </c>
      <c r="Q335" s="168">
        <v>0</v>
      </c>
      <c r="R335" s="181">
        <v>0</v>
      </c>
      <c r="S335" s="188">
        <f t="shared" si="30"/>
        <v>292</v>
      </c>
      <c r="T335" s="168">
        <v>65</v>
      </c>
      <c r="U335" s="168">
        <v>227</v>
      </c>
      <c r="V335" s="168">
        <v>0</v>
      </c>
      <c r="W335" s="169">
        <v>0</v>
      </c>
      <c r="X335" s="121">
        <f t="shared" si="35"/>
        <v>0</v>
      </c>
      <c r="Y335" s="168">
        <v>0</v>
      </c>
      <c r="Z335" s="169">
        <v>0</v>
      </c>
    </row>
    <row r="336" spans="1:26" s="90" customFormat="1" ht="15" customHeight="1" x14ac:dyDescent="0.2">
      <c r="A336" s="173" t="s">
        <v>156</v>
      </c>
      <c r="B336" s="112" t="s">
        <v>0</v>
      </c>
      <c r="C336" s="109">
        <v>50019295</v>
      </c>
      <c r="D336" s="106" t="s">
        <v>387</v>
      </c>
      <c r="E336" s="183">
        <f t="shared" si="29"/>
        <v>693</v>
      </c>
      <c r="F336" s="127">
        <f t="shared" si="31"/>
        <v>0</v>
      </c>
      <c r="G336" s="168">
        <v>0</v>
      </c>
      <c r="H336" s="169">
        <v>0</v>
      </c>
      <c r="I336" s="121">
        <f t="shared" si="32"/>
        <v>693</v>
      </c>
      <c r="J336" s="168">
        <v>371</v>
      </c>
      <c r="K336" s="181">
        <v>322</v>
      </c>
      <c r="L336" s="188">
        <f t="shared" si="33"/>
        <v>0</v>
      </c>
      <c r="M336" s="168">
        <v>0</v>
      </c>
      <c r="N336" s="168">
        <v>0</v>
      </c>
      <c r="O336" s="169">
        <v>0</v>
      </c>
      <c r="P336" s="121">
        <f t="shared" si="34"/>
        <v>0</v>
      </c>
      <c r="Q336" s="168">
        <v>0</v>
      </c>
      <c r="R336" s="181">
        <v>0</v>
      </c>
      <c r="S336" s="188">
        <f t="shared" si="30"/>
        <v>0</v>
      </c>
      <c r="T336" s="168">
        <v>0</v>
      </c>
      <c r="U336" s="168">
        <v>0</v>
      </c>
      <c r="V336" s="168">
        <v>0</v>
      </c>
      <c r="W336" s="169">
        <v>0</v>
      </c>
      <c r="X336" s="121">
        <f t="shared" si="35"/>
        <v>0</v>
      </c>
      <c r="Y336" s="168">
        <v>0</v>
      </c>
      <c r="Z336" s="169">
        <v>0</v>
      </c>
    </row>
    <row r="337" spans="1:26" s="90" customFormat="1" ht="15" customHeight="1" x14ac:dyDescent="0.2">
      <c r="A337" s="173" t="s">
        <v>157</v>
      </c>
      <c r="B337" s="112" t="s">
        <v>0</v>
      </c>
      <c r="C337" s="109">
        <v>50009672</v>
      </c>
      <c r="D337" s="105" t="s">
        <v>158</v>
      </c>
      <c r="E337" s="183">
        <f t="shared" ref="E337:E375" si="36">SUM(F337+I337+L337+P337+S337+X337)</f>
        <v>541</v>
      </c>
      <c r="F337" s="127">
        <f t="shared" si="31"/>
        <v>0</v>
      </c>
      <c r="G337" s="168">
        <v>0</v>
      </c>
      <c r="H337" s="169">
        <v>0</v>
      </c>
      <c r="I337" s="121">
        <f t="shared" si="32"/>
        <v>304</v>
      </c>
      <c r="J337" s="168">
        <v>131</v>
      </c>
      <c r="K337" s="181">
        <v>173</v>
      </c>
      <c r="L337" s="188">
        <f t="shared" si="33"/>
        <v>237</v>
      </c>
      <c r="M337" s="168">
        <v>237</v>
      </c>
      <c r="N337" s="168">
        <v>0</v>
      </c>
      <c r="O337" s="169">
        <v>0</v>
      </c>
      <c r="P337" s="121">
        <f t="shared" si="34"/>
        <v>0</v>
      </c>
      <c r="Q337" s="168">
        <v>0</v>
      </c>
      <c r="R337" s="181">
        <v>0</v>
      </c>
      <c r="S337" s="188">
        <f t="shared" ref="S337:S375" si="37">SUM(T337:W337)</f>
        <v>0</v>
      </c>
      <c r="T337" s="168">
        <v>0</v>
      </c>
      <c r="U337" s="168">
        <v>0</v>
      </c>
      <c r="V337" s="168">
        <v>0</v>
      </c>
      <c r="W337" s="169">
        <v>0</v>
      </c>
      <c r="X337" s="121">
        <f t="shared" si="35"/>
        <v>0</v>
      </c>
      <c r="Y337" s="168">
        <v>0</v>
      </c>
      <c r="Z337" s="169">
        <v>0</v>
      </c>
    </row>
    <row r="338" spans="1:26" s="90" customFormat="1" ht="15" customHeight="1" x14ac:dyDescent="0.2">
      <c r="A338" s="173" t="s">
        <v>157</v>
      </c>
      <c r="B338" s="112" t="s">
        <v>0</v>
      </c>
      <c r="C338" s="109">
        <v>50009680</v>
      </c>
      <c r="D338" s="106" t="s">
        <v>388</v>
      </c>
      <c r="E338" s="183">
        <f t="shared" si="36"/>
        <v>333</v>
      </c>
      <c r="F338" s="127">
        <f t="shared" ref="F338:F375" si="38">SUM(G338:H338)</f>
        <v>0</v>
      </c>
      <c r="G338" s="168">
        <v>0</v>
      </c>
      <c r="H338" s="169">
        <v>0</v>
      </c>
      <c r="I338" s="121">
        <f t="shared" ref="I338:I375" si="39">SUM(J338:K338)</f>
        <v>333</v>
      </c>
      <c r="J338" s="168">
        <v>220</v>
      </c>
      <c r="K338" s="181">
        <v>113</v>
      </c>
      <c r="L338" s="188">
        <f t="shared" ref="L338:L375" si="40">SUM(M338:O338)</f>
        <v>0</v>
      </c>
      <c r="M338" s="168">
        <v>0</v>
      </c>
      <c r="N338" s="168">
        <v>0</v>
      </c>
      <c r="O338" s="169">
        <v>0</v>
      </c>
      <c r="P338" s="121">
        <f t="shared" ref="P338:P375" si="41">SUM(Q338:R338)</f>
        <v>0</v>
      </c>
      <c r="Q338" s="168">
        <v>0</v>
      </c>
      <c r="R338" s="181">
        <v>0</v>
      </c>
      <c r="S338" s="188">
        <f t="shared" si="37"/>
        <v>0</v>
      </c>
      <c r="T338" s="168">
        <v>0</v>
      </c>
      <c r="U338" s="168">
        <v>0</v>
      </c>
      <c r="V338" s="168">
        <v>0</v>
      </c>
      <c r="W338" s="169">
        <v>0</v>
      </c>
      <c r="X338" s="121">
        <f t="shared" ref="X338:X375" si="42">SUM(Y338:Z338)</f>
        <v>0</v>
      </c>
      <c r="Y338" s="168">
        <v>0</v>
      </c>
      <c r="Z338" s="169">
        <v>0</v>
      </c>
    </row>
    <row r="339" spans="1:26" s="90" customFormat="1" ht="15" customHeight="1" x14ac:dyDescent="0.2">
      <c r="A339" s="173" t="s">
        <v>159</v>
      </c>
      <c r="B339" s="112" t="s">
        <v>0</v>
      </c>
      <c r="C339" s="109">
        <v>50004077</v>
      </c>
      <c r="D339" s="105" t="s">
        <v>160</v>
      </c>
      <c r="E339" s="183">
        <f t="shared" si="36"/>
        <v>1311</v>
      </c>
      <c r="F339" s="127">
        <f t="shared" si="38"/>
        <v>0</v>
      </c>
      <c r="G339" s="168">
        <v>0</v>
      </c>
      <c r="H339" s="169">
        <v>0</v>
      </c>
      <c r="I339" s="121">
        <f t="shared" si="39"/>
        <v>856</v>
      </c>
      <c r="J339" s="168">
        <v>160</v>
      </c>
      <c r="K339" s="181">
        <v>696</v>
      </c>
      <c r="L339" s="188">
        <f t="shared" si="40"/>
        <v>286</v>
      </c>
      <c r="M339" s="168">
        <v>286</v>
      </c>
      <c r="N339" s="168">
        <v>0</v>
      </c>
      <c r="O339" s="169">
        <v>0</v>
      </c>
      <c r="P339" s="121">
        <f t="shared" si="41"/>
        <v>0</v>
      </c>
      <c r="Q339" s="168">
        <v>0</v>
      </c>
      <c r="R339" s="181">
        <v>0</v>
      </c>
      <c r="S339" s="188">
        <f t="shared" si="37"/>
        <v>169</v>
      </c>
      <c r="T339" s="168">
        <v>62</v>
      </c>
      <c r="U339" s="168">
        <v>107</v>
      </c>
      <c r="V339" s="168">
        <v>0</v>
      </c>
      <c r="W339" s="169">
        <v>0</v>
      </c>
      <c r="X339" s="121">
        <f t="shared" si="42"/>
        <v>0</v>
      </c>
      <c r="Y339" s="168">
        <v>0</v>
      </c>
      <c r="Z339" s="169">
        <v>0</v>
      </c>
    </row>
    <row r="340" spans="1:26" s="90" customFormat="1" ht="15" customHeight="1" x14ac:dyDescent="0.2">
      <c r="A340" s="173" t="s">
        <v>159</v>
      </c>
      <c r="B340" s="112" t="s">
        <v>0</v>
      </c>
      <c r="C340" s="109">
        <v>50004085</v>
      </c>
      <c r="D340" s="105" t="s">
        <v>161</v>
      </c>
      <c r="E340" s="183">
        <f t="shared" si="36"/>
        <v>874</v>
      </c>
      <c r="F340" s="127">
        <f t="shared" si="38"/>
        <v>0</v>
      </c>
      <c r="G340" s="168">
        <v>0</v>
      </c>
      <c r="H340" s="169">
        <v>0</v>
      </c>
      <c r="I340" s="121">
        <f t="shared" si="39"/>
        <v>687</v>
      </c>
      <c r="J340" s="168">
        <v>298</v>
      </c>
      <c r="K340" s="181">
        <v>389</v>
      </c>
      <c r="L340" s="188">
        <f t="shared" si="40"/>
        <v>187</v>
      </c>
      <c r="M340" s="168">
        <v>187</v>
      </c>
      <c r="N340" s="168">
        <v>0</v>
      </c>
      <c r="O340" s="169">
        <v>0</v>
      </c>
      <c r="P340" s="121">
        <f t="shared" si="41"/>
        <v>0</v>
      </c>
      <c r="Q340" s="168">
        <v>0</v>
      </c>
      <c r="R340" s="181">
        <v>0</v>
      </c>
      <c r="S340" s="188">
        <f t="shared" si="37"/>
        <v>0</v>
      </c>
      <c r="T340" s="168">
        <v>0</v>
      </c>
      <c r="U340" s="168">
        <v>0</v>
      </c>
      <c r="V340" s="168">
        <v>0</v>
      </c>
      <c r="W340" s="169">
        <v>0</v>
      </c>
      <c r="X340" s="121">
        <f t="shared" si="42"/>
        <v>0</v>
      </c>
      <c r="Y340" s="168">
        <v>0</v>
      </c>
      <c r="Z340" s="169">
        <v>0</v>
      </c>
    </row>
    <row r="341" spans="1:26" s="90" customFormat="1" ht="15" customHeight="1" x14ac:dyDescent="0.2">
      <c r="A341" s="173" t="s">
        <v>162</v>
      </c>
      <c r="B341" s="112" t="s">
        <v>0</v>
      </c>
      <c r="C341" s="109">
        <v>50009788</v>
      </c>
      <c r="D341" s="106" t="s">
        <v>389</v>
      </c>
      <c r="E341" s="183">
        <f t="shared" si="36"/>
        <v>508</v>
      </c>
      <c r="F341" s="127">
        <f t="shared" si="38"/>
        <v>0</v>
      </c>
      <c r="G341" s="168">
        <v>0</v>
      </c>
      <c r="H341" s="169">
        <v>0</v>
      </c>
      <c r="I341" s="121">
        <f t="shared" si="39"/>
        <v>310</v>
      </c>
      <c r="J341" s="168">
        <v>142</v>
      </c>
      <c r="K341" s="181">
        <v>168</v>
      </c>
      <c r="L341" s="188">
        <f t="shared" si="40"/>
        <v>198</v>
      </c>
      <c r="M341" s="168">
        <v>198</v>
      </c>
      <c r="N341" s="168">
        <v>0</v>
      </c>
      <c r="O341" s="169">
        <v>0</v>
      </c>
      <c r="P341" s="121">
        <f t="shared" si="41"/>
        <v>0</v>
      </c>
      <c r="Q341" s="168">
        <v>0</v>
      </c>
      <c r="R341" s="181">
        <v>0</v>
      </c>
      <c r="S341" s="188">
        <f t="shared" si="37"/>
        <v>0</v>
      </c>
      <c r="T341" s="168">
        <v>0</v>
      </c>
      <c r="U341" s="168">
        <v>0</v>
      </c>
      <c r="V341" s="168">
        <v>0</v>
      </c>
      <c r="W341" s="169">
        <v>0</v>
      </c>
      <c r="X341" s="121">
        <f t="shared" si="42"/>
        <v>0</v>
      </c>
      <c r="Y341" s="168">
        <v>0</v>
      </c>
      <c r="Z341" s="169">
        <v>0</v>
      </c>
    </row>
    <row r="342" spans="1:26" s="90" customFormat="1" ht="15" customHeight="1" x14ac:dyDescent="0.2">
      <c r="A342" s="173" t="s">
        <v>163</v>
      </c>
      <c r="B342" s="112" t="s">
        <v>0</v>
      </c>
      <c r="C342" s="109">
        <v>50012010</v>
      </c>
      <c r="D342" s="106" t="s">
        <v>390</v>
      </c>
      <c r="E342" s="183">
        <f t="shared" si="36"/>
        <v>548</v>
      </c>
      <c r="F342" s="127">
        <f t="shared" si="38"/>
        <v>0</v>
      </c>
      <c r="G342" s="168">
        <v>0</v>
      </c>
      <c r="H342" s="169">
        <v>0</v>
      </c>
      <c r="I342" s="121">
        <f t="shared" si="39"/>
        <v>230</v>
      </c>
      <c r="J342" s="168">
        <v>95</v>
      </c>
      <c r="K342" s="181">
        <v>135</v>
      </c>
      <c r="L342" s="188">
        <f t="shared" si="40"/>
        <v>318</v>
      </c>
      <c r="M342" s="168">
        <v>318</v>
      </c>
      <c r="N342" s="168">
        <v>0</v>
      </c>
      <c r="O342" s="169">
        <v>0</v>
      </c>
      <c r="P342" s="121">
        <f t="shared" si="41"/>
        <v>0</v>
      </c>
      <c r="Q342" s="168">
        <v>0</v>
      </c>
      <c r="R342" s="181">
        <v>0</v>
      </c>
      <c r="S342" s="188">
        <f t="shared" si="37"/>
        <v>0</v>
      </c>
      <c r="T342" s="168">
        <v>0</v>
      </c>
      <c r="U342" s="168">
        <v>0</v>
      </c>
      <c r="V342" s="168">
        <v>0</v>
      </c>
      <c r="W342" s="169">
        <v>0</v>
      </c>
      <c r="X342" s="121">
        <f t="shared" si="42"/>
        <v>0</v>
      </c>
      <c r="Y342" s="168">
        <v>0</v>
      </c>
      <c r="Z342" s="169">
        <v>0</v>
      </c>
    </row>
    <row r="343" spans="1:26" s="90" customFormat="1" ht="15" customHeight="1" x14ac:dyDescent="0.2">
      <c r="A343" s="173" t="s">
        <v>391</v>
      </c>
      <c r="B343" s="112" t="s">
        <v>0</v>
      </c>
      <c r="C343" s="109">
        <v>50004352</v>
      </c>
      <c r="D343" s="105" t="s">
        <v>164</v>
      </c>
      <c r="E343" s="183">
        <f t="shared" si="36"/>
        <v>699</v>
      </c>
      <c r="F343" s="127">
        <f t="shared" si="38"/>
        <v>0</v>
      </c>
      <c r="G343" s="168">
        <v>0</v>
      </c>
      <c r="H343" s="169">
        <v>0</v>
      </c>
      <c r="I343" s="121">
        <f t="shared" si="39"/>
        <v>383</v>
      </c>
      <c r="J343" s="168">
        <v>55</v>
      </c>
      <c r="K343" s="181">
        <v>328</v>
      </c>
      <c r="L343" s="188">
        <f t="shared" si="40"/>
        <v>216</v>
      </c>
      <c r="M343" s="168">
        <v>216</v>
      </c>
      <c r="N343" s="168">
        <v>0</v>
      </c>
      <c r="O343" s="169">
        <v>0</v>
      </c>
      <c r="P343" s="121">
        <f t="shared" si="41"/>
        <v>0</v>
      </c>
      <c r="Q343" s="168">
        <v>0</v>
      </c>
      <c r="R343" s="181">
        <v>0</v>
      </c>
      <c r="S343" s="188">
        <f t="shared" si="37"/>
        <v>100</v>
      </c>
      <c r="T343" s="168">
        <v>41</v>
      </c>
      <c r="U343" s="168">
        <v>59</v>
      </c>
      <c r="V343" s="168">
        <v>0</v>
      </c>
      <c r="W343" s="169">
        <v>0</v>
      </c>
      <c r="X343" s="121">
        <f t="shared" si="42"/>
        <v>0</v>
      </c>
      <c r="Y343" s="168">
        <v>0</v>
      </c>
      <c r="Z343" s="169">
        <v>0</v>
      </c>
    </row>
    <row r="344" spans="1:26" s="90" customFormat="1" ht="15" customHeight="1" x14ac:dyDescent="0.2">
      <c r="A344" s="173" t="s">
        <v>391</v>
      </c>
      <c r="B344" s="112" t="s">
        <v>0</v>
      </c>
      <c r="C344" s="109">
        <v>50027638</v>
      </c>
      <c r="D344" s="106" t="s">
        <v>392</v>
      </c>
      <c r="E344" s="183">
        <f t="shared" si="36"/>
        <v>443</v>
      </c>
      <c r="F344" s="127">
        <f t="shared" si="38"/>
        <v>0</v>
      </c>
      <c r="G344" s="168">
        <v>0</v>
      </c>
      <c r="H344" s="169">
        <v>0</v>
      </c>
      <c r="I344" s="121">
        <f t="shared" si="39"/>
        <v>377</v>
      </c>
      <c r="J344" s="168">
        <v>244</v>
      </c>
      <c r="K344" s="181">
        <v>133</v>
      </c>
      <c r="L344" s="188">
        <f t="shared" si="40"/>
        <v>66</v>
      </c>
      <c r="M344" s="168">
        <v>66</v>
      </c>
      <c r="N344" s="168">
        <v>0</v>
      </c>
      <c r="O344" s="169">
        <v>0</v>
      </c>
      <c r="P344" s="121">
        <f t="shared" si="41"/>
        <v>0</v>
      </c>
      <c r="Q344" s="168">
        <v>0</v>
      </c>
      <c r="R344" s="181">
        <v>0</v>
      </c>
      <c r="S344" s="188">
        <f t="shared" si="37"/>
        <v>0</v>
      </c>
      <c r="T344" s="168">
        <v>0</v>
      </c>
      <c r="U344" s="168">
        <v>0</v>
      </c>
      <c r="V344" s="168">
        <v>0</v>
      </c>
      <c r="W344" s="169">
        <v>0</v>
      </c>
      <c r="X344" s="121">
        <f t="shared" si="42"/>
        <v>0</v>
      </c>
      <c r="Y344" s="168">
        <v>0</v>
      </c>
      <c r="Z344" s="169">
        <v>0</v>
      </c>
    </row>
    <row r="345" spans="1:26" s="90" customFormat="1" ht="15" customHeight="1" x14ac:dyDescent="0.2">
      <c r="A345" s="173" t="s">
        <v>391</v>
      </c>
      <c r="B345" s="112" t="s">
        <v>0</v>
      </c>
      <c r="C345" s="109">
        <v>50004344</v>
      </c>
      <c r="D345" s="106" t="s">
        <v>393</v>
      </c>
      <c r="E345" s="183">
        <f t="shared" si="36"/>
        <v>686</v>
      </c>
      <c r="F345" s="127">
        <f t="shared" si="38"/>
        <v>0</v>
      </c>
      <c r="G345" s="168">
        <v>0</v>
      </c>
      <c r="H345" s="169">
        <v>0</v>
      </c>
      <c r="I345" s="121">
        <f t="shared" si="39"/>
        <v>230</v>
      </c>
      <c r="J345" s="168">
        <v>0</v>
      </c>
      <c r="K345" s="181">
        <v>230</v>
      </c>
      <c r="L345" s="188">
        <f t="shared" si="40"/>
        <v>456</v>
      </c>
      <c r="M345" s="168">
        <v>328</v>
      </c>
      <c r="N345" s="168">
        <v>64</v>
      </c>
      <c r="O345" s="169">
        <v>64</v>
      </c>
      <c r="P345" s="121">
        <f t="shared" si="41"/>
        <v>0</v>
      </c>
      <c r="Q345" s="168">
        <v>0</v>
      </c>
      <c r="R345" s="181">
        <v>0</v>
      </c>
      <c r="S345" s="188">
        <f t="shared" si="37"/>
        <v>0</v>
      </c>
      <c r="T345" s="168">
        <v>0</v>
      </c>
      <c r="U345" s="168">
        <v>0</v>
      </c>
      <c r="V345" s="168">
        <v>0</v>
      </c>
      <c r="W345" s="169">
        <v>0</v>
      </c>
      <c r="X345" s="121">
        <f t="shared" si="42"/>
        <v>0</v>
      </c>
      <c r="Y345" s="168">
        <v>0</v>
      </c>
      <c r="Z345" s="169">
        <v>0</v>
      </c>
    </row>
    <row r="346" spans="1:26" s="90" customFormat="1" ht="15" customHeight="1" x14ac:dyDescent="0.2">
      <c r="A346" s="173" t="s">
        <v>391</v>
      </c>
      <c r="B346" s="112" t="s">
        <v>4</v>
      </c>
      <c r="C346" s="109">
        <v>50028960</v>
      </c>
      <c r="D346" s="105" t="s">
        <v>165</v>
      </c>
      <c r="E346" s="183">
        <f t="shared" si="36"/>
        <v>258</v>
      </c>
      <c r="F346" s="127">
        <f t="shared" si="38"/>
        <v>0</v>
      </c>
      <c r="G346" s="168">
        <v>0</v>
      </c>
      <c r="H346" s="169">
        <v>0</v>
      </c>
      <c r="I346" s="121">
        <f t="shared" si="39"/>
        <v>220</v>
      </c>
      <c r="J346" s="168">
        <v>120</v>
      </c>
      <c r="K346" s="181">
        <v>100</v>
      </c>
      <c r="L346" s="188">
        <f t="shared" si="40"/>
        <v>38</v>
      </c>
      <c r="M346" s="168">
        <v>38</v>
      </c>
      <c r="N346" s="168">
        <v>0</v>
      </c>
      <c r="O346" s="169">
        <v>0</v>
      </c>
      <c r="P346" s="121">
        <f t="shared" si="41"/>
        <v>0</v>
      </c>
      <c r="Q346" s="168">
        <v>0</v>
      </c>
      <c r="R346" s="181">
        <v>0</v>
      </c>
      <c r="S346" s="188">
        <f t="shared" si="37"/>
        <v>0</v>
      </c>
      <c r="T346" s="168">
        <v>0</v>
      </c>
      <c r="U346" s="168">
        <v>0</v>
      </c>
      <c r="V346" s="168">
        <v>0</v>
      </c>
      <c r="W346" s="169">
        <v>0</v>
      </c>
      <c r="X346" s="121">
        <f t="shared" si="42"/>
        <v>0</v>
      </c>
      <c r="Y346" s="168">
        <v>0</v>
      </c>
      <c r="Z346" s="169">
        <v>0</v>
      </c>
    </row>
    <row r="347" spans="1:26" s="90" customFormat="1" ht="15" customHeight="1" x14ac:dyDescent="0.2">
      <c r="A347" s="173" t="s">
        <v>394</v>
      </c>
      <c r="B347" s="112" t="s">
        <v>0</v>
      </c>
      <c r="C347" s="109">
        <v>50011618</v>
      </c>
      <c r="D347" s="105" t="s">
        <v>166</v>
      </c>
      <c r="E347" s="183">
        <f t="shared" si="36"/>
        <v>701</v>
      </c>
      <c r="F347" s="127">
        <f t="shared" si="38"/>
        <v>0</v>
      </c>
      <c r="G347" s="168">
        <v>0</v>
      </c>
      <c r="H347" s="169">
        <v>0</v>
      </c>
      <c r="I347" s="121">
        <f t="shared" si="39"/>
        <v>424</v>
      </c>
      <c r="J347" s="168">
        <v>152</v>
      </c>
      <c r="K347" s="181">
        <v>272</v>
      </c>
      <c r="L347" s="188">
        <f t="shared" si="40"/>
        <v>193</v>
      </c>
      <c r="M347" s="168">
        <v>193</v>
      </c>
      <c r="N347" s="168">
        <v>0</v>
      </c>
      <c r="O347" s="169">
        <v>0</v>
      </c>
      <c r="P347" s="121">
        <f t="shared" si="41"/>
        <v>0</v>
      </c>
      <c r="Q347" s="168">
        <v>0</v>
      </c>
      <c r="R347" s="181">
        <v>0</v>
      </c>
      <c r="S347" s="188">
        <f t="shared" si="37"/>
        <v>84</v>
      </c>
      <c r="T347" s="168">
        <v>31</v>
      </c>
      <c r="U347" s="168">
        <v>53</v>
      </c>
      <c r="V347" s="168">
        <v>0</v>
      </c>
      <c r="W347" s="169">
        <v>0</v>
      </c>
      <c r="X347" s="121">
        <f t="shared" si="42"/>
        <v>0</v>
      </c>
      <c r="Y347" s="168">
        <v>0</v>
      </c>
      <c r="Z347" s="169">
        <v>0</v>
      </c>
    </row>
    <row r="348" spans="1:26" s="90" customFormat="1" ht="15" customHeight="1" x14ac:dyDescent="0.2">
      <c r="A348" s="173" t="s">
        <v>167</v>
      </c>
      <c r="B348" s="112" t="s">
        <v>0</v>
      </c>
      <c r="C348" s="109">
        <v>50021699</v>
      </c>
      <c r="D348" s="105" t="s">
        <v>82</v>
      </c>
      <c r="E348" s="183">
        <f t="shared" si="36"/>
        <v>809</v>
      </c>
      <c r="F348" s="127">
        <f t="shared" si="38"/>
        <v>0</v>
      </c>
      <c r="G348" s="168">
        <v>0</v>
      </c>
      <c r="H348" s="169">
        <v>0</v>
      </c>
      <c r="I348" s="121">
        <f t="shared" si="39"/>
        <v>702</v>
      </c>
      <c r="J348" s="168">
        <v>390</v>
      </c>
      <c r="K348" s="181">
        <v>312</v>
      </c>
      <c r="L348" s="188">
        <f t="shared" si="40"/>
        <v>107</v>
      </c>
      <c r="M348" s="168">
        <v>107</v>
      </c>
      <c r="N348" s="168">
        <v>0</v>
      </c>
      <c r="O348" s="169">
        <v>0</v>
      </c>
      <c r="P348" s="121">
        <f t="shared" si="41"/>
        <v>0</v>
      </c>
      <c r="Q348" s="168">
        <v>0</v>
      </c>
      <c r="R348" s="181">
        <v>0</v>
      </c>
      <c r="S348" s="188">
        <f t="shared" si="37"/>
        <v>0</v>
      </c>
      <c r="T348" s="168">
        <v>0</v>
      </c>
      <c r="U348" s="168">
        <v>0</v>
      </c>
      <c r="V348" s="168">
        <v>0</v>
      </c>
      <c r="W348" s="169">
        <v>0</v>
      </c>
      <c r="X348" s="121">
        <f t="shared" si="42"/>
        <v>0</v>
      </c>
      <c r="Y348" s="168">
        <v>0</v>
      </c>
      <c r="Z348" s="169">
        <v>0</v>
      </c>
    </row>
    <row r="349" spans="1:26" s="90" customFormat="1" ht="15" customHeight="1" x14ac:dyDescent="0.2">
      <c r="A349" s="173" t="s">
        <v>167</v>
      </c>
      <c r="B349" s="112" t="s">
        <v>0</v>
      </c>
      <c r="C349" s="109">
        <v>50021702</v>
      </c>
      <c r="D349" s="105" t="s">
        <v>168</v>
      </c>
      <c r="E349" s="183">
        <f t="shared" si="36"/>
        <v>458</v>
      </c>
      <c r="F349" s="127">
        <f t="shared" si="38"/>
        <v>0</v>
      </c>
      <c r="G349" s="168">
        <v>0</v>
      </c>
      <c r="H349" s="169">
        <v>0</v>
      </c>
      <c r="I349" s="121">
        <f t="shared" si="39"/>
        <v>362</v>
      </c>
      <c r="J349" s="168">
        <v>197</v>
      </c>
      <c r="K349" s="181">
        <v>165</v>
      </c>
      <c r="L349" s="188">
        <f t="shared" si="40"/>
        <v>96</v>
      </c>
      <c r="M349" s="168">
        <v>96</v>
      </c>
      <c r="N349" s="168">
        <v>0</v>
      </c>
      <c r="O349" s="169">
        <v>0</v>
      </c>
      <c r="P349" s="121">
        <f t="shared" si="41"/>
        <v>0</v>
      </c>
      <c r="Q349" s="168">
        <v>0</v>
      </c>
      <c r="R349" s="181">
        <v>0</v>
      </c>
      <c r="S349" s="188">
        <f t="shared" si="37"/>
        <v>0</v>
      </c>
      <c r="T349" s="168">
        <v>0</v>
      </c>
      <c r="U349" s="168">
        <v>0</v>
      </c>
      <c r="V349" s="168">
        <v>0</v>
      </c>
      <c r="W349" s="169">
        <v>0</v>
      </c>
      <c r="X349" s="121">
        <f t="shared" si="42"/>
        <v>0</v>
      </c>
      <c r="Y349" s="168">
        <v>0</v>
      </c>
      <c r="Z349" s="169">
        <v>0</v>
      </c>
    </row>
    <row r="350" spans="1:26" s="90" customFormat="1" ht="15" customHeight="1" x14ac:dyDescent="0.2">
      <c r="A350" s="173" t="s">
        <v>167</v>
      </c>
      <c r="B350" s="112" t="s">
        <v>0</v>
      </c>
      <c r="C350" s="109">
        <v>50021710</v>
      </c>
      <c r="D350" s="106" t="s">
        <v>395</v>
      </c>
      <c r="E350" s="183">
        <f t="shared" si="36"/>
        <v>561</v>
      </c>
      <c r="F350" s="127">
        <f t="shared" si="38"/>
        <v>0</v>
      </c>
      <c r="G350" s="168">
        <v>0</v>
      </c>
      <c r="H350" s="169">
        <v>0</v>
      </c>
      <c r="I350" s="121">
        <f t="shared" si="39"/>
        <v>341</v>
      </c>
      <c r="J350" s="168">
        <v>205</v>
      </c>
      <c r="K350" s="181">
        <v>136</v>
      </c>
      <c r="L350" s="188">
        <f t="shared" si="40"/>
        <v>153</v>
      </c>
      <c r="M350" s="168">
        <v>153</v>
      </c>
      <c r="N350" s="168">
        <v>0</v>
      </c>
      <c r="O350" s="169">
        <v>0</v>
      </c>
      <c r="P350" s="121">
        <f t="shared" si="41"/>
        <v>0</v>
      </c>
      <c r="Q350" s="168">
        <v>0</v>
      </c>
      <c r="R350" s="181">
        <v>0</v>
      </c>
      <c r="S350" s="188">
        <f t="shared" si="37"/>
        <v>67</v>
      </c>
      <c r="T350" s="168">
        <v>0</v>
      </c>
      <c r="U350" s="168">
        <v>67</v>
      </c>
      <c r="V350" s="168">
        <v>0</v>
      </c>
      <c r="W350" s="169">
        <v>0</v>
      </c>
      <c r="X350" s="121">
        <f t="shared" si="42"/>
        <v>0</v>
      </c>
      <c r="Y350" s="168">
        <v>0</v>
      </c>
      <c r="Z350" s="169">
        <v>0</v>
      </c>
    </row>
    <row r="351" spans="1:26" s="90" customFormat="1" ht="15" customHeight="1" x14ac:dyDescent="0.2">
      <c r="A351" s="173" t="s">
        <v>396</v>
      </c>
      <c r="B351" s="112" t="s">
        <v>0</v>
      </c>
      <c r="C351" s="109">
        <v>50009850</v>
      </c>
      <c r="D351" s="106" t="s">
        <v>397</v>
      </c>
      <c r="E351" s="183">
        <f t="shared" si="36"/>
        <v>1022</v>
      </c>
      <c r="F351" s="127">
        <f t="shared" si="38"/>
        <v>0</v>
      </c>
      <c r="G351" s="168">
        <v>0</v>
      </c>
      <c r="H351" s="169">
        <v>0</v>
      </c>
      <c r="I351" s="121">
        <f t="shared" si="39"/>
        <v>627</v>
      </c>
      <c r="J351" s="168">
        <v>229</v>
      </c>
      <c r="K351" s="181">
        <v>398</v>
      </c>
      <c r="L351" s="188">
        <f t="shared" si="40"/>
        <v>395</v>
      </c>
      <c r="M351" s="168">
        <v>328</v>
      </c>
      <c r="N351" s="168">
        <v>0</v>
      </c>
      <c r="O351" s="169">
        <v>67</v>
      </c>
      <c r="P351" s="121">
        <f t="shared" si="41"/>
        <v>0</v>
      </c>
      <c r="Q351" s="168">
        <v>0</v>
      </c>
      <c r="R351" s="181">
        <v>0</v>
      </c>
      <c r="S351" s="188">
        <f t="shared" si="37"/>
        <v>0</v>
      </c>
      <c r="T351" s="168">
        <v>0</v>
      </c>
      <c r="U351" s="168">
        <v>0</v>
      </c>
      <c r="V351" s="168">
        <v>0</v>
      </c>
      <c r="W351" s="169">
        <v>0</v>
      </c>
      <c r="X351" s="121">
        <f t="shared" si="42"/>
        <v>0</v>
      </c>
      <c r="Y351" s="168">
        <v>0</v>
      </c>
      <c r="Z351" s="169">
        <v>0</v>
      </c>
    </row>
    <row r="352" spans="1:26" s="90" customFormat="1" ht="15" customHeight="1" x14ac:dyDescent="0.2">
      <c r="A352" s="173" t="s">
        <v>396</v>
      </c>
      <c r="B352" s="112" t="s">
        <v>0</v>
      </c>
      <c r="C352" s="109">
        <v>50009869</v>
      </c>
      <c r="D352" s="106" t="s">
        <v>398</v>
      </c>
      <c r="E352" s="183">
        <f t="shared" si="36"/>
        <v>1402</v>
      </c>
      <c r="F352" s="127">
        <f t="shared" si="38"/>
        <v>0</v>
      </c>
      <c r="G352" s="168">
        <v>0</v>
      </c>
      <c r="H352" s="169">
        <v>0</v>
      </c>
      <c r="I352" s="121">
        <f t="shared" si="39"/>
        <v>257</v>
      </c>
      <c r="J352" s="168">
        <v>0</v>
      </c>
      <c r="K352" s="181">
        <v>257</v>
      </c>
      <c r="L352" s="188">
        <f t="shared" si="40"/>
        <v>980</v>
      </c>
      <c r="M352" s="168">
        <v>980</v>
      </c>
      <c r="N352" s="168">
        <v>0</v>
      </c>
      <c r="O352" s="169">
        <v>0</v>
      </c>
      <c r="P352" s="121">
        <f t="shared" si="41"/>
        <v>0</v>
      </c>
      <c r="Q352" s="168">
        <v>0</v>
      </c>
      <c r="R352" s="181">
        <v>0</v>
      </c>
      <c r="S352" s="188">
        <f t="shared" si="37"/>
        <v>128</v>
      </c>
      <c r="T352" s="168">
        <v>44</v>
      </c>
      <c r="U352" s="168">
        <v>84</v>
      </c>
      <c r="V352" s="168">
        <v>0</v>
      </c>
      <c r="W352" s="169">
        <v>0</v>
      </c>
      <c r="X352" s="121">
        <f t="shared" si="42"/>
        <v>37</v>
      </c>
      <c r="Y352" s="168">
        <v>0</v>
      </c>
      <c r="Z352" s="169">
        <v>37</v>
      </c>
    </row>
    <row r="353" spans="1:26" s="90" customFormat="1" ht="15" customHeight="1" x14ac:dyDescent="0.2">
      <c r="A353" s="173" t="s">
        <v>396</v>
      </c>
      <c r="B353" s="112" t="s">
        <v>4</v>
      </c>
      <c r="C353" s="109">
        <v>50030760</v>
      </c>
      <c r="D353" s="106" t="s">
        <v>399</v>
      </c>
      <c r="E353" s="183">
        <f t="shared" si="36"/>
        <v>49</v>
      </c>
      <c r="F353" s="127">
        <f t="shared" si="38"/>
        <v>0</v>
      </c>
      <c r="G353" s="168">
        <v>0</v>
      </c>
      <c r="H353" s="169">
        <v>0</v>
      </c>
      <c r="I353" s="121">
        <f t="shared" si="39"/>
        <v>0</v>
      </c>
      <c r="J353" s="168">
        <v>0</v>
      </c>
      <c r="K353" s="181">
        <v>0</v>
      </c>
      <c r="L353" s="188">
        <f t="shared" si="40"/>
        <v>49</v>
      </c>
      <c r="M353" s="168">
        <v>49</v>
      </c>
      <c r="N353" s="168">
        <v>0</v>
      </c>
      <c r="O353" s="169">
        <v>0</v>
      </c>
      <c r="P353" s="121">
        <f t="shared" si="41"/>
        <v>0</v>
      </c>
      <c r="Q353" s="168">
        <v>0</v>
      </c>
      <c r="R353" s="181">
        <v>0</v>
      </c>
      <c r="S353" s="188">
        <f t="shared" si="37"/>
        <v>0</v>
      </c>
      <c r="T353" s="168">
        <v>0</v>
      </c>
      <c r="U353" s="168">
        <v>0</v>
      </c>
      <c r="V353" s="168">
        <v>0</v>
      </c>
      <c r="W353" s="169">
        <v>0</v>
      </c>
      <c r="X353" s="121">
        <f t="shared" si="42"/>
        <v>0</v>
      </c>
      <c r="Y353" s="168">
        <v>0</v>
      </c>
      <c r="Z353" s="169">
        <v>0</v>
      </c>
    </row>
    <row r="354" spans="1:26" s="90" customFormat="1" ht="15" customHeight="1" x14ac:dyDescent="0.2">
      <c r="A354" s="173" t="s">
        <v>396</v>
      </c>
      <c r="B354" s="112" t="s">
        <v>4</v>
      </c>
      <c r="C354" s="109">
        <v>50023390</v>
      </c>
      <c r="D354" s="105" t="s">
        <v>441</v>
      </c>
      <c r="E354" s="183">
        <f t="shared" si="36"/>
        <v>522</v>
      </c>
      <c r="F354" s="127">
        <f t="shared" si="38"/>
        <v>0</v>
      </c>
      <c r="G354" s="168">
        <v>0</v>
      </c>
      <c r="H354" s="169">
        <v>0</v>
      </c>
      <c r="I354" s="121">
        <f t="shared" si="39"/>
        <v>0</v>
      </c>
      <c r="J354" s="168">
        <v>0</v>
      </c>
      <c r="K354" s="181">
        <v>0</v>
      </c>
      <c r="L354" s="188">
        <f t="shared" si="40"/>
        <v>377</v>
      </c>
      <c r="M354" s="168">
        <v>377</v>
      </c>
      <c r="N354" s="168">
        <v>0</v>
      </c>
      <c r="O354" s="169">
        <v>0</v>
      </c>
      <c r="P354" s="121">
        <f t="shared" si="41"/>
        <v>0</v>
      </c>
      <c r="Q354" s="168">
        <v>0</v>
      </c>
      <c r="R354" s="181">
        <v>0</v>
      </c>
      <c r="S354" s="188">
        <f t="shared" si="37"/>
        <v>145</v>
      </c>
      <c r="T354" s="168">
        <v>145</v>
      </c>
      <c r="U354" s="168">
        <v>0</v>
      </c>
      <c r="V354" s="168">
        <v>0</v>
      </c>
      <c r="W354" s="169">
        <v>0</v>
      </c>
      <c r="X354" s="121">
        <f t="shared" si="42"/>
        <v>0</v>
      </c>
      <c r="Y354" s="168">
        <v>0</v>
      </c>
      <c r="Z354" s="169">
        <v>0</v>
      </c>
    </row>
    <row r="355" spans="1:26" s="90" customFormat="1" ht="15" customHeight="1" x14ac:dyDescent="0.2">
      <c r="A355" s="173" t="s">
        <v>396</v>
      </c>
      <c r="B355" s="112" t="s">
        <v>4</v>
      </c>
      <c r="C355" s="109">
        <v>50009974</v>
      </c>
      <c r="D355" s="105" t="s">
        <v>3</v>
      </c>
      <c r="E355" s="183">
        <f t="shared" si="36"/>
        <v>346</v>
      </c>
      <c r="F355" s="127">
        <f t="shared" si="38"/>
        <v>0</v>
      </c>
      <c r="G355" s="168">
        <v>0</v>
      </c>
      <c r="H355" s="169">
        <v>0</v>
      </c>
      <c r="I355" s="121">
        <f t="shared" si="39"/>
        <v>250</v>
      </c>
      <c r="J355" s="168">
        <v>135</v>
      </c>
      <c r="K355" s="181">
        <v>115</v>
      </c>
      <c r="L355" s="188">
        <f t="shared" si="40"/>
        <v>47</v>
      </c>
      <c r="M355" s="168">
        <v>47</v>
      </c>
      <c r="N355" s="168">
        <v>0</v>
      </c>
      <c r="O355" s="169">
        <v>0</v>
      </c>
      <c r="P355" s="121">
        <f t="shared" si="41"/>
        <v>0</v>
      </c>
      <c r="Q355" s="168">
        <v>0</v>
      </c>
      <c r="R355" s="181">
        <v>0</v>
      </c>
      <c r="S355" s="188">
        <f t="shared" si="37"/>
        <v>49</v>
      </c>
      <c r="T355" s="168">
        <v>26</v>
      </c>
      <c r="U355" s="168">
        <v>23</v>
      </c>
      <c r="V355" s="168">
        <v>0</v>
      </c>
      <c r="W355" s="169">
        <v>0</v>
      </c>
      <c r="X355" s="121">
        <f t="shared" si="42"/>
        <v>0</v>
      </c>
      <c r="Y355" s="168">
        <v>0</v>
      </c>
      <c r="Z355" s="169">
        <v>0</v>
      </c>
    </row>
    <row r="356" spans="1:26" s="90" customFormat="1" ht="15" customHeight="1" x14ac:dyDescent="0.2">
      <c r="A356" s="173" t="s">
        <v>169</v>
      </c>
      <c r="B356" s="112" t="s">
        <v>0</v>
      </c>
      <c r="C356" s="109">
        <v>50004620</v>
      </c>
      <c r="D356" s="106" t="s">
        <v>400</v>
      </c>
      <c r="E356" s="183">
        <f t="shared" si="36"/>
        <v>1063</v>
      </c>
      <c r="F356" s="127">
        <f t="shared" si="38"/>
        <v>0</v>
      </c>
      <c r="G356" s="168">
        <v>0</v>
      </c>
      <c r="H356" s="169">
        <v>0</v>
      </c>
      <c r="I356" s="121">
        <f t="shared" si="39"/>
        <v>407</v>
      </c>
      <c r="J356" s="168">
        <v>159</v>
      </c>
      <c r="K356" s="181">
        <v>248</v>
      </c>
      <c r="L356" s="188">
        <f t="shared" si="40"/>
        <v>533</v>
      </c>
      <c r="M356" s="168">
        <v>533</v>
      </c>
      <c r="N356" s="168">
        <v>0</v>
      </c>
      <c r="O356" s="169">
        <v>0</v>
      </c>
      <c r="P356" s="121">
        <f t="shared" si="41"/>
        <v>0</v>
      </c>
      <c r="Q356" s="168">
        <v>0</v>
      </c>
      <c r="R356" s="181">
        <v>0</v>
      </c>
      <c r="S356" s="188">
        <f t="shared" si="37"/>
        <v>13</v>
      </c>
      <c r="T356" s="168">
        <v>0</v>
      </c>
      <c r="U356" s="168">
        <v>13</v>
      </c>
      <c r="V356" s="168">
        <v>0</v>
      </c>
      <c r="W356" s="169">
        <v>0</v>
      </c>
      <c r="X356" s="121">
        <f t="shared" si="42"/>
        <v>110</v>
      </c>
      <c r="Y356" s="168">
        <v>11</v>
      </c>
      <c r="Z356" s="169">
        <v>99</v>
      </c>
    </row>
    <row r="357" spans="1:26" s="90" customFormat="1" ht="15" customHeight="1" x14ac:dyDescent="0.2">
      <c r="A357" s="173" t="s">
        <v>170</v>
      </c>
      <c r="B357" s="112" t="s">
        <v>0</v>
      </c>
      <c r="C357" s="109">
        <v>50021796</v>
      </c>
      <c r="D357" s="106" t="s">
        <v>401</v>
      </c>
      <c r="E357" s="183">
        <f t="shared" si="36"/>
        <v>1066</v>
      </c>
      <c r="F357" s="127">
        <f t="shared" si="38"/>
        <v>0</v>
      </c>
      <c r="G357" s="168">
        <v>0</v>
      </c>
      <c r="H357" s="169">
        <v>0</v>
      </c>
      <c r="I357" s="121">
        <f t="shared" si="39"/>
        <v>646</v>
      </c>
      <c r="J357" s="168">
        <v>300</v>
      </c>
      <c r="K357" s="181">
        <v>346</v>
      </c>
      <c r="L357" s="188">
        <f t="shared" si="40"/>
        <v>380</v>
      </c>
      <c r="M357" s="168">
        <v>380</v>
      </c>
      <c r="N357" s="168">
        <v>0</v>
      </c>
      <c r="O357" s="169">
        <v>0</v>
      </c>
      <c r="P357" s="121">
        <f t="shared" si="41"/>
        <v>0</v>
      </c>
      <c r="Q357" s="168">
        <v>0</v>
      </c>
      <c r="R357" s="181">
        <v>0</v>
      </c>
      <c r="S357" s="188">
        <f t="shared" si="37"/>
        <v>40</v>
      </c>
      <c r="T357" s="168">
        <v>40</v>
      </c>
      <c r="U357" s="168">
        <v>0</v>
      </c>
      <c r="V357" s="168">
        <v>0</v>
      </c>
      <c r="W357" s="169">
        <v>0</v>
      </c>
      <c r="X357" s="121">
        <f t="shared" si="42"/>
        <v>0</v>
      </c>
      <c r="Y357" s="168">
        <v>0</v>
      </c>
      <c r="Z357" s="169">
        <v>0</v>
      </c>
    </row>
    <row r="358" spans="1:26" s="90" customFormat="1" ht="15" customHeight="1" x14ac:dyDescent="0.2">
      <c r="A358" s="173" t="s">
        <v>171</v>
      </c>
      <c r="B358" s="112" t="s">
        <v>0</v>
      </c>
      <c r="C358" s="109">
        <v>50013610</v>
      </c>
      <c r="D358" s="106" t="s">
        <v>402</v>
      </c>
      <c r="E358" s="183">
        <f t="shared" si="36"/>
        <v>362</v>
      </c>
      <c r="F358" s="127">
        <f t="shared" si="38"/>
        <v>0</v>
      </c>
      <c r="G358" s="168">
        <v>0</v>
      </c>
      <c r="H358" s="169">
        <v>0</v>
      </c>
      <c r="I358" s="121">
        <f t="shared" si="39"/>
        <v>211</v>
      </c>
      <c r="J358" s="168">
        <v>93</v>
      </c>
      <c r="K358" s="181">
        <v>118</v>
      </c>
      <c r="L358" s="188">
        <f t="shared" si="40"/>
        <v>135</v>
      </c>
      <c r="M358" s="168">
        <v>135</v>
      </c>
      <c r="N358" s="168">
        <v>0</v>
      </c>
      <c r="O358" s="169">
        <v>0</v>
      </c>
      <c r="P358" s="121">
        <f t="shared" si="41"/>
        <v>0</v>
      </c>
      <c r="Q358" s="168">
        <v>0</v>
      </c>
      <c r="R358" s="181">
        <v>0</v>
      </c>
      <c r="S358" s="188">
        <f t="shared" si="37"/>
        <v>16</v>
      </c>
      <c r="T358" s="168">
        <v>16</v>
      </c>
      <c r="U358" s="168">
        <v>0</v>
      </c>
      <c r="V358" s="168">
        <v>0</v>
      </c>
      <c r="W358" s="169">
        <v>0</v>
      </c>
      <c r="X358" s="121">
        <f t="shared" si="42"/>
        <v>0</v>
      </c>
      <c r="Y358" s="168">
        <v>0</v>
      </c>
      <c r="Z358" s="169">
        <v>0</v>
      </c>
    </row>
    <row r="359" spans="1:26" s="90" customFormat="1" ht="15" customHeight="1" x14ac:dyDescent="0.2">
      <c r="A359" s="173" t="s">
        <v>172</v>
      </c>
      <c r="B359" s="112" t="s">
        <v>0</v>
      </c>
      <c r="C359" s="109">
        <v>50010026</v>
      </c>
      <c r="D359" s="106" t="s">
        <v>403</v>
      </c>
      <c r="E359" s="183">
        <f t="shared" si="36"/>
        <v>977</v>
      </c>
      <c r="F359" s="127">
        <f t="shared" si="38"/>
        <v>0</v>
      </c>
      <c r="G359" s="168">
        <v>0</v>
      </c>
      <c r="H359" s="169">
        <v>0</v>
      </c>
      <c r="I359" s="121">
        <f t="shared" si="39"/>
        <v>383</v>
      </c>
      <c r="J359" s="168">
        <v>153</v>
      </c>
      <c r="K359" s="181">
        <v>230</v>
      </c>
      <c r="L359" s="188">
        <f t="shared" si="40"/>
        <v>594</v>
      </c>
      <c r="M359" s="168">
        <v>594</v>
      </c>
      <c r="N359" s="168">
        <v>0</v>
      </c>
      <c r="O359" s="169">
        <v>0</v>
      </c>
      <c r="P359" s="121">
        <f t="shared" si="41"/>
        <v>0</v>
      </c>
      <c r="Q359" s="168">
        <v>0</v>
      </c>
      <c r="R359" s="181">
        <v>0</v>
      </c>
      <c r="S359" s="188">
        <f t="shared" si="37"/>
        <v>0</v>
      </c>
      <c r="T359" s="168">
        <v>0</v>
      </c>
      <c r="U359" s="168">
        <v>0</v>
      </c>
      <c r="V359" s="168">
        <v>0</v>
      </c>
      <c r="W359" s="169">
        <v>0</v>
      </c>
      <c r="X359" s="121">
        <f t="shared" si="42"/>
        <v>0</v>
      </c>
      <c r="Y359" s="168">
        <v>0</v>
      </c>
      <c r="Z359" s="169">
        <v>0</v>
      </c>
    </row>
    <row r="360" spans="1:26" s="90" customFormat="1" ht="15" customHeight="1" x14ac:dyDescent="0.2">
      <c r="A360" s="173" t="s">
        <v>172</v>
      </c>
      <c r="B360" s="112" t="s">
        <v>0</v>
      </c>
      <c r="C360" s="109">
        <v>50010034</v>
      </c>
      <c r="D360" s="105" t="s">
        <v>173</v>
      </c>
      <c r="E360" s="183">
        <f t="shared" si="36"/>
        <v>562</v>
      </c>
      <c r="F360" s="127">
        <f t="shared" si="38"/>
        <v>0</v>
      </c>
      <c r="G360" s="168">
        <v>0</v>
      </c>
      <c r="H360" s="169">
        <v>0</v>
      </c>
      <c r="I360" s="121">
        <f t="shared" si="39"/>
        <v>439</v>
      </c>
      <c r="J360" s="168">
        <v>209</v>
      </c>
      <c r="K360" s="181">
        <v>230</v>
      </c>
      <c r="L360" s="188">
        <f t="shared" si="40"/>
        <v>0</v>
      </c>
      <c r="M360" s="168">
        <v>0</v>
      </c>
      <c r="N360" s="168">
        <v>0</v>
      </c>
      <c r="O360" s="169">
        <v>0</v>
      </c>
      <c r="P360" s="121">
        <f t="shared" si="41"/>
        <v>0</v>
      </c>
      <c r="Q360" s="168">
        <v>0</v>
      </c>
      <c r="R360" s="181">
        <v>0</v>
      </c>
      <c r="S360" s="188">
        <f t="shared" si="37"/>
        <v>123</v>
      </c>
      <c r="T360" s="168">
        <v>65</v>
      </c>
      <c r="U360" s="168">
        <v>58</v>
      </c>
      <c r="V360" s="168">
        <v>0</v>
      </c>
      <c r="W360" s="169">
        <v>0</v>
      </c>
      <c r="X360" s="121">
        <f t="shared" si="42"/>
        <v>0</v>
      </c>
      <c r="Y360" s="168">
        <v>0</v>
      </c>
      <c r="Z360" s="169">
        <v>0</v>
      </c>
    </row>
    <row r="361" spans="1:26" s="90" customFormat="1" ht="15" customHeight="1" x14ac:dyDescent="0.2">
      <c r="A361" s="173" t="s">
        <v>172</v>
      </c>
      <c r="B361" s="112" t="s">
        <v>4</v>
      </c>
      <c r="C361" s="109">
        <v>50010018</v>
      </c>
      <c r="D361" s="106" t="s">
        <v>404</v>
      </c>
      <c r="E361" s="183">
        <f t="shared" si="36"/>
        <v>323</v>
      </c>
      <c r="F361" s="127">
        <f t="shared" si="38"/>
        <v>0</v>
      </c>
      <c r="G361" s="168">
        <v>0</v>
      </c>
      <c r="H361" s="169">
        <v>0</v>
      </c>
      <c r="I361" s="121">
        <f t="shared" si="39"/>
        <v>262</v>
      </c>
      <c r="J361" s="168">
        <v>159</v>
      </c>
      <c r="K361" s="181">
        <v>103</v>
      </c>
      <c r="L361" s="188">
        <f t="shared" si="40"/>
        <v>61</v>
      </c>
      <c r="M361" s="168">
        <v>61</v>
      </c>
      <c r="N361" s="168">
        <v>0</v>
      </c>
      <c r="O361" s="169">
        <v>0</v>
      </c>
      <c r="P361" s="121">
        <f t="shared" si="41"/>
        <v>0</v>
      </c>
      <c r="Q361" s="168">
        <v>0</v>
      </c>
      <c r="R361" s="181">
        <v>0</v>
      </c>
      <c r="S361" s="188">
        <f t="shared" si="37"/>
        <v>0</v>
      </c>
      <c r="T361" s="168">
        <v>0</v>
      </c>
      <c r="U361" s="168">
        <v>0</v>
      </c>
      <c r="V361" s="168">
        <v>0</v>
      </c>
      <c r="W361" s="169">
        <v>0</v>
      </c>
      <c r="X361" s="121">
        <f t="shared" si="42"/>
        <v>0</v>
      </c>
      <c r="Y361" s="168">
        <v>0</v>
      </c>
      <c r="Z361" s="169">
        <v>0</v>
      </c>
    </row>
    <row r="362" spans="1:26" s="90" customFormat="1" ht="15" customHeight="1" x14ac:dyDescent="0.2">
      <c r="A362" s="173" t="s">
        <v>405</v>
      </c>
      <c r="B362" s="112" t="s">
        <v>0</v>
      </c>
      <c r="C362" s="109">
        <v>50012096</v>
      </c>
      <c r="D362" s="105" t="s">
        <v>174</v>
      </c>
      <c r="E362" s="183">
        <f t="shared" si="36"/>
        <v>1263</v>
      </c>
      <c r="F362" s="127">
        <f t="shared" si="38"/>
        <v>0</v>
      </c>
      <c r="G362" s="168">
        <v>0</v>
      </c>
      <c r="H362" s="169">
        <v>0</v>
      </c>
      <c r="I362" s="121">
        <f t="shared" si="39"/>
        <v>618</v>
      </c>
      <c r="J362" s="168">
        <v>25</v>
      </c>
      <c r="K362" s="181">
        <v>593</v>
      </c>
      <c r="L362" s="188">
        <f t="shared" si="40"/>
        <v>318</v>
      </c>
      <c r="M362" s="168">
        <v>293</v>
      </c>
      <c r="N362" s="168">
        <v>0</v>
      </c>
      <c r="O362" s="169">
        <v>25</v>
      </c>
      <c r="P362" s="121">
        <f t="shared" si="41"/>
        <v>0</v>
      </c>
      <c r="Q362" s="168">
        <v>0</v>
      </c>
      <c r="R362" s="181">
        <v>0</v>
      </c>
      <c r="S362" s="188">
        <f t="shared" si="37"/>
        <v>0</v>
      </c>
      <c r="T362" s="168">
        <v>0</v>
      </c>
      <c r="U362" s="168">
        <v>0</v>
      </c>
      <c r="V362" s="168">
        <v>0</v>
      </c>
      <c r="W362" s="169">
        <v>0</v>
      </c>
      <c r="X362" s="121">
        <f t="shared" si="42"/>
        <v>327</v>
      </c>
      <c r="Y362" s="168">
        <v>2</v>
      </c>
      <c r="Z362" s="169">
        <v>325</v>
      </c>
    </row>
    <row r="363" spans="1:26" s="90" customFormat="1" ht="15" customHeight="1" x14ac:dyDescent="0.2">
      <c r="A363" s="173" t="s">
        <v>405</v>
      </c>
      <c r="B363" s="112" t="s">
        <v>0</v>
      </c>
      <c r="C363" s="109">
        <v>50012100</v>
      </c>
      <c r="D363" s="105" t="s">
        <v>175</v>
      </c>
      <c r="E363" s="183">
        <f t="shared" si="36"/>
        <v>948</v>
      </c>
      <c r="F363" s="127">
        <f t="shared" si="38"/>
        <v>0</v>
      </c>
      <c r="G363" s="168">
        <v>0</v>
      </c>
      <c r="H363" s="169">
        <v>0</v>
      </c>
      <c r="I363" s="121">
        <f t="shared" si="39"/>
        <v>628</v>
      </c>
      <c r="J363" s="168">
        <v>33</v>
      </c>
      <c r="K363" s="181">
        <v>595</v>
      </c>
      <c r="L363" s="188">
        <f t="shared" si="40"/>
        <v>133</v>
      </c>
      <c r="M363" s="168">
        <v>133</v>
      </c>
      <c r="N363" s="168">
        <v>0</v>
      </c>
      <c r="O363" s="169">
        <v>0</v>
      </c>
      <c r="P363" s="121">
        <f t="shared" si="41"/>
        <v>0</v>
      </c>
      <c r="Q363" s="168">
        <v>0</v>
      </c>
      <c r="R363" s="181">
        <v>0</v>
      </c>
      <c r="S363" s="188">
        <f t="shared" si="37"/>
        <v>187</v>
      </c>
      <c r="T363" s="168">
        <v>84</v>
      </c>
      <c r="U363" s="168">
        <v>103</v>
      </c>
      <c r="V363" s="168">
        <v>0</v>
      </c>
      <c r="W363" s="169">
        <v>0</v>
      </c>
      <c r="X363" s="121">
        <f t="shared" si="42"/>
        <v>0</v>
      </c>
      <c r="Y363" s="168">
        <v>0</v>
      </c>
      <c r="Z363" s="169">
        <v>0</v>
      </c>
    </row>
    <row r="364" spans="1:26" s="90" customFormat="1" ht="15" customHeight="1" x14ac:dyDescent="0.2">
      <c r="A364" s="173" t="s">
        <v>405</v>
      </c>
      <c r="B364" s="112" t="s">
        <v>0</v>
      </c>
      <c r="C364" s="109">
        <v>50012118</v>
      </c>
      <c r="D364" s="106" t="s">
        <v>184</v>
      </c>
      <c r="E364" s="183">
        <f t="shared" si="36"/>
        <v>1720</v>
      </c>
      <c r="F364" s="127">
        <f t="shared" si="38"/>
        <v>0</v>
      </c>
      <c r="G364" s="168">
        <v>0</v>
      </c>
      <c r="H364" s="169">
        <v>0</v>
      </c>
      <c r="I364" s="121">
        <f t="shared" si="39"/>
        <v>1006</v>
      </c>
      <c r="J364" s="168">
        <v>0</v>
      </c>
      <c r="K364" s="181">
        <v>1006</v>
      </c>
      <c r="L364" s="188">
        <f t="shared" si="40"/>
        <v>714</v>
      </c>
      <c r="M364" s="168">
        <v>714</v>
      </c>
      <c r="N364" s="168">
        <v>0</v>
      </c>
      <c r="O364" s="169">
        <v>0</v>
      </c>
      <c r="P364" s="121">
        <f t="shared" si="41"/>
        <v>0</v>
      </c>
      <c r="Q364" s="168">
        <v>0</v>
      </c>
      <c r="R364" s="181">
        <v>0</v>
      </c>
      <c r="S364" s="188">
        <f t="shared" si="37"/>
        <v>0</v>
      </c>
      <c r="T364" s="168">
        <v>0</v>
      </c>
      <c r="U364" s="168">
        <v>0</v>
      </c>
      <c r="V364" s="168">
        <v>0</v>
      </c>
      <c r="W364" s="169">
        <v>0</v>
      </c>
      <c r="X364" s="121">
        <f t="shared" si="42"/>
        <v>0</v>
      </c>
      <c r="Y364" s="168">
        <v>0</v>
      </c>
      <c r="Z364" s="169">
        <v>0</v>
      </c>
    </row>
    <row r="365" spans="1:26" s="90" customFormat="1" ht="15" customHeight="1" x14ac:dyDescent="0.2">
      <c r="A365" s="173" t="s">
        <v>405</v>
      </c>
      <c r="B365" s="112" t="s">
        <v>0</v>
      </c>
      <c r="C365" s="109">
        <v>50012126</v>
      </c>
      <c r="D365" s="106" t="s">
        <v>406</v>
      </c>
      <c r="E365" s="183">
        <f t="shared" si="36"/>
        <v>1347</v>
      </c>
      <c r="F365" s="127">
        <f t="shared" si="38"/>
        <v>0</v>
      </c>
      <c r="G365" s="168">
        <v>0</v>
      </c>
      <c r="H365" s="169">
        <v>0</v>
      </c>
      <c r="I365" s="121">
        <f t="shared" si="39"/>
        <v>678</v>
      </c>
      <c r="J365" s="168">
        <v>135</v>
      </c>
      <c r="K365" s="181">
        <v>543</v>
      </c>
      <c r="L365" s="188">
        <f t="shared" si="40"/>
        <v>203</v>
      </c>
      <c r="M365" s="168">
        <v>203</v>
      </c>
      <c r="N365" s="168">
        <v>0</v>
      </c>
      <c r="O365" s="169">
        <v>0</v>
      </c>
      <c r="P365" s="121">
        <f t="shared" si="41"/>
        <v>0</v>
      </c>
      <c r="Q365" s="168">
        <v>0</v>
      </c>
      <c r="R365" s="181">
        <v>0</v>
      </c>
      <c r="S365" s="188">
        <f t="shared" si="37"/>
        <v>466</v>
      </c>
      <c r="T365" s="168">
        <v>203</v>
      </c>
      <c r="U365" s="168">
        <v>263</v>
      </c>
      <c r="V365" s="168">
        <v>0</v>
      </c>
      <c r="W365" s="169">
        <v>0</v>
      </c>
      <c r="X365" s="121">
        <f t="shared" si="42"/>
        <v>0</v>
      </c>
      <c r="Y365" s="168">
        <v>0</v>
      </c>
      <c r="Z365" s="169">
        <v>0</v>
      </c>
    </row>
    <row r="366" spans="1:26" s="90" customFormat="1" ht="15" customHeight="1" x14ac:dyDescent="0.2">
      <c r="A366" s="173" t="s">
        <v>405</v>
      </c>
      <c r="B366" s="112" t="s">
        <v>0</v>
      </c>
      <c r="C366" s="109">
        <v>50012134</v>
      </c>
      <c r="D366" s="106" t="s">
        <v>407</v>
      </c>
      <c r="E366" s="183">
        <f t="shared" si="36"/>
        <v>1365</v>
      </c>
      <c r="F366" s="127">
        <f t="shared" si="38"/>
        <v>0</v>
      </c>
      <c r="G366" s="168">
        <v>0</v>
      </c>
      <c r="H366" s="169">
        <v>0</v>
      </c>
      <c r="I366" s="121">
        <f t="shared" si="39"/>
        <v>855</v>
      </c>
      <c r="J366" s="168">
        <v>323</v>
      </c>
      <c r="K366" s="181">
        <v>532</v>
      </c>
      <c r="L366" s="188">
        <f t="shared" si="40"/>
        <v>510</v>
      </c>
      <c r="M366" s="168">
        <v>510</v>
      </c>
      <c r="N366" s="168">
        <v>0</v>
      </c>
      <c r="O366" s="169">
        <v>0</v>
      </c>
      <c r="P366" s="121">
        <f t="shared" si="41"/>
        <v>0</v>
      </c>
      <c r="Q366" s="168">
        <v>0</v>
      </c>
      <c r="R366" s="181">
        <v>0</v>
      </c>
      <c r="S366" s="188">
        <f t="shared" si="37"/>
        <v>0</v>
      </c>
      <c r="T366" s="168">
        <v>0</v>
      </c>
      <c r="U366" s="168">
        <v>0</v>
      </c>
      <c r="V366" s="168">
        <v>0</v>
      </c>
      <c r="W366" s="169">
        <v>0</v>
      </c>
      <c r="X366" s="121">
        <f t="shared" si="42"/>
        <v>0</v>
      </c>
      <c r="Y366" s="168">
        <v>0</v>
      </c>
      <c r="Z366" s="169">
        <v>0</v>
      </c>
    </row>
    <row r="367" spans="1:26" s="90" customFormat="1" ht="15" customHeight="1" x14ac:dyDescent="0.2">
      <c r="A367" s="173" t="s">
        <v>405</v>
      </c>
      <c r="B367" s="112" t="s">
        <v>0</v>
      </c>
      <c r="C367" s="109">
        <v>50012142</v>
      </c>
      <c r="D367" s="106" t="s">
        <v>408</v>
      </c>
      <c r="E367" s="183">
        <f t="shared" si="36"/>
        <v>619</v>
      </c>
      <c r="F367" s="127">
        <f t="shared" si="38"/>
        <v>0</v>
      </c>
      <c r="G367" s="168">
        <v>0</v>
      </c>
      <c r="H367" s="169">
        <v>0</v>
      </c>
      <c r="I367" s="121">
        <f t="shared" si="39"/>
        <v>523</v>
      </c>
      <c r="J367" s="168">
        <v>33</v>
      </c>
      <c r="K367" s="181">
        <v>490</v>
      </c>
      <c r="L367" s="188">
        <f t="shared" si="40"/>
        <v>96</v>
      </c>
      <c r="M367" s="168">
        <v>96</v>
      </c>
      <c r="N367" s="168">
        <v>0</v>
      </c>
      <c r="O367" s="169">
        <v>0</v>
      </c>
      <c r="P367" s="121">
        <f t="shared" si="41"/>
        <v>0</v>
      </c>
      <c r="Q367" s="168">
        <v>0</v>
      </c>
      <c r="R367" s="181">
        <v>0</v>
      </c>
      <c r="S367" s="188">
        <f t="shared" si="37"/>
        <v>0</v>
      </c>
      <c r="T367" s="168">
        <v>0</v>
      </c>
      <c r="U367" s="168">
        <v>0</v>
      </c>
      <c r="V367" s="168">
        <v>0</v>
      </c>
      <c r="W367" s="169">
        <v>0</v>
      </c>
      <c r="X367" s="121">
        <f t="shared" si="42"/>
        <v>0</v>
      </c>
      <c r="Y367" s="168">
        <v>0</v>
      </c>
      <c r="Z367" s="169">
        <v>0</v>
      </c>
    </row>
    <row r="368" spans="1:26" s="90" customFormat="1" ht="15" customHeight="1" x14ac:dyDescent="0.2">
      <c r="A368" s="173" t="s">
        <v>405</v>
      </c>
      <c r="B368" s="112" t="s">
        <v>0</v>
      </c>
      <c r="C368" s="109">
        <v>50012177</v>
      </c>
      <c r="D368" s="106" t="s">
        <v>332</v>
      </c>
      <c r="E368" s="183">
        <f t="shared" si="36"/>
        <v>1023</v>
      </c>
      <c r="F368" s="127">
        <f t="shared" si="38"/>
        <v>0</v>
      </c>
      <c r="G368" s="168">
        <v>0</v>
      </c>
      <c r="H368" s="169">
        <v>0</v>
      </c>
      <c r="I368" s="121">
        <f t="shared" si="39"/>
        <v>484</v>
      </c>
      <c r="J368" s="168">
        <v>0</v>
      </c>
      <c r="K368" s="181">
        <v>484</v>
      </c>
      <c r="L368" s="188">
        <f t="shared" si="40"/>
        <v>212</v>
      </c>
      <c r="M368" s="168">
        <v>212</v>
      </c>
      <c r="N368" s="168">
        <v>0</v>
      </c>
      <c r="O368" s="169">
        <v>0</v>
      </c>
      <c r="P368" s="121">
        <f t="shared" si="41"/>
        <v>0</v>
      </c>
      <c r="Q368" s="168">
        <v>0</v>
      </c>
      <c r="R368" s="181">
        <v>0</v>
      </c>
      <c r="S368" s="188">
        <f t="shared" si="37"/>
        <v>327</v>
      </c>
      <c r="T368" s="168">
        <v>69</v>
      </c>
      <c r="U368" s="168">
        <v>138</v>
      </c>
      <c r="V368" s="168">
        <v>120</v>
      </c>
      <c r="W368" s="169">
        <v>0</v>
      </c>
      <c r="X368" s="121">
        <f t="shared" si="42"/>
        <v>0</v>
      </c>
      <c r="Y368" s="168">
        <v>0</v>
      </c>
      <c r="Z368" s="169">
        <v>0</v>
      </c>
    </row>
    <row r="369" spans="1:27" s="90" customFormat="1" ht="15" customHeight="1" x14ac:dyDescent="0.2">
      <c r="A369" s="173" t="s">
        <v>405</v>
      </c>
      <c r="B369" s="112" t="s">
        <v>0</v>
      </c>
      <c r="C369" s="109">
        <v>50012088</v>
      </c>
      <c r="D369" s="106" t="s">
        <v>409</v>
      </c>
      <c r="E369" s="183">
        <f t="shared" si="36"/>
        <v>226</v>
      </c>
      <c r="F369" s="127">
        <f t="shared" si="38"/>
        <v>0</v>
      </c>
      <c r="G369" s="168">
        <v>0</v>
      </c>
      <c r="H369" s="169">
        <v>0</v>
      </c>
      <c r="I369" s="121">
        <f t="shared" si="39"/>
        <v>181</v>
      </c>
      <c r="J369" s="168">
        <v>105</v>
      </c>
      <c r="K369" s="181">
        <v>76</v>
      </c>
      <c r="L369" s="188">
        <f t="shared" si="40"/>
        <v>45</v>
      </c>
      <c r="M369" s="168">
        <v>45</v>
      </c>
      <c r="N369" s="168">
        <v>0</v>
      </c>
      <c r="O369" s="169">
        <v>0</v>
      </c>
      <c r="P369" s="121">
        <f t="shared" si="41"/>
        <v>0</v>
      </c>
      <c r="Q369" s="168">
        <v>0</v>
      </c>
      <c r="R369" s="181">
        <v>0</v>
      </c>
      <c r="S369" s="188">
        <f t="shared" si="37"/>
        <v>0</v>
      </c>
      <c r="T369" s="168">
        <v>0</v>
      </c>
      <c r="U369" s="168">
        <v>0</v>
      </c>
      <c r="V369" s="168">
        <v>0</v>
      </c>
      <c r="W369" s="169">
        <v>0</v>
      </c>
      <c r="X369" s="121">
        <f t="shared" si="42"/>
        <v>0</v>
      </c>
      <c r="Y369" s="168">
        <v>0</v>
      </c>
      <c r="Z369" s="169">
        <v>0</v>
      </c>
    </row>
    <row r="370" spans="1:27" s="90" customFormat="1" ht="15" customHeight="1" x14ac:dyDescent="0.2">
      <c r="A370" s="173" t="s">
        <v>405</v>
      </c>
      <c r="B370" s="112" t="s">
        <v>0</v>
      </c>
      <c r="C370" s="109">
        <v>50012150</v>
      </c>
      <c r="D370" s="106" t="s">
        <v>410</v>
      </c>
      <c r="E370" s="183">
        <f t="shared" si="36"/>
        <v>741</v>
      </c>
      <c r="F370" s="127">
        <f t="shared" si="38"/>
        <v>0</v>
      </c>
      <c r="G370" s="168">
        <v>0</v>
      </c>
      <c r="H370" s="169">
        <v>0</v>
      </c>
      <c r="I370" s="121">
        <f t="shared" si="39"/>
        <v>431</v>
      </c>
      <c r="J370" s="168">
        <v>0</v>
      </c>
      <c r="K370" s="181">
        <v>431</v>
      </c>
      <c r="L370" s="188">
        <f t="shared" si="40"/>
        <v>310</v>
      </c>
      <c r="M370" s="168">
        <v>310</v>
      </c>
      <c r="N370" s="168">
        <v>0</v>
      </c>
      <c r="O370" s="169">
        <v>0</v>
      </c>
      <c r="P370" s="121">
        <f t="shared" si="41"/>
        <v>0</v>
      </c>
      <c r="Q370" s="168">
        <v>0</v>
      </c>
      <c r="R370" s="181">
        <v>0</v>
      </c>
      <c r="S370" s="188">
        <f t="shared" si="37"/>
        <v>0</v>
      </c>
      <c r="T370" s="168">
        <v>0</v>
      </c>
      <c r="U370" s="168">
        <v>0</v>
      </c>
      <c r="V370" s="168">
        <v>0</v>
      </c>
      <c r="W370" s="169">
        <v>0</v>
      </c>
      <c r="X370" s="121">
        <f t="shared" si="42"/>
        <v>0</v>
      </c>
      <c r="Y370" s="168">
        <v>0</v>
      </c>
      <c r="Z370" s="169">
        <v>0</v>
      </c>
    </row>
    <row r="371" spans="1:27" s="90" customFormat="1" ht="15" customHeight="1" x14ac:dyDescent="0.2">
      <c r="A371" s="173" t="s">
        <v>405</v>
      </c>
      <c r="B371" s="112" t="s">
        <v>0</v>
      </c>
      <c r="C371" s="109">
        <v>50012169</v>
      </c>
      <c r="D371" s="106" t="s">
        <v>411</v>
      </c>
      <c r="E371" s="183">
        <f t="shared" si="36"/>
        <v>1369</v>
      </c>
      <c r="F371" s="127">
        <f t="shared" si="38"/>
        <v>0</v>
      </c>
      <c r="G371" s="168">
        <v>0</v>
      </c>
      <c r="H371" s="169">
        <v>0</v>
      </c>
      <c r="I371" s="121">
        <f t="shared" si="39"/>
        <v>896</v>
      </c>
      <c r="J371" s="168">
        <v>258</v>
      </c>
      <c r="K371" s="181">
        <v>638</v>
      </c>
      <c r="L371" s="188">
        <f t="shared" si="40"/>
        <v>431</v>
      </c>
      <c r="M371" s="168">
        <v>431</v>
      </c>
      <c r="N371" s="168">
        <v>0</v>
      </c>
      <c r="O371" s="169">
        <v>0</v>
      </c>
      <c r="P371" s="121">
        <f t="shared" si="41"/>
        <v>0</v>
      </c>
      <c r="Q371" s="168">
        <v>0</v>
      </c>
      <c r="R371" s="181">
        <v>0</v>
      </c>
      <c r="S371" s="188">
        <f t="shared" si="37"/>
        <v>0</v>
      </c>
      <c r="T371" s="168">
        <v>0</v>
      </c>
      <c r="U371" s="168">
        <v>0</v>
      </c>
      <c r="V371" s="168">
        <v>0</v>
      </c>
      <c r="W371" s="169">
        <v>0</v>
      </c>
      <c r="X371" s="121">
        <f t="shared" si="42"/>
        <v>42</v>
      </c>
      <c r="Y371" s="168">
        <v>3</v>
      </c>
      <c r="Z371" s="169">
        <v>39</v>
      </c>
    </row>
    <row r="372" spans="1:27" s="90" customFormat="1" ht="15" customHeight="1" x14ac:dyDescent="0.2">
      <c r="A372" s="173" t="s">
        <v>405</v>
      </c>
      <c r="B372" s="112" t="s">
        <v>4</v>
      </c>
      <c r="C372" s="109">
        <v>50012525</v>
      </c>
      <c r="D372" s="105" t="s">
        <v>176</v>
      </c>
      <c r="E372" s="183">
        <f t="shared" si="36"/>
        <v>522</v>
      </c>
      <c r="F372" s="127">
        <f t="shared" si="38"/>
        <v>0</v>
      </c>
      <c r="G372" s="168">
        <v>0</v>
      </c>
      <c r="H372" s="169">
        <v>0</v>
      </c>
      <c r="I372" s="121">
        <f t="shared" si="39"/>
        <v>408</v>
      </c>
      <c r="J372" s="168">
        <v>193</v>
      </c>
      <c r="K372" s="181">
        <v>215</v>
      </c>
      <c r="L372" s="188">
        <f t="shared" si="40"/>
        <v>94</v>
      </c>
      <c r="M372" s="168">
        <v>94</v>
      </c>
      <c r="N372" s="168">
        <v>0</v>
      </c>
      <c r="O372" s="169">
        <v>0</v>
      </c>
      <c r="P372" s="121">
        <f t="shared" si="41"/>
        <v>0</v>
      </c>
      <c r="Q372" s="168">
        <v>0</v>
      </c>
      <c r="R372" s="181">
        <v>0</v>
      </c>
      <c r="S372" s="188">
        <f t="shared" si="37"/>
        <v>20</v>
      </c>
      <c r="T372" s="168">
        <v>20</v>
      </c>
      <c r="U372" s="168">
        <v>0</v>
      </c>
      <c r="V372" s="168">
        <v>0</v>
      </c>
      <c r="W372" s="169">
        <v>0</v>
      </c>
      <c r="X372" s="121">
        <f t="shared" si="42"/>
        <v>0</v>
      </c>
      <c r="Y372" s="168">
        <v>0</v>
      </c>
      <c r="Z372" s="169">
        <v>0</v>
      </c>
    </row>
    <row r="373" spans="1:27" s="90" customFormat="1" ht="15" customHeight="1" x14ac:dyDescent="0.2">
      <c r="A373" s="173" t="s">
        <v>177</v>
      </c>
      <c r="B373" s="112" t="s">
        <v>0</v>
      </c>
      <c r="C373" s="109">
        <v>50019384</v>
      </c>
      <c r="D373" s="106" t="s">
        <v>412</v>
      </c>
      <c r="E373" s="183">
        <f t="shared" si="36"/>
        <v>701</v>
      </c>
      <c r="F373" s="127">
        <f t="shared" si="38"/>
        <v>0</v>
      </c>
      <c r="G373" s="168">
        <v>0</v>
      </c>
      <c r="H373" s="169">
        <v>0</v>
      </c>
      <c r="I373" s="121">
        <f t="shared" si="39"/>
        <v>475</v>
      </c>
      <c r="J373" s="168">
        <v>219</v>
      </c>
      <c r="K373" s="181">
        <v>256</v>
      </c>
      <c r="L373" s="188">
        <f t="shared" si="40"/>
        <v>141</v>
      </c>
      <c r="M373" s="168">
        <v>141</v>
      </c>
      <c r="N373" s="168">
        <v>0</v>
      </c>
      <c r="O373" s="169">
        <v>0</v>
      </c>
      <c r="P373" s="121">
        <f t="shared" si="41"/>
        <v>0</v>
      </c>
      <c r="Q373" s="168">
        <v>0</v>
      </c>
      <c r="R373" s="181">
        <v>0</v>
      </c>
      <c r="S373" s="188">
        <f t="shared" si="37"/>
        <v>85</v>
      </c>
      <c r="T373" s="168">
        <v>39</v>
      </c>
      <c r="U373" s="168">
        <v>46</v>
      </c>
      <c r="V373" s="168">
        <v>0</v>
      </c>
      <c r="W373" s="169">
        <v>0</v>
      </c>
      <c r="X373" s="121">
        <f t="shared" si="42"/>
        <v>0</v>
      </c>
      <c r="Y373" s="168">
        <v>0</v>
      </c>
      <c r="Z373" s="169">
        <v>0</v>
      </c>
    </row>
    <row r="374" spans="1:27" s="90" customFormat="1" ht="15" customHeight="1" x14ac:dyDescent="0.2">
      <c r="A374" s="173" t="s">
        <v>177</v>
      </c>
      <c r="B374" s="112" t="s">
        <v>4</v>
      </c>
      <c r="C374" s="109">
        <v>50019449</v>
      </c>
      <c r="D374" s="105" t="s">
        <v>178</v>
      </c>
      <c r="E374" s="183">
        <f t="shared" si="36"/>
        <v>224</v>
      </c>
      <c r="F374" s="127">
        <f t="shared" si="38"/>
        <v>0</v>
      </c>
      <c r="G374" s="168">
        <v>0</v>
      </c>
      <c r="H374" s="169">
        <v>0</v>
      </c>
      <c r="I374" s="121">
        <f t="shared" si="39"/>
        <v>144</v>
      </c>
      <c r="J374" s="168">
        <v>45</v>
      </c>
      <c r="K374" s="181">
        <v>99</v>
      </c>
      <c r="L374" s="188">
        <f t="shared" si="40"/>
        <v>49</v>
      </c>
      <c r="M374" s="168">
        <v>49</v>
      </c>
      <c r="N374" s="168">
        <v>0</v>
      </c>
      <c r="O374" s="169">
        <v>0</v>
      </c>
      <c r="P374" s="121">
        <f t="shared" si="41"/>
        <v>0</v>
      </c>
      <c r="Q374" s="168">
        <v>0</v>
      </c>
      <c r="R374" s="181">
        <v>0</v>
      </c>
      <c r="S374" s="188">
        <f t="shared" si="37"/>
        <v>31</v>
      </c>
      <c r="T374" s="168">
        <v>14</v>
      </c>
      <c r="U374" s="168">
        <v>17</v>
      </c>
      <c r="V374" s="168">
        <v>0</v>
      </c>
      <c r="W374" s="169">
        <v>0</v>
      </c>
      <c r="X374" s="121">
        <f t="shared" si="42"/>
        <v>0</v>
      </c>
      <c r="Y374" s="168">
        <v>0</v>
      </c>
      <c r="Z374" s="169">
        <v>0</v>
      </c>
    </row>
    <row r="375" spans="1:27" s="90" customFormat="1" ht="15" customHeight="1" thickBot="1" x14ac:dyDescent="0.25">
      <c r="A375" s="175" t="s">
        <v>177</v>
      </c>
      <c r="B375" s="113" t="s">
        <v>4</v>
      </c>
      <c r="C375" s="110">
        <v>50019430</v>
      </c>
      <c r="D375" s="180" t="s">
        <v>284</v>
      </c>
      <c r="E375" s="190">
        <f t="shared" si="36"/>
        <v>154</v>
      </c>
      <c r="F375" s="128">
        <f t="shared" si="38"/>
        <v>0</v>
      </c>
      <c r="G375" s="170">
        <v>0</v>
      </c>
      <c r="H375" s="171">
        <v>0</v>
      </c>
      <c r="I375" s="122">
        <f t="shared" si="39"/>
        <v>104</v>
      </c>
      <c r="J375" s="170">
        <v>61</v>
      </c>
      <c r="K375" s="182">
        <v>43</v>
      </c>
      <c r="L375" s="189">
        <f t="shared" si="40"/>
        <v>50</v>
      </c>
      <c r="M375" s="170">
        <v>50</v>
      </c>
      <c r="N375" s="170">
        <v>0</v>
      </c>
      <c r="O375" s="171">
        <v>0</v>
      </c>
      <c r="P375" s="122">
        <f t="shared" si="41"/>
        <v>0</v>
      </c>
      <c r="Q375" s="170">
        <v>0</v>
      </c>
      <c r="R375" s="182">
        <v>0</v>
      </c>
      <c r="S375" s="189">
        <f t="shared" si="37"/>
        <v>0</v>
      </c>
      <c r="T375" s="170">
        <v>0</v>
      </c>
      <c r="U375" s="170">
        <v>0</v>
      </c>
      <c r="V375" s="170">
        <v>0</v>
      </c>
      <c r="W375" s="171">
        <v>0</v>
      </c>
      <c r="X375" s="122">
        <f t="shared" si="42"/>
        <v>0</v>
      </c>
      <c r="Y375" s="170">
        <v>0</v>
      </c>
      <c r="Z375" s="171">
        <v>0</v>
      </c>
    </row>
    <row r="376" spans="1:27" ht="13.5" customHeight="1" x14ac:dyDescent="0.2">
      <c r="C376" s="87"/>
      <c r="D376" s="80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</row>
    <row r="377" spans="1:27" ht="13.5" customHeight="1" x14ac:dyDescent="0.2">
      <c r="A377" s="145" t="s">
        <v>478</v>
      </c>
      <c r="C377" s="87"/>
      <c r="D377" s="80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</row>
    <row r="378" spans="1:27" ht="13.5" customHeight="1" x14ac:dyDescent="0.2">
      <c r="A378" s="146" t="s">
        <v>708</v>
      </c>
      <c r="C378" s="87"/>
      <c r="D378" s="80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</row>
    <row r="379" spans="1:27" ht="13.5" customHeight="1" x14ac:dyDescent="0.2">
      <c r="A379" s="145" t="s">
        <v>483</v>
      </c>
      <c r="C379" s="87"/>
      <c r="D379" s="80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</row>
    <row r="380" spans="1:27" ht="13.5" customHeight="1" x14ac:dyDescent="0.2">
      <c r="C380" s="86"/>
      <c r="D380" s="80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</row>
    <row r="381" spans="1:27" ht="13.5" customHeight="1" x14ac:dyDescent="0.2">
      <c r="C381" s="86"/>
      <c r="D381" s="80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</row>
    <row r="382" spans="1:27" ht="13.5" customHeight="1" x14ac:dyDescent="0.2">
      <c r="E382" s="162"/>
      <c r="F382" s="162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</row>
    <row r="383" spans="1:27" ht="13.5" customHeight="1" x14ac:dyDescent="0.2">
      <c r="E383" s="162"/>
      <c r="F383" s="162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</row>
    <row r="384" spans="1:27" ht="13.5" customHeight="1" x14ac:dyDescent="0.2">
      <c r="E384" s="162"/>
      <c r="F384" s="162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</row>
    <row r="385" spans="5:27" ht="13.5" customHeight="1" x14ac:dyDescent="0.2">
      <c r="E385" s="162"/>
      <c r="F385" s="162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</row>
    <row r="386" spans="5:27" ht="13.5" customHeight="1" x14ac:dyDescent="0.2">
      <c r="E386" s="162"/>
      <c r="F386" s="162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</row>
    <row r="387" spans="5:27" ht="13.5" customHeight="1" x14ac:dyDescent="0.2">
      <c r="E387" s="162"/>
      <c r="F387" s="162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</row>
    <row r="388" spans="5:27" ht="13.5" customHeight="1" x14ac:dyDescent="0.2">
      <c r="E388" s="162"/>
      <c r="F388" s="162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</row>
    <row r="389" spans="5:27" ht="13.5" customHeight="1" x14ac:dyDescent="0.2">
      <c r="E389" s="162"/>
      <c r="F389" s="162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</row>
    <row r="390" spans="5:27" ht="13.5" customHeight="1" x14ac:dyDescent="0.2">
      <c r="E390" s="162"/>
      <c r="F390" s="162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</row>
    <row r="391" spans="5:27" ht="13.5" customHeight="1" x14ac:dyDescent="0.2">
      <c r="E391" s="162"/>
      <c r="F391" s="162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</row>
    <row r="392" spans="5:27" ht="13.5" customHeight="1" x14ac:dyDescent="0.2">
      <c r="E392" s="162"/>
      <c r="F392" s="162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</row>
    <row r="393" spans="5:27" ht="13.5" customHeight="1" x14ac:dyDescent="0.2">
      <c r="E393" s="162"/>
      <c r="F393" s="162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</row>
    <row r="394" spans="5:27" ht="13.5" customHeight="1" x14ac:dyDescent="0.2">
      <c r="E394" s="162"/>
      <c r="F394" s="162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</row>
    <row r="395" spans="5:27" ht="13.5" customHeight="1" x14ac:dyDescent="0.2">
      <c r="E395" s="162"/>
      <c r="F395" s="162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</row>
    <row r="396" spans="5:27" ht="13.5" customHeight="1" x14ac:dyDescent="0.2">
      <c r="E396" s="162"/>
      <c r="F396" s="162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</row>
    <row r="397" spans="5:27" ht="13.5" customHeight="1" x14ac:dyDescent="0.2">
      <c r="E397" s="162"/>
      <c r="F397" s="162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</row>
    <row r="398" spans="5:27" ht="13.5" customHeight="1" x14ac:dyDescent="0.2">
      <c r="E398" s="162"/>
      <c r="F398" s="162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</row>
    <row r="399" spans="5:27" ht="13.5" customHeight="1" x14ac:dyDescent="0.2">
      <c r="E399" s="162"/>
      <c r="F399" s="162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</row>
    <row r="400" spans="5:27" ht="13.5" customHeight="1" x14ac:dyDescent="0.2">
      <c r="E400" s="162"/>
      <c r="F400" s="162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</row>
    <row r="401" spans="5:27" ht="13.5" customHeight="1" x14ac:dyDescent="0.2">
      <c r="E401" s="162"/>
      <c r="F401" s="162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</row>
    <row r="402" spans="5:27" ht="13.5" customHeight="1" x14ac:dyDescent="0.2">
      <c r="E402" s="162"/>
      <c r="F402" s="162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</row>
    <row r="403" spans="5:27" ht="13.5" customHeight="1" x14ac:dyDescent="0.2">
      <c r="E403" s="162"/>
      <c r="F403" s="162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</row>
    <row r="404" spans="5:27" ht="13.5" customHeight="1" x14ac:dyDescent="0.2">
      <c r="E404" s="162"/>
      <c r="F404" s="162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</row>
    <row r="405" spans="5:27" ht="13.5" customHeight="1" x14ac:dyDescent="0.2">
      <c r="E405" s="162"/>
      <c r="F405" s="162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</row>
    <row r="406" spans="5:27" ht="13.5" customHeight="1" x14ac:dyDescent="0.2">
      <c r="E406" s="162"/>
      <c r="F406" s="162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</row>
    <row r="407" spans="5:27" ht="13.5" customHeight="1" x14ac:dyDescent="0.2">
      <c r="E407" s="162"/>
      <c r="F407" s="162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</row>
    <row r="408" spans="5:27" ht="13.5" customHeight="1" x14ac:dyDescent="0.2">
      <c r="E408" s="162"/>
      <c r="F408" s="162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</row>
    <row r="409" spans="5:27" ht="13.5" customHeight="1" x14ac:dyDescent="0.2">
      <c r="E409" s="162"/>
      <c r="F409" s="162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</row>
    <row r="410" spans="5:27" ht="13.5" customHeight="1" x14ac:dyDescent="0.2">
      <c r="E410" s="162"/>
      <c r="F410" s="162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</row>
    <row r="411" spans="5:27" ht="13.5" customHeight="1" x14ac:dyDescent="0.2">
      <c r="E411" s="162"/>
      <c r="F411" s="162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</row>
    <row r="412" spans="5:27" ht="13.5" customHeight="1" x14ac:dyDescent="0.2">
      <c r="E412" s="162"/>
      <c r="F412" s="162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</row>
    <row r="413" spans="5:27" ht="13.5" customHeight="1" x14ac:dyDescent="0.2">
      <c r="E413" s="162"/>
      <c r="F413" s="162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</row>
    <row r="414" spans="5:27" ht="13.5" customHeight="1" x14ac:dyDescent="0.2">
      <c r="E414" s="162"/>
      <c r="F414" s="162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</row>
    <row r="415" spans="5:27" ht="13.5" customHeight="1" x14ac:dyDescent="0.2">
      <c r="E415" s="162"/>
      <c r="F415" s="162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</row>
    <row r="416" spans="5:27" ht="13.5" customHeight="1" x14ac:dyDescent="0.2">
      <c r="E416" s="162"/>
      <c r="F416" s="162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</row>
    <row r="417" spans="5:27" ht="13.5" customHeight="1" x14ac:dyDescent="0.2">
      <c r="E417" s="162"/>
      <c r="F417" s="162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</row>
    <row r="418" spans="5:27" ht="13.5" customHeight="1" x14ac:dyDescent="0.2">
      <c r="E418" s="162"/>
      <c r="F418" s="162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</row>
    <row r="419" spans="5:27" ht="13.5" customHeight="1" x14ac:dyDescent="0.2">
      <c r="E419" s="162"/>
      <c r="F419" s="162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</row>
    <row r="420" spans="5:27" ht="13.5" customHeight="1" x14ac:dyDescent="0.2">
      <c r="E420" s="162"/>
      <c r="F420" s="162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</row>
    <row r="421" spans="5:27" ht="13.5" customHeight="1" x14ac:dyDescent="0.2">
      <c r="E421" s="162"/>
      <c r="F421" s="162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</row>
    <row r="422" spans="5:27" ht="13.5" customHeight="1" x14ac:dyDescent="0.2">
      <c r="E422" s="162"/>
      <c r="F422" s="162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</row>
    <row r="423" spans="5:27" ht="13.5" customHeight="1" x14ac:dyDescent="0.2">
      <c r="E423" s="162"/>
      <c r="F423" s="162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</row>
    <row r="424" spans="5:27" ht="13.5" customHeight="1" x14ac:dyDescent="0.2">
      <c r="E424" s="162"/>
      <c r="F424" s="162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</row>
    <row r="425" spans="5:27" ht="13.5" customHeight="1" x14ac:dyDescent="0.2">
      <c r="E425" s="162"/>
      <c r="F425" s="162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</row>
    <row r="426" spans="5:27" ht="13.5" customHeight="1" x14ac:dyDescent="0.2">
      <c r="E426" s="162"/>
      <c r="F426" s="162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</row>
    <row r="427" spans="5:27" ht="13.5" customHeight="1" x14ac:dyDescent="0.2">
      <c r="E427" s="162"/>
      <c r="F427" s="162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</row>
    <row r="428" spans="5:27" ht="13.5" customHeight="1" x14ac:dyDescent="0.2">
      <c r="E428" s="162"/>
      <c r="F428" s="162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</row>
    <row r="429" spans="5:27" ht="13.5" customHeight="1" x14ac:dyDescent="0.2">
      <c r="E429" s="162"/>
      <c r="F429" s="162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</row>
    <row r="430" spans="5:27" ht="13.5" customHeight="1" x14ac:dyDescent="0.2">
      <c r="E430" s="162"/>
      <c r="F430" s="162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</row>
    <row r="431" spans="5:27" ht="13.5" customHeight="1" x14ac:dyDescent="0.2">
      <c r="E431" s="162"/>
      <c r="F431" s="162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</row>
    <row r="432" spans="5:27" ht="13.5" customHeight="1" x14ac:dyDescent="0.2">
      <c r="E432" s="162"/>
      <c r="F432" s="162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</row>
    <row r="433" spans="5:27" ht="13.5" customHeight="1" x14ac:dyDescent="0.2">
      <c r="E433" s="162"/>
      <c r="F433" s="162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</row>
    <row r="434" spans="5:27" ht="13.5" customHeight="1" x14ac:dyDescent="0.2">
      <c r="E434" s="162"/>
      <c r="F434" s="162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</row>
    <row r="435" spans="5:27" ht="13.5" customHeight="1" x14ac:dyDescent="0.2">
      <c r="E435" s="162"/>
      <c r="F435" s="162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</row>
    <row r="436" spans="5:27" ht="13.5" customHeight="1" x14ac:dyDescent="0.2">
      <c r="E436" s="162"/>
      <c r="F436" s="162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</row>
    <row r="437" spans="5:27" ht="13.5" customHeight="1" x14ac:dyDescent="0.2">
      <c r="E437" s="162"/>
      <c r="F437" s="162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</row>
    <row r="438" spans="5:27" ht="13.5" customHeight="1" x14ac:dyDescent="0.2">
      <c r="E438" s="162"/>
      <c r="F438" s="162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</row>
    <row r="439" spans="5:27" ht="13.5" customHeight="1" x14ac:dyDescent="0.2">
      <c r="E439" s="162"/>
      <c r="F439" s="162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</row>
    <row r="440" spans="5:27" ht="13.5" customHeight="1" x14ac:dyDescent="0.2">
      <c r="E440" s="162"/>
      <c r="F440" s="162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</row>
    <row r="441" spans="5:27" ht="13.5" customHeight="1" x14ac:dyDescent="0.2">
      <c r="E441" s="162"/>
      <c r="F441" s="162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</row>
    <row r="442" spans="5:27" ht="13.5" customHeight="1" x14ac:dyDescent="0.2">
      <c r="E442" s="162"/>
      <c r="F442" s="162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</row>
    <row r="443" spans="5:27" ht="13.5" customHeight="1" x14ac:dyDescent="0.2">
      <c r="E443" s="162"/>
      <c r="F443" s="162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</row>
    <row r="444" spans="5:27" ht="13.5" customHeight="1" x14ac:dyDescent="0.2">
      <c r="E444" s="162"/>
      <c r="F444" s="162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</row>
    <row r="445" spans="5:27" ht="13.5" customHeight="1" x14ac:dyDescent="0.2">
      <c r="E445" s="162"/>
      <c r="F445" s="162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</row>
    <row r="446" spans="5:27" ht="13.5" customHeight="1" x14ac:dyDescent="0.2">
      <c r="E446" s="162"/>
      <c r="F446" s="162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</row>
    <row r="447" spans="5:27" ht="13.5" customHeight="1" x14ac:dyDescent="0.2">
      <c r="E447" s="162"/>
      <c r="F447" s="162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</row>
    <row r="448" spans="5:27" ht="13.5" customHeight="1" x14ac:dyDescent="0.2">
      <c r="E448" s="162"/>
      <c r="F448" s="162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</row>
    <row r="449" spans="5:27" ht="13.5" customHeight="1" x14ac:dyDescent="0.2">
      <c r="E449" s="162"/>
      <c r="F449" s="162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</row>
    <row r="450" spans="5:27" ht="13.5" customHeight="1" x14ac:dyDescent="0.2">
      <c r="E450" s="162"/>
      <c r="F450" s="162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</row>
    <row r="451" spans="5:27" ht="13.5" customHeight="1" x14ac:dyDescent="0.2">
      <c r="E451" s="162"/>
      <c r="F451" s="162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</row>
    <row r="452" spans="5:27" ht="13.5" customHeight="1" x14ac:dyDescent="0.2">
      <c r="E452" s="162"/>
      <c r="F452" s="162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</row>
    <row r="453" spans="5:27" ht="13.5" customHeight="1" x14ac:dyDescent="0.2">
      <c r="E453" s="162"/>
      <c r="F453" s="162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</row>
    <row r="454" spans="5:27" ht="13.5" customHeight="1" x14ac:dyDescent="0.2">
      <c r="E454" s="162"/>
      <c r="F454" s="162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</row>
    <row r="455" spans="5:27" ht="13.5" customHeight="1" x14ac:dyDescent="0.2">
      <c r="E455" s="162"/>
      <c r="F455" s="162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</row>
    <row r="456" spans="5:27" ht="13.5" customHeight="1" x14ac:dyDescent="0.2">
      <c r="E456" s="162"/>
      <c r="F456" s="162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</row>
    <row r="457" spans="5:27" ht="13.5" customHeight="1" x14ac:dyDescent="0.2">
      <c r="E457" s="162"/>
      <c r="F457" s="162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</row>
    <row r="458" spans="5:27" ht="13.5" customHeight="1" x14ac:dyDescent="0.2">
      <c r="E458" s="162"/>
      <c r="F458" s="162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</row>
    <row r="459" spans="5:27" ht="13.5" customHeight="1" x14ac:dyDescent="0.2">
      <c r="E459" s="162"/>
      <c r="F459" s="162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</row>
    <row r="460" spans="5:27" ht="13.5" customHeight="1" x14ac:dyDescent="0.2">
      <c r="E460" s="162"/>
      <c r="F460" s="162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</row>
    <row r="461" spans="5:27" ht="13.5" customHeight="1" x14ac:dyDescent="0.2">
      <c r="E461" s="162"/>
      <c r="F461" s="162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</row>
    <row r="462" spans="5:27" ht="13.5" customHeight="1" x14ac:dyDescent="0.2">
      <c r="E462" s="162"/>
      <c r="F462" s="162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</row>
    <row r="463" spans="5:27" ht="13.5" customHeight="1" x14ac:dyDescent="0.2">
      <c r="E463" s="162"/>
      <c r="F463" s="162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</row>
    <row r="464" spans="5:27" ht="13.5" customHeight="1" x14ac:dyDescent="0.2">
      <c r="E464" s="162"/>
      <c r="F464" s="162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</row>
    <row r="465" spans="5:27" ht="13.5" customHeight="1" x14ac:dyDescent="0.2">
      <c r="E465" s="162"/>
      <c r="F465" s="162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</row>
    <row r="466" spans="5:27" ht="13.5" customHeight="1" x14ac:dyDescent="0.2">
      <c r="E466" s="162"/>
      <c r="F466" s="162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</row>
    <row r="467" spans="5:27" ht="13.5" customHeight="1" x14ac:dyDescent="0.2">
      <c r="E467" s="162"/>
      <c r="F467" s="162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</row>
    <row r="468" spans="5:27" ht="13.5" customHeight="1" x14ac:dyDescent="0.2">
      <c r="E468" s="162"/>
      <c r="F468" s="162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</row>
    <row r="469" spans="5:27" ht="13.5" customHeight="1" x14ac:dyDescent="0.2">
      <c r="E469" s="162"/>
      <c r="F469" s="162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</row>
    <row r="470" spans="5:27" ht="13.5" customHeight="1" x14ac:dyDescent="0.2">
      <c r="E470" s="162"/>
      <c r="F470" s="162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</row>
    <row r="471" spans="5:27" ht="13.5" customHeight="1" x14ac:dyDescent="0.2">
      <c r="E471" s="162"/>
      <c r="F471" s="162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</row>
    <row r="472" spans="5:27" ht="13.5" customHeight="1" x14ac:dyDescent="0.2">
      <c r="E472" s="162"/>
      <c r="F472" s="162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</row>
    <row r="473" spans="5:27" ht="13.5" customHeight="1" x14ac:dyDescent="0.2">
      <c r="E473" s="162"/>
      <c r="F473" s="162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</row>
    <row r="474" spans="5:27" ht="13.5" customHeight="1" x14ac:dyDescent="0.2">
      <c r="E474" s="162"/>
      <c r="F474" s="162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</row>
    <row r="475" spans="5:27" ht="13.5" customHeight="1" x14ac:dyDescent="0.2">
      <c r="E475" s="162"/>
      <c r="F475" s="162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</row>
    <row r="476" spans="5:27" ht="13.5" customHeight="1" x14ac:dyDescent="0.2">
      <c r="E476" s="162"/>
      <c r="F476" s="162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</row>
    <row r="477" spans="5:27" ht="13.5" customHeight="1" x14ac:dyDescent="0.2">
      <c r="E477" s="162"/>
      <c r="F477" s="162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</row>
    <row r="478" spans="5:27" ht="13.5" customHeight="1" x14ac:dyDescent="0.2">
      <c r="E478" s="162"/>
      <c r="F478" s="162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</row>
    <row r="479" spans="5:27" ht="13.5" customHeight="1" x14ac:dyDescent="0.2">
      <c r="E479" s="162"/>
      <c r="F479" s="162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</row>
    <row r="480" spans="5:27" ht="13.5" customHeight="1" x14ac:dyDescent="0.2">
      <c r="E480" s="162"/>
      <c r="F480" s="162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</row>
    <row r="481" spans="5:27" ht="13.5" customHeight="1" x14ac:dyDescent="0.2">
      <c r="E481" s="162"/>
      <c r="F481" s="162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</row>
    <row r="482" spans="5:27" ht="13.5" customHeight="1" x14ac:dyDescent="0.2">
      <c r="E482" s="162"/>
      <c r="F482" s="162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</row>
    <row r="483" spans="5:27" ht="13.5" customHeight="1" x14ac:dyDescent="0.2">
      <c r="E483" s="162"/>
      <c r="F483" s="162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</row>
    <row r="484" spans="5:27" ht="13.5" customHeight="1" x14ac:dyDescent="0.2">
      <c r="E484" s="162"/>
      <c r="F484" s="162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</row>
    <row r="485" spans="5:27" ht="13.5" customHeight="1" x14ac:dyDescent="0.2">
      <c r="E485" s="162"/>
      <c r="F485" s="162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</row>
    <row r="486" spans="5:27" ht="13.5" customHeight="1" x14ac:dyDescent="0.2">
      <c r="E486" s="162"/>
      <c r="F486" s="162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</row>
    <row r="487" spans="5:27" ht="13.5" customHeight="1" x14ac:dyDescent="0.2">
      <c r="E487" s="162"/>
      <c r="F487" s="162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</row>
    <row r="488" spans="5:27" ht="13.5" customHeight="1" x14ac:dyDescent="0.2">
      <c r="E488" s="162"/>
      <c r="F488" s="162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</row>
    <row r="489" spans="5:27" ht="13.5" customHeight="1" x14ac:dyDescent="0.2">
      <c r="E489" s="162"/>
      <c r="F489" s="162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</row>
    <row r="490" spans="5:27" ht="13.5" customHeight="1" x14ac:dyDescent="0.2">
      <c r="E490" s="162"/>
      <c r="F490" s="162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</row>
    <row r="491" spans="5:27" ht="13.5" customHeight="1" x14ac:dyDescent="0.2">
      <c r="E491" s="162"/>
      <c r="F491" s="162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</row>
    <row r="492" spans="5:27" ht="13.5" customHeight="1" x14ac:dyDescent="0.2">
      <c r="E492" s="162"/>
      <c r="F492" s="162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</row>
    <row r="493" spans="5:27" ht="13.5" customHeight="1" x14ac:dyDescent="0.2">
      <c r="E493" s="162"/>
      <c r="F493" s="162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</row>
    <row r="494" spans="5:27" ht="13.5" customHeight="1" x14ac:dyDescent="0.2">
      <c r="E494" s="162"/>
      <c r="F494" s="162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</row>
    <row r="495" spans="5:27" ht="13.5" customHeight="1" x14ac:dyDescent="0.2">
      <c r="E495" s="162"/>
      <c r="F495" s="162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</row>
    <row r="496" spans="5:27" ht="13.5" customHeight="1" x14ac:dyDescent="0.2">
      <c r="E496" s="162"/>
      <c r="F496" s="162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</row>
    <row r="497" spans="5:27" ht="13.5" customHeight="1" x14ac:dyDescent="0.2">
      <c r="E497" s="162"/>
      <c r="F497" s="162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</row>
    <row r="498" spans="5:27" ht="13.5" customHeight="1" x14ac:dyDescent="0.2">
      <c r="E498" s="162"/>
      <c r="F498" s="162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</row>
    <row r="499" spans="5:27" ht="13.5" customHeight="1" x14ac:dyDescent="0.2">
      <c r="E499" s="162"/>
      <c r="F499" s="162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</row>
    <row r="500" spans="5:27" ht="13.5" customHeight="1" x14ac:dyDescent="0.2">
      <c r="E500" s="162"/>
      <c r="F500" s="162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</row>
    <row r="501" spans="5:27" ht="13.5" customHeight="1" x14ac:dyDescent="0.2">
      <c r="E501" s="162"/>
      <c r="F501" s="162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</row>
    <row r="502" spans="5:27" ht="13.5" customHeight="1" x14ac:dyDescent="0.2">
      <c r="E502" s="162"/>
      <c r="F502" s="162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</row>
    <row r="503" spans="5:27" ht="13.5" customHeight="1" x14ac:dyDescent="0.2">
      <c r="E503" s="162"/>
      <c r="F503" s="162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</row>
    <row r="504" spans="5:27" ht="13.5" customHeight="1" x14ac:dyDescent="0.2">
      <c r="E504" s="162"/>
      <c r="F504" s="162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</row>
    <row r="505" spans="5:27" ht="13.5" customHeight="1" x14ac:dyDescent="0.2">
      <c r="E505" s="162"/>
      <c r="F505" s="162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</row>
    <row r="506" spans="5:27" ht="13.5" customHeight="1" x14ac:dyDescent="0.2">
      <c r="E506" s="162"/>
      <c r="F506" s="162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</row>
    <row r="507" spans="5:27" ht="13.5" customHeight="1" x14ac:dyDescent="0.2">
      <c r="E507" s="162"/>
      <c r="F507" s="162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</row>
    <row r="508" spans="5:27" ht="13.5" customHeight="1" x14ac:dyDescent="0.2">
      <c r="E508" s="162"/>
      <c r="F508" s="162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</row>
    <row r="509" spans="5:27" ht="13.5" customHeight="1" x14ac:dyDescent="0.2">
      <c r="E509" s="162"/>
      <c r="F509" s="162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</row>
    <row r="510" spans="5:27" ht="13.5" customHeight="1" x14ac:dyDescent="0.2">
      <c r="E510" s="162"/>
      <c r="F510" s="162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</row>
    <row r="511" spans="5:27" ht="13.5" customHeight="1" x14ac:dyDescent="0.2">
      <c r="E511" s="162"/>
      <c r="F511" s="162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</row>
    <row r="512" spans="5:27" ht="13.5" customHeight="1" x14ac:dyDescent="0.2">
      <c r="E512" s="162"/>
      <c r="F512" s="162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</row>
    <row r="513" spans="5:27" ht="13.5" customHeight="1" x14ac:dyDescent="0.2">
      <c r="E513" s="162"/>
      <c r="F513" s="162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</row>
    <row r="514" spans="5:27" ht="13.5" customHeight="1" x14ac:dyDescent="0.2">
      <c r="E514" s="162"/>
      <c r="F514" s="162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</row>
    <row r="515" spans="5:27" ht="13.5" customHeight="1" x14ac:dyDescent="0.2">
      <c r="E515" s="162"/>
      <c r="F515" s="162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</row>
    <row r="516" spans="5:27" ht="13.5" customHeight="1" x14ac:dyDescent="0.2">
      <c r="E516" s="162"/>
      <c r="F516" s="162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</row>
    <row r="517" spans="5:27" ht="13.5" customHeight="1" x14ac:dyDescent="0.2">
      <c r="E517" s="162"/>
      <c r="F517" s="162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</row>
    <row r="518" spans="5:27" ht="13.5" customHeight="1" x14ac:dyDescent="0.2">
      <c r="E518" s="162"/>
      <c r="F518" s="162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</row>
    <row r="519" spans="5:27" ht="13.5" customHeight="1" x14ac:dyDescent="0.2">
      <c r="E519" s="162"/>
      <c r="F519" s="162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</row>
    <row r="520" spans="5:27" ht="13.5" customHeight="1" x14ac:dyDescent="0.2">
      <c r="E520" s="162"/>
      <c r="F520" s="162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</row>
    <row r="521" spans="5:27" ht="13.5" customHeight="1" x14ac:dyDescent="0.2">
      <c r="E521" s="162"/>
      <c r="F521" s="162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</row>
    <row r="522" spans="5:27" ht="13.5" customHeight="1" x14ac:dyDescent="0.2">
      <c r="E522" s="162"/>
      <c r="F522" s="162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</row>
    <row r="523" spans="5:27" ht="13.5" customHeight="1" x14ac:dyDescent="0.2">
      <c r="E523" s="162"/>
      <c r="F523" s="162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</row>
    <row r="524" spans="5:27" ht="13.5" customHeight="1" x14ac:dyDescent="0.2">
      <c r="E524" s="162"/>
      <c r="F524" s="162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</row>
    <row r="525" spans="5:27" ht="13.5" customHeight="1" x14ac:dyDescent="0.2">
      <c r="E525" s="162"/>
      <c r="F525" s="162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</row>
    <row r="526" spans="5:27" ht="13.5" customHeight="1" x14ac:dyDescent="0.2">
      <c r="E526" s="162"/>
      <c r="F526" s="162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</row>
    <row r="527" spans="5:27" ht="13.5" customHeight="1" x14ac:dyDescent="0.2">
      <c r="E527" s="162"/>
      <c r="F527" s="162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</row>
    <row r="528" spans="5:27" ht="13.5" customHeight="1" x14ac:dyDescent="0.2">
      <c r="E528" s="162"/>
      <c r="F528" s="162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</row>
    <row r="529" spans="5:27" ht="13.5" customHeight="1" x14ac:dyDescent="0.2">
      <c r="E529" s="162"/>
      <c r="F529" s="162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</row>
    <row r="530" spans="5:27" ht="13.5" customHeight="1" x14ac:dyDescent="0.2">
      <c r="E530" s="162"/>
      <c r="F530" s="162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</row>
    <row r="531" spans="5:27" ht="13.5" customHeight="1" x14ac:dyDescent="0.2">
      <c r="E531" s="162"/>
      <c r="F531" s="162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</row>
    <row r="532" spans="5:27" ht="13.5" customHeight="1" x14ac:dyDescent="0.2">
      <c r="E532" s="162"/>
      <c r="F532" s="162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</row>
    <row r="533" spans="5:27" ht="13.5" customHeight="1" x14ac:dyDescent="0.2">
      <c r="E533" s="162"/>
      <c r="F533" s="162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</row>
    <row r="534" spans="5:27" ht="13.5" customHeight="1" x14ac:dyDescent="0.2">
      <c r="E534" s="162"/>
      <c r="F534" s="162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</row>
    <row r="535" spans="5:27" ht="13.5" customHeight="1" x14ac:dyDescent="0.2">
      <c r="E535" s="162"/>
      <c r="F535" s="162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</row>
    <row r="536" spans="5:27" ht="13.5" customHeight="1" x14ac:dyDescent="0.2">
      <c r="E536" s="165"/>
      <c r="F536" s="165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</row>
    <row r="537" spans="5:27" ht="13.5" customHeight="1" x14ac:dyDescent="0.2">
      <c r="E537" s="165"/>
      <c r="F537" s="165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</row>
    <row r="538" spans="5:27" ht="13.5" customHeight="1" x14ac:dyDescent="0.2">
      <c r="E538" s="165"/>
      <c r="F538" s="165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</row>
    <row r="539" spans="5:27" ht="13.5" customHeight="1" x14ac:dyDescent="0.2">
      <c r="E539" s="165"/>
      <c r="F539" s="165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</row>
    <row r="540" spans="5:27" ht="13.5" customHeight="1" x14ac:dyDescent="0.2">
      <c r="E540" s="165"/>
      <c r="F540" s="165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</row>
    <row r="541" spans="5:27" ht="13.5" customHeight="1" x14ac:dyDescent="0.2">
      <c r="E541" s="165"/>
      <c r="F541" s="165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</row>
    <row r="542" spans="5:27" ht="13.5" customHeight="1" x14ac:dyDescent="0.2">
      <c r="E542" s="165"/>
      <c r="F542" s="165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</row>
    <row r="543" spans="5:27" ht="13.5" customHeight="1" x14ac:dyDescent="0.2">
      <c r="E543" s="165"/>
      <c r="F543" s="165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</row>
    <row r="544" spans="5:27" ht="13.5" customHeight="1" x14ac:dyDescent="0.2">
      <c r="E544" s="165"/>
      <c r="F544" s="165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</row>
    <row r="545" spans="5:27" ht="13.5" customHeight="1" x14ac:dyDescent="0.2">
      <c r="E545" s="165"/>
      <c r="F545" s="165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</row>
    <row r="546" spans="5:27" ht="13.5" customHeight="1" x14ac:dyDescent="0.2">
      <c r="E546" s="165"/>
      <c r="F546" s="165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</row>
    <row r="547" spans="5:27" ht="13.5" customHeight="1" x14ac:dyDescent="0.2">
      <c r="E547" s="165"/>
      <c r="F547" s="165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</row>
    <row r="548" spans="5:27" ht="13.5" customHeight="1" x14ac:dyDescent="0.2">
      <c r="E548" s="165"/>
      <c r="F548" s="165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</row>
    <row r="549" spans="5:27" ht="13.5" customHeight="1" x14ac:dyDescent="0.2">
      <c r="E549" s="165"/>
      <c r="F549" s="165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</row>
    <row r="550" spans="5:27" ht="13.5" customHeight="1" x14ac:dyDescent="0.2">
      <c r="E550" s="165"/>
      <c r="F550" s="165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</row>
    <row r="551" spans="5:27" ht="13.5" customHeight="1" x14ac:dyDescent="0.2">
      <c r="E551" s="165"/>
      <c r="F551" s="165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</row>
    <row r="552" spans="5:27" ht="13.5" customHeight="1" x14ac:dyDescent="0.2">
      <c r="E552" s="165"/>
      <c r="F552" s="165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</row>
    <row r="553" spans="5:27" ht="13.5" customHeight="1" x14ac:dyDescent="0.2">
      <c r="E553" s="165"/>
      <c r="F553" s="165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</row>
    <row r="554" spans="5:27" ht="13.5" customHeight="1" x14ac:dyDescent="0.2">
      <c r="E554" s="165"/>
      <c r="F554" s="165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</row>
    <row r="555" spans="5:27" ht="13.5" customHeight="1" x14ac:dyDescent="0.2">
      <c r="E555" s="165"/>
      <c r="F555" s="165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</row>
    <row r="556" spans="5:27" ht="13.5" customHeight="1" x14ac:dyDescent="0.2">
      <c r="E556" s="165"/>
      <c r="F556" s="165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</row>
    <row r="557" spans="5:27" ht="13.5" customHeight="1" x14ac:dyDescent="0.2">
      <c r="E557" s="165"/>
      <c r="F557" s="165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</row>
    <row r="558" spans="5:27" ht="13.5" customHeight="1" x14ac:dyDescent="0.2">
      <c r="E558" s="165"/>
      <c r="F558" s="165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</row>
    <row r="559" spans="5:27" ht="13.5" customHeight="1" x14ac:dyDescent="0.2">
      <c r="E559" s="165"/>
      <c r="F559" s="165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</row>
    <row r="560" spans="5:27" ht="13.5" customHeight="1" x14ac:dyDescent="0.2">
      <c r="E560" s="165"/>
      <c r="F560" s="165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</row>
    <row r="561" spans="5:27" ht="13.5" customHeight="1" x14ac:dyDescent="0.2">
      <c r="E561" s="165"/>
      <c r="F561" s="165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</row>
    <row r="562" spans="5:27" ht="13.5" customHeight="1" x14ac:dyDescent="0.2">
      <c r="E562" s="165"/>
      <c r="F562" s="165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</row>
    <row r="563" spans="5:27" ht="13.5" customHeight="1" x14ac:dyDescent="0.2">
      <c r="E563" s="165"/>
      <c r="F563" s="165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</row>
    <row r="564" spans="5:27" ht="13.5" customHeight="1" x14ac:dyDescent="0.2">
      <c r="E564" s="165"/>
      <c r="F564" s="165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</row>
    <row r="565" spans="5:27" ht="13.5" customHeight="1" x14ac:dyDescent="0.2">
      <c r="E565" s="165"/>
      <c r="F565" s="165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</row>
    <row r="566" spans="5:27" ht="13.5" customHeight="1" x14ac:dyDescent="0.2">
      <c r="E566" s="165"/>
      <c r="F566" s="165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</row>
    <row r="567" spans="5:27" ht="13.5" customHeight="1" x14ac:dyDescent="0.2">
      <c r="E567" s="165"/>
      <c r="F567" s="165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</row>
    <row r="568" spans="5:27" ht="13.5" customHeight="1" x14ac:dyDescent="0.2">
      <c r="E568" s="165"/>
      <c r="F568" s="165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</row>
    <row r="569" spans="5:27" ht="13.5" customHeight="1" x14ac:dyDescent="0.2">
      <c r="E569" s="165"/>
      <c r="F569" s="165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</row>
    <row r="570" spans="5:27" ht="13.5" customHeight="1" x14ac:dyDescent="0.2">
      <c r="E570" s="165"/>
      <c r="F570" s="165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</row>
    <row r="571" spans="5:27" ht="13.5" customHeight="1" x14ac:dyDescent="0.2">
      <c r="E571" s="165"/>
      <c r="F571" s="165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</row>
    <row r="572" spans="5:27" ht="13.5" customHeight="1" x14ac:dyDescent="0.2">
      <c r="E572" s="165"/>
      <c r="F572" s="165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</row>
    <row r="573" spans="5:27" ht="13.5" customHeight="1" x14ac:dyDescent="0.2">
      <c r="E573" s="165"/>
      <c r="F573" s="165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</row>
    <row r="574" spans="5:27" ht="13.5" customHeight="1" x14ac:dyDescent="0.2">
      <c r="E574" s="165"/>
      <c r="F574" s="165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</row>
    <row r="575" spans="5:27" ht="13.5" customHeight="1" x14ac:dyDescent="0.2">
      <c r="E575" s="165"/>
      <c r="F575" s="165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  <c r="AA575" s="164"/>
    </row>
    <row r="576" spans="5:27" ht="13.5" customHeight="1" x14ac:dyDescent="0.2">
      <c r="E576" s="165"/>
      <c r="F576" s="165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</row>
    <row r="577" spans="5:27" ht="13.5" customHeight="1" x14ac:dyDescent="0.2">
      <c r="E577" s="165"/>
      <c r="F577" s="165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</row>
    <row r="578" spans="5:27" ht="13.5" customHeight="1" x14ac:dyDescent="0.2">
      <c r="E578" s="165"/>
      <c r="F578" s="165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</row>
    <row r="579" spans="5:27" ht="13.5" customHeight="1" x14ac:dyDescent="0.2">
      <c r="E579" s="165"/>
      <c r="F579" s="165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</row>
    <row r="580" spans="5:27" ht="13.5" customHeight="1" x14ac:dyDescent="0.2">
      <c r="E580" s="165"/>
      <c r="F580" s="165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</row>
    <row r="581" spans="5:27" ht="13.5" customHeight="1" x14ac:dyDescent="0.2">
      <c r="E581" s="165"/>
      <c r="F581" s="165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</row>
    <row r="582" spans="5:27" ht="13.5" customHeight="1" x14ac:dyDescent="0.2">
      <c r="E582" s="165"/>
      <c r="F582" s="165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</row>
    <row r="583" spans="5:27" ht="13.5" customHeight="1" x14ac:dyDescent="0.2">
      <c r="E583" s="165"/>
      <c r="F583" s="165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</row>
    <row r="584" spans="5:27" ht="13.5" customHeight="1" x14ac:dyDescent="0.2">
      <c r="E584" s="165"/>
      <c r="F584" s="165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</row>
    <row r="585" spans="5:27" ht="13.5" customHeight="1" x14ac:dyDescent="0.2">
      <c r="E585" s="165"/>
      <c r="F585" s="165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</row>
    <row r="586" spans="5:27" ht="13.5" customHeight="1" x14ac:dyDescent="0.2">
      <c r="E586" s="165"/>
      <c r="F586" s="165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</row>
    <row r="587" spans="5:27" ht="13.5" customHeight="1" x14ac:dyDescent="0.2">
      <c r="E587" s="165"/>
      <c r="F587" s="165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</row>
    <row r="588" spans="5:27" ht="13.5" customHeight="1" x14ac:dyDescent="0.2">
      <c r="E588" s="165"/>
      <c r="F588" s="165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</row>
    <row r="589" spans="5:27" ht="13.5" customHeight="1" x14ac:dyDescent="0.2">
      <c r="E589" s="165"/>
      <c r="F589" s="165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</row>
    <row r="590" spans="5:27" ht="13.5" customHeight="1" x14ac:dyDescent="0.2">
      <c r="E590" s="165"/>
      <c r="F590" s="165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</row>
    <row r="591" spans="5:27" ht="13.5" customHeight="1" x14ac:dyDescent="0.2">
      <c r="E591" s="165"/>
      <c r="F591" s="165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</row>
    <row r="592" spans="5:27" ht="13.5" customHeight="1" x14ac:dyDescent="0.2">
      <c r="E592" s="165"/>
      <c r="F592" s="165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</row>
    <row r="593" spans="5:27" ht="13.5" customHeight="1" x14ac:dyDescent="0.2">
      <c r="E593" s="165"/>
      <c r="F593" s="165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</row>
    <row r="594" spans="5:27" ht="13.5" customHeight="1" x14ac:dyDescent="0.2">
      <c r="E594" s="165"/>
      <c r="F594" s="165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</row>
    <row r="595" spans="5:27" ht="13.5" customHeight="1" x14ac:dyDescent="0.2">
      <c r="E595" s="165"/>
      <c r="F595" s="165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</row>
    <row r="596" spans="5:27" ht="13.5" customHeight="1" x14ac:dyDescent="0.2">
      <c r="E596" s="165"/>
      <c r="F596" s="165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</row>
    <row r="597" spans="5:27" ht="13.5" customHeight="1" x14ac:dyDescent="0.2">
      <c r="E597" s="165"/>
      <c r="F597" s="165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</row>
    <row r="598" spans="5:27" ht="13.5" customHeight="1" x14ac:dyDescent="0.2">
      <c r="E598" s="165"/>
      <c r="F598" s="165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</row>
    <row r="599" spans="5:27" ht="13.5" customHeight="1" x14ac:dyDescent="0.2">
      <c r="E599" s="165"/>
      <c r="F599" s="165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</row>
    <row r="600" spans="5:27" ht="13.5" customHeight="1" x14ac:dyDescent="0.2">
      <c r="E600" s="165"/>
      <c r="F600" s="165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</row>
    <row r="601" spans="5:27" ht="13.5" customHeight="1" x14ac:dyDescent="0.2">
      <c r="E601" s="165"/>
      <c r="F601" s="165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</row>
    <row r="602" spans="5:27" ht="13.5" customHeight="1" x14ac:dyDescent="0.2">
      <c r="E602" s="165"/>
      <c r="F602" s="165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</row>
    <row r="603" spans="5:27" ht="13.5" customHeight="1" x14ac:dyDescent="0.2">
      <c r="E603" s="165"/>
      <c r="F603" s="165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</row>
    <row r="604" spans="5:27" ht="13.5" customHeight="1" x14ac:dyDescent="0.2">
      <c r="E604" s="165"/>
      <c r="F604" s="165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</row>
    <row r="605" spans="5:27" ht="13.5" customHeight="1" x14ac:dyDescent="0.2">
      <c r="E605" s="165"/>
      <c r="F605" s="165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</row>
    <row r="606" spans="5:27" ht="13.5" customHeight="1" x14ac:dyDescent="0.2">
      <c r="E606" s="165"/>
      <c r="F606" s="165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</row>
    <row r="607" spans="5:27" ht="13.5" customHeight="1" x14ac:dyDescent="0.2">
      <c r="E607" s="165"/>
      <c r="F607" s="165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</row>
    <row r="608" spans="5:27" ht="13.5" customHeight="1" x14ac:dyDescent="0.2">
      <c r="E608" s="165"/>
      <c r="F608" s="165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</row>
    <row r="609" spans="5:27" ht="13.5" customHeight="1" x14ac:dyDescent="0.2">
      <c r="E609" s="165"/>
      <c r="F609" s="165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</row>
    <row r="610" spans="5:27" ht="13.5" customHeight="1" x14ac:dyDescent="0.2"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</row>
    <row r="611" spans="5:27" ht="13.5" customHeight="1" x14ac:dyDescent="0.2"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</row>
    <row r="612" spans="5:27" ht="13.5" customHeight="1" x14ac:dyDescent="0.2"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</row>
    <row r="613" spans="5:27" ht="13.5" customHeight="1" x14ac:dyDescent="0.2"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</row>
    <row r="614" spans="5:27" ht="13.5" customHeight="1" x14ac:dyDescent="0.2"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</row>
    <row r="615" spans="5:27" ht="13.5" customHeight="1" x14ac:dyDescent="0.2"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</row>
    <row r="616" spans="5:27" ht="13.5" customHeight="1" x14ac:dyDescent="0.2"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</row>
    <row r="617" spans="5:27" ht="13.5" customHeight="1" x14ac:dyDescent="0.2"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</row>
  </sheetData>
  <sheetProtection password="8730" sheet="1"/>
  <mergeCells count="20">
    <mergeCell ref="A14:A16"/>
    <mergeCell ref="A9:Z9"/>
    <mergeCell ref="A11:A13"/>
    <mergeCell ref="F11:H12"/>
    <mergeCell ref="I11:K12"/>
    <mergeCell ref="L11:O12"/>
    <mergeCell ref="P11:R12"/>
    <mergeCell ref="S11:W12"/>
    <mergeCell ref="X11:Z12"/>
    <mergeCell ref="B11:B13"/>
    <mergeCell ref="C11:C13"/>
    <mergeCell ref="D11:D13"/>
    <mergeCell ref="E11:E13"/>
    <mergeCell ref="A8:Z8"/>
    <mergeCell ref="A4:Z4"/>
    <mergeCell ref="A1:Z1"/>
    <mergeCell ref="A2:Z2"/>
    <mergeCell ref="A3:Z3"/>
    <mergeCell ref="A5:Z5"/>
    <mergeCell ref="A7:Z7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648"/>
  <sheetViews>
    <sheetView workbookViewId="0">
      <selection sqref="A1:Y1"/>
    </sheetView>
  </sheetViews>
  <sheetFormatPr defaultRowHeight="15" customHeight="1" x14ac:dyDescent="0.2"/>
  <cols>
    <col min="1" max="1" width="24.28515625" style="85" customWidth="1"/>
    <col min="2" max="2" width="9.7109375" style="86" customWidth="1"/>
    <col min="3" max="3" width="9.7109375" style="88" customWidth="1"/>
    <col min="4" max="4" width="55.7109375" style="85" customWidth="1"/>
    <col min="5" max="5" width="10.7109375" style="85" customWidth="1"/>
    <col min="6" max="16" width="11.7109375" style="85" customWidth="1"/>
    <col min="17" max="17" width="13.7109375" style="85" customWidth="1"/>
    <col min="18" max="25" width="11.7109375" style="85" customWidth="1"/>
    <col min="26" max="16384" width="9.140625" style="85"/>
  </cols>
  <sheetData>
    <row r="1" spans="1:231" s="3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</row>
    <row r="2" spans="1:231" s="3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31" s="3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31" s="3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</row>
    <row r="5" spans="1:231" s="3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</row>
    <row r="8" spans="1:231" s="8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</row>
    <row r="9" spans="1:231" s="8" customFormat="1" ht="15" customHeight="1" x14ac:dyDescent="0.2">
      <c r="A9" s="375" t="s">
        <v>464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418" t="s">
        <v>419</v>
      </c>
      <c r="F11" s="387" t="s">
        <v>435</v>
      </c>
      <c r="G11" s="388"/>
      <c r="H11" s="389"/>
      <c r="I11" s="409" t="s">
        <v>436</v>
      </c>
      <c r="J11" s="410"/>
      <c r="K11" s="413"/>
      <c r="L11" s="422" t="s">
        <v>420</v>
      </c>
      <c r="M11" s="423"/>
      <c r="N11" s="423"/>
      <c r="O11" s="423"/>
      <c r="P11" s="403" t="s">
        <v>421</v>
      </c>
      <c r="Q11" s="404"/>
      <c r="R11" s="405"/>
      <c r="S11" s="409" t="s">
        <v>455</v>
      </c>
      <c r="T11" s="410"/>
      <c r="U11" s="410"/>
      <c r="V11" s="413"/>
      <c r="W11" s="409" t="s">
        <v>437</v>
      </c>
      <c r="X11" s="410"/>
      <c r="Y11" s="41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380"/>
      <c r="B12" s="380"/>
      <c r="C12" s="382"/>
      <c r="D12" s="380"/>
      <c r="E12" s="419"/>
      <c r="F12" s="390"/>
      <c r="G12" s="391"/>
      <c r="H12" s="392"/>
      <c r="I12" s="411"/>
      <c r="J12" s="412"/>
      <c r="K12" s="421"/>
      <c r="L12" s="424"/>
      <c r="M12" s="425"/>
      <c r="N12" s="425"/>
      <c r="O12" s="425"/>
      <c r="P12" s="406"/>
      <c r="Q12" s="407"/>
      <c r="R12" s="408"/>
      <c r="S12" s="411"/>
      <c r="T12" s="412"/>
      <c r="U12" s="412"/>
      <c r="V12" s="421"/>
      <c r="W12" s="414"/>
      <c r="X12" s="415"/>
      <c r="Y12" s="416"/>
    </row>
    <row r="13" spans="1:231" s="22" customFormat="1" ht="30" customHeight="1" thickBot="1" x14ac:dyDescent="0.25">
      <c r="A13" s="380"/>
      <c r="B13" s="380"/>
      <c r="C13" s="383"/>
      <c r="D13" s="380"/>
      <c r="E13" s="420"/>
      <c r="F13" s="52" t="s">
        <v>449</v>
      </c>
      <c r="G13" s="53" t="s">
        <v>422</v>
      </c>
      <c r="H13" s="54" t="s">
        <v>423</v>
      </c>
      <c r="I13" s="38" t="s">
        <v>449</v>
      </c>
      <c r="J13" s="39" t="s">
        <v>453</v>
      </c>
      <c r="K13" s="40" t="s">
        <v>454</v>
      </c>
      <c r="L13" s="38" t="s">
        <v>449</v>
      </c>
      <c r="M13" s="39" t="s">
        <v>461</v>
      </c>
      <c r="N13" s="39" t="s">
        <v>462</v>
      </c>
      <c r="O13" s="55" t="s">
        <v>432</v>
      </c>
      <c r="P13" s="38" t="s">
        <v>449</v>
      </c>
      <c r="Q13" s="39" t="s">
        <v>445</v>
      </c>
      <c r="R13" s="55" t="s">
        <v>434</v>
      </c>
      <c r="S13" s="38" t="s">
        <v>449</v>
      </c>
      <c r="T13" s="39" t="s">
        <v>436</v>
      </c>
      <c r="U13" s="39" t="s">
        <v>420</v>
      </c>
      <c r="V13" s="55" t="s">
        <v>424</v>
      </c>
      <c r="W13" s="38" t="s">
        <v>449</v>
      </c>
      <c r="X13" s="39" t="s">
        <v>425</v>
      </c>
      <c r="Y13" s="40" t="s">
        <v>426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</row>
    <row r="14" spans="1:231" s="21" customFormat="1" ht="15" customHeight="1" x14ac:dyDescent="0.2">
      <c r="A14" s="376" t="s">
        <v>459</v>
      </c>
      <c r="B14" s="101" t="s">
        <v>460</v>
      </c>
      <c r="C14" s="74"/>
      <c r="D14" s="229"/>
      <c r="E14" s="142">
        <f>SUM(E15:E16)</f>
        <v>279496</v>
      </c>
      <c r="F14" s="71">
        <f t="shared" ref="F14:Y14" si="0">SUM(F15:F16)</f>
        <v>322</v>
      </c>
      <c r="G14" s="57">
        <f t="shared" si="0"/>
        <v>200</v>
      </c>
      <c r="H14" s="58">
        <f t="shared" si="0"/>
        <v>122</v>
      </c>
      <c r="I14" s="65">
        <f t="shared" si="0"/>
        <v>151611</v>
      </c>
      <c r="J14" s="57">
        <f t="shared" si="0"/>
        <v>61226</v>
      </c>
      <c r="K14" s="68">
        <f t="shared" si="0"/>
        <v>90385</v>
      </c>
      <c r="L14" s="71">
        <f t="shared" si="0"/>
        <v>86559</v>
      </c>
      <c r="M14" s="57">
        <f t="shared" si="0"/>
        <v>84197</v>
      </c>
      <c r="N14" s="57">
        <f t="shared" si="0"/>
        <v>1018</v>
      </c>
      <c r="O14" s="58">
        <f t="shared" si="0"/>
        <v>1344</v>
      </c>
      <c r="P14" s="65">
        <f t="shared" si="0"/>
        <v>76</v>
      </c>
      <c r="Q14" s="57">
        <f t="shared" si="0"/>
        <v>76</v>
      </c>
      <c r="R14" s="68">
        <f t="shared" si="0"/>
        <v>0</v>
      </c>
      <c r="S14" s="71">
        <f t="shared" si="0"/>
        <v>37353</v>
      </c>
      <c r="T14" s="57">
        <f t="shared" si="0"/>
        <v>16873</v>
      </c>
      <c r="U14" s="57">
        <f t="shared" si="0"/>
        <v>20425</v>
      </c>
      <c r="V14" s="58">
        <f t="shared" si="0"/>
        <v>55</v>
      </c>
      <c r="W14" s="65">
        <f t="shared" si="0"/>
        <v>3575</v>
      </c>
      <c r="X14" s="57">
        <f t="shared" si="0"/>
        <v>137</v>
      </c>
      <c r="Y14" s="58">
        <f t="shared" si="0"/>
        <v>3438</v>
      </c>
    </row>
    <row r="15" spans="1:231" s="21" customFormat="1" ht="15" customHeight="1" x14ac:dyDescent="0.2">
      <c r="A15" s="377"/>
      <c r="B15" s="102" t="s">
        <v>0</v>
      </c>
      <c r="C15" s="75"/>
      <c r="D15" s="230"/>
      <c r="E15" s="143">
        <v>263433</v>
      </c>
      <c r="F15" s="72">
        <v>322</v>
      </c>
      <c r="G15" s="56">
        <v>200</v>
      </c>
      <c r="H15" s="59">
        <v>122</v>
      </c>
      <c r="I15" s="66">
        <v>142337</v>
      </c>
      <c r="J15" s="56">
        <v>56734</v>
      </c>
      <c r="K15" s="69">
        <v>85603</v>
      </c>
      <c r="L15" s="72">
        <v>81722</v>
      </c>
      <c r="M15" s="56">
        <v>79360</v>
      </c>
      <c r="N15" s="56">
        <v>1018</v>
      </c>
      <c r="O15" s="59">
        <v>1344</v>
      </c>
      <c r="P15" s="66">
        <v>76</v>
      </c>
      <c r="Q15" s="56">
        <v>76</v>
      </c>
      <c r="R15" s="69">
        <v>0</v>
      </c>
      <c r="S15" s="72">
        <v>35401</v>
      </c>
      <c r="T15" s="56">
        <v>15458</v>
      </c>
      <c r="U15" s="56">
        <v>19888</v>
      </c>
      <c r="V15" s="59">
        <v>55</v>
      </c>
      <c r="W15" s="66">
        <v>3575</v>
      </c>
      <c r="X15" s="56">
        <v>137</v>
      </c>
      <c r="Y15" s="59">
        <v>3438</v>
      </c>
    </row>
    <row r="16" spans="1:231" s="21" customFormat="1" ht="15" customHeight="1" thickBot="1" x14ac:dyDescent="0.25">
      <c r="A16" s="417"/>
      <c r="B16" s="103" t="s">
        <v>4</v>
      </c>
      <c r="C16" s="76"/>
      <c r="D16" s="266"/>
      <c r="E16" s="144">
        <v>16063</v>
      </c>
      <c r="F16" s="73">
        <v>0</v>
      </c>
      <c r="G16" s="60">
        <v>0</v>
      </c>
      <c r="H16" s="61">
        <v>0</v>
      </c>
      <c r="I16" s="67">
        <v>9274</v>
      </c>
      <c r="J16" s="60">
        <v>4492</v>
      </c>
      <c r="K16" s="70">
        <v>4782</v>
      </c>
      <c r="L16" s="73">
        <v>4837</v>
      </c>
      <c r="M16" s="60">
        <v>4837</v>
      </c>
      <c r="N16" s="60">
        <v>0</v>
      </c>
      <c r="O16" s="61">
        <v>0</v>
      </c>
      <c r="P16" s="67">
        <v>0</v>
      </c>
      <c r="Q16" s="60">
        <v>0</v>
      </c>
      <c r="R16" s="70">
        <v>0</v>
      </c>
      <c r="S16" s="73">
        <v>1952</v>
      </c>
      <c r="T16" s="60">
        <v>1415</v>
      </c>
      <c r="U16" s="60">
        <v>537</v>
      </c>
      <c r="V16" s="61">
        <v>0</v>
      </c>
      <c r="W16" s="67">
        <v>0</v>
      </c>
      <c r="X16" s="60">
        <v>0</v>
      </c>
      <c r="Y16" s="61">
        <v>0</v>
      </c>
    </row>
    <row r="17" spans="1:25" s="90" customFormat="1" ht="15" customHeight="1" x14ac:dyDescent="0.2">
      <c r="A17" s="104" t="s">
        <v>179</v>
      </c>
      <c r="B17" s="108" t="s">
        <v>0</v>
      </c>
      <c r="C17" s="111">
        <v>50027395</v>
      </c>
      <c r="D17" s="114" t="s">
        <v>1</v>
      </c>
      <c r="E17" s="141">
        <f>SUM(F17+I17+L17+P17+S17+W17)</f>
        <v>581</v>
      </c>
      <c r="F17" s="133">
        <f>SUM(G17:H17)</f>
        <v>0</v>
      </c>
      <c r="G17" s="134">
        <v>0</v>
      </c>
      <c r="H17" s="135">
        <v>0</v>
      </c>
      <c r="I17" s="136">
        <f>SUM(J17:K17)</f>
        <v>440</v>
      </c>
      <c r="J17" s="134">
        <v>292</v>
      </c>
      <c r="K17" s="137">
        <v>148</v>
      </c>
      <c r="L17" s="136">
        <f>SUM(M17:O17)</f>
        <v>0</v>
      </c>
      <c r="M17" s="134">
        <v>0</v>
      </c>
      <c r="N17" s="134">
        <v>0</v>
      </c>
      <c r="O17" s="137">
        <v>0</v>
      </c>
      <c r="P17" s="133">
        <f>SUM(Q17:R17)</f>
        <v>0</v>
      </c>
      <c r="Q17" s="134">
        <v>0</v>
      </c>
      <c r="R17" s="134">
        <v>0</v>
      </c>
      <c r="S17" s="138">
        <f>SUM(T17:V17)</f>
        <v>141</v>
      </c>
      <c r="T17" s="134">
        <v>81</v>
      </c>
      <c r="U17" s="134">
        <v>60</v>
      </c>
      <c r="V17" s="134">
        <v>0</v>
      </c>
      <c r="W17" s="138">
        <f>SUM(X17:Y17)</f>
        <v>0</v>
      </c>
      <c r="X17" s="139">
        <v>0</v>
      </c>
      <c r="Y17" s="140">
        <v>0</v>
      </c>
    </row>
    <row r="18" spans="1:25" s="90" customFormat="1" ht="15" customHeight="1" x14ac:dyDescent="0.2">
      <c r="A18" s="105" t="s">
        <v>179</v>
      </c>
      <c r="B18" s="109" t="s">
        <v>0</v>
      </c>
      <c r="C18" s="112">
        <v>50011774</v>
      </c>
      <c r="D18" s="115" t="s">
        <v>180</v>
      </c>
      <c r="E18" s="123">
        <f t="shared" ref="E18:E81" si="1">SUM(F18+I18+L18+P18+S18+W18)</f>
        <v>1072</v>
      </c>
      <c r="F18" s="121">
        <f t="shared" ref="F18:F81" si="2">SUM(G18:H18)</f>
        <v>0</v>
      </c>
      <c r="G18" s="92">
        <v>0</v>
      </c>
      <c r="H18" s="125">
        <v>0</v>
      </c>
      <c r="I18" s="127">
        <f t="shared" ref="I18:I81" si="3">SUM(J18:K18)</f>
        <v>460</v>
      </c>
      <c r="J18" s="92">
        <v>155</v>
      </c>
      <c r="K18" s="95">
        <v>305</v>
      </c>
      <c r="L18" s="127">
        <f t="shared" ref="L18:L81" si="4">SUM(M18:O18)</f>
        <v>612</v>
      </c>
      <c r="M18" s="92">
        <v>612</v>
      </c>
      <c r="N18" s="92">
        <v>0</v>
      </c>
      <c r="O18" s="95">
        <v>0</v>
      </c>
      <c r="P18" s="121">
        <f t="shared" ref="P18:P81" si="5">SUM(Q18:R18)</f>
        <v>0</v>
      </c>
      <c r="Q18" s="92">
        <v>0</v>
      </c>
      <c r="R18" s="92">
        <v>0</v>
      </c>
      <c r="S18" s="91">
        <f t="shared" ref="S18:S81" si="6">SUM(T18:V18)</f>
        <v>0</v>
      </c>
      <c r="T18" s="92">
        <v>0</v>
      </c>
      <c r="U18" s="92">
        <v>0</v>
      </c>
      <c r="V18" s="92">
        <v>0</v>
      </c>
      <c r="W18" s="91">
        <f t="shared" ref="W18:W81" si="7">SUM(X18:Y18)</f>
        <v>0</v>
      </c>
      <c r="X18" s="93">
        <v>0</v>
      </c>
      <c r="Y18" s="94">
        <v>0</v>
      </c>
    </row>
    <row r="19" spans="1:25" s="90" customFormat="1" ht="15" customHeight="1" x14ac:dyDescent="0.2">
      <c r="A19" s="105" t="s">
        <v>181</v>
      </c>
      <c r="B19" s="109" t="s">
        <v>0</v>
      </c>
      <c r="C19" s="112">
        <v>50002961</v>
      </c>
      <c r="D19" s="115" t="s">
        <v>182</v>
      </c>
      <c r="E19" s="123">
        <f t="shared" si="1"/>
        <v>394</v>
      </c>
      <c r="F19" s="121">
        <f t="shared" si="2"/>
        <v>0</v>
      </c>
      <c r="G19" s="92">
        <v>0</v>
      </c>
      <c r="H19" s="125">
        <v>0</v>
      </c>
      <c r="I19" s="127">
        <f t="shared" si="3"/>
        <v>237</v>
      </c>
      <c r="J19" s="92">
        <v>92</v>
      </c>
      <c r="K19" s="95">
        <v>145</v>
      </c>
      <c r="L19" s="127">
        <f t="shared" si="4"/>
        <v>157</v>
      </c>
      <c r="M19" s="92">
        <v>157</v>
      </c>
      <c r="N19" s="92">
        <v>0</v>
      </c>
      <c r="O19" s="95">
        <v>0</v>
      </c>
      <c r="P19" s="121">
        <f t="shared" si="5"/>
        <v>0</v>
      </c>
      <c r="Q19" s="92">
        <v>0</v>
      </c>
      <c r="R19" s="92">
        <v>0</v>
      </c>
      <c r="S19" s="91">
        <f t="shared" si="6"/>
        <v>0</v>
      </c>
      <c r="T19" s="92">
        <v>0</v>
      </c>
      <c r="U19" s="92">
        <v>0</v>
      </c>
      <c r="V19" s="92">
        <v>0</v>
      </c>
      <c r="W19" s="91">
        <f t="shared" si="7"/>
        <v>0</v>
      </c>
      <c r="X19" s="93">
        <v>0</v>
      </c>
      <c r="Y19" s="94">
        <v>0</v>
      </c>
    </row>
    <row r="20" spans="1:25" s="90" customFormat="1" ht="15" customHeight="1" x14ac:dyDescent="0.2">
      <c r="A20" s="105" t="s">
        <v>2</v>
      </c>
      <c r="B20" s="109" t="s">
        <v>0</v>
      </c>
      <c r="C20" s="112">
        <v>50015249</v>
      </c>
      <c r="D20" s="115" t="s">
        <v>183</v>
      </c>
      <c r="E20" s="123">
        <f t="shared" si="1"/>
        <v>1113</v>
      </c>
      <c r="F20" s="121">
        <f t="shared" si="2"/>
        <v>0</v>
      </c>
      <c r="G20" s="92">
        <v>0</v>
      </c>
      <c r="H20" s="125">
        <v>0</v>
      </c>
      <c r="I20" s="127">
        <f t="shared" si="3"/>
        <v>551</v>
      </c>
      <c r="J20" s="92">
        <v>233</v>
      </c>
      <c r="K20" s="95">
        <v>318</v>
      </c>
      <c r="L20" s="127">
        <f t="shared" si="4"/>
        <v>231</v>
      </c>
      <c r="M20" s="92">
        <v>165</v>
      </c>
      <c r="N20" s="92">
        <v>66</v>
      </c>
      <c r="O20" s="95">
        <v>0</v>
      </c>
      <c r="P20" s="121">
        <f t="shared" si="5"/>
        <v>0</v>
      </c>
      <c r="Q20" s="92">
        <v>0</v>
      </c>
      <c r="R20" s="92">
        <v>0</v>
      </c>
      <c r="S20" s="91">
        <f t="shared" si="6"/>
        <v>331</v>
      </c>
      <c r="T20" s="92">
        <v>120</v>
      </c>
      <c r="U20" s="92">
        <v>211</v>
      </c>
      <c r="V20" s="92">
        <v>0</v>
      </c>
      <c r="W20" s="91">
        <f t="shared" si="7"/>
        <v>0</v>
      </c>
      <c r="X20" s="93">
        <v>0</v>
      </c>
      <c r="Y20" s="94">
        <v>0</v>
      </c>
    </row>
    <row r="21" spans="1:25" s="90" customFormat="1" ht="15" customHeight="1" x14ac:dyDescent="0.2">
      <c r="A21" s="105" t="s">
        <v>2</v>
      </c>
      <c r="B21" s="109" t="s">
        <v>0</v>
      </c>
      <c r="C21" s="112">
        <v>50015257</v>
      </c>
      <c r="D21" s="115" t="s">
        <v>184</v>
      </c>
      <c r="E21" s="123">
        <f t="shared" si="1"/>
        <v>612</v>
      </c>
      <c r="F21" s="121">
        <f t="shared" si="2"/>
        <v>0</v>
      </c>
      <c r="G21" s="92">
        <v>0</v>
      </c>
      <c r="H21" s="125">
        <v>0</v>
      </c>
      <c r="I21" s="127">
        <f t="shared" si="3"/>
        <v>520</v>
      </c>
      <c r="J21" s="92">
        <v>276</v>
      </c>
      <c r="K21" s="95">
        <v>244</v>
      </c>
      <c r="L21" s="127">
        <f t="shared" si="4"/>
        <v>92</v>
      </c>
      <c r="M21" s="92">
        <v>92</v>
      </c>
      <c r="N21" s="92">
        <v>0</v>
      </c>
      <c r="O21" s="95">
        <v>0</v>
      </c>
      <c r="P21" s="121">
        <f t="shared" si="5"/>
        <v>0</v>
      </c>
      <c r="Q21" s="92">
        <v>0</v>
      </c>
      <c r="R21" s="92">
        <v>0</v>
      </c>
      <c r="S21" s="91">
        <f t="shared" si="6"/>
        <v>0</v>
      </c>
      <c r="T21" s="92">
        <v>0</v>
      </c>
      <c r="U21" s="92">
        <v>0</v>
      </c>
      <c r="V21" s="92">
        <v>0</v>
      </c>
      <c r="W21" s="91">
        <f t="shared" si="7"/>
        <v>0</v>
      </c>
      <c r="X21" s="93">
        <v>0</v>
      </c>
      <c r="Y21" s="94">
        <v>0</v>
      </c>
    </row>
    <row r="22" spans="1:25" s="90" customFormat="1" ht="15" customHeight="1" x14ac:dyDescent="0.2">
      <c r="A22" s="105" t="s">
        <v>2</v>
      </c>
      <c r="B22" s="109" t="s">
        <v>0</v>
      </c>
      <c r="C22" s="112">
        <v>50015168</v>
      </c>
      <c r="D22" s="115" t="s">
        <v>185</v>
      </c>
      <c r="E22" s="123">
        <f t="shared" si="1"/>
        <v>948</v>
      </c>
      <c r="F22" s="121">
        <f t="shared" si="2"/>
        <v>0</v>
      </c>
      <c r="G22" s="92">
        <v>0</v>
      </c>
      <c r="H22" s="125">
        <v>0</v>
      </c>
      <c r="I22" s="127">
        <f t="shared" si="3"/>
        <v>663</v>
      </c>
      <c r="J22" s="92">
        <v>358</v>
      </c>
      <c r="K22" s="95">
        <v>305</v>
      </c>
      <c r="L22" s="127">
        <f t="shared" si="4"/>
        <v>261</v>
      </c>
      <c r="M22" s="92">
        <v>234</v>
      </c>
      <c r="N22" s="92">
        <v>0</v>
      </c>
      <c r="O22" s="95">
        <v>27</v>
      </c>
      <c r="P22" s="121">
        <f t="shared" si="5"/>
        <v>0</v>
      </c>
      <c r="Q22" s="92">
        <v>0</v>
      </c>
      <c r="R22" s="92">
        <v>0</v>
      </c>
      <c r="S22" s="91">
        <f t="shared" si="6"/>
        <v>24</v>
      </c>
      <c r="T22" s="92">
        <v>0</v>
      </c>
      <c r="U22" s="92">
        <v>24</v>
      </c>
      <c r="V22" s="92">
        <v>0</v>
      </c>
      <c r="W22" s="91">
        <f t="shared" si="7"/>
        <v>0</v>
      </c>
      <c r="X22" s="93">
        <v>0</v>
      </c>
      <c r="Y22" s="94">
        <v>0</v>
      </c>
    </row>
    <row r="23" spans="1:25" s="90" customFormat="1" ht="15" customHeight="1" x14ac:dyDescent="0.2">
      <c r="A23" s="105" t="s">
        <v>2</v>
      </c>
      <c r="B23" s="109" t="s">
        <v>0</v>
      </c>
      <c r="C23" s="112">
        <v>50015176</v>
      </c>
      <c r="D23" s="116" t="s">
        <v>3</v>
      </c>
      <c r="E23" s="123">
        <f t="shared" si="1"/>
        <v>1011</v>
      </c>
      <c r="F23" s="121">
        <f t="shared" si="2"/>
        <v>0</v>
      </c>
      <c r="G23" s="92">
        <v>0</v>
      </c>
      <c r="H23" s="125">
        <v>0</v>
      </c>
      <c r="I23" s="127">
        <f t="shared" si="3"/>
        <v>530</v>
      </c>
      <c r="J23" s="92">
        <v>259</v>
      </c>
      <c r="K23" s="95">
        <v>271</v>
      </c>
      <c r="L23" s="127">
        <f t="shared" si="4"/>
        <v>443</v>
      </c>
      <c r="M23" s="92">
        <v>393</v>
      </c>
      <c r="N23" s="92">
        <v>50</v>
      </c>
      <c r="O23" s="95">
        <v>0</v>
      </c>
      <c r="P23" s="121">
        <f t="shared" si="5"/>
        <v>0</v>
      </c>
      <c r="Q23" s="92">
        <v>0</v>
      </c>
      <c r="R23" s="92">
        <v>0</v>
      </c>
      <c r="S23" s="91">
        <f t="shared" si="6"/>
        <v>38</v>
      </c>
      <c r="T23" s="92">
        <v>0</v>
      </c>
      <c r="U23" s="92">
        <v>38</v>
      </c>
      <c r="V23" s="92">
        <v>0</v>
      </c>
      <c r="W23" s="91">
        <f t="shared" si="7"/>
        <v>0</v>
      </c>
      <c r="X23" s="93">
        <v>0</v>
      </c>
      <c r="Y23" s="94">
        <v>0</v>
      </c>
    </row>
    <row r="24" spans="1:25" s="90" customFormat="1" ht="15" customHeight="1" x14ac:dyDescent="0.2">
      <c r="A24" s="105" t="s">
        <v>2</v>
      </c>
      <c r="B24" s="109" t="s">
        <v>4</v>
      </c>
      <c r="C24" s="112">
        <v>50030370</v>
      </c>
      <c r="D24" s="115" t="s">
        <v>446</v>
      </c>
      <c r="E24" s="123">
        <f t="shared" si="1"/>
        <v>166</v>
      </c>
      <c r="F24" s="121">
        <f t="shared" si="2"/>
        <v>0</v>
      </c>
      <c r="G24" s="92">
        <v>0</v>
      </c>
      <c r="H24" s="125">
        <v>0</v>
      </c>
      <c r="I24" s="127">
        <f t="shared" si="3"/>
        <v>0</v>
      </c>
      <c r="J24" s="92">
        <v>0</v>
      </c>
      <c r="K24" s="95">
        <v>0</v>
      </c>
      <c r="L24" s="127">
        <f t="shared" si="4"/>
        <v>126</v>
      </c>
      <c r="M24" s="92">
        <v>126</v>
      </c>
      <c r="N24" s="92">
        <v>0</v>
      </c>
      <c r="O24" s="95">
        <v>0</v>
      </c>
      <c r="P24" s="121">
        <f t="shared" si="5"/>
        <v>0</v>
      </c>
      <c r="Q24" s="92">
        <v>0</v>
      </c>
      <c r="R24" s="92">
        <v>0</v>
      </c>
      <c r="S24" s="91">
        <f t="shared" si="6"/>
        <v>40</v>
      </c>
      <c r="T24" s="92">
        <v>0</v>
      </c>
      <c r="U24" s="92">
        <v>40</v>
      </c>
      <c r="V24" s="92">
        <v>0</v>
      </c>
      <c r="W24" s="91">
        <f t="shared" si="7"/>
        <v>0</v>
      </c>
      <c r="X24" s="93">
        <v>0</v>
      </c>
      <c r="Y24" s="94">
        <v>0</v>
      </c>
    </row>
    <row r="25" spans="1:25" s="90" customFormat="1" ht="15" customHeight="1" x14ac:dyDescent="0.2">
      <c r="A25" s="106" t="s">
        <v>186</v>
      </c>
      <c r="B25" s="109" t="s">
        <v>0</v>
      </c>
      <c r="C25" s="112">
        <v>50001086</v>
      </c>
      <c r="D25" s="116" t="s">
        <v>5</v>
      </c>
      <c r="E25" s="123">
        <f t="shared" si="1"/>
        <v>801</v>
      </c>
      <c r="F25" s="121">
        <f t="shared" si="2"/>
        <v>0</v>
      </c>
      <c r="G25" s="92">
        <v>0</v>
      </c>
      <c r="H25" s="125">
        <v>0</v>
      </c>
      <c r="I25" s="127">
        <f t="shared" si="3"/>
        <v>406</v>
      </c>
      <c r="J25" s="92">
        <v>226</v>
      </c>
      <c r="K25" s="95">
        <v>180</v>
      </c>
      <c r="L25" s="127">
        <f t="shared" si="4"/>
        <v>248</v>
      </c>
      <c r="M25" s="92">
        <v>248</v>
      </c>
      <c r="N25" s="93">
        <v>0</v>
      </c>
      <c r="O25" s="94">
        <v>0</v>
      </c>
      <c r="P25" s="121">
        <f t="shared" si="5"/>
        <v>0</v>
      </c>
      <c r="Q25" s="93">
        <v>0</v>
      </c>
      <c r="R25" s="93">
        <v>0</v>
      </c>
      <c r="S25" s="91">
        <f t="shared" si="6"/>
        <v>147</v>
      </c>
      <c r="T25" s="92">
        <v>147</v>
      </c>
      <c r="U25" s="92">
        <v>0</v>
      </c>
      <c r="V25" s="92">
        <v>0</v>
      </c>
      <c r="W25" s="91">
        <f t="shared" si="7"/>
        <v>0</v>
      </c>
      <c r="X25" s="93">
        <v>0</v>
      </c>
      <c r="Y25" s="94">
        <v>0</v>
      </c>
    </row>
    <row r="26" spans="1:25" s="90" customFormat="1" ht="15" customHeight="1" x14ac:dyDescent="0.2">
      <c r="A26" s="106" t="s">
        <v>186</v>
      </c>
      <c r="B26" s="109" t="s">
        <v>0</v>
      </c>
      <c r="C26" s="112">
        <v>50001094</v>
      </c>
      <c r="D26" s="115" t="s">
        <v>187</v>
      </c>
      <c r="E26" s="123">
        <f t="shared" si="1"/>
        <v>983</v>
      </c>
      <c r="F26" s="121">
        <f t="shared" si="2"/>
        <v>0</v>
      </c>
      <c r="G26" s="92">
        <v>0</v>
      </c>
      <c r="H26" s="125">
        <v>0</v>
      </c>
      <c r="I26" s="127">
        <f t="shared" si="3"/>
        <v>629</v>
      </c>
      <c r="J26" s="92">
        <v>259</v>
      </c>
      <c r="K26" s="95">
        <v>370</v>
      </c>
      <c r="L26" s="127">
        <f t="shared" si="4"/>
        <v>354</v>
      </c>
      <c r="M26" s="92">
        <v>354</v>
      </c>
      <c r="N26" s="93">
        <v>0</v>
      </c>
      <c r="O26" s="94">
        <v>0</v>
      </c>
      <c r="P26" s="121">
        <f t="shared" si="5"/>
        <v>0</v>
      </c>
      <c r="Q26" s="93">
        <v>0</v>
      </c>
      <c r="R26" s="93">
        <v>0</v>
      </c>
      <c r="S26" s="91">
        <f t="shared" si="6"/>
        <v>0</v>
      </c>
      <c r="T26" s="92">
        <v>0</v>
      </c>
      <c r="U26" s="92">
        <v>0</v>
      </c>
      <c r="V26" s="92">
        <v>0</v>
      </c>
      <c r="W26" s="91">
        <f t="shared" si="7"/>
        <v>0</v>
      </c>
      <c r="X26" s="93">
        <v>0</v>
      </c>
      <c r="Y26" s="94">
        <v>0</v>
      </c>
    </row>
    <row r="27" spans="1:25" s="90" customFormat="1" ht="15" customHeight="1" x14ac:dyDescent="0.2">
      <c r="A27" s="106" t="s">
        <v>186</v>
      </c>
      <c r="B27" s="109" t="s">
        <v>0</v>
      </c>
      <c r="C27" s="112">
        <v>50029819</v>
      </c>
      <c r="D27" s="115" t="s">
        <v>188</v>
      </c>
      <c r="E27" s="123">
        <f t="shared" si="1"/>
        <v>472</v>
      </c>
      <c r="F27" s="121">
        <f t="shared" si="2"/>
        <v>0</v>
      </c>
      <c r="G27" s="92">
        <v>0</v>
      </c>
      <c r="H27" s="125">
        <v>0</v>
      </c>
      <c r="I27" s="127">
        <f t="shared" si="3"/>
        <v>257</v>
      </c>
      <c r="J27" s="92">
        <v>169</v>
      </c>
      <c r="K27" s="95">
        <v>88</v>
      </c>
      <c r="L27" s="127">
        <f t="shared" si="4"/>
        <v>0</v>
      </c>
      <c r="M27" s="92">
        <v>0</v>
      </c>
      <c r="N27" s="93">
        <v>0</v>
      </c>
      <c r="O27" s="94">
        <v>0</v>
      </c>
      <c r="P27" s="121">
        <f t="shared" si="5"/>
        <v>0</v>
      </c>
      <c r="Q27" s="93">
        <v>0</v>
      </c>
      <c r="R27" s="93">
        <v>0</v>
      </c>
      <c r="S27" s="91">
        <f t="shared" si="6"/>
        <v>215</v>
      </c>
      <c r="T27" s="92">
        <v>147</v>
      </c>
      <c r="U27" s="92">
        <v>68</v>
      </c>
      <c r="V27" s="92">
        <v>0</v>
      </c>
      <c r="W27" s="91">
        <f t="shared" si="7"/>
        <v>0</v>
      </c>
      <c r="X27" s="93">
        <v>0</v>
      </c>
      <c r="Y27" s="94">
        <v>0</v>
      </c>
    </row>
    <row r="28" spans="1:25" s="96" customFormat="1" ht="15" customHeight="1" x14ac:dyDescent="0.2">
      <c r="A28" s="106" t="s">
        <v>186</v>
      </c>
      <c r="B28" s="109" t="s">
        <v>0</v>
      </c>
      <c r="C28" s="112">
        <v>50001116</v>
      </c>
      <c r="D28" s="115" t="s">
        <v>189</v>
      </c>
      <c r="E28" s="123">
        <f t="shared" si="1"/>
        <v>809</v>
      </c>
      <c r="F28" s="121">
        <f t="shared" si="2"/>
        <v>0</v>
      </c>
      <c r="G28" s="92">
        <v>0</v>
      </c>
      <c r="H28" s="125">
        <v>0</v>
      </c>
      <c r="I28" s="127">
        <f t="shared" si="3"/>
        <v>459</v>
      </c>
      <c r="J28" s="92">
        <v>216</v>
      </c>
      <c r="K28" s="95">
        <v>243</v>
      </c>
      <c r="L28" s="127">
        <f t="shared" si="4"/>
        <v>83</v>
      </c>
      <c r="M28" s="92">
        <v>83</v>
      </c>
      <c r="N28" s="92">
        <v>0</v>
      </c>
      <c r="O28" s="95">
        <v>0</v>
      </c>
      <c r="P28" s="121">
        <f t="shared" si="5"/>
        <v>0</v>
      </c>
      <c r="Q28" s="92">
        <v>0</v>
      </c>
      <c r="R28" s="92">
        <v>0</v>
      </c>
      <c r="S28" s="91">
        <f t="shared" si="6"/>
        <v>267</v>
      </c>
      <c r="T28" s="92">
        <v>95</v>
      </c>
      <c r="U28" s="92">
        <v>172</v>
      </c>
      <c r="V28" s="92">
        <v>0</v>
      </c>
      <c r="W28" s="91">
        <f t="shared" si="7"/>
        <v>0</v>
      </c>
      <c r="X28" s="92">
        <v>0</v>
      </c>
      <c r="Y28" s="95">
        <v>0</v>
      </c>
    </row>
    <row r="29" spans="1:25" s="90" customFormat="1" ht="15" customHeight="1" x14ac:dyDescent="0.2">
      <c r="A29" s="106" t="s">
        <v>186</v>
      </c>
      <c r="B29" s="109" t="s">
        <v>0</v>
      </c>
      <c r="C29" s="112">
        <v>50001108</v>
      </c>
      <c r="D29" s="116" t="s">
        <v>6</v>
      </c>
      <c r="E29" s="123">
        <f t="shared" si="1"/>
        <v>190</v>
      </c>
      <c r="F29" s="121">
        <f t="shared" si="2"/>
        <v>0</v>
      </c>
      <c r="G29" s="92">
        <v>0</v>
      </c>
      <c r="H29" s="125">
        <v>0</v>
      </c>
      <c r="I29" s="127">
        <f t="shared" si="3"/>
        <v>98</v>
      </c>
      <c r="J29" s="92">
        <v>0</v>
      </c>
      <c r="K29" s="95">
        <v>98</v>
      </c>
      <c r="L29" s="127">
        <f t="shared" si="4"/>
        <v>92</v>
      </c>
      <c r="M29" s="92">
        <v>92</v>
      </c>
      <c r="N29" s="93">
        <v>0</v>
      </c>
      <c r="O29" s="94">
        <v>0</v>
      </c>
      <c r="P29" s="121">
        <f t="shared" si="5"/>
        <v>0</v>
      </c>
      <c r="Q29" s="93">
        <v>0</v>
      </c>
      <c r="R29" s="93">
        <v>0</v>
      </c>
      <c r="S29" s="91">
        <f t="shared" si="6"/>
        <v>0</v>
      </c>
      <c r="T29" s="92">
        <v>0</v>
      </c>
      <c r="U29" s="93">
        <v>0</v>
      </c>
      <c r="V29" s="93">
        <v>0</v>
      </c>
      <c r="W29" s="91">
        <f t="shared" si="7"/>
        <v>0</v>
      </c>
      <c r="X29" s="93">
        <v>0</v>
      </c>
      <c r="Y29" s="94">
        <v>0</v>
      </c>
    </row>
    <row r="30" spans="1:25" s="90" customFormat="1" ht="15" customHeight="1" x14ac:dyDescent="0.2">
      <c r="A30" s="106" t="s">
        <v>186</v>
      </c>
      <c r="B30" s="109" t="s">
        <v>0</v>
      </c>
      <c r="C30" s="112">
        <v>50001124</v>
      </c>
      <c r="D30" s="116" t="s">
        <v>7</v>
      </c>
      <c r="E30" s="123">
        <f t="shared" si="1"/>
        <v>657</v>
      </c>
      <c r="F30" s="121">
        <f t="shared" si="2"/>
        <v>0</v>
      </c>
      <c r="G30" s="92">
        <v>0</v>
      </c>
      <c r="H30" s="125">
        <v>0</v>
      </c>
      <c r="I30" s="127">
        <f t="shared" si="3"/>
        <v>522</v>
      </c>
      <c r="J30" s="92">
        <v>315</v>
      </c>
      <c r="K30" s="95">
        <v>207</v>
      </c>
      <c r="L30" s="127">
        <f t="shared" si="4"/>
        <v>0</v>
      </c>
      <c r="M30" s="92">
        <v>0</v>
      </c>
      <c r="N30" s="93">
        <v>0</v>
      </c>
      <c r="O30" s="94">
        <v>0</v>
      </c>
      <c r="P30" s="121">
        <f t="shared" si="5"/>
        <v>0</v>
      </c>
      <c r="Q30" s="93">
        <v>0</v>
      </c>
      <c r="R30" s="93">
        <v>0</v>
      </c>
      <c r="S30" s="91">
        <f t="shared" si="6"/>
        <v>135</v>
      </c>
      <c r="T30" s="92">
        <v>56</v>
      </c>
      <c r="U30" s="92">
        <v>79</v>
      </c>
      <c r="V30" s="92">
        <v>0</v>
      </c>
      <c r="W30" s="91">
        <f t="shared" si="7"/>
        <v>0</v>
      </c>
      <c r="X30" s="93">
        <v>0</v>
      </c>
      <c r="Y30" s="94">
        <v>0</v>
      </c>
    </row>
    <row r="31" spans="1:25" s="90" customFormat="1" ht="15" customHeight="1" x14ac:dyDescent="0.2">
      <c r="A31" s="106" t="s">
        <v>186</v>
      </c>
      <c r="B31" s="109" t="s">
        <v>0</v>
      </c>
      <c r="C31" s="112">
        <v>50001078</v>
      </c>
      <c r="D31" s="116" t="s">
        <v>8</v>
      </c>
      <c r="E31" s="123">
        <f t="shared" si="1"/>
        <v>461</v>
      </c>
      <c r="F31" s="121">
        <f t="shared" si="2"/>
        <v>0</v>
      </c>
      <c r="G31" s="92">
        <v>0</v>
      </c>
      <c r="H31" s="125">
        <v>0</v>
      </c>
      <c r="I31" s="127">
        <f t="shared" si="3"/>
        <v>264</v>
      </c>
      <c r="J31" s="92">
        <v>112</v>
      </c>
      <c r="K31" s="95">
        <v>152</v>
      </c>
      <c r="L31" s="127">
        <f t="shared" si="4"/>
        <v>0</v>
      </c>
      <c r="M31" s="92">
        <v>0</v>
      </c>
      <c r="N31" s="93">
        <v>0</v>
      </c>
      <c r="O31" s="94">
        <v>0</v>
      </c>
      <c r="P31" s="121">
        <f t="shared" si="5"/>
        <v>0</v>
      </c>
      <c r="Q31" s="93">
        <v>0</v>
      </c>
      <c r="R31" s="93">
        <v>0</v>
      </c>
      <c r="S31" s="91">
        <f t="shared" si="6"/>
        <v>197</v>
      </c>
      <c r="T31" s="92">
        <v>197</v>
      </c>
      <c r="U31" s="92">
        <v>0</v>
      </c>
      <c r="V31" s="92">
        <v>0</v>
      </c>
      <c r="W31" s="91">
        <f t="shared" si="7"/>
        <v>0</v>
      </c>
      <c r="X31" s="93">
        <v>0</v>
      </c>
      <c r="Y31" s="94">
        <v>0</v>
      </c>
    </row>
    <row r="32" spans="1:25" s="90" customFormat="1" ht="15" customHeight="1" x14ac:dyDescent="0.2">
      <c r="A32" s="105" t="s">
        <v>190</v>
      </c>
      <c r="B32" s="109" t="s">
        <v>0</v>
      </c>
      <c r="C32" s="112">
        <v>50025732</v>
      </c>
      <c r="D32" s="116" t="s">
        <v>9</v>
      </c>
      <c r="E32" s="123">
        <f t="shared" si="1"/>
        <v>190</v>
      </c>
      <c r="F32" s="121">
        <f t="shared" si="2"/>
        <v>0</v>
      </c>
      <c r="G32" s="92">
        <v>0</v>
      </c>
      <c r="H32" s="125">
        <v>0</v>
      </c>
      <c r="I32" s="127">
        <f t="shared" si="3"/>
        <v>121</v>
      </c>
      <c r="J32" s="92">
        <v>0</v>
      </c>
      <c r="K32" s="95">
        <v>121</v>
      </c>
      <c r="L32" s="127">
        <f t="shared" si="4"/>
        <v>69</v>
      </c>
      <c r="M32" s="92">
        <v>69</v>
      </c>
      <c r="N32" s="92">
        <v>0</v>
      </c>
      <c r="O32" s="95">
        <v>0</v>
      </c>
      <c r="P32" s="121">
        <f t="shared" si="5"/>
        <v>0</v>
      </c>
      <c r="Q32" s="92">
        <v>0</v>
      </c>
      <c r="R32" s="92">
        <v>0</v>
      </c>
      <c r="S32" s="91">
        <f t="shared" si="6"/>
        <v>0</v>
      </c>
      <c r="T32" s="92">
        <v>0</v>
      </c>
      <c r="U32" s="92">
        <v>0</v>
      </c>
      <c r="V32" s="92">
        <v>0</v>
      </c>
      <c r="W32" s="91">
        <f t="shared" si="7"/>
        <v>0</v>
      </c>
      <c r="X32" s="93">
        <v>0</v>
      </c>
      <c r="Y32" s="94">
        <v>0</v>
      </c>
    </row>
    <row r="33" spans="1:25" s="90" customFormat="1" ht="15" customHeight="1" x14ac:dyDescent="0.2">
      <c r="A33" s="105" t="s">
        <v>190</v>
      </c>
      <c r="B33" s="109" t="s">
        <v>0</v>
      </c>
      <c r="C33" s="112">
        <v>50012975</v>
      </c>
      <c r="D33" s="115" t="s">
        <v>191</v>
      </c>
      <c r="E33" s="123">
        <f t="shared" si="1"/>
        <v>890</v>
      </c>
      <c r="F33" s="121">
        <f t="shared" si="2"/>
        <v>0</v>
      </c>
      <c r="G33" s="92">
        <v>0</v>
      </c>
      <c r="H33" s="125">
        <v>0</v>
      </c>
      <c r="I33" s="127">
        <f t="shared" si="3"/>
        <v>699</v>
      </c>
      <c r="J33" s="92">
        <v>226</v>
      </c>
      <c r="K33" s="95">
        <v>473</v>
      </c>
      <c r="L33" s="127">
        <f t="shared" si="4"/>
        <v>191</v>
      </c>
      <c r="M33" s="92">
        <v>191</v>
      </c>
      <c r="N33" s="92">
        <v>0</v>
      </c>
      <c r="O33" s="95">
        <v>0</v>
      </c>
      <c r="P33" s="121">
        <f t="shared" si="5"/>
        <v>0</v>
      </c>
      <c r="Q33" s="92">
        <v>0</v>
      </c>
      <c r="R33" s="92">
        <v>0</v>
      </c>
      <c r="S33" s="91">
        <f t="shared" si="6"/>
        <v>0</v>
      </c>
      <c r="T33" s="92">
        <v>0</v>
      </c>
      <c r="U33" s="92">
        <v>0</v>
      </c>
      <c r="V33" s="92">
        <v>0</v>
      </c>
      <c r="W33" s="91">
        <f t="shared" si="7"/>
        <v>0</v>
      </c>
      <c r="X33" s="93">
        <v>0</v>
      </c>
      <c r="Y33" s="94">
        <v>0</v>
      </c>
    </row>
    <row r="34" spans="1:25" s="90" customFormat="1" ht="15" customHeight="1" x14ac:dyDescent="0.2">
      <c r="A34" s="105" t="s">
        <v>190</v>
      </c>
      <c r="B34" s="109" t="s">
        <v>0</v>
      </c>
      <c r="C34" s="112">
        <v>50012550</v>
      </c>
      <c r="D34" s="115" t="s">
        <v>192</v>
      </c>
      <c r="E34" s="123">
        <f t="shared" si="1"/>
        <v>238</v>
      </c>
      <c r="F34" s="121">
        <f t="shared" si="2"/>
        <v>0</v>
      </c>
      <c r="G34" s="92">
        <v>0</v>
      </c>
      <c r="H34" s="125">
        <v>0</v>
      </c>
      <c r="I34" s="127">
        <f t="shared" si="3"/>
        <v>168</v>
      </c>
      <c r="J34" s="92">
        <v>50</v>
      </c>
      <c r="K34" s="95">
        <v>118</v>
      </c>
      <c r="L34" s="127">
        <f t="shared" si="4"/>
        <v>70</v>
      </c>
      <c r="M34" s="92">
        <v>70</v>
      </c>
      <c r="N34" s="92">
        <v>0</v>
      </c>
      <c r="O34" s="95">
        <v>0</v>
      </c>
      <c r="P34" s="121">
        <f t="shared" si="5"/>
        <v>0</v>
      </c>
      <c r="Q34" s="92">
        <v>0</v>
      </c>
      <c r="R34" s="92">
        <v>0</v>
      </c>
      <c r="S34" s="91">
        <f t="shared" si="6"/>
        <v>0</v>
      </c>
      <c r="T34" s="92">
        <v>0</v>
      </c>
      <c r="U34" s="92">
        <v>0</v>
      </c>
      <c r="V34" s="92">
        <v>0</v>
      </c>
      <c r="W34" s="91">
        <f t="shared" si="7"/>
        <v>0</v>
      </c>
      <c r="X34" s="93">
        <v>0</v>
      </c>
      <c r="Y34" s="94">
        <v>0</v>
      </c>
    </row>
    <row r="35" spans="1:25" s="90" customFormat="1" ht="15" customHeight="1" x14ac:dyDescent="0.2">
      <c r="A35" s="105" t="s">
        <v>196</v>
      </c>
      <c r="B35" s="109" t="s">
        <v>0</v>
      </c>
      <c r="C35" s="112">
        <v>50019503</v>
      </c>
      <c r="D35" s="115" t="s">
        <v>193</v>
      </c>
      <c r="E35" s="123">
        <f t="shared" si="1"/>
        <v>627</v>
      </c>
      <c r="F35" s="121">
        <f t="shared" si="2"/>
        <v>0</v>
      </c>
      <c r="G35" s="92">
        <v>0</v>
      </c>
      <c r="H35" s="125">
        <v>0</v>
      </c>
      <c r="I35" s="127">
        <f t="shared" si="3"/>
        <v>378</v>
      </c>
      <c r="J35" s="92">
        <v>63</v>
      </c>
      <c r="K35" s="95">
        <v>315</v>
      </c>
      <c r="L35" s="127">
        <f t="shared" si="4"/>
        <v>176</v>
      </c>
      <c r="M35" s="92">
        <v>176</v>
      </c>
      <c r="N35" s="92">
        <v>0</v>
      </c>
      <c r="O35" s="95">
        <v>0</v>
      </c>
      <c r="P35" s="121">
        <f t="shared" si="5"/>
        <v>0</v>
      </c>
      <c r="Q35" s="92">
        <v>0</v>
      </c>
      <c r="R35" s="92">
        <v>0</v>
      </c>
      <c r="S35" s="91">
        <f t="shared" si="6"/>
        <v>73</v>
      </c>
      <c r="T35" s="92">
        <v>31</v>
      </c>
      <c r="U35" s="92">
        <v>42</v>
      </c>
      <c r="V35" s="92">
        <v>0</v>
      </c>
      <c r="W35" s="91">
        <f t="shared" si="7"/>
        <v>0</v>
      </c>
      <c r="X35" s="93">
        <v>0</v>
      </c>
      <c r="Y35" s="94">
        <v>0</v>
      </c>
    </row>
    <row r="36" spans="1:25" s="90" customFormat="1" ht="15" customHeight="1" x14ac:dyDescent="0.2">
      <c r="A36" s="105" t="s">
        <v>196</v>
      </c>
      <c r="B36" s="109" t="s">
        <v>0</v>
      </c>
      <c r="C36" s="112">
        <v>50019473</v>
      </c>
      <c r="D36" s="115" t="s">
        <v>194</v>
      </c>
      <c r="E36" s="123">
        <f t="shared" si="1"/>
        <v>550</v>
      </c>
      <c r="F36" s="121">
        <f t="shared" si="2"/>
        <v>0</v>
      </c>
      <c r="G36" s="92">
        <v>0</v>
      </c>
      <c r="H36" s="125">
        <v>0</v>
      </c>
      <c r="I36" s="127">
        <f t="shared" si="3"/>
        <v>264</v>
      </c>
      <c r="J36" s="92">
        <v>0</v>
      </c>
      <c r="K36" s="95">
        <v>264</v>
      </c>
      <c r="L36" s="127">
        <f t="shared" si="4"/>
        <v>99</v>
      </c>
      <c r="M36" s="92">
        <v>99</v>
      </c>
      <c r="N36" s="92">
        <v>0</v>
      </c>
      <c r="O36" s="95">
        <v>0</v>
      </c>
      <c r="P36" s="121">
        <f t="shared" si="5"/>
        <v>0</v>
      </c>
      <c r="Q36" s="92">
        <v>0</v>
      </c>
      <c r="R36" s="92">
        <v>0</v>
      </c>
      <c r="S36" s="91">
        <f t="shared" si="6"/>
        <v>187</v>
      </c>
      <c r="T36" s="92">
        <v>133</v>
      </c>
      <c r="U36" s="92">
        <v>54</v>
      </c>
      <c r="V36" s="92">
        <v>0</v>
      </c>
      <c r="W36" s="91">
        <f t="shared" si="7"/>
        <v>0</v>
      </c>
      <c r="X36" s="93">
        <v>0</v>
      </c>
      <c r="Y36" s="94">
        <v>0</v>
      </c>
    </row>
    <row r="37" spans="1:25" s="90" customFormat="1" ht="15" customHeight="1" x14ac:dyDescent="0.2">
      <c r="A37" s="105" t="s">
        <v>196</v>
      </c>
      <c r="B37" s="109" t="s">
        <v>4</v>
      </c>
      <c r="C37" s="112">
        <v>50019520</v>
      </c>
      <c r="D37" s="115" t="s">
        <v>195</v>
      </c>
      <c r="E37" s="123">
        <f t="shared" si="1"/>
        <v>376</v>
      </c>
      <c r="F37" s="121">
        <f t="shared" si="2"/>
        <v>0</v>
      </c>
      <c r="G37" s="92">
        <v>0</v>
      </c>
      <c r="H37" s="125">
        <v>0</v>
      </c>
      <c r="I37" s="127">
        <f t="shared" si="3"/>
        <v>248</v>
      </c>
      <c r="J37" s="92">
        <v>146</v>
      </c>
      <c r="K37" s="95">
        <v>102</v>
      </c>
      <c r="L37" s="127">
        <f t="shared" si="4"/>
        <v>70</v>
      </c>
      <c r="M37" s="92">
        <v>70</v>
      </c>
      <c r="N37" s="92">
        <v>0</v>
      </c>
      <c r="O37" s="95">
        <v>0</v>
      </c>
      <c r="P37" s="121">
        <f t="shared" si="5"/>
        <v>0</v>
      </c>
      <c r="Q37" s="92">
        <v>0</v>
      </c>
      <c r="R37" s="92">
        <v>0</v>
      </c>
      <c r="S37" s="91">
        <f t="shared" si="6"/>
        <v>58</v>
      </c>
      <c r="T37" s="92">
        <v>58</v>
      </c>
      <c r="U37" s="92">
        <v>0</v>
      </c>
      <c r="V37" s="92">
        <v>0</v>
      </c>
      <c r="W37" s="91">
        <f t="shared" si="7"/>
        <v>0</v>
      </c>
      <c r="X37" s="93">
        <v>0</v>
      </c>
      <c r="Y37" s="94">
        <v>0</v>
      </c>
    </row>
    <row r="38" spans="1:25" s="90" customFormat="1" ht="15" customHeight="1" x14ac:dyDescent="0.2">
      <c r="A38" s="105" t="s">
        <v>197</v>
      </c>
      <c r="B38" s="109" t="s">
        <v>0</v>
      </c>
      <c r="C38" s="112">
        <v>50015281</v>
      </c>
      <c r="D38" s="116" t="s">
        <v>10</v>
      </c>
      <c r="E38" s="123">
        <f t="shared" si="1"/>
        <v>843</v>
      </c>
      <c r="F38" s="121">
        <f t="shared" si="2"/>
        <v>0</v>
      </c>
      <c r="G38" s="92">
        <v>0</v>
      </c>
      <c r="H38" s="125">
        <v>0</v>
      </c>
      <c r="I38" s="127">
        <f t="shared" si="3"/>
        <v>585</v>
      </c>
      <c r="J38" s="92">
        <v>346</v>
      </c>
      <c r="K38" s="95">
        <v>239</v>
      </c>
      <c r="L38" s="127">
        <f t="shared" si="4"/>
        <v>0</v>
      </c>
      <c r="M38" s="92">
        <v>0</v>
      </c>
      <c r="N38" s="92">
        <v>0</v>
      </c>
      <c r="O38" s="95">
        <v>0</v>
      </c>
      <c r="P38" s="121">
        <f t="shared" si="5"/>
        <v>0</v>
      </c>
      <c r="Q38" s="92">
        <v>0</v>
      </c>
      <c r="R38" s="92">
        <v>0</v>
      </c>
      <c r="S38" s="91">
        <f t="shared" si="6"/>
        <v>258</v>
      </c>
      <c r="T38" s="92">
        <v>145</v>
      </c>
      <c r="U38" s="92">
        <v>113</v>
      </c>
      <c r="V38" s="92">
        <v>0</v>
      </c>
      <c r="W38" s="91">
        <f t="shared" si="7"/>
        <v>0</v>
      </c>
      <c r="X38" s="93">
        <v>0</v>
      </c>
      <c r="Y38" s="94">
        <v>0</v>
      </c>
    </row>
    <row r="39" spans="1:25" s="90" customFormat="1" ht="15" customHeight="1" x14ac:dyDescent="0.2">
      <c r="A39" s="105" t="s">
        <v>197</v>
      </c>
      <c r="B39" s="109" t="s">
        <v>0</v>
      </c>
      <c r="C39" s="112">
        <v>50015290</v>
      </c>
      <c r="D39" s="115" t="s">
        <v>198</v>
      </c>
      <c r="E39" s="123">
        <f t="shared" si="1"/>
        <v>757</v>
      </c>
      <c r="F39" s="121">
        <f t="shared" si="2"/>
        <v>0</v>
      </c>
      <c r="G39" s="92">
        <v>0</v>
      </c>
      <c r="H39" s="125">
        <v>0</v>
      </c>
      <c r="I39" s="127">
        <f t="shared" si="3"/>
        <v>399</v>
      </c>
      <c r="J39" s="92">
        <v>190</v>
      </c>
      <c r="K39" s="95">
        <v>209</v>
      </c>
      <c r="L39" s="127">
        <f t="shared" si="4"/>
        <v>358</v>
      </c>
      <c r="M39" s="92">
        <v>358</v>
      </c>
      <c r="N39" s="92">
        <v>0</v>
      </c>
      <c r="O39" s="95">
        <v>0</v>
      </c>
      <c r="P39" s="121">
        <f t="shared" si="5"/>
        <v>0</v>
      </c>
      <c r="Q39" s="92">
        <v>0</v>
      </c>
      <c r="R39" s="92">
        <v>0</v>
      </c>
      <c r="S39" s="91">
        <f t="shared" si="6"/>
        <v>0</v>
      </c>
      <c r="T39" s="92">
        <v>0</v>
      </c>
      <c r="U39" s="92">
        <v>0</v>
      </c>
      <c r="V39" s="92">
        <v>0</v>
      </c>
      <c r="W39" s="91">
        <f t="shared" si="7"/>
        <v>0</v>
      </c>
      <c r="X39" s="93">
        <v>0</v>
      </c>
      <c r="Y39" s="94">
        <v>0</v>
      </c>
    </row>
    <row r="40" spans="1:25" s="90" customFormat="1" ht="15" customHeight="1" x14ac:dyDescent="0.2">
      <c r="A40" s="105" t="s">
        <v>11</v>
      </c>
      <c r="B40" s="109" t="s">
        <v>0</v>
      </c>
      <c r="C40" s="112">
        <v>50011022</v>
      </c>
      <c r="D40" s="116" t="s">
        <v>12</v>
      </c>
      <c r="E40" s="123">
        <f t="shared" si="1"/>
        <v>1309</v>
      </c>
      <c r="F40" s="121">
        <f t="shared" si="2"/>
        <v>0</v>
      </c>
      <c r="G40" s="92">
        <v>0</v>
      </c>
      <c r="H40" s="125">
        <v>0</v>
      </c>
      <c r="I40" s="127">
        <f t="shared" si="3"/>
        <v>767</v>
      </c>
      <c r="J40" s="92">
        <v>267</v>
      </c>
      <c r="K40" s="95">
        <v>500</v>
      </c>
      <c r="L40" s="127">
        <f t="shared" si="4"/>
        <v>391</v>
      </c>
      <c r="M40" s="92">
        <v>391</v>
      </c>
      <c r="N40" s="92">
        <v>0</v>
      </c>
      <c r="O40" s="95">
        <v>0</v>
      </c>
      <c r="P40" s="121">
        <f t="shared" si="5"/>
        <v>0</v>
      </c>
      <c r="Q40" s="92">
        <v>0</v>
      </c>
      <c r="R40" s="92">
        <v>0</v>
      </c>
      <c r="S40" s="91">
        <f t="shared" si="6"/>
        <v>151</v>
      </c>
      <c r="T40" s="92">
        <v>0</v>
      </c>
      <c r="U40" s="92">
        <v>151</v>
      </c>
      <c r="V40" s="92">
        <v>0</v>
      </c>
      <c r="W40" s="91">
        <f t="shared" si="7"/>
        <v>0</v>
      </c>
      <c r="X40" s="93">
        <v>0</v>
      </c>
      <c r="Y40" s="94">
        <v>0</v>
      </c>
    </row>
    <row r="41" spans="1:25" s="90" customFormat="1" ht="15" customHeight="1" x14ac:dyDescent="0.2">
      <c r="A41" s="105" t="s">
        <v>11</v>
      </c>
      <c r="B41" s="109" t="s">
        <v>0</v>
      </c>
      <c r="C41" s="112">
        <v>50011030</v>
      </c>
      <c r="D41" s="116" t="s">
        <v>13</v>
      </c>
      <c r="E41" s="123">
        <f t="shared" si="1"/>
        <v>1055</v>
      </c>
      <c r="F41" s="121">
        <f t="shared" si="2"/>
        <v>0</v>
      </c>
      <c r="G41" s="92">
        <v>0</v>
      </c>
      <c r="H41" s="125">
        <v>0</v>
      </c>
      <c r="I41" s="127">
        <f t="shared" si="3"/>
        <v>762</v>
      </c>
      <c r="J41" s="92">
        <v>168</v>
      </c>
      <c r="K41" s="95">
        <v>594</v>
      </c>
      <c r="L41" s="127">
        <f t="shared" si="4"/>
        <v>230</v>
      </c>
      <c r="M41" s="92">
        <v>230</v>
      </c>
      <c r="N41" s="92">
        <v>0</v>
      </c>
      <c r="O41" s="95">
        <v>0</v>
      </c>
      <c r="P41" s="121">
        <f t="shared" si="5"/>
        <v>0</v>
      </c>
      <c r="Q41" s="92">
        <v>0</v>
      </c>
      <c r="R41" s="92">
        <v>0</v>
      </c>
      <c r="S41" s="91">
        <f t="shared" si="6"/>
        <v>63</v>
      </c>
      <c r="T41" s="92">
        <v>63</v>
      </c>
      <c r="U41" s="92">
        <v>0</v>
      </c>
      <c r="V41" s="92">
        <v>0</v>
      </c>
      <c r="W41" s="91">
        <f t="shared" si="7"/>
        <v>0</v>
      </c>
      <c r="X41" s="93">
        <v>0</v>
      </c>
      <c r="Y41" s="94">
        <v>0</v>
      </c>
    </row>
    <row r="42" spans="1:25" s="90" customFormat="1" ht="15" customHeight="1" x14ac:dyDescent="0.2">
      <c r="A42" s="105" t="s">
        <v>11</v>
      </c>
      <c r="B42" s="109" t="s">
        <v>0</v>
      </c>
      <c r="C42" s="112">
        <v>50011049</v>
      </c>
      <c r="D42" s="116" t="s">
        <v>14</v>
      </c>
      <c r="E42" s="123">
        <f t="shared" si="1"/>
        <v>874</v>
      </c>
      <c r="F42" s="121">
        <f t="shared" si="2"/>
        <v>0</v>
      </c>
      <c r="G42" s="92">
        <v>0</v>
      </c>
      <c r="H42" s="125">
        <v>0</v>
      </c>
      <c r="I42" s="127">
        <f t="shared" si="3"/>
        <v>683</v>
      </c>
      <c r="J42" s="92">
        <v>194</v>
      </c>
      <c r="K42" s="95">
        <v>489</v>
      </c>
      <c r="L42" s="127">
        <f t="shared" si="4"/>
        <v>161</v>
      </c>
      <c r="M42" s="92">
        <v>161</v>
      </c>
      <c r="N42" s="92">
        <v>0</v>
      </c>
      <c r="O42" s="95">
        <v>0</v>
      </c>
      <c r="P42" s="121">
        <f t="shared" si="5"/>
        <v>0</v>
      </c>
      <c r="Q42" s="92">
        <v>0</v>
      </c>
      <c r="R42" s="92">
        <v>0</v>
      </c>
      <c r="S42" s="91">
        <f t="shared" si="6"/>
        <v>30</v>
      </c>
      <c r="T42" s="92">
        <v>30</v>
      </c>
      <c r="U42" s="92">
        <v>0</v>
      </c>
      <c r="V42" s="92">
        <v>0</v>
      </c>
      <c r="W42" s="91">
        <f t="shared" si="7"/>
        <v>0</v>
      </c>
      <c r="X42" s="93">
        <v>0</v>
      </c>
      <c r="Y42" s="94">
        <v>0</v>
      </c>
    </row>
    <row r="43" spans="1:25" s="90" customFormat="1" ht="15" customHeight="1" x14ac:dyDescent="0.2">
      <c r="A43" s="105" t="s">
        <v>15</v>
      </c>
      <c r="B43" s="109" t="s">
        <v>0</v>
      </c>
      <c r="C43" s="112">
        <v>50001655</v>
      </c>
      <c r="D43" s="115" t="s">
        <v>199</v>
      </c>
      <c r="E43" s="123">
        <f t="shared" si="1"/>
        <v>628</v>
      </c>
      <c r="F43" s="121">
        <f t="shared" si="2"/>
        <v>0</v>
      </c>
      <c r="G43" s="92">
        <v>0</v>
      </c>
      <c r="H43" s="125">
        <v>0</v>
      </c>
      <c r="I43" s="127">
        <f t="shared" si="3"/>
        <v>482</v>
      </c>
      <c r="J43" s="92">
        <v>205</v>
      </c>
      <c r="K43" s="95">
        <v>277</v>
      </c>
      <c r="L43" s="127">
        <f t="shared" si="4"/>
        <v>146</v>
      </c>
      <c r="M43" s="92">
        <v>146</v>
      </c>
      <c r="N43" s="92">
        <v>0</v>
      </c>
      <c r="O43" s="95">
        <v>0</v>
      </c>
      <c r="P43" s="121">
        <f t="shared" si="5"/>
        <v>0</v>
      </c>
      <c r="Q43" s="92">
        <v>0</v>
      </c>
      <c r="R43" s="92">
        <v>0</v>
      </c>
      <c r="S43" s="91">
        <f t="shared" si="6"/>
        <v>0</v>
      </c>
      <c r="T43" s="92">
        <v>0</v>
      </c>
      <c r="U43" s="92">
        <v>0</v>
      </c>
      <c r="V43" s="92">
        <v>0</v>
      </c>
      <c r="W43" s="91">
        <f t="shared" si="7"/>
        <v>0</v>
      </c>
      <c r="X43" s="93">
        <v>0</v>
      </c>
      <c r="Y43" s="94">
        <v>0</v>
      </c>
    </row>
    <row r="44" spans="1:25" s="90" customFormat="1" ht="15" customHeight="1" x14ac:dyDescent="0.2">
      <c r="A44" s="105" t="s">
        <v>15</v>
      </c>
      <c r="B44" s="109" t="s">
        <v>0</v>
      </c>
      <c r="C44" s="112">
        <v>50001582</v>
      </c>
      <c r="D44" s="115" t="s">
        <v>200</v>
      </c>
      <c r="E44" s="123">
        <f t="shared" si="1"/>
        <v>309</v>
      </c>
      <c r="F44" s="121">
        <f t="shared" si="2"/>
        <v>0</v>
      </c>
      <c r="G44" s="92">
        <v>0</v>
      </c>
      <c r="H44" s="125">
        <v>0</v>
      </c>
      <c r="I44" s="127">
        <f t="shared" si="3"/>
        <v>309</v>
      </c>
      <c r="J44" s="92">
        <v>309</v>
      </c>
      <c r="K44" s="95">
        <v>0</v>
      </c>
      <c r="L44" s="127">
        <f t="shared" si="4"/>
        <v>0</v>
      </c>
      <c r="M44" s="92">
        <v>0</v>
      </c>
      <c r="N44" s="92">
        <v>0</v>
      </c>
      <c r="O44" s="95">
        <v>0</v>
      </c>
      <c r="P44" s="121">
        <f t="shared" si="5"/>
        <v>0</v>
      </c>
      <c r="Q44" s="92">
        <v>0</v>
      </c>
      <c r="R44" s="92">
        <v>0</v>
      </c>
      <c r="S44" s="91">
        <f t="shared" si="6"/>
        <v>0</v>
      </c>
      <c r="T44" s="92">
        <v>0</v>
      </c>
      <c r="U44" s="92">
        <v>0</v>
      </c>
      <c r="V44" s="92">
        <v>0</v>
      </c>
      <c r="W44" s="91">
        <f t="shared" si="7"/>
        <v>0</v>
      </c>
      <c r="X44" s="93">
        <v>0</v>
      </c>
      <c r="Y44" s="94">
        <v>0</v>
      </c>
    </row>
    <row r="45" spans="1:25" s="90" customFormat="1" ht="15" customHeight="1" x14ac:dyDescent="0.2">
      <c r="A45" s="105" t="s">
        <v>15</v>
      </c>
      <c r="B45" s="109" t="s">
        <v>0</v>
      </c>
      <c r="C45" s="112">
        <v>50001663</v>
      </c>
      <c r="D45" s="115" t="s">
        <v>201</v>
      </c>
      <c r="E45" s="123">
        <f t="shared" si="1"/>
        <v>1610</v>
      </c>
      <c r="F45" s="121">
        <f t="shared" si="2"/>
        <v>0</v>
      </c>
      <c r="G45" s="92">
        <v>0</v>
      </c>
      <c r="H45" s="125">
        <v>0</v>
      </c>
      <c r="I45" s="127">
        <f t="shared" si="3"/>
        <v>672</v>
      </c>
      <c r="J45" s="92">
        <v>235</v>
      </c>
      <c r="K45" s="95">
        <v>437</v>
      </c>
      <c r="L45" s="127">
        <f t="shared" si="4"/>
        <v>510</v>
      </c>
      <c r="M45" s="92">
        <v>380</v>
      </c>
      <c r="N45" s="92">
        <v>0</v>
      </c>
      <c r="O45" s="95">
        <v>130</v>
      </c>
      <c r="P45" s="121">
        <f t="shared" si="5"/>
        <v>0</v>
      </c>
      <c r="Q45" s="92">
        <v>0</v>
      </c>
      <c r="R45" s="92">
        <v>0</v>
      </c>
      <c r="S45" s="91">
        <f t="shared" si="6"/>
        <v>428</v>
      </c>
      <c r="T45" s="92">
        <v>193</v>
      </c>
      <c r="U45" s="92">
        <v>235</v>
      </c>
      <c r="V45" s="92">
        <v>0</v>
      </c>
      <c r="W45" s="91">
        <f t="shared" si="7"/>
        <v>0</v>
      </c>
      <c r="X45" s="93">
        <v>0</v>
      </c>
      <c r="Y45" s="94">
        <v>0</v>
      </c>
    </row>
    <row r="46" spans="1:25" s="90" customFormat="1" ht="15" customHeight="1" x14ac:dyDescent="0.2">
      <c r="A46" s="105" t="s">
        <v>15</v>
      </c>
      <c r="B46" s="109" t="s">
        <v>0</v>
      </c>
      <c r="C46" s="112">
        <v>50001590</v>
      </c>
      <c r="D46" s="116" t="s">
        <v>16</v>
      </c>
      <c r="E46" s="123">
        <f t="shared" si="1"/>
        <v>600</v>
      </c>
      <c r="F46" s="121">
        <f t="shared" si="2"/>
        <v>0</v>
      </c>
      <c r="G46" s="92">
        <v>0</v>
      </c>
      <c r="H46" s="125">
        <v>0</v>
      </c>
      <c r="I46" s="127">
        <f t="shared" si="3"/>
        <v>379</v>
      </c>
      <c r="J46" s="92">
        <v>218</v>
      </c>
      <c r="K46" s="95">
        <v>161</v>
      </c>
      <c r="L46" s="127">
        <f t="shared" si="4"/>
        <v>0</v>
      </c>
      <c r="M46" s="92">
        <v>0</v>
      </c>
      <c r="N46" s="92">
        <v>0</v>
      </c>
      <c r="O46" s="95">
        <v>0</v>
      </c>
      <c r="P46" s="121">
        <f t="shared" si="5"/>
        <v>0</v>
      </c>
      <c r="Q46" s="92">
        <v>0</v>
      </c>
      <c r="R46" s="92">
        <v>0</v>
      </c>
      <c r="S46" s="91">
        <f t="shared" si="6"/>
        <v>221</v>
      </c>
      <c r="T46" s="92">
        <v>221</v>
      </c>
      <c r="U46" s="92">
        <v>0</v>
      </c>
      <c r="V46" s="92">
        <v>0</v>
      </c>
      <c r="W46" s="91">
        <f t="shared" si="7"/>
        <v>0</v>
      </c>
      <c r="X46" s="93">
        <v>0</v>
      </c>
      <c r="Y46" s="94">
        <v>0</v>
      </c>
    </row>
    <row r="47" spans="1:25" s="90" customFormat="1" ht="15" customHeight="1" x14ac:dyDescent="0.2">
      <c r="A47" s="105" t="s">
        <v>15</v>
      </c>
      <c r="B47" s="109" t="s">
        <v>0</v>
      </c>
      <c r="C47" s="112">
        <v>50021990</v>
      </c>
      <c r="D47" s="115" t="s">
        <v>202</v>
      </c>
      <c r="E47" s="123">
        <f t="shared" si="1"/>
        <v>578</v>
      </c>
      <c r="F47" s="121">
        <f t="shared" si="2"/>
        <v>0</v>
      </c>
      <c r="G47" s="92">
        <v>0</v>
      </c>
      <c r="H47" s="125">
        <v>0</v>
      </c>
      <c r="I47" s="127">
        <f t="shared" si="3"/>
        <v>578</v>
      </c>
      <c r="J47" s="92">
        <v>348</v>
      </c>
      <c r="K47" s="95">
        <v>230</v>
      </c>
      <c r="L47" s="127">
        <f t="shared" si="4"/>
        <v>0</v>
      </c>
      <c r="M47" s="92">
        <v>0</v>
      </c>
      <c r="N47" s="92">
        <v>0</v>
      </c>
      <c r="O47" s="95">
        <v>0</v>
      </c>
      <c r="P47" s="121">
        <f t="shared" si="5"/>
        <v>0</v>
      </c>
      <c r="Q47" s="92">
        <v>0</v>
      </c>
      <c r="R47" s="92">
        <v>0</v>
      </c>
      <c r="S47" s="91">
        <f t="shared" si="6"/>
        <v>0</v>
      </c>
      <c r="T47" s="92">
        <v>0</v>
      </c>
      <c r="U47" s="92">
        <v>0</v>
      </c>
      <c r="V47" s="92">
        <v>0</v>
      </c>
      <c r="W47" s="91">
        <f t="shared" si="7"/>
        <v>0</v>
      </c>
      <c r="X47" s="93">
        <v>0</v>
      </c>
      <c r="Y47" s="94">
        <v>0</v>
      </c>
    </row>
    <row r="48" spans="1:25" s="90" customFormat="1" ht="15" customHeight="1" x14ac:dyDescent="0.2">
      <c r="A48" s="105" t="s">
        <v>15</v>
      </c>
      <c r="B48" s="109" t="s">
        <v>0</v>
      </c>
      <c r="C48" s="112">
        <v>50001825</v>
      </c>
      <c r="D48" s="115" t="s">
        <v>442</v>
      </c>
      <c r="E48" s="123">
        <f t="shared" si="1"/>
        <v>489</v>
      </c>
      <c r="F48" s="121">
        <f t="shared" si="2"/>
        <v>0</v>
      </c>
      <c r="G48" s="92">
        <v>0</v>
      </c>
      <c r="H48" s="125">
        <v>0</v>
      </c>
      <c r="I48" s="127">
        <f t="shared" si="3"/>
        <v>489</v>
      </c>
      <c r="J48" s="92">
        <v>269</v>
      </c>
      <c r="K48" s="95">
        <v>220</v>
      </c>
      <c r="L48" s="127">
        <f t="shared" si="4"/>
        <v>0</v>
      </c>
      <c r="M48" s="92">
        <v>0</v>
      </c>
      <c r="N48" s="92">
        <v>0</v>
      </c>
      <c r="O48" s="95">
        <v>0</v>
      </c>
      <c r="P48" s="121">
        <f t="shared" si="5"/>
        <v>0</v>
      </c>
      <c r="Q48" s="92">
        <v>0</v>
      </c>
      <c r="R48" s="92">
        <v>0</v>
      </c>
      <c r="S48" s="91">
        <f t="shared" si="6"/>
        <v>0</v>
      </c>
      <c r="T48" s="92">
        <v>0</v>
      </c>
      <c r="U48" s="92">
        <v>0</v>
      </c>
      <c r="V48" s="92">
        <v>0</v>
      </c>
      <c r="W48" s="91">
        <f t="shared" si="7"/>
        <v>0</v>
      </c>
      <c r="X48" s="93">
        <v>0</v>
      </c>
      <c r="Y48" s="94">
        <v>0</v>
      </c>
    </row>
    <row r="49" spans="1:25" s="90" customFormat="1" ht="15" customHeight="1" x14ac:dyDescent="0.2">
      <c r="A49" s="105" t="s">
        <v>15</v>
      </c>
      <c r="B49" s="109" t="s">
        <v>0</v>
      </c>
      <c r="C49" s="112">
        <v>50001698</v>
      </c>
      <c r="D49" s="115" t="s">
        <v>203</v>
      </c>
      <c r="E49" s="123">
        <f t="shared" si="1"/>
        <v>1116</v>
      </c>
      <c r="F49" s="121">
        <f t="shared" si="2"/>
        <v>0</v>
      </c>
      <c r="G49" s="92">
        <v>0</v>
      </c>
      <c r="H49" s="125">
        <v>0</v>
      </c>
      <c r="I49" s="127">
        <f t="shared" si="3"/>
        <v>525</v>
      </c>
      <c r="J49" s="92">
        <v>237</v>
      </c>
      <c r="K49" s="95">
        <v>288</v>
      </c>
      <c r="L49" s="127">
        <f t="shared" si="4"/>
        <v>313</v>
      </c>
      <c r="M49" s="92">
        <v>313</v>
      </c>
      <c r="N49" s="92">
        <v>0</v>
      </c>
      <c r="O49" s="95">
        <v>0</v>
      </c>
      <c r="P49" s="121">
        <f t="shared" si="5"/>
        <v>0</v>
      </c>
      <c r="Q49" s="92">
        <v>0</v>
      </c>
      <c r="R49" s="92">
        <v>0</v>
      </c>
      <c r="S49" s="91">
        <f t="shared" si="6"/>
        <v>189</v>
      </c>
      <c r="T49" s="92">
        <v>0</v>
      </c>
      <c r="U49" s="92">
        <v>189</v>
      </c>
      <c r="V49" s="92">
        <v>0</v>
      </c>
      <c r="W49" s="91">
        <f t="shared" si="7"/>
        <v>89</v>
      </c>
      <c r="X49" s="93">
        <v>0</v>
      </c>
      <c r="Y49" s="94">
        <v>89</v>
      </c>
    </row>
    <row r="50" spans="1:25" s="90" customFormat="1" ht="15" customHeight="1" x14ac:dyDescent="0.2">
      <c r="A50" s="105" t="s">
        <v>15</v>
      </c>
      <c r="B50" s="109" t="s">
        <v>0</v>
      </c>
      <c r="C50" s="112">
        <v>50001833</v>
      </c>
      <c r="D50" s="115" t="s">
        <v>204</v>
      </c>
      <c r="E50" s="123">
        <f t="shared" si="1"/>
        <v>251</v>
      </c>
      <c r="F50" s="121">
        <f t="shared" si="2"/>
        <v>0</v>
      </c>
      <c r="G50" s="92">
        <v>0</v>
      </c>
      <c r="H50" s="125">
        <v>0</v>
      </c>
      <c r="I50" s="127">
        <f t="shared" si="3"/>
        <v>210</v>
      </c>
      <c r="J50" s="92">
        <v>167</v>
      </c>
      <c r="K50" s="95">
        <v>43</v>
      </c>
      <c r="L50" s="127">
        <f t="shared" si="4"/>
        <v>0</v>
      </c>
      <c r="M50" s="92">
        <v>0</v>
      </c>
      <c r="N50" s="92">
        <v>0</v>
      </c>
      <c r="O50" s="95">
        <v>0</v>
      </c>
      <c r="P50" s="121">
        <f t="shared" si="5"/>
        <v>0</v>
      </c>
      <c r="Q50" s="92">
        <v>0</v>
      </c>
      <c r="R50" s="92">
        <v>0</v>
      </c>
      <c r="S50" s="91">
        <f t="shared" si="6"/>
        <v>41</v>
      </c>
      <c r="T50" s="92">
        <v>41</v>
      </c>
      <c r="U50" s="92">
        <v>0</v>
      </c>
      <c r="V50" s="92">
        <v>0</v>
      </c>
      <c r="W50" s="91">
        <f t="shared" si="7"/>
        <v>0</v>
      </c>
      <c r="X50" s="93">
        <v>0</v>
      </c>
      <c r="Y50" s="94">
        <v>0</v>
      </c>
    </row>
    <row r="51" spans="1:25" s="90" customFormat="1" ht="15" customHeight="1" x14ac:dyDescent="0.2">
      <c r="A51" s="105" t="s">
        <v>15</v>
      </c>
      <c r="B51" s="109" t="s">
        <v>0</v>
      </c>
      <c r="C51" s="112">
        <v>50001671</v>
      </c>
      <c r="D51" s="115" t="s">
        <v>465</v>
      </c>
      <c r="E51" s="123">
        <f t="shared" si="1"/>
        <v>897</v>
      </c>
      <c r="F51" s="121">
        <f t="shared" si="2"/>
        <v>0</v>
      </c>
      <c r="G51" s="92">
        <v>0</v>
      </c>
      <c r="H51" s="125">
        <v>0</v>
      </c>
      <c r="I51" s="127">
        <f t="shared" si="3"/>
        <v>692</v>
      </c>
      <c r="J51" s="92">
        <v>480</v>
      </c>
      <c r="K51" s="95">
        <v>212</v>
      </c>
      <c r="L51" s="127">
        <f t="shared" si="4"/>
        <v>100</v>
      </c>
      <c r="M51" s="92">
        <v>100</v>
      </c>
      <c r="N51" s="92">
        <v>0</v>
      </c>
      <c r="O51" s="95">
        <v>0</v>
      </c>
      <c r="P51" s="121">
        <f t="shared" si="5"/>
        <v>0</v>
      </c>
      <c r="Q51" s="92">
        <v>0</v>
      </c>
      <c r="R51" s="92">
        <v>0</v>
      </c>
      <c r="S51" s="91">
        <f t="shared" si="6"/>
        <v>105</v>
      </c>
      <c r="T51" s="92">
        <v>105</v>
      </c>
      <c r="U51" s="92">
        <v>0</v>
      </c>
      <c r="V51" s="92">
        <v>0</v>
      </c>
      <c r="W51" s="91">
        <f t="shared" si="7"/>
        <v>0</v>
      </c>
      <c r="X51" s="93">
        <v>0</v>
      </c>
      <c r="Y51" s="94">
        <v>0</v>
      </c>
    </row>
    <row r="52" spans="1:25" s="90" customFormat="1" ht="15" customHeight="1" x14ac:dyDescent="0.2">
      <c r="A52" s="105" t="s">
        <v>15</v>
      </c>
      <c r="B52" s="109" t="s">
        <v>4</v>
      </c>
      <c r="C52" s="112">
        <v>50001752</v>
      </c>
      <c r="D52" s="116" t="s">
        <v>17</v>
      </c>
      <c r="E52" s="123">
        <f t="shared" si="1"/>
        <v>221</v>
      </c>
      <c r="F52" s="121">
        <f t="shared" si="2"/>
        <v>0</v>
      </c>
      <c r="G52" s="92">
        <v>0</v>
      </c>
      <c r="H52" s="125">
        <v>0</v>
      </c>
      <c r="I52" s="127">
        <f t="shared" si="3"/>
        <v>0</v>
      </c>
      <c r="J52" s="92">
        <v>0</v>
      </c>
      <c r="K52" s="95">
        <v>0</v>
      </c>
      <c r="L52" s="127">
        <f t="shared" si="4"/>
        <v>195</v>
      </c>
      <c r="M52" s="92">
        <v>195</v>
      </c>
      <c r="N52" s="92">
        <v>0</v>
      </c>
      <c r="O52" s="95">
        <v>0</v>
      </c>
      <c r="P52" s="121">
        <f t="shared" si="5"/>
        <v>0</v>
      </c>
      <c r="Q52" s="92">
        <v>0</v>
      </c>
      <c r="R52" s="92">
        <v>0</v>
      </c>
      <c r="S52" s="91">
        <f t="shared" si="6"/>
        <v>26</v>
      </c>
      <c r="T52" s="92">
        <v>0</v>
      </c>
      <c r="U52" s="92">
        <v>26</v>
      </c>
      <c r="V52" s="92">
        <v>0</v>
      </c>
      <c r="W52" s="91">
        <f t="shared" si="7"/>
        <v>0</v>
      </c>
      <c r="X52" s="93">
        <v>0</v>
      </c>
      <c r="Y52" s="94">
        <v>0</v>
      </c>
    </row>
    <row r="53" spans="1:25" s="90" customFormat="1" ht="15" customHeight="1" x14ac:dyDescent="0.2">
      <c r="A53" s="105" t="s">
        <v>15</v>
      </c>
      <c r="B53" s="109" t="s">
        <v>4</v>
      </c>
      <c r="C53" s="112">
        <v>50030396</v>
      </c>
      <c r="D53" s="115" t="s">
        <v>206</v>
      </c>
      <c r="E53" s="123">
        <f t="shared" si="1"/>
        <v>80</v>
      </c>
      <c r="F53" s="121">
        <f t="shared" si="2"/>
        <v>0</v>
      </c>
      <c r="G53" s="92">
        <v>0</v>
      </c>
      <c r="H53" s="125">
        <v>0</v>
      </c>
      <c r="I53" s="127">
        <f t="shared" si="3"/>
        <v>0</v>
      </c>
      <c r="J53" s="92">
        <v>0</v>
      </c>
      <c r="K53" s="95">
        <v>0</v>
      </c>
      <c r="L53" s="127">
        <f t="shared" si="4"/>
        <v>80</v>
      </c>
      <c r="M53" s="92">
        <v>80</v>
      </c>
      <c r="N53" s="92">
        <v>0</v>
      </c>
      <c r="O53" s="95">
        <v>0</v>
      </c>
      <c r="P53" s="121">
        <f t="shared" si="5"/>
        <v>0</v>
      </c>
      <c r="Q53" s="92">
        <v>0</v>
      </c>
      <c r="R53" s="92">
        <v>0</v>
      </c>
      <c r="S53" s="91">
        <f t="shared" si="6"/>
        <v>0</v>
      </c>
      <c r="T53" s="92">
        <v>0</v>
      </c>
      <c r="U53" s="92">
        <v>0</v>
      </c>
      <c r="V53" s="92">
        <v>0</v>
      </c>
      <c r="W53" s="91">
        <f t="shared" si="7"/>
        <v>0</v>
      </c>
      <c r="X53" s="93">
        <v>0</v>
      </c>
      <c r="Y53" s="94">
        <v>0</v>
      </c>
    </row>
    <row r="54" spans="1:25" s="90" customFormat="1" ht="15" customHeight="1" x14ac:dyDescent="0.2">
      <c r="A54" s="105" t="s">
        <v>15</v>
      </c>
      <c r="B54" s="109" t="s">
        <v>4</v>
      </c>
      <c r="C54" s="112">
        <v>50031112</v>
      </c>
      <c r="D54" s="115" t="s">
        <v>207</v>
      </c>
      <c r="E54" s="123">
        <f t="shared" si="1"/>
        <v>109</v>
      </c>
      <c r="F54" s="121">
        <f t="shared" si="2"/>
        <v>0</v>
      </c>
      <c r="G54" s="92">
        <v>0</v>
      </c>
      <c r="H54" s="125">
        <v>0</v>
      </c>
      <c r="I54" s="127">
        <f t="shared" si="3"/>
        <v>0</v>
      </c>
      <c r="J54" s="92">
        <v>0</v>
      </c>
      <c r="K54" s="95">
        <v>0</v>
      </c>
      <c r="L54" s="127">
        <f t="shared" si="4"/>
        <v>109</v>
      </c>
      <c r="M54" s="92">
        <v>109</v>
      </c>
      <c r="N54" s="92">
        <v>0</v>
      </c>
      <c r="O54" s="95">
        <v>0</v>
      </c>
      <c r="P54" s="121">
        <f t="shared" si="5"/>
        <v>0</v>
      </c>
      <c r="Q54" s="92">
        <v>0</v>
      </c>
      <c r="R54" s="92">
        <v>0</v>
      </c>
      <c r="S54" s="91">
        <f t="shared" si="6"/>
        <v>0</v>
      </c>
      <c r="T54" s="92">
        <v>0</v>
      </c>
      <c r="U54" s="92">
        <v>0</v>
      </c>
      <c r="V54" s="92">
        <v>0</v>
      </c>
      <c r="W54" s="91">
        <f t="shared" si="7"/>
        <v>0</v>
      </c>
      <c r="X54" s="93">
        <v>0</v>
      </c>
      <c r="Y54" s="94">
        <v>0</v>
      </c>
    </row>
    <row r="55" spans="1:25" s="90" customFormat="1" ht="15" customHeight="1" x14ac:dyDescent="0.2">
      <c r="A55" s="105" t="s">
        <v>15</v>
      </c>
      <c r="B55" s="109" t="s">
        <v>4</v>
      </c>
      <c r="C55" s="112">
        <v>50030400</v>
      </c>
      <c r="D55" s="115" t="s">
        <v>447</v>
      </c>
      <c r="E55" s="123">
        <f t="shared" si="1"/>
        <v>138</v>
      </c>
      <c r="F55" s="121">
        <f t="shared" si="2"/>
        <v>0</v>
      </c>
      <c r="G55" s="92">
        <v>0</v>
      </c>
      <c r="H55" s="125">
        <v>0</v>
      </c>
      <c r="I55" s="127">
        <f t="shared" si="3"/>
        <v>0</v>
      </c>
      <c r="J55" s="92">
        <v>0</v>
      </c>
      <c r="K55" s="95">
        <v>0</v>
      </c>
      <c r="L55" s="127">
        <f t="shared" si="4"/>
        <v>138</v>
      </c>
      <c r="M55" s="92">
        <v>138</v>
      </c>
      <c r="N55" s="92">
        <v>0</v>
      </c>
      <c r="O55" s="95">
        <v>0</v>
      </c>
      <c r="P55" s="121">
        <f t="shared" si="5"/>
        <v>0</v>
      </c>
      <c r="Q55" s="92">
        <v>0</v>
      </c>
      <c r="R55" s="92">
        <v>0</v>
      </c>
      <c r="S55" s="91">
        <f t="shared" si="6"/>
        <v>0</v>
      </c>
      <c r="T55" s="92">
        <v>0</v>
      </c>
      <c r="U55" s="92">
        <v>0</v>
      </c>
      <c r="V55" s="92">
        <v>0</v>
      </c>
      <c r="W55" s="91">
        <f t="shared" si="7"/>
        <v>0</v>
      </c>
      <c r="X55" s="93">
        <v>0</v>
      </c>
      <c r="Y55" s="94">
        <v>0</v>
      </c>
    </row>
    <row r="56" spans="1:25" s="90" customFormat="1" ht="15" customHeight="1" x14ac:dyDescent="0.2">
      <c r="A56" s="105" t="s">
        <v>18</v>
      </c>
      <c r="B56" s="109" t="s">
        <v>0</v>
      </c>
      <c r="C56" s="112">
        <v>50015354</v>
      </c>
      <c r="D56" s="115" t="s">
        <v>185</v>
      </c>
      <c r="E56" s="123">
        <f t="shared" si="1"/>
        <v>985</v>
      </c>
      <c r="F56" s="121">
        <f t="shared" si="2"/>
        <v>0</v>
      </c>
      <c r="G56" s="92">
        <v>0</v>
      </c>
      <c r="H56" s="125">
        <v>0</v>
      </c>
      <c r="I56" s="127">
        <f t="shared" si="3"/>
        <v>578</v>
      </c>
      <c r="J56" s="92">
        <v>324</v>
      </c>
      <c r="K56" s="95">
        <v>254</v>
      </c>
      <c r="L56" s="127">
        <f t="shared" si="4"/>
        <v>166</v>
      </c>
      <c r="M56" s="92">
        <v>166</v>
      </c>
      <c r="N56" s="92">
        <v>0</v>
      </c>
      <c r="O56" s="95">
        <v>0</v>
      </c>
      <c r="P56" s="121">
        <f t="shared" si="5"/>
        <v>0</v>
      </c>
      <c r="Q56" s="92">
        <v>0</v>
      </c>
      <c r="R56" s="92">
        <v>0</v>
      </c>
      <c r="S56" s="91">
        <f t="shared" si="6"/>
        <v>241</v>
      </c>
      <c r="T56" s="92">
        <v>241</v>
      </c>
      <c r="U56" s="92">
        <v>0</v>
      </c>
      <c r="V56" s="92">
        <v>0</v>
      </c>
      <c r="W56" s="91">
        <f t="shared" si="7"/>
        <v>0</v>
      </c>
      <c r="X56" s="93">
        <v>0</v>
      </c>
      <c r="Y56" s="94">
        <v>0</v>
      </c>
    </row>
    <row r="57" spans="1:25" s="90" customFormat="1" ht="15" customHeight="1" x14ac:dyDescent="0.2">
      <c r="A57" s="105" t="s">
        <v>18</v>
      </c>
      <c r="B57" s="109" t="s">
        <v>0</v>
      </c>
      <c r="C57" s="112">
        <v>50015370</v>
      </c>
      <c r="D57" s="115" t="s">
        <v>208</v>
      </c>
      <c r="E57" s="123">
        <f t="shared" si="1"/>
        <v>641</v>
      </c>
      <c r="F57" s="121">
        <f t="shared" si="2"/>
        <v>0</v>
      </c>
      <c r="G57" s="92">
        <v>0</v>
      </c>
      <c r="H57" s="125">
        <v>0</v>
      </c>
      <c r="I57" s="127">
        <f t="shared" si="3"/>
        <v>403</v>
      </c>
      <c r="J57" s="92">
        <v>219</v>
      </c>
      <c r="K57" s="95">
        <v>184</v>
      </c>
      <c r="L57" s="127">
        <f t="shared" si="4"/>
        <v>147</v>
      </c>
      <c r="M57" s="92">
        <v>147</v>
      </c>
      <c r="N57" s="92">
        <v>0</v>
      </c>
      <c r="O57" s="95">
        <v>0</v>
      </c>
      <c r="P57" s="121">
        <f t="shared" si="5"/>
        <v>0</v>
      </c>
      <c r="Q57" s="92">
        <v>0</v>
      </c>
      <c r="R57" s="92">
        <v>0</v>
      </c>
      <c r="S57" s="91">
        <f t="shared" si="6"/>
        <v>91</v>
      </c>
      <c r="T57" s="92">
        <v>0</v>
      </c>
      <c r="U57" s="92">
        <v>91</v>
      </c>
      <c r="V57" s="92">
        <v>0</v>
      </c>
      <c r="W57" s="91">
        <f t="shared" si="7"/>
        <v>0</v>
      </c>
      <c r="X57" s="93">
        <v>0</v>
      </c>
      <c r="Y57" s="94">
        <v>0</v>
      </c>
    </row>
    <row r="58" spans="1:25" s="90" customFormat="1" ht="15" customHeight="1" x14ac:dyDescent="0.2">
      <c r="A58" s="105" t="s">
        <v>18</v>
      </c>
      <c r="B58" s="109" t="s">
        <v>4</v>
      </c>
      <c r="C58" s="112">
        <v>50015362</v>
      </c>
      <c r="D58" s="115" t="s">
        <v>209</v>
      </c>
      <c r="E58" s="123">
        <f t="shared" si="1"/>
        <v>204</v>
      </c>
      <c r="F58" s="121">
        <f t="shared" si="2"/>
        <v>0</v>
      </c>
      <c r="G58" s="92">
        <v>0</v>
      </c>
      <c r="H58" s="125">
        <v>0</v>
      </c>
      <c r="I58" s="127">
        <f t="shared" si="3"/>
        <v>163</v>
      </c>
      <c r="J58" s="92">
        <v>53</v>
      </c>
      <c r="K58" s="95">
        <v>110</v>
      </c>
      <c r="L58" s="127">
        <f t="shared" si="4"/>
        <v>41</v>
      </c>
      <c r="M58" s="92">
        <v>41</v>
      </c>
      <c r="N58" s="92">
        <v>0</v>
      </c>
      <c r="O58" s="95">
        <v>0</v>
      </c>
      <c r="P58" s="121">
        <f t="shared" si="5"/>
        <v>0</v>
      </c>
      <c r="Q58" s="92">
        <v>0</v>
      </c>
      <c r="R58" s="92">
        <v>0</v>
      </c>
      <c r="S58" s="91">
        <f t="shared" si="6"/>
        <v>0</v>
      </c>
      <c r="T58" s="92">
        <v>0</v>
      </c>
      <c r="U58" s="92">
        <v>0</v>
      </c>
      <c r="V58" s="92">
        <v>0</v>
      </c>
      <c r="W58" s="91">
        <f t="shared" si="7"/>
        <v>0</v>
      </c>
      <c r="X58" s="93">
        <v>0</v>
      </c>
      <c r="Y58" s="94">
        <v>0</v>
      </c>
    </row>
    <row r="59" spans="1:25" s="90" customFormat="1" ht="15" customHeight="1" x14ac:dyDescent="0.2">
      <c r="A59" s="105" t="s">
        <v>19</v>
      </c>
      <c r="B59" s="109" t="s">
        <v>0</v>
      </c>
      <c r="C59" s="112">
        <v>50004700</v>
      </c>
      <c r="D59" s="116" t="s">
        <v>20</v>
      </c>
      <c r="E59" s="123">
        <f t="shared" si="1"/>
        <v>548</v>
      </c>
      <c r="F59" s="121">
        <f t="shared" si="2"/>
        <v>0</v>
      </c>
      <c r="G59" s="92">
        <v>0</v>
      </c>
      <c r="H59" s="125">
        <v>0</v>
      </c>
      <c r="I59" s="127">
        <f t="shared" si="3"/>
        <v>331</v>
      </c>
      <c r="J59" s="92">
        <v>71</v>
      </c>
      <c r="K59" s="95">
        <v>260</v>
      </c>
      <c r="L59" s="127">
        <f t="shared" si="4"/>
        <v>213</v>
      </c>
      <c r="M59" s="92">
        <v>213</v>
      </c>
      <c r="N59" s="92">
        <v>0</v>
      </c>
      <c r="O59" s="95">
        <v>0</v>
      </c>
      <c r="P59" s="121">
        <f t="shared" si="5"/>
        <v>0</v>
      </c>
      <c r="Q59" s="92">
        <v>0</v>
      </c>
      <c r="R59" s="92">
        <v>0</v>
      </c>
      <c r="S59" s="91">
        <f t="shared" si="6"/>
        <v>4</v>
      </c>
      <c r="T59" s="92">
        <v>4</v>
      </c>
      <c r="U59" s="92">
        <v>0</v>
      </c>
      <c r="V59" s="92">
        <v>0</v>
      </c>
      <c r="W59" s="91">
        <f t="shared" si="7"/>
        <v>0</v>
      </c>
      <c r="X59" s="93">
        <v>0</v>
      </c>
      <c r="Y59" s="94">
        <v>0</v>
      </c>
    </row>
    <row r="60" spans="1:25" s="90" customFormat="1" ht="15" customHeight="1" x14ac:dyDescent="0.2">
      <c r="A60" s="105" t="s">
        <v>19</v>
      </c>
      <c r="B60" s="109" t="s">
        <v>0</v>
      </c>
      <c r="C60" s="112">
        <v>50004719</v>
      </c>
      <c r="D60" s="115" t="s">
        <v>210</v>
      </c>
      <c r="E60" s="123">
        <f t="shared" si="1"/>
        <v>368</v>
      </c>
      <c r="F60" s="121">
        <f t="shared" si="2"/>
        <v>0</v>
      </c>
      <c r="G60" s="92">
        <v>0</v>
      </c>
      <c r="H60" s="125">
        <v>0</v>
      </c>
      <c r="I60" s="127">
        <f t="shared" si="3"/>
        <v>316</v>
      </c>
      <c r="J60" s="92">
        <v>160</v>
      </c>
      <c r="K60" s="95">
        <v>156</v>
      </c>
      <c r="L60" s="127">
        <f t="shared" si="4"/>
        <v>52</v>
      </c>
      <c r="M60" s="92">
        <v>52</v>
      </c>
      <c r="N60" s="92">
        <v>0</v>
      </c>
      <c r="O60" s="95">
        <v>0</v>
      </c>
      <c r="P60" s="121">
        <f t="shared" si="5"/>
        <v>0</v>
      </c>
      <c r="Q60" s="92">
        <v>0</v>
      </c>
      <c r="R60" s="92">
        <v>0</v>
      </c>
      <c r="S60" s="91">
        <f t="shared" si="6"/>
        <v>0</v>
      </c>
      <c r="T60" s="92">
        <v>0</v>
      </c>
      <c r="U60" s="92">
        <v>0</v>
      </c>
      <c r="V60" s="92">
        <v>0</v>
      </c>
      <c r="W60" s="91">
        <f t="shared" si="7"/>
        <v>0</v>
      </c>
      <c r="X60" s="93">
        <v>0</v>
      </c>
      <c r="Y60" s="94">
        <v>0</v>
      </c>
    </row>
    <row r="61" spans="1:25" s="90" customFormat="1" ht="15" customHeight="1" x14ac:dyDescent="0.2">
      <c r="A61" s="105" t="s">
        <v>21</v>
      </c>
      <c r="B61" s="109" t="s">
        <v>0</v>
      </c>
      <c r="C61" s="112">
        <v>50013025</v>
      </c>
      <c r="D61" s="116" t="s">
        <v>22</v>
      </c>
      <c r="E61" s="123">
        <f t="shared" si="1"/>
        <v>1089</v>
      </c>
      <c r="F61" s="121">
        <f t="shared" si="2"/>
        <v>0</v>
      </c>
      <c r="G61" s="92">
        <v>0</v>
      </c>
      <c r="H61" s="125">
        <v>0</v>
      </c>
      <c r="I61" s="127">
        <f t="shared" si="3"/>
        <v>767</v>
      </c>
      <c r="J61" s="92">
        <v>218</v>
      </c>
      <c r="K61" s="95">
        <v>549</v>
      </c>
      <c r="L61" s="127">
        <f t="shared" si="4"/>
        <v>322</v>
      </c>
      <c r="M61" s="92">
        <v>322</v>
      </c>
      <c r="N61" s="92">
        <v>0</v>
      </c>
      <c r="O61" s="95">
        <v>0</v>
      </c>
      <c r="P61" s="121">
        <f t="shared" si="5"/>
        <v>0</v>
      </c>
      <c r="Q61" s="92">
        <v>0</v>
      </c>
      <c r="R61" s="92">
        <v>0</v>
      </c>
      <c r="S61" s="91">
        <f t="shared" si="6"/>
        <v>0</v>
      </c>
      <c r="T61" s="92">
        <v>0</v>
      </c>
      <c r="U61" s="92">
        <v>0</v>
      </c>
      <c r="V61" s="92">
        <v>0</v>
      </c>
      <c r="W61" s="91">
        <f t="shared" si="7"/>
        <v>0</v>
      </c>
      <c r="X61" s="93">
        <v>0</v>
      </c>
      <c r="Y61" s="94">
        <v>0</v>
      </c>
    </row>
    <row r="62" spans="1:25" s="90" customFormat="1" ht="15" customHeight="1" x14ac:dyDescent="0.2">
      <c r="A62" s="105" t="s">
        <v>21</v>
      </c>
      <c r="B62" s="109" t="s">
        <v>0</v>
      </c>
      <c r="C62" s="112">
        <v>50013033</v>
      </c>
      <c r="D62" s="116" t="s">
        <v>23</v>
      </c>
      <c r="E62" s="123">
        <f t="shared" si="1"/>
        <v>1152</v>
      </c>
      <c r="F62" s="121">
        <f t="shared" si="2"/>
        <v>0</v>
      </c>
      <c r="G62" s="92">
        <v>0</v>
      </c>
      <c r="H62" s="125">
        <v>0</v>
      </c>
      <c r="I62" s="127">
        <f t="shared" si="3"/>
        <v>538</v>
      </c>
      <c r="J62" s="92">
        <v>276</v>
      </c>
      <c r="K62" s="95">
        <v>262</v>
      </c>
      <c r="L62" s="127">
        <f t="shared" si="4"/>
        <v>360</v>
      </c>
      <c r="M62" s="92">
        <v>360</v>
      </c>
      <c r="N62" s="92">
        <v>0</v>
      </c>
      <c r="O62" s="95">
        <v>0</v>
      </c>
      <c r="P62" s="121">
        <f t="shared" si="5"/>
        <v>0</v>
      </c>
      <c r="Q62" s="92">
        <v>0</v>
      </c>
      <c r="R62" s="92">
        <v>0</v>
      </c>
      <c r="S62" s="91">
        <f t="shared" si="6"/>
        <v>254</v>
      </c>
      <c r="T62" s="92">
        <v>86</v>
      </c>
      <c r="U62" s="92">
        <v>168</v>
      </c>
      <c r="V62" s="92">
        <v>0</v>
      </c>
      <c r="W62" s="91">
        <f t="shared" si="7"/>
        <v>0</v>
      </c>
      <c r="X62" s="93">
        <v>0</v>
      </c>
      <c r="Y62" s="94">
        <v>0</v>
      </c>
    </row>
    <row r="63" spans="1:25" s="90" customFormat="1" ht="15" customHeight="1" x14ac:dyDescent="0.2">
      <c r="A63" s="105" t="s">
        <v>21</v>
      </c>
      <c r="B63" s="109" t="s">
        <v>0</v>
      </c>
      <c r="C63" s="112">
        <v>50013050</v>
      </c>
      <c r="D63" s="115" t="s">
        <v>211</v>
      </c>
      <c r="E63" s="123">
        <f t="shared" si="1"/>
        <v>526</v>
      </c>
      <c r="F63" s="121">
        <f t="shared" si="2"/>
        <v>0</v>
      </c>
      <c r="G63" s="92">
        <v>0</v>
      </c>
      <c r="H63" s="125">
        <v>0</v>
      </c>
      <c r="I63" s="127">
        <f t="shared" si="3"/>
        <v>526</v>
      </c>
      <c r="J63" s="92">
        <v>200</v>
      </c>
      <c r="K63" s="95">
        <v>326</v>
      </c>
      <c r="L63" s="127">
        <f t="shared" si="4"/>
        <v>0</v>
      </c>
      <c r="M63" s="92">
        <v>0</v>
      </c>
      <c r="N63" s="92">
        <v>0</v>
      </c>
      <c r="O63" s="95">
        <v>0</v>
      </c>
      <c r="P63" s="121">
        <f t="shared" si="5"/>
        <v>0</v>
      </c>
      <c r="Q63" s="92">
        <v>0</v>
      </c>
      <c r="R63" s="92">
        <v>0</v>
      </c>
      <c r="S63" s="91">
        <f t="shared" si="6"/>
        <v>0</v>
      </c>
      <c r="T63" s="92">
        <v>0</v>
      </c>
      <c r="U63" s="92">
        <v>0</v>
      </c>
      <c r="V63" s="92">
        <v>0</v>
      </c>
      <c r="W63" s="91">
        <f t="shared" si="7"/>
        <v>0</v>
      </c>
      <c r="X63" s="93">
        <v>0</v>
      </c>
      <c r="Y63" s="94">
        <v>0</v>
      </c>
    </row>
    <row r="64" spans="1:25" s="90" customFormat="1" ht="15" customHeight="1" x14ac:dyDescent="0.2">
      <c r="A64" s="105" t="s">
        <v>21</v>
      </c>
      <c r="B64" s="109" t="s">
        <v>0</v>
      </c>
      <c r="C64" s="112">
        <v>50024019</v>
      </c>
      <c r="D64" s="115" t="s">
        <v>212</v>
      </c>
      <c r="E64" s="123">
        <f t="shared" si="1"/>
        <v>241</v>
      </c>
      <c r="F64" s="121">
        <f t="shared" si="2"/>
        <v>0</v>
      </c>
      <c r="G64" s="92">
        <v>0</v>
      </c>
      <c r="H64" s="125">
        <v>0</v>
      </c>
      <c r="I64" s="127">
        <f t="shared" si="3"/>
        <v>241</v>
      </c>
      <c r="J64" s="92">
        <v>138</v>
      </c>
      <c r="K64" s="95">
        <v>103</v>
      </c>
      <c r="L64" s="127">
        <f t="shared" si="4"/>
        <v>0</v>
      </c>
      <c r="M64" s="92">
        <v>0</v>
      </c>
      <c r="N64" s="92">
        <v>0</v>
      </c>
      <c r="O64" s="95">
        <v>0</v>
      </c>
      <c r="P64" s="121">
        <f t="shared" si="5"/>
        <v>0</v>
      </c>
      <c r="Q64" s="92">
        <v>0</v>
      </c>
      <c r="R64" s="92">
        <v>0</v>
      </c>
      <c r="S64" s="91">
        <f t="shared" si="6"/>
        <v>0</v>
      </c>
      <c r="T64" s="92">
        <v>0</v>
      </c>
      <c r="U64" s="92">
        <v>0</v>
      </c>
      <c r="V64" s="92">
        <v>0</v>
      </c>
      <c r="W64" s="91">
        <f t="shared" si="7"/>
        <v>0</v>
      </c>
      <c r="X64" s="93">
        <v>0</v>
      </c>
      <c r="Y64" s="94">
        <v>0</v>
      </c>
    </row>
    <row r="65" spans="1:25" s="90" customFormat="1" ht="15" customHeight="1" x14ac:dyDescent="0.2">
      <c r="A65" s="105" t="s">
        <v>21</v>
      </c>
      <c r="B65" s="109" t="s">
        <v>4</v>
      </c>
      <c r="C65" s="112">
        <v>50013149</v>
      </c>
      <c r="D65" s="115" t="s">
        <v>213</v>
      </c>
      <c r="E65" s="123">
        <f t="shared" si="1"/>
        <v>326</v>
      </c>
      <c r="F65" s="121">
        <f t="shared" si="2"/>
        <v>0</v>
      </c>
      <c r="G65" s="92">
        <v>0</v>
      </c>
      <c r="H65" s="125">
        <v>0</v>
      </c>
      <c r="I65" s="127">
        <f t="shared" si="3"/>
        <v>229</v>
      </c>
      <c r="J65" s="92">
        <v>45</v>
      </c>
      <c r="K65" s="95">
        <v>184</v>
      </c>
      <c r="L65" s="127">
        <f t="shared" si="4"/>
        <v>97</v>
      </c>
      <c r="M65" s="92">
        <v>97</v>
      </c>
      <c r="N65" s="92">
        <v>0</v>
      </c>
      <c r="O65" s="95">
        <v>0</v>
      </c>
      <c r="P65" s="121">
        <f t="shared" si="5"/>
        <v>0</v>
      </c>
      <c r="Q65" s="92">
        <v>0</v>
      </c>
      <c r="R65" s="92">
        <v>0</v>
      </c>
      <c r="S65" s="91">
        <f t="shared" si="6"/>
        <v>0</v>
      </c>
      <c r="T65" s="92">
        <v>0</v>
      </c>
      <c r="U65" s="92">
        <v>0</v>
      </c>
      <c r="V65" s="92">
        <v>0</v>
      </c>
      <c r="W65" s="91">
        <f t="shared" si="7"/>
        <v>0</v>
      </c>
      <c r="X65" s="93">
        <v>0</v>
      </c>
      <c r="Y65" s="94">
        <v>0</v>
      </c>
    </row>
    <row r="66" spans="1:25" s="90" customFormat="1" ht="15" customHeight="1" x14ac:dyDescent="0.2">
      <c r="A66" s="105" t="s">
        <v>214</v>
      </c>
      <c r="B66" s="109" t="s">
        <v>0</v>
      </c>
      <c r="C66" s="112">
        <v>50013181</v>
      </c>
      <c r="D66" s="116" t="s">
        <v>24</v>
      </c>
      <c r="E66" s="123">
        <f t="shared" si="1"/>
        <v>965</v>
      </c>
      <c r="F66" s="121">
        <f t="shared" si="2"/>
        <v>0</v>
      </c>
      <c r="G66" s="92">
        <v>0</v>
      </c>
      <c r="H66" s="125">
        <v>0</v>
      </c>
      <c r="I66" s="127">
        <f t="shared" si="3"/>
        <v>822</v>
      </c>
      <c r="J66" s="92">
        <v>295</v>
      </c>
      <c r="K66" s="95">
        <v>527</v>
      </c>
      <c r="L66" s="127">
        <f t="shared" si="4"/>
        <v>59</v>
      </c>
      <c r="M66" s="92">
        <v>59</v>
      </c>
      <c r="N66" s="92">
        <v>0</v>
      </c>
      <c r="O66" s="95">
        <v>0</v>
      </c>
      <c r="P66" s="121">
        <f t="shared" si="5"/>
        <v>0</v>
      </c>
      <c r="Q66" s="92">
        <v>0</v>
      </c>
      <c r="R66" s="92">
        <v>0</v>
      </c>
      <c r="S66" s="91">
        <f t="shared" si="6"/>
        <v>84</v>
      </c>
      <c r="T66" s="92">
        <v>0</v>
      </c>
      <c r="U66" s="92">
        <v>84</v>
      </c>
      <c r="V66" s="92">
        <v>0</v>
      </c>
      <c r="W66" s="91">
        <f t="shared" si="7"/>
        <v>0</v>
      </c>
      <c r="X66" s="93">
        <v>0</v>
      </c>
      <c r="Y66" s="94">
        <v>0</v>
      </c>
    </row>
    <row r="67" spans="1:25" s="90" customFormat="1" ht="15" customHeight="1" x14ac:dyDescent="0.2">
      <c r="A67" s="105" t="s">
        <v>214</v>
      </c>
      <c r="B67" s="109" t="s">
        <v>0</v>
      </c>
      <c r="C67" s="112">
        <v>50013190</v>
      </c>
      <c r="D67" s="116" t="s">
        <v>25</v>
      </c>
      <c r="E67" s="123">
        <f t="shared" si="1"/>
        <v>1056</v>
      </c>
      <c r="F67" s="121">
        <f t="shared" si="2"/>
        <v>0</v>
      </c>
      <c r="G67" s="92">
        <v>0</v>
      </c>
      <c r="H67" s="125">
        <v>0</v>
      </c>
      <c r="I67" s="127">
        <f t="shared" si="3"/>
        <v>556</v>
      </c>
      <c r="J67" s="92">
        <v>156</v>
      </c>
      <c r="K67" s="95">
        <v>400</v>
      </c>
      <c r="L67" s="127">
        <f t="shared" si="4"/>
        <v>390</v>
      </c>
      <c r="M67" s="92">
        <v>390</v>
      </c>
      <c r="N67" s="92">
        <v>0</v>
      </c>
      <c r="O67" s="95">
        <v>0</v>
      </c>
      <c r="P67" s="121">
        <f t="shared" si="5"/>
        <v>0</v>
      </c>
      <c r="Q67" s="92">
        <v>0</v>
      </c>
      <c r="R67" s="92">
        <v>0</v>
      </c>
      <c r="S67" s="91">
        <f t="shared" si="6"/>
        <v>110</v>
      </c>
      <c r="T67" s="92">
        <v>110</v>
      </c>
      <c r="U67" s="92">
        <v>0</v>
      </c>
      <c r="V67" s="92">
        <v>0</v>
      </c>
      <c r="W67" s="91">
        <f t="shared" si="7"/>
        <v>0</v>
      </c>
      <c r="X67" s="93">
        <v>0</v>
      </c>
      <c r="Y67" s="94">
        <v>0</v>
      </c>
    </row>
    <row r="68" spans="1:25" s="90" customFormat="1" ht="15" customHeight="1" x14ac:dyDescent="0.2">
      <c r="A68" s="105" t="s">
        <v>26</v>
      </c>
      <c r="B68" s="109" t="s">
        <v>0</v>
      </c>
      <c r="C68" s="112">
        <v>50013890</v>
      </c>
      <c r="D68" s="116" t="s">
        <v>27</v>
      </c>
      <c r="E68" s="123">
        <f t="shared" si="1"/>
        <v>1241</v>
      </c>
      <c r="F68" s="121">
        <f t="shared" si="2"/>
        <v>0</v>
      </c>
      <c r="G68" s="92">
        <v>0</v>
      </c>
      <c r="H68" s="125">
        <v>0</v>
      </c>
      <c r="I68" s="127">
        <f t="shared" si="3"/>
        <v>609</v>
      </c>
      <c r="J68" s="92">
        <v>295</v>
      </c>
      <c r="K68" s="95">
        <v>314</v>
      </c>
      <c r="L68" s="127">
        <f t="shared" si="4"/>
        <v>367</v>
      </c>
      <c r="M68" s="92">
        <v>281</v>
      </c>
      <c r="N68" s="92">
        <v>86</v>
      </c>
      <c r="O68" s="95">
        <v>0</v>
      </c>
      <c r="P68" s="121">
        <f t="shared" si="5"/>
        <v>0</v>
      </c>
      <c r="Q68" s="92">
        <v>0</v>
      </c>
      <c r="R68" s="92">
        <v>0</v>
      </c>
      <c r="S68" s="91">
        <f t="shared" si="6"/>
        <v>265</v>
      </c>
      <c r="T68" s="92">
        <v>90</v>
      </c>
      <c r="U68" s="92">
        <v>175</v>
      </c>
      <c r="V68" s="92">
        <v>0</v>
      </c>
      <c r="W68" s="91">
        <f t="shared" si="7"/>
        <v>0</v>
      </c>
      <c r="X68" s="93">
        <v>0</v>
      </c>
      <c r="Y68" s="94">
        <v>0</v>
      </c>
    </row>
    <row r="69" spans="1:25" s="90" customFormat="1" ht="15" customHeight="1" x14ac:dyDescent="0.2">
      <c r="A69" s="105" t="s">
        <v>26</v>
      </c>
      <c r="B69" s="109" t="s">
        <v>0</v>
      </c>
      <c r="C69" s="112">
        <v>50013904</v>
      </c>
      <c r="D69" s="115" t="s">
        <v>215</v>
      </c>
      <c r="E69" s="123">
        <f t="shared" si="1"/>
        <v>777</v>
      </c>
      <c r="F69" s="121">
        <f t="shared" si="2"/>
        <v>0</v>
      </c>
      <c r="G69" s="92">
        <v>0</v>
      </c>
      <c r="H69" s="125">
        <v>0</v>
      </c>
      <c r="I69" s="127">
        <f t="shared" si="3"/>
        <v>523</v>
      </c>
      <c r="J69" s="92">
        <v>193</v>
      </c>
      <c r="K69" s="95">
        <v>330</v>
      </c>
      <c r="L69" s="127">
        <f t="shared" si="4"/>
        <v>254</v>
      </c>
      <c r="M69" s="92">
        <v>254</v>
      </c>
      <c r="N69" s="92">
        <v>0</v>
      </c>
      <c r="O69" s="95">
        <v>0</v>
      </c>
      <c r="P69" s="121">
        <f t="shared" si="5"/>
        <v>0</v>
      </c>
      <c r="Q69" s="92">
        <v>0</v>
      </c>
      <c r="R69" s="92">
        <v>0</v>
      </c>
      <c r="S69" s="91">
        <f t="shared" si="6"/>
        <v>0</v>
      </c>
      <c r="T69" s="92">
        <v>0</v>
      </c>
      <c r="U69" s="92">
        <v>0</v>
      </c>
      <c r="V69" s="92">
        <v>0</v>
      </c>
      <c r="W69" s="91">
        <f t="shared" si="7"/>
        <v>0</v>
      </c>
      <c r="X69" s="93">
        <v>0</v>
      </c>
      <c r="Y69" s="94">
        <v>0</v>
      </c>
    </row>
    <row r="70" spans="1:25" s="90" customFormat="1" ht="15" customHeight="1" x14ac:dyDescent="0.2">
      <c r="A70" s="105" t="s">
        <v>26</v>
      </c>
      <c r="B70" s="109" t="s">
        <v>0</v>
      </c>
      <c r="C70" s="112">
        <v>50013912</v>
      </c>
      <c r="D70" s="116" t="s">
        <v>28</v>
      </c>
      <c r="E70" s="123">
        <f t="shared" si="1"/>
        <v>495</v>
      </c>
      <c r="F70" s="121">
        <f t="shared" si="2"/>
        <v>0</v>
      </c>
      <c r="G70" s="92">
        <v>0</v>
      </c>
      <c r="H70" s="125">
        <v>0</v>
      </c>
      <c r="I70" s="127">
        <f t="shared" si="3"/>
        <v>348</v>
      </c>
      <c r="J70" s="92">
        <v>133</v>
      </c>
      <c r="K70" s="95">
        <v>215</v>
      </c>
      <c r="L70" s="127">
        <f t="shared" si="4"/>
        <v>147</v>
      </c>
      <c r="M70" s="92">
        <v>147</v>
      </c>
      <c r="N70" s="92">
        <v>0</v>
      </c>
      <c r="O70" s="95">
        <v>0</v>
      </c>
      <c r="P70" s="121">
        <f t="shared" si="5"/>
        <v>0</v>
      </c>
      <c r="Q70" s="92">
        <v>0</v>
      </c>
      <c r="R70" s="92">
        <v>0</v>
      </c>
      <c r="S70" s="91">
        <f t="shared" si="6"/>
        <v>0</v>
      </c>
      <c r="T70" s="92">
        <v>0</v>
      </c>
      <c r="U70" s="92">
        <v>0</v>
      </c>
      <c r="V70" s="92">
        <v>0</v>
      </c>
      <c r="W70" s="91">
        <f t="shared" si="7"/>
        <v>0</v>
      </c>
      <c r="X70" s="93">
        <v>0</v>
      </c>
      <c r="Y70" s="94">
        <v>0</v>
      </c>
    </row>
    <row r="71" spans="1:25" s="90" customFormat="1" ht="15" customHeight="1" x14ac:dyDescent="0.2">
      <c r="A71" s="105" t="s">
        <v>26</v>
      </c>
      <c r="B71" s="109" t="s">
        <v>0</v>
      </c>
      <c r="C71" s="112">
        <v>50014048</v>
      </c>
      <c r="D71" s="115" t="s">
        <v>216</v>
      </c>
      <c r="E71" s="123">
        <f t="shared" si="1"/>
        <v>528</v>
      </c>
      <c r="F71" s="121">
        <f t="shared" si="2"/>
        <v>0</v>
      </c>
      <c r="G71" s="92">
        <v>0</v>
      </c>
      <c r="H71" s="125">
        <v>0</v>
      </c>
      <c r="I71" s="127">
        <f t="shared" si="3"/>
        <v>365</v>
      </c>
      <c r="J71" s="92">
        <v>159</v>
      </c>
      <c r="K71" s="95">
        <v>206</v>
      </c>
      <c r="L71" s="127">
        <f t="shared" si="4"/>
        <v>163</v>
      </c>
      <c r="M71" s="92">
        <v>163</v>
      </c>
      <c r="N71" s="92">
        <v>0</v>
      </c>
      <c r="O71" s="95">
        <v>0</v>
      </c>
      <c r="P71" s="121">
        <f t="shared" si="5"/>
        <v>0</v>
      </c>
      <c r="Q71" s="92">
        <v>0</v>
      </c>
      <c r="R71" s="92">
        <v>0</v>
      </c>
      <c r="S71" s="91">
        <f t="shared" si="6"/>
        <v>0</v>
      </c>
      <c r="T71" s="92">
        <v>0</v>
      </c>
      <c r="U71" s="92">
        <v>0</v>
      </c>
      <c r="V71" s="92">
        <v>0</v>
      </c>
      <c r="W71" s="91">
        <f t="shared" si="7"/>
        <v>0</v>
      </c>
      <c r="X71" s="93">
        <v>0</v>
      </c>
      <c r="Y71" s="94">
        <v>0</v>
      </c>
    </row>
    <row r="72" spans="1:25" s="90" customFormat="1" ht="15" customHeight="1" x14ac:dyDescent="0.2">
      <c r="A72" s="105" t="s">
        <v>29</v>
      </c>
      <c r="B72" s="109" t="s">
        <v>0</v>
      </c>
      <c r="C72" s="112">
        <v>50014110</v>
      </c>
      <c r="D72" s="115" t="s">
        <v>217</v>
      </c>
      <c r="E72" s="123">
        <f t="shared" si="1"/>
        <v>676</v>
      </c>
      <c r="F72" s="121">
        <f t="shared" si="2"/>
        <v>0</v>
      </c>
      <c r="G72" s="92">
        <v>0</v>
      </c>
      <c r="H72" s="125">
        <v>0</v>
      </c>
      <c r="I72" s="127">
        <f t="shared" si="3"/>
        <v>335</v>
      </c>
      <c r="J72" s="92">
        <v>0</v>
      </c>
      <c r="K72" s="95">
        <v>335</v>
      </c>
      <c r="L72" s="127">
        <f t="shared" si="4"/>
        <v>341</v>
      </c>
      <c r="M72" s="92">
        <v>341</v>
      </c>
      <c r="N72" s="92">
        <v>0</v>
      </c>
      <c r="O72" s="95">
        <v>0</v>
      </c>
      <c r="P72" s="121">
        <f t="shared" si="5"/>
        <v>0</v>
      </c>
      <c r="Q72" s="92">
        <v>0</v>
      </c>
      <c r="R72" s="92">
        <v>0</v>
      </c>
      <c r="S72" s="91">
        <f t="shared" si="6"/>
        <v>0</v>
      </c>
      <c r="T72" s="92">
        <v>0</v>
      </c>
      <c r="U72" s="92">
        <v>0</v>
      </c>
      <c r="V72" s="92">
        <v>0</v>
      </c>
      <c r="W72" s="91">
        <f t="shared" si="7"/>
        <v>0</v>
      </c>
      <c r="X72" s="93">
        <v>0</v>
      </c>
      <c r="Y72" s="94">
        <v>0</v>
      </c>
    </row>
    <row r="73" spans="1:25" s="90" customFormat="1" ht="15" customHeight="1" x14ac:dyDescent="0.2">
      <c r="A73" s="105" t="s">
        <v>29</v>
      </c>
      <c r="B73" s="109" t="s">
        <v>0</v>
      </c>
      <c r="C73" s="112">
        <v>50014102</v>
      </c>
      <c r="D73" s="115" t="s">
        <v>218</v>
      </c>
      <c r="E73" s="123">
        <f t="shared" si="1"/>
        <v>622</v>
      </c>
      <c r="F73" s="121">
        <f t="shared" si="2"/>
        <v>0</v>
      </c>
      <c r="G73" s="92">
        <v>0</v>
      </c>
      <c r="H73" s="125">
        <v>0</v>
      </c>
      <c r="I73" s="127">
        <f t="shared" si="3"/>
        <v>392</v>
      </c>
      <c r="J73" s="92">
        <v>175</v>
      </c>
      <c r="K73" s="95">
        <v>217</v>
      </c>
      <c r="L73" s="127">
        <f t="shared" si="4"/>
        <v>15</v>
      </c>
      <c r="M73" s="92">
        <v>15</v>
      </c>
      <c r="N73" s="92">
        <v>0</v>
      </c>
      <c r="O73" s="95">
        <v>0</v>
      </c>
      <c r="P73" s="121">
        <f t="shared" si="5"/>
        <v>0</v>
      </c>
      <c r="Q73" s="92">
        <v>0</v>
      </c>
      <c r="R73" s="92">
        <v>0</v>
      </c>
      <c r="S73" s="91">
        <f t="shared" si="6"/>
        <v>215</v>
      </c>
      <c r="T73" s="92">
        <v>118</v>
      </c>
      <c r="U73" s="92">
        <v>97</v>
      </c>
      <c r="V73" s="92">
        <v>0</v>
      </c>
      <c r="W73" s="91">
        <f t="shared" si="7"/>
        <v>0</v>
      </c>
      <c r="X73" s="93">
        <v>0</v>
      </c>
      <c r="Y73" s="94">
        <v>0</v>
      </c>
    </row>
    <row r="74" spans="1:25" s="90" customFormat="1" ht="15" customHeight="1" x14ac:dyDescent="0.2">
      <c r="A74" s="105" t="s">
        <v>30</v>
      </c>
      <c r="B74" s="109" t="s">
        <v>0</v>
      </c>
      <c r="C74" s="112">
        <v>50014200</v>
      </c>
      <c r="D74" s="115" t="s">
        <v>219</v>
      </c>
      <c r="E74" s="123">
        <f t="shared" si="1"/>
        <v>1173</v>
      </c>
      <c r="F74" s="121">
        <f t="shared" si="2"/>
        <v>0</v>
      </c>
      <c r="G74" s="92">
        <v>0</v>
      </c>
      <c r="H74" s="125">
        <v>0</v>
      </c>
      <c r="I74" s="127">
        <f t="shared" si="3"/>
        <v>777</v>
      </c>
      <c r="J74" s="92">
        <v>186</v>
      </c>
      <c r="K74" s="95">
        <v>591</v>
      </c>
      <c r="L74" s="127">
        <f t="shared" si="4"/>
        <v>396</v>
      </c>
      <c r="M74" s="92">
        <v>396</v>
      </c>
      <c r="N74" s="92">
        <v>0</v>
      </c>
      <c r="O74" s="95">
        <v>0</v>
      </c>
      <c r="P74" s="121">
        <f t="shared" si="5"/>
        <v>0</v>
      </c>
      <c r="Q74" s="92">
        <v>0</v>
      </c>
      <c r="R74" s="92">
        <v>0</v>
      </c>
      <c r="S74" s="91">
        <f t="shared" si="6"/>
        <v>0</v>
      </c>
      <c r="T74" s="92">
        <v>0</v>
      </c>
      <c r="U74" s="92">
        <v>0</v>
      </c>
      <c r="V74" s="92">
        <v>0</v>
      </c>
      <c r="W74" s="91">
        <f t="shared" si="7"/>
        <v>0</v>
      </c>
      <c r="X74" s="93">
        <v>0</v>
      </c>
      <c r="Y74" s="94">
        <v>0</v>
      </c>
    </row>
    <row r="75" spans="1:25" s="90" customFormat="1" ht="15" customHeight="1" x14ac:dyDescent="0.2">
      <c r="A75" s="105" t="s">
        <v>30</v>
      </c>
      <c r="B75" s="109" t="s">
        <v>0</v>
      </c>
      <c r="C75" s="112">
        <v>50014196</v>
      </c>
      <c r="D75" s="115" t="s">
        <v>220</v>
      </c>
      <c r="E75" s="123">
        <f t="shared" si="1"/>
        <v>1349</v>
      </c>
      <c r="F75" s="121">
        <f t="shared" si="2"/>
        <v>0</v>
      </c>
      <c r="G75" s="92">
        <v>0</v>
      </c>
      <c r="H75" s="125">
        <v>0</v>
      </c>
      <c r="I75" s="127">
        <f t="shared" si="3"/>
        <v>847</v>
      </c>
      <c r="J75" s="92">
        <v>186</v>
      </c>
      <c r="K75" s="95">
        <v>661</v>
      </c>
      <c r="L75" s="127">
        <f t="shared" si="4"/>
        <v>242</v>
      </c>
      <c r="M75" s="92">
        <v>242</v>
      </c>
      <c r="N75" s="92">
        <v>0</v>
      </c>
      <c r="O75" s="95">
        <v>0</v>
      </c>
      <c r="P75" s="121">
        <f t="shared" si="5"/>
        <v>0</v>
      </c>
      <c r="Q75" s="92">
        <v>0</v>
      </c>
      <c r="R75" s="92">
        <v>0</v>
      </c>
      <c r="S75" s="91">
        <f t="shared" si="6"/>
        <v>249</v>
      </c>
      <c r="T75" s="92">
        <v>208</v>
      </c>
      <c r="U75" s="92">
        <v>41</v>
      </c>
      <c r="V75" s="92">
        <v>0</v>
      </c>
      <c r="W75" s="91">
        <f t="shared" si="7"/>
        <v>11</v>
      </c>
      <c r="X75" s="93">
        <v>3</v>
      </c>
      <c r="Y75" s="94">
        <v>8</v>
      </c>
    </row>
    <row r="76" spans="1:25" s="90" customFormat="1" ht="15" customHeight="1" x14ac:dyDescent="0.2">
      <c r="A76" s="105" t="s">
        <v>221</v>
      </c>
      <c r="B76" s="109" t="s">
        <v>0</v>
      </c>
      <c r="C76" s="112">
        <v>50011847</v>
      </c>
      <c r="D76" s="116" t="s">
        <v>31</v>
      </c>
      <c r="E76" s="123">
        <f t="shared" si="1"/>
        <v>1244</v>
      </c>
      <c r="F76" s="121">
        <f t="shared" si="2"/>
        <v>0</v>
      </c>
      <c r="G76" s="92">
        <v>0</v>
      </c>
      <c r="H76" s="125">
        <v>0</v>
      </c>
      <c r="I76" s="127">
        <f t="shared" si="3"/>
        <v>724</v>
      </c>
      <c r="J76" s="92">
        <v>254</v>
      </c>
      <c r="K76" s="95">
        <v>470</v>
      </c>
      <c r="L76" s="127">
        <f t="shared" si="4"/>
        <v>438</v>
      </c>
      <c r="M76" s="92">
        <v>438</v>
      </c>
      <c r="N76" s="92">
        <v>0</v>
      </c>
      <c r="O76" s="95">
        <v>0</v>
      </c>
      <c r="P76" s="121">
        <f t="shared" si="5"/>
        <v>0</v>
      </c>
      <c r="Q76" s="92">
        <v>0</v>
      </c>
      <c r="R76" s="92">
        <v>0</v>
      </c>
      <c r="S76" s="91">
        <f t="shared" si="6"/>
        <v>82</v>
      </c>
      <c r="T76" s="92">
        <v>82</v>
      </c>
      <c r="U76" s="92">
        <v>0</v>
      </c>
      <c r="V76" s="92">
        <v>0</v>
      </c>
      <c r="W76" s="91">
        <f t="shared" si="7"/>
        <v>0</v>
      </c>
      <c r="X76" s="93">
        <v>0</v>
      </c>
      <c r="Y76" s="94">
        <v>0</v>
      </c>
    </row>
    <row r="77" spans="1:25" s="90" customFormat="1" ht="15" customHeight="1" x14ac:dyDescent="0.2">
      <c r="A77" s="105" t="s">
        <v>221</v>
      </c>
      <c r="B77" s="109" t="s">
        <v>4</v>
      </c>
      <c r="C77" s="112">
        <v>50011910</v>
      </c>
      <c r="D77" s="116" t="s">
        <v>32</v>
      </c>
      <c r="E77" s="123">
        <f t="shared" si="1"/>
        <v>251</v>
      </c>
      <c r="F77" s="121">
        <f t="shared" si="2"/>
        <v>0</v>
      </c>
      <c r="G77" s="92">
        <v>0</v>
      </c>
      <c r="H77" s="125">
        <v>0</v>
      </c>
      <c r="I77" s="127">
        <f t="shared" si="3"/>
        <v>206</v>
      </c>
      <c r="J77" s="92">
        <v>110</v>
      </c>
      <c r="K77" s="95">
        <v>96</v>
      </c>
      <c r="L77" s="127">
        <f t="shared" si="4"/>
        <v>45</v>
      </c>
      <c r="M77" s="92">
        <v>45</v>
      </c>
      <c r="N77" s="92">
        <v>0</v>
      </c>
      <c r="O77" s="95">
        <v>0</v>
      </c>
      <c r="P77" s="121">
        <f t="shared" si="5"/>
        <v>0</v>
      </c>
      <c r="Q77" s="92">
        <v>0</v>
      </c>
      <c r="R77" s="92">
        <v>0</v>
      </c>
      <c r="S77" s="91">
        <f t="shared" si="6"/>
        <v>0</v>
      </c>
      <c r="T77" s="92">
        <v>0</v>
      </c>
      <c r="U77" s="92">
        <v>0</v>
      </c>
      <c r="V77" s="92">
        <v>0</v>
      </c>
      <c r="W77" s="91">
        <f t="shared" si="7"/>
        <v>0</v>
      </c>
      <c r="X77" s="93">
        <v>0</v>
      </c>
      <c r="Y77" s="94">
        <v>0</v>
      </c>
    </row>
    <row r="78" spans="1:25" s="90" customFormat="1" ht="15" customHeight="1" x14ac:dyDescent="0.2">
      <c r="A78" s="106" t="s">
        <v>222</v>
      </c>
      <c r="B78" s="109" t="s">
        <v>0</v>
      </c>
      <c r="C78" s="112">
        <v>50015486</v>
      </c>
      <c r="D78" s="115" t="s">
        <v>223</v>
      </c>
      <c r="E78" s="123">
        <f t="shared" si="1"/>
        <v>756</v>
      </c>
      <c r="F78" s="121">
        <f t="shared" si="2"/>
        <v>0</v>
      </c>
      <c r="G78" s="92">
        <v>0</v>
      </c>
      <c r="H78" s="125">
        <v>0</v>
      </c>
      <c r="I78" s="127">
        <f t="shared" si="3"/>
        <v>511</v>
      </c>
      <c r="J78" s="92">
        <v>258</v>
      </c>
      <c r="K78" s="95">
        <v>253</v>
      </c>
      <c r="L78" s="127">
        <f t="shared" si="4"/>
        <v>0</v>
      </c>
      <c r="M78" s="92">
        <v>0</v>
      </c>
      <c r="N78" s="92">
        <v>0</v>
      </c>
      <c r="O78" s="95">
        <v>0</v>
      </c>
      <c r="P78" s="121">
        <f t="shared" si="5"/>
        <v>0</v>
      </c>
      <c r="Q78" s="92">
        <v>0</v>
      </c>
      <c r="R78" s="92">
        <v>0</v>
      </c>
      <c r="S78" s="91">
        <f t="shared" si="6"/>
        <v>245</v>
      </c>
      <c r="T78" s="92">
        <v>117</v>
      </c>
      <c r="U78" s="92">
        <v>128</v>
      </c>
      <c r="V78" s="92">
        <v>0</v>
      </c>
      <c r="W78" s="91">
        <f t="shared" si="7"/>
        <v>0</v>
      </c>
      <c r="X78" s="93">
        <v>0</v>
      </c>
      <c r="Y78" s="94">
        <v>0</v>
      </c>
    </row>
    <row r="79" spans="1:25" s="90" customFormat="1" ht="15" customHeight="1" x14ac:dyDescent="0.2">
      <c r="A79" s="106" t="s">
        <v>222</v>
      </c>
      <c r="B79" s="109" t="s">
        <v>0</v>
      </c>
      <c r="C79" s="112">
        <v>50015567</v>
      </c>
      <c r="D79" s="115" t="s">
        <v>224</v>
      </c>
      <c r="E79" s="123">
        <f t="shared" si="1"/>
        <v>174</v>
      </c>
      <c r="F79" s="121">
        <f t="shared" si="2"/>
        <v>0</v>
      </c>
      <c r="G79" s="92">
        <v>0</v>
      </c>
      <c r="H79" s="125">
        <v>0</v>
      </c>
      <c r="I79" s="127">
        <f t="shared" si="3"/>
        <v>174</v>
      </c>
      <c r="J79" s="92">
        <v>95</v>
      </c>
      <c r="K79" s="95">
        <v>79</v>
      </c>
      <c r="L79" s="127">
        <f t="shared" si="4"/>
        <v>0</v>
      </c>
      <c r="M79" s="92">
        <v>0</v>
      </c>
      <c r="N79" s="92">
        <v>0</v>
      </c>
      <c r="O79" s="95">
        <v>0</v>
      </c>
      <c r="P79" s="121">
        <f t="shared" si="5"/>
        <v>0</v>
      </c>
      <c r="Q79" s="92">
        <v>0</v>
      </c>
      <c r="R79" s="92">
        <v>0</v>
      </c>
      <c r="S79" s="91">
        <f t="shared" si="6"/>
        <v>0</v>
      </c>
      <c r="T79" s="92">
        <v>0</v>
      </c>
      <c r="U79" s="92">
        <v>0</v>
      </c>
      <c r="V79" s="92">
        <v>0</v>
      </c>
      <c r="W79" s="91">
        <f t="shared" si="7"/>
        <v>0</v>
      </c>
      <c r="X79" s="93">
        <v>0</v>
      </c>
      <c r="Y79" s="94">
        <v>0</v>
      </c>
    </row>
    <row r="80" spans="1:25" s="90" customFormat="1" ht="15" customHeight="1" x14ac:dyDescent="0.2">
      <c r="A80" s="106" t="s">
        <v>222</v>
      </c>
      <c r="B80" s="109" t="s">
        <v>0</v>
      </c>
      <c r="C80" s="112">
        <v>50015460</v>
      </c>
      <c r="D80" s="115" t="s">
        <v>225</v>
      </c>
      <c r="E80" s="123">
        <f t="shared" si="1"/>
        <v>1264</v>
      </c>
      <c r="F80" s="121">
        <f t="shared" si="2"/>
        <v>0</v>
      </c>
      <c r="G80" s="92">
        <v>0</v>
      </c>
      <c r="H80" s="125">
        <v>0</v>
      </c>
      <c r="I80" s="127">
        <f t="shared" si="3"/>
        <v>483</v>
      </c>
      <c r="J80" s="92">
        <v>238</v>
      </c>
      <c r="K80" s="95">
        <v>245</v>
      </c>
      <c r="L80" s="127">
        <f t="shared" si="4"/>
        <v>485</v>
      </c>
      <c r="M80" s="92">
        <v>445</v>
      </c>
      <c r="N80" s="92">
        <v>0</v>
      </c>
      <c r="O80" s="95">
        <v>40</v>
      </c>
      <c r="P80" s="121">
        <f t="shared" si="5"/>
        <v>0</v>
      </c>
      <c r="Q80" s="92">
        <v>0</v>
      </c>
      <c r="R80" s="92">
        <v>0</v>
      </c>
      <c r="S80" s="91">
        <f t="shared" si="6"/>
        <v>176</v>
      </c>
      <c r="T80" s="92">
        <v>55</v>
      </c>
      <c r="U80" s="92">
        <v>121</v>
      </c>
      <c r="V80" s="92">
        <v>0</v>
      </c>
      <c r="W80" s="91">
        <f t="shared" si="7"/>
        <v>120</v>
      </c>
      <c r="X80" s="93">
        <v>9</v>
      </c>
      <c r="Y80" s="94">
        <v>111</v>
      </c>
    </row>
    <row r="81" spans="1:25" s="90" customFormat="1" ht="15" customHeight="1" x14ac:dyDescent="0.2">
      <c r="A81" s="106" t="s">
        <v>222</v>
      </c>
      <c r="B81" s="109" t="s">
        <v>0</v>
      </c>
      <c r="C81" s="112">
        <v>50015478</v>
      </c>
      <c r="D81" s="115" t="s">
        <v>226</v>
      </c>
      <c r="E81" s="123">
        <f t="shared" si="1"/>
        <v>686</v>
      </c>
      <c r="F81" s="121">
        <f t="shared" si="2"/>
        <v>0</v>
      </c>
      <c r="G81" s="92">
        <v>0</v>
      </c>
      <c r="H81" s="125">
        <v>0</v>
      </c>
      <c r="I81" s="127">
        <f t="shared" si="3"/>
        <v>377</v>
      </c>
      <c r="J81" s="92">
        <v>147</v>
      </c>
      <c r="K81" s="95">
        <v>230</v>
      </c>
      <c r="L81" s="127">
        <f t="shared" si="4"/>
        <v>309</v>
      </c>
      <c r="M81" s="92">
        <v>309</v>
      </c>
      <c r="N81" s="92">
        <v>0</v>
      </c>
      <c r="O81" s="95">
        <v>0</v>
      </c>
      <c r="P81" s="121">
        <f t="shared" si="5"/>
        <v>0</v>
      </c>
      <c r="Q81" s="92">
        <v>0</v>
      </c>
      <c r="R81" s="92">
        <v>0</v>
      </c>
      <c r="S81" s="91">
        <f t="shared" si="6"/>
        <v>0</v>
      </c>
      <c r="T81" s="92">
        <v>0</v>
      </c>
      <c r="U81" s="92">
        <v>0</v>
      </c>
      <c r="V81" s="92">
        <v>0</v>
      </c>
      <c r="W81" s="91">
        <f t="shared" si="7"/>
        <v>0</v>
      </c>
      <c r="X81" s="93">
        <v>0</v>
      </c>
      <c r="Y81" s="94">
        <v>0</v>
      </c>
    </row>
    <row r="82" spans="1:25" s="90" customFormat="1" ht="15" customHeight="1" x14ac:dyDescent="0.2">
      <c r="A82" s="106" t="s">
        <v>222</v>
      </c>
      <c r="B82" s="109" t="s">
        <v>0</v>
      </c>
      <c r="C82" s="112">
        <v>50015451</v>
      </c>
      <c r="D82" s="115" t="s">
        <v>227</v>
      </c>
      <c r="E82" s="123">
        <f t="shared" ref="E82:E145" si="8">SUM(F82+I82+L82+P82+S82+W82)</f>
        <v>514</v>
      </c>
      <c r="F82" s="121">
        <f t="shared" ref="F82:F145" si="9">SUM(G82:H82)</f>
        <v>0</v>
      </c>
      <c r="G82" s="92">
        <v>0</v>
      </c>
      <c r="H82" s="125">
        <v>0</v>
      </c>
      <c r="I82" s="127">
        <f t="shared" ref="I82:I145" si="10">SUM(J82:K82)</f>
        <v>514</v>
      </c>
      <c r="J82" s="92">
        <v>299</v>
      </c>
      <c r="K82" s="95">
        <v>215</v>
      </c>
      <c r="L82" s="127">
        <f t="shared" ref="L82:L145" si="11">SUM(M82:O82)</f>
        <v>0</v>
      </c>
      <c r="M82" s="92">
        <v>0</v>
      </c>
      <c r="N82" s="92">
        <v>0</v>
      </c>
      <c r="O82" s="95">
        <v>0</v>
      </c>
      <c r="P82" s="121">
        <f t="shared" ref="P82:P145" si="12">SUM(Q82:R82)</f>
        <v>0</v>
      </c>
      <c r="Q82" s="92">
        <v>0</v>
      </c>
      <c r="R82" s="92">
        <v>0</v>
      </c>
      <c r="S82" s="91">
        <f t="shared" ref="S82:S145" si="13">SUM(T82:V82)</f>
        <v>0</v>
      </c>
      <c r="T82" s="92">
        <v>0</v>
      </c>
      <c r="U82" s="92">
        <v>0</v>
      </c>
      <c r="V82" s="92">
        <v>0</v>
      </c>
      <c r="W82" s="91">
        <f t="shared" ref="W82:W145" si="14">SUM(X82:Y82)</f>
        <v>0</v>
      </c>
      <c r="X82" s="93">
        <v>0</v>
      </c>
      <c r="Y82" s="94">
        <v>0</v>
      </c>
    </row>
    <row r="83" spans="1:25" s="90" customFormat="1" ht="15" customHeight="1" x14ac:dyDescent="0.2">
      <c r="A83" s="106" t="s">
        <v>222</v>
      </c>
      <c r="B83" s="109" t="s">
        <v>4</v>
      </c>
      <c r="C83" s="112">
        <v>50015583</v>
      </c>
      <c r="D83" s="115" t="s">
        <v>228</v>
      </c>
      <c r="E83" s="123">
        <f t="shared" si="8"/>
        <v>281</v>
      </c>
      <c r="F83" s="121">
        <f t="shared" si="9"/>
        <v>0</v>
      </c>
      <c r="G83" s="92">
        <v>0</v>
      </c>
      <c r="H83" s="125">
        <v>0</v>
      </c>
      <c r="I83" s="127">
        <f t="shared" si="10"/>
        <v>240</v>
      </c>
      <c r="J83" s="92">
        <v>130</v>
      </c>
      <c r="K83" s="95">
        <v>110</v>
      </c>
      <c r="L83" s="127">
        <f t="shared" si="11"/>
        <v>41</v>
      </c>
      <c r="M83" s="92">
        <v>41</v>
      </c>
      <c r="N83" s="92">
        <v>0</v>
      </c>
      <c r="O83" s="95">
        <v>0</v>
      </c>
      <c r="P83" s="121">
        <f t="shared" si="12"/>
        <v>0</v>
      </c>
      <c r="Q83" s="92">
        <v>0</v>
      </c>
      <c r="R83" s="92">
        <v>0</v>
      </c>
      <c r="S83" s="91">
        <f t="shared" si="13"/>
        <v>0</v>
      </c>
      <c r="T83" s="92">
        <v>0</v>
      </c>
      <c r="U83" s="92">
        <v>0</v>
      </c>
      <c r="V83" s="92">
        <v>0</v>
      </c>
      <c r="W83" s="91">
        <f t="shared" si="14"/>
        <v>0</v>
      </c>
      <c r="X83" s="93">
        <v>0</v>
      </c>
      <c r="Y83" s="94">
        <v>0</v>
      </c>
    </row>
    <row r="84" spans="1:25" s="90" customFormat="1" ht="15" customHeight="1" x14ac:dyDescent="0.2">
      <c r="A84" s="106" t="s">
        <v>222</v>
      </c>
      <c r="B84" s="109" t="s">
        <v>4</v>
      </c>
      <c r="C84" s="112">
        <v>50030884</v>
      </c>
      <c r="D84" s="115" t="s">
        <v>229</v>
      </c>
      <c r="E84" s="123">
        <f t="shared" si="8"/>
        <v>302</v>
      </c>
      <c r="F84" s="121">
        <f t="shared" si="9"/>
        <v>0</v>
      </c>
      <c r="G84" s="92">
        <v>0</v>
      </c>
      <c r="H84" s="125">
        <v>0</v>
      </c>
      <c r="I84" s="127">
        <f t="shared" si="10"/>
        <v>0</v>
      </c>
      <c r="J84" s="92">
        <v>0</v>
      </c>
      <c r="K84" s="95">
        <v>0</v>
      </c>
      <c r="L84" s="127">
        <f t="shared" si="11"/>
        <v>81</v>
      </c>
      <c r="M84" s="92">
        <v>81</v>
      </c>
      <c r="N84" s="92">
        <v>0</v>
      </c>
      <c r="O84" s="95">
        <v>0</v>
      </c>
      <c r="P84" s="121">
        <f t="shared" si="12"/>
        <v>0</v>
      </c>
      <c r="Q84" s="92">
        <v>0</v>
      </c>
      <c r="R84" s="92">
        <v>0</v>
      </c>
      <c r="S84" s="91">
        <f t="shared" si="13"/>
        <v>221</v>
      </c>
      <c r="T84" s="92">
        <v>164</v>
      </c>
      <c r="U84" s="92">
        <v>57</v>
      </c>
      <c r="V84" s="92">
        <v>0</v>
      </c>
      <c r="W84" s="91">
        <f t="shared" si="14"/>
        <v>0</v>
      </c>
      <c r="X84" s="93">
        <v>0</v>
      </c>
      <c r="Y84" s="94">
        <v>0</v>
      </c>
    </row>
    <row r="85" spans="1:25" s="90" customFormat="1" ht="15" customHeight="1" x14ac:dyDescent="0.2">
      <c r="A85" s="105" t="s">
        <v>230</v>
      </c>
      <c r="B85" s="109" t="s">
        <v>0</v>
      </c>
      <c r="C85" s="112">
        <v>50003089</v>
      </c>
      <c r="D85" s="115" t="s">
        <v>231</v>
      </c>
      <c r="E85" s="123">
        <f t="shared" si="8"/>
        <v>146</v>
      </c>
      <c r="F85" s="121">
        <f t="shared" si="9"/>
        <v>0</v>
      </c>
      <c r="G85" s="92">
        <v>0</v>
      </c>
      <c r="H85" s="125">
        <v>0</v>
      </c>
      <c r="I85" s="127">
        <f t="shared" si="10"/>
        <v>101</v>
      </c>
      <c r="J85" s="92">
        <v>0</v>
      </c>
      <c r="K85" s="95">
        <v>101</v>
      </c>
      <c r="L85" s="127">
        <f t="shared" si="11"/>
        <v>45</v>
      </c>
      <c r="M85" s="92">
        <v>45</v>
      </c>
      <c r="N85" s="92">
        <v>0</v>
      </c>
      <c r="O85" s="95">
        <v>0</v>
      </c>
      <c r="P85" s="121">
        <f t="shared" si="12"/>
        <v>0</v>
      </c>
      <c r="Q85" s="92">
        <v>0</v>
      </c>
      <c r="R85" s="92">
        <v>0</v>
      </c>
      <c r="S85" s="91">
        <f t="shared" si="13"/>
        <v>0</v>
      </c>
      <c r="T85" s="92">
        <v>0</v>
      </c>
      <c r="U85" s="92">
        <v>0</v>
      </c>
      <c r="V85" s="92">
        <v>0</v>
      </c>
      <c r="W85" s="91">
        <f t="shared" si="14"/>
        <v>0</v>
      </c>
      <c r="X85" s="93">
        <v>0</v>
      </c>
      <c r="Y85" s="94">
        <v>0</v>
      </c>
    </row>
    <row r="86" spans="1:25" s="90" customFormat="1" ht="15" customHeight="1" x14ac:dyDescent="0.2">
      <c r="A86" s="105" t="s">
        <v>230</v>
      </c>
      <c r="B86" s="109" t="s">
        <v>0</v>
      </c>
      <c r="C86" s="112">
        <v>50003097</v>
      </c>
      <c r="D86" s="116" t="s">
        <v>33</v>
      </c>
      <c r="E86" s="123">
        <f t="shared" si="8"/>
        <v>1032</v>
      </c>
      <c r="F86" s="121">
        <f t="shared" si="9"/>
        <v>0</v>
      </c>
      <c r="G86" s="92">
        <v>0</v>
      </c>
      <c r="H86" s="125">
        <v>0</v>
      </c>
      <c r="I86" s="127">
        <f t="shared" si="10"/>
        <v>380</v>
      </c>
      <c r="J86" s="92">
        <v>214</v>
      </c>
      <c r="K86" s="95">
        <v>166</v>
      </c>
      <c r="L86" s="127">
        <f t="shared" si="11"/>
        <v>469</v>
      </c>
      <c r="M86" s="92">
        <v>469</v>
      </c>
      <c r="N86" s="92">
        <v>0</v>
      </c>
      <c r="O86" s="95">
        <v>0</v>
      </c>
      <c r="P86" s="121">
        <f t="shared" si="12"/>
        <v>0</v>
      </c>
      <c r="Q86" s="92">
        <v>0</v>
      </c>
      <c r="R86" s="92">
        <v>0</v>
      </c>
      <c r="S86" s="91">
        <f t="shared" si="13"/>
        <v>183</v>
      </c>
      <c r="T86" s="92">
        <v>94</v>
      </c>
      <c r="U86" s="92">
        <v>89</v>
      </c>
      <c r="V86" s="92">
        <v>0</v>
      </c>
      <c r="W86" s="91">
        <f t="shared" si="14"/>
        <v>0</v>
      </c>
      <c r="X86" s="93">
        <v>0</v>
      </c>
      <c r="Y86" s="94">
        <v>0</v>
      </c>
    </row>
    <row r="87" spans="1:25" s="90" customFormat="1" ht="15" customHeight="1" x14ac:dyDescent="0.2">
      <c r="A87" s="105" t="s">
        <v>230</v>
      </c>
      <c r="B87" s="109" t="s">
        <v>0</v>
      </c>
      <c r="C87" s="112">
        <v>50003100</v>
      </c>
      <c r="D87" s="116" t="s">
        <v>34</v>
      </c>
      <c r="E87" s="123">
        <f t="shared" si="8"/>
        <v>335</v>
      </c>
      <c r="F87" s="121">
        <f t="shared" si="9"/>
        <v>0</v>
      </c>
      <c r="G87" s="92">
        <v>0</v>
      </c>
      <c r="H87" s="125">
        <v>0</v>
      </c>
      <c r="I87" s="127">
        <f t="shared" si="10"/>
        <v>335</v>
      </c>
      <c r="J87" s="92">
        <v>144</v>
      </c>
      <c r="K87" s="95">
        <v>191</v>
      </c>
      <c r="L87" s="127">
        <f t="shared" si="11"/>
        <v>0</v>
      </c>
      <c r="M87" s="92">
        <v>0</v>
      </c>
      <c r="N87" s="92">
        <v>0</v>
      </c>
      <c r="O87" s="95">
        <v>0</v>
      </c>
      <c r="P87" s="121">
        <f t="shared" si="12"/>
        <v>0</v>
      </c>
      <c r="Q87" s="92">
        <v>0</v>
      </c>
      <c r="R87" s="92">
        <v>0</v>
      </c>
      <c r="S87" s="91">
        <f t="shared" si="13"/>
        <v>0</v>
      </c>
      <c r="T87" s="92">
        <v>0</v>
      </c>
      <c r="U87" s="92">
        <v>0</v>
      </c>
      <c r="V87" s="92">
        <v>0</v>
      </c>
      <c r="W87" s="91">
        <f t="shared" si="14"/>
        <v>0</v>
      </c>
      <c r="X87" s="93">
        <v>0</v>
      </c>
      <c r="Y87" s="94">
        <v>0</v>
      </c>
    </row>
    <row r="88" spans="1:25" s="90" customFormat="1" ht="15" customHeight="1" x14ac:dyDescent="0.2">
      <c r="A88" s="105" t="s">
        <v>230</v>
      </c>
      <c r="B88" s="109" t="s">
        <v>4</v>
      </c>
      <c r="C88" s="112">
        <v>50022040</v>
      </c>
      <c r="D88" s="116" t="s">
        <v>35</v>
      </c>
      <c r="E88" s="123">
        <f t="shared" si="8"/>
        <v>265</v>
      </c>
      <c r="F88" s="121">
        <f t="shared" si="9"/>
        <v>0</v>
      </c>
      <c r="G88" s="92">
        <v>0</v>
      </c>
      <c r="H88" s="125">
        <v>0</v>
      </c>
      <c r="I88" s="127">
        <f t="shared" si="10"/>
        <v>209</v>
      </c>
      <c r="J88" s="92">
        <v>102</v>
      </c>
      <c r="K88" s="95">
        <v>107</v>
      </c>
      <c r="L88" s="127">
        <f t="shared" si="11"/>
        <v>56</v>
      </c>
      <c r="M88" s="92">
        <v>56</v>
      </c>
      <c r="N88" s="92">
        <v>0</v>
      </c>
      <c r="O88" s="95">
        <v>0</v>
      </c>
      <c r="P88" s="121">
        <f t="shared" si="12"/>
        <v>0</v>
      </c>
      <c r="Q88" s="92">
        <v>0</v>
      </c>
      <c r="R88" s="92">
        <v>0</v>
      </c>
      <c r="S88" s="91">
        <f t="shared" si="13"/>
        <v>0</v>
      </c>
      <c r="T88" s="92">
        <v>0</v>
      </c>
      <c r="U88" s="92">
        <v>0</v>
      </c>
      <c r="V88" s="92">
        <v>0</v>
      </c>
      <c r="W88" s="91">
        <f t="shared" si="14"/>
        <v>0</v>
      </c>
      <c r="X88" s="93">
        <v>0</v>
      </c>
      <c r="Y88" s="94">
        <v>0</v>
      </c>
    </row>
    <row r="89" spans="1:25" s="90" customFormat="1" ht="15" customHeight="1" x14ac:dyDescent="0.2">
      <c r="A89" s="105" t="s">
        <v>36</v>
      </c>
      <c r="B89" s="109" t="s">
        <v>0</v>
      </c>
      <c r="C89" s="112">
        <v>50030272</v>
      </c>
      <c r="D89" s="115" t="s">
        <v>232</v>
      </c>
      <c r="E89" s="123">
        <f t="shared" si="8"/>
        <v>1875</v>
      </c>
      <c r="F89" s="121">
        <f t="shared" si="9"/>
        <v>0</v>
      </c>
      <c r="G89" s="92">
        <v>0</v>
      </c>
      <c r="H89" s="125">
        <v>0</v>
      </c>
      <c r="I89" s="127">
        <f t="shared" si="10"/>
        <v>0</v>
      </c>
      <c r="J89" s="92">
        <v>0</v>
      </c>
      <c r="K89" s="95">
        <v>0</v>
      </c>
      <c r="L89" s="127">
        <f t="shared" si="11"/>
        <v>0</v>
      </c>
      <c r="M89" s="92">
        <v>0</v>
      </c>
      <c r="N89" s="92">
        <v>0</v>
      </c>
      <c r="O89" s="95">
        <v>0</v>
      </c>
      <c r="P89" s="121">
        <f t="shared" si="12"/>
        <v>0</v>
      </c>
      <c r="Q89" s="92">
        <v>0</v>
      </c>
      <c r="R89" s="92">
        <v>0</v>
      </c>
      <c r="S89" s="91">
        <f t="shared" si="13"/>
        <v>24</v>
      </c>
      <c r="T89" s="92">
        <v>0</v>
      </c>
      <c r="U89" s="92">
        <v>0</v>
      </c>
      <c r="V89" s="92">
        <v>24</v>
      </c>
      <c r="W89" s="91">
        <f t="shared" si="14"/>
        <v>1851</v>
      </c>
      <c r="X89" s="93">
        <v>61</v>
      </c>
      <c r="Y89" s="94">
        <v>1790</v>
      </c>
    </row>
    <row r="90" spans="1:25" s="90" customFormat="1" ht="15" customHeight="1" x14ac:dyDescent="0.2">
      <c r="A90" s="105" t="s">
        <v>36</v>
      </c>
      <c r="B90" s="109" t="s">
        <v>0</v>
      </c>
      <c r="C90" s="112">
        <v>50005111</v>
      </c>
      <c r="D90" s="115" t="s">
        <v>428</v>
      </c>
      <c r="E90" s="123">
        <f t="shared" si="8"/>
        <v>76</v>
      </c>
      <c r="F90" s="121">
        <f t="shared" si="9"/>
        <v>0</v>
      </c>
      <c r="G90" s="92">
        <v>0</v>
      </c>
      <c r="H90" s="125">
        <v>0</v>
      </c>
      <c r="I90" s="127">
        <f t="shared" si="10"/>
        <v>0</v>
      </c>
      <c r="J90" s="92">
        <v>0</v>
      </c>
      <c r="K90" s="95">
        <v>0</v>
      </c>
      <c r="L90" s="127">
        <f t="shared" si="11"/>
        <v>0</v>
      </c>
      <c r="M90" s="92">
        <v>0</v>
      </c>
      <c r="N90" s="92">
        <v>0</v>
      </c>
      <c r="O90" s="95">
        <v>0</v>
      </c>
      <c r="P90" s="121">
        <f t="shared" si="12"/>
        <v>76</v>
      </c>
      <c r="Q90" s="92">
        <v>76</v>
      </c>
      <c r="R90" s="92">
        <v>0</v>
      </c>
      <c r="S90" s="91">
        <f t="shared" si="13"/>
        <v>0</v>
      </c>
      <c r="T90" s="92">
        <v>0</v>
      </c>
      <c r="U90" s="92">
        <v>0</v>
      </c>
      <c r="V90" s="92">
        <v>0</v>
      </c>
      <c r="W90" s="91">
        <f t="shared" si="14"/>
        <v>0</v>
      </c>
      <c r="X90" s="93">
        <v>0</v>
      </c>
      <c r="Y90" s="94">
        <v>0</v>
      </c>
    </row>
    <row r="91" spans="1:25" s="90" customFormat="1" ht="15" customHeight="1" x14ac:dyDescent="0.2">
      <c r="A91" s="105" t="s">
        <v>36</v>
      </c>
      <c r="B91" s="109" t="s">
        <v>0</v>
      </c>
      <c r="C91" s="112">
        <v>50034600</v>
      </c>
      <c r="D91" s="115" t="s">
        <v>433</v>
      </c>
      <c r="E91" s="123">
        <f t="shared" si="8"/>
        <v>52</v>
      </c>
      <c r="F91" s="121">
        <f t="shared" si="9"/>
        <v>0</v>
      </c>
      <c r="G91" s="92">
        <v>0</v>
      </c>
      <c r="H91" s="125">
        <v>0</v>
      </c>
      <c r="I91" s="127">
        <f t="shared" si="10"/>
        <v>0</v>
      </c>
      <c r="J91" s="92">
        <v>0</v>
      </c>
      <c r="K91" s="95">
        <v>0</v>
      </c>
      <c r="L91" s="127">
        <f t="shared" si="11"/>
        <v>52</v>
      </c>
      <c r="M91" s="92">
        <v>0</v>
      </c>
      <c r="N91" s="92">
        <v>0</v>
      </c>
      <c r="O91" s="95">
        <v>52</v>
      </c>
      <c r="P91" s="121">
        <f t="shared" si="12"/>
        <v>0</v>
      </c>
      <c r="Q91" s="92">
        <v>0</v>
      </c>
      <c r="R91" s="92">
        <v>0</v>
      </c>
      <c r="S91" s="91">
        <f t="shared" si="13"/>
        <v>0</v>
      </c>
      <c r="T91" s="92">
        <v>0</v>
      </c>
      <c r="U91" s="92">
        <v>0</v>
      </c>
      <c r="V91" s="92">
        <v>0</v>
      </c>
      <c r="W91" s="91">
        <f t="shared" si="14"/>
        <v>0</v>
      </c>
      <c r="X91" s="93">
        <v>0</v>
      </c>
      <c r="Y91" s="94">
        <v>0</v>
      </c>
    </row>
    <row r="92" spans="1:25" s="90" customFormat="1" ht="15" customHeight="1" x14ac:dyDescent="0.2">
      <c r="A92" s="105" t="s">
        <v>36</v>
      </c>
      <c r="B92" s="109" t="s">
        <v>0</v>
      </c>
      <c r="C92" s="112">
        <v>50005340</v>
      </c>
      <c r="D92" s="117" t="s">
        <v>427</v>
      </c>
      <c r="E92" s="123">
        <f t="shared" si="8"/>
        <v>1852</v>
      </c>
      <c r="F92" s="121">
        <f t="shared" si="9"/>
        <v>0</v>
      </c>
      <c r="G92" s="92">
        <v>0</v>
      </c>
      <c r="H92" s="125">
        <v>0</v>
      </c>
      <c r="I92" s="127">
        <f t="shared" si="10"/>
        <v>0</v>
      </c>
      <c r="J92" s="92">
        <v>0</v>
      </c>
      <c r="K92" s="95">
        <v>0</v>
      </c>
      <c r="L92" s="127">
        <f t="shared" si="11"/>
        <v>0</v>
      </c>
      <c r="M92" s="92">
        <v>0</v>
      </c>
      <c r="N92" s="92">
        <v>0</v>
      </c>
      <c r="O92" s="95">
        <v>0</v>
      </c>
      <c r="P92" s="121">
        <f t="shared" si="12"/>
        <v>0</v>
      </c>
      <c r="Q92" s="92">
        <v>0</v>
      </c>
      <c r="R92" s="92">
        <v>0</v>
      </c>
      <c r="S92" s="91">
        <f t="shared" si="13"/>
        <v>1852</v>
      </c>
      <c r="T92" s="92">
        <v>682</v>
      </c>
      <c r="U92" s="92">
        <v>1170</v>
      </c>
      <c r="V92" s="92">
        <v>0</v>
      </c>
      <c r="W92" s="91">
        <f t="shared" si="14"/>
        <v>0</v>
      </c>
      <c r="X92" s="93">
        <v>0</v>
      </c>
      <c r="Y92" s="94">
        <v>0</v>
      </c>
    </row>
    <row r="93" spans="1:25" s="90" customFormat="1" ht="15" customHeight="1" x14ac:dyDescent="0.2">
      <c r="A93" s="105" t="s">
        <v>36</v>
      </c>
      <c r="B93" s="109" t="s">
        <v>0</v>
      </c>
      <c r="C93" s="112">
        <v>50026909</v>
      </c>
      <c r="D93" s="118" t="s">
        <v>233</v>
      </c>
      <c r="E93" s="123">
        <f t="shared" si="8"/>
        <v>36</v>
      </c>
      <c r="F93" s="121">
        <f t="shared" si="9"/>
        <v>36</v>
      </c>
      <c r="G93" s="92">
        <v>28</v>
      </c>
      <c r="H93" s="125">
        <v>8</v>
      </c>
      <c r="I93" s="127">
        <f t="shared" si="10"/>
        <v>0</v>
      </c>
      <c r="J93" s="92">
        <v>0</v>
      </c>
      <c r="K93" s="95">
        <v>0</v>
      </c>
      <c r="L93" s="127">
        <f t="shared" si="11"/>
        <v>0</v>
      </c>
      <c r="M93" s="92">
        <v>0</v>
      </c>
      <c r="N93" s="92">
        <v>0</v>
      </c>
      <c r="O93" s="95">
        <v>0</v>
      </c>
      <c r="P93" s="121">
        <f t="shared" si="12"/>
        <v>0</v>
      </c>
      <c r="Q93" s="92">
        <v>0</v>
      </c>
      <c r="R93" s="92">
        <v>0</v>
      </c>
      <c r="S93" s="91">
        <f t="shared" si="13"/>
        <v>0</v>
      </c>
      <c r="T93" s="92">
        <v>0</v>
      </c>
      <c r="U93" s="92">
        <v>0</v>
      </c>
      <c r="V93" s="92">
        <v>0</v>
      </c>
      <c r="W93" s="91">
        <f t="shared" si="14"/>
        <v>0</v>
      </c>
      <c r="X93" s="93">
        <v>0</v>
      </c>
      <c r="Y93" s="94">
        <v>0</v>
      </c>
    </row>
    <row r="94" spans="1:25" s="90" customFormat="1" ht="15" customHeight="1" x14ac:dyDescent="0.2">
      <c r="A94" s="105" t="s">
        <v>36</v>
      </c>
      <c r="B94" s="109" t="s">
        <v>0</v>
      </c>
      <c r="C94" s="112">
        <v>50005588</v>
      </c>
      <c r="D94" s="115" t="s">
        <v>234</v>
      </c>
      <c r="E94" s="123">
        <f t="shared" si="8"/>
        <v>281</v>
      </c>
      <c r="F94" s="121">
        <f t="shared" si="9"/>
        <v>281</v>
      </c>
      <c r="G94" s="92">
        <v>167</v>
      </c>
      <c r="H94" s="125">
        <v>114</v>
      </c>
      <c r="I94" s="127">
        <f t="shared" si="10"/>
        <v>0</v>
      </c>
      <c r="J94" s="92">
        <v>0</v>
      </c>
      <c r="K94" s="95">
        <v>0</v>
      </c>
      <c r="L94" s="127">
        <f t="shared" si="11"/>
        <v>0</v>
      </c>
      <c r="M94" s="92">
        <v>0</v>
      </c>
      <c r="N94" s="92">
        <v>0</v>
      </c>
      <c r="O94" s="95">
        <v>0</v>
      </c>
      <c r="P94" s="121">
        <f t="shared" si="12"/>
        <v>0</v>
      </c>
      <c r="Q94" s="92">
        <v>0</v>
      </c>
      <c r="R94" s="92">
        <v>0</v>
      </c>
      <c r="S94" s="91">
        <f t="shared" si="13"/>
        <v>0</v>
      </c>
      <c r="T94" s="92">
        <v>0</v>
      </c>
      <c r="U94" s="92">
        <v>0</v>
      </c>
      <c r="V94" s="92">
        <v>0</v>
      </c>
      <c r="W94" s="91">
        <f t="shared" si="14"/>
        <v>0</v>
      </c>
      <c r="X94" s="93">
        <v>0</v>
      </c>
      <c r="Y94" s="94">
        <v>0</v>
      </c>
    </row>
    <row r="95" spans="1:25" s="90" customFormat="1" ht="15" customHeight="1" x14ac:dyDescent="0.2">
      <c r="A95" s="105" t="s">
        <v>36</v>
      </c>
      <c r="B95" s="109" t="s">
        <v>0</v>
      </c>
      <c r="C95" s="112">
        <v>50026658</v>
      </c>
      <c r="D95" s="115" t="s">
        <v>235</v>
      </c>
      <c r="E95" s="123">
        <f t="shared" si="8"/>
        <v>5</v>
      </c>
      <c r="F95" s="121">
        <f t="shared" si="9"/>
        <v>5</v>
      </c>
      <c r="G95" s="92">
        <v>5</v>
      </c>
      <c r="H95" s="125">
        <v>0</v>
      </c>
      <c r="I95" s="127">
        <f t="shared" si="10"/>
        <v>0</v>
      </c>
      <c r="J95" s="92">
        <v>0</v>
      </c>
      <c r="K95" s="95">
        <v>0</v>
      </c>
      <c r="L95" s="127">
        <f t="shared" si="11"/>
        <v>0</v>
      </c>
      <c r="M95" s="92">
        <v>0</v>
      </c>
      <c r="N95" s="92">
        <v>0</v>
      </c>
      <c r="O95" s="95">
        <v>0</v>
      </c>
      <c r="P95" s="121">
        <f t="shared" si="12"/>
        <v>0</v>
      </c>
      <c r="Q95" s="92">
        <v>0</v>
      </c>
      <c r="R95" s="92">
        <v>0</v>
      </c>
      <c r="S95" s="91">
        <f t="shared" si="13"/>
        <v>0</v>
      </c>
      <c r="T95" s="92">
        <v>0</v>
      </c>
      <c r="U95" s="92">
        <v>0</v>
      </c>
      <c r="V95" s="92">
        <v>0</v>
      </c>
      <c r="W95" s="91">
        <f t="shared" si="14"/>
        <v>0</v>
      </c>
      <c r="X95" s="93">
        <v>0</v>
      </c>
      <c r="Y95" s="94">
        <v>0</v>
      </c>
    </row>
    <row r="96" spans="1:25" s="90" customFormat="1" ht="15" customHeight="1" x14ac:dyDescent="0.2">
      <c r="A96" s="105" t="s">
        <v>36</v>
      </c>
      <c r="B96" s="109" t="s">
        <v>0</v>
      </c>
      <c r="C96" s="112">
        <v>50006355</v>
      </c>
      <c r="D96" s="116" t="s">
        <v>59</v>
      </c>
      <c r="E96" s="123">
        <f t="shared" si="8"/>
        <v>1000</v>
      </c>
      <c r="F96" s="121">
        <f t="shared" si="9"/>
        <v>0</v>
      </c>
      <c r="G96" s="92">
        <v>0</v>
      </c>
      <c r="H96" s="125">
        <v>0</v>
      </c>
      <c r="I96" s="127">
        <f t="shared" si="10"/>
        <v>609</v>
      </c>
      <c r="J96" s="92">
        <v>252</v>
      </c>
      <c r="K96" s="95">
        <v>357</v>
      </c>
      <c r="L96" s="127">
        <f t="shared" si="11"/>
        <v>312</v>
      </c>
      <c r="M96" s="92">
        <v>312</v>
      </c>
      <c r="N96" s="92">
        <v>0</v>
      </c>
      <c r="O96" s="95">
        <v>0</v>
      </c>
      <c r="P96" s="121">
        <f t="shared" si="12"/>
        <v>0</v>
      </c>
      <c r="Q96" s="92">
        <v>0</v>
      </c>
      <c r="R96" s="92">
        <v>0</v>
      </c>
      <c r="S96" s="91">
        <f t="shared" si="13"/>
        <v>79</v>
      </c>
      <c r="T96" s="92">
        <v>0</v>
      </c>
      <c r="U96" s="92">
        <v>79</v>
      </c>
      <c r="V96" s="92">
        <v>0</v>
      </c>
      <c r="W96" s="91">
        <f t="shared" si="14"/>
        <v>0</v>
      </c>
      <c r="X96" s="93">
        <v>0</v>
      </c>
      <c r="Y96" s="94">
        <v>0</v>
      </c>
    </row>
    <row r="97" spans="1:25" s="90" customFormat="1" ht="15" customHeight="1" x14ac:dyDescent="0.2">
      <c r="A97" s="105" t="s">
        <v>36</v>
      </c>
      <c r="B97" s="109" t="s">
        <v>0</v>
      </c>
      <c r="C97" s="112">
        <v>50006363</v>
      </c>
      <c r="D97" s="116" t="s">
        <v>60</v>
      </c>
      <c r="E97" s="123">
        <f t="shared" si="8"/>
        <v>813</v>
      </c>
      <c r="F97" s="121">
        <f t="shared" si="9"/>
        <v>0</v>
      </c>
      <c r="G97" s="92">
        <v>0</v>
      </c>
      <c r="H97" s="125">
        <v>0</v>
      </c>
      <c r="I97" s="127">
        <f t="shared" si="10"/>
        <v>282</v>
      </c>
      <c r="J97" s="92">
        <v>21</v>
      </c>
      <c r="K97" s="95">
        <v>261</v>
      </c>
      <c r="L97" s="127">
        <f t="shared" si="11"/>
        <v>531</v>
      </c>
      <c r="M97" s="92">
        <v>531</v>
      </c>
      <c r="N97" s="92">
        <v>0</v>
      </c>
      <c r="O97" s="95">
        <v>0</v>
      </c>
      <c r="P97" s="121">
        <f t="shared" si="12"/>
        <v>0</v>
      </c>
      <c r="Q97" s="92">
        <v>0</v>
      </c>
      <c r="R97" s="92">
        <v>0</v>
      </c>
      <c r="S97" s="91">
        <f t="shared" si="13"/>
        <v>0</v>
      </c>
      <c r="T97" s="92">
        <v>0</v>
      </c>
      <c r="U97" s="92">
        <v>0</v>
      </c>
      <c r="V97" s="92">
        <v>0</v>
      </c>
      <c r="W97" s="91">
        <f t="shared" si="14"/>
        <v>0</v>
      </c>
      <c r="X97" s="93">
        <v>0</v>
      </c>
      <c r="Y97" s="94">
        <v>0</v>
      </c>
    </row>
    <row r="98" spans="1:25" s="90" customFormat="1" ht="15" customHeight="1" x14ac:dyDescent="0.2">
      <c r="A98" s="105" t="s">
        <v>36</v>
      </c>
      <c r="B98" s="109" t="s">
        <v>0</v>
      </c>
      <c r="C98" s="112">
        <v>50006371</v>
      </c>
      <c r="D98" s="116" t="s">
        <v>37</v>
      </c>
      <c r="E98" s="123">
        <f t="shared" si="8"/>
        <v>978</v>
      </c>
      <c r="F98" s="121">
        <f t="shared" si="9"/>
        <v>0</v>
      </c>
      <c r="G98" s="92">
        <v>0</v>
      </c>
      <c r="H98" s="125">
        <v>0</v>
      </c>
      <c r="I98" s="127">
        <f t="shared" si="10"/>
        <v>264</v>
      </c>
      <c r="J98" s="92">
        <v>0</v>
      </c>
      <c r="K98" s="95">
        <v>264</v>
      </c>
      <c r="L98" s="127">
        <f t="shared" si="11"/>
        <v>515</v>
      </c>
      <c r="M98" s="92">
        <v>515</v>
      </c>
      <c r="N98" s="92">
        <v>0</v>
      </c>
      <c r="O98" s="95">
        <v>0</v>
      </c>
      <c r="P98" s="121">
        <f t="shared" si="12"/>
        <v>0</v>
      </c>
      <c r="Q98" s="92">
        <v>0</v>
      </c>
      <c r="R98" s="92">
        <v>0</v>
      </c>
      <c r="S98" s="91">
        <f t="shared" si="13"/>
        <v>199</v>
      </c>
      <c r="T98" s="92">
        <v>51</v>
      </c>
      <c r="U98" s="92">
        <v>148</v>
      </c>
      <c r="V98" s="92">
        <v>0</v>
      </c>
      <c r="W98" s="91">
        <f t="shared" si="14"/>
        <v>0</v>
      </c>
      <c r="X98" s="93">
        <v>0</v>
      </c>
      <c r="Y98" s="94">
        <v>0</v>
      </c>
    </row>
    <row r="99" spans="1:25" s="90" customFormat="1" ht="15" customHeight="1" x14ac:dyDescent="0.2">
      <c r="A99" s="105" t="s">
        <v>36</v>
      </c>
      <c r="B99" s="109" t="s">
        <v>0</v>
      </c>
      <c r="C99" s="112">
        <v>50005723</v>
      </c>
      <c r="D99" s="116" t="s">
        <v>38</v>
      </c>
      <c r="E99" s="123">
        <f t="shared" si="8"/>
        <v>318</v>
      </c>
      <c r="F99" s="121">
        <f t="shared" si="9"/>
        <v>0</v>
      </c>
      <c r="G99" s="92">
        <v>0</v>
      </c>
      <c r="H99" s="125">
        <v>0</v>
      </c>
      <c r="I99" s="127">
        <f t="shared" si="10"/>
        <v>276</v>
      </c>
      <c r="J99" s="92">
        <v>80</v>
      </c>
      <c r="K99" s="95">
        <v>196</v>
      </c>
      <c r="L99" s="127">
        <f t="shared" si="11"/>
        <v>42</v>
      </c>
      <c r="M99" s="92">
        <v>42</v>
      </c>
      <c r="N99" s="92">
        <v>0</v>
      </c>
      <c r="O99" s="95">
        <v>0</v>
      </c>
      <c r="P99" s="121">
        <f t="shared" si="12"/>
        <v>0</v>
      </c>
      <c r="Q99" s="92">
        <v>0</v>
      </c>
      <c r="R99" s="92">
        <v>0</v>
      </c>
      <c r="S99" s="91">
        <f t="shared" si="13"/>
        <v>0</v>
      </c>
      <c r="T99" s="92">
        <v>0</v>
      </c>
      <c r="U99" s="92">
        <v>0</v>
      </c>
      <c r="V99" s="92">
        <v>0</v>
      </c>
      <c r="W99" s="91">
        <f t="shared" si="14"/>
        <v>0</v>
      </c>
      <c r="X99" s="93">
        <v>0</v>
      </c>
      <c r="Y99" s="94">
        <v>0</v>
      </c>
    </row>
    <row r="100" spans="1:25" s="90" customFormat="1" ht="15" customHeight="1" x14ac:dyDescent="0.2">
      <c r="A100" s="105" t="s">
        <v>36</v>
      </c>
      <c r="B100" s="109" t="s">
        <v>0</v>
      </c>
      <c r="C100" s="112">
        <v>50006380</v>
      </c>
      <c r="D100" s="116" t="s">
        <v>39</v>
      </c>
      <c r="E100" s="123">
        <f t="shared" si="8"/>
        <v>1362</v>
      </c>
      <c r="F100" s="121">
        <f t="shared" si="9"/>
        <v>0</v>
      </c>
      <c r="G100" s="92">
        <v>0</v>
      </c>
      <c r="H100" s="125">
        <v>0</v>
      </c>
      <c r="I100" s="127">
        <f t="shared" si="10"/>
        <v>518</v>
      </c>
      <c r="J100" s="92">
        <v>175</v>
      </c>
      <c r="K100" s="95">
        <v>343</v>
      </c>
      <c r="L100" s="127">
        <f t="shared" si="11"/>
        <v>844</v>
      </c>
      <c r="M100" s="92">
        <v>844</v>
      </c>
      <c r="N100" s="92">
        <v>0</v>
      </c>
      <c r="O100" s="95">
        <v>0</v>
      </c>
      <c r="P100" s="121">
        <f t="shared" si="12"/>
        <v>0</v>
      </c>
      <c r="Q100" s="92">
        <v>0</v>
      </c>
      <c r="R100" s="92">
        <v>0</v>
      </c>
      <c r="S100" s="91">
        <f t="shared" si="13"/>
        <v>0</v>
      </c>
      <c r="T100" s="92">
        <v>0</v>
      </c>
      <c r="U100" s="92">
        <v>0</v>
      </c>
      <c r="V100" s="92">
        <v>0</v>
      </c>
      <c r="W100" s="91">
        <f t="shared" si="14"/>
        <v>0</v>
      </c>
      <c r="X100" s="93">
        <v>0</v>
      </c>
      <c r="Y100" s="94">
        <v>0</v>
      </c>
    </row>
    <row r="101" spans="1:25" s="90" customFormat="1" ht="15" customHeight="1" x14ac:dyDescent="0.2">
      <c r="A101" s="105" t="s">
        <v>36</v>
      </c>
      <c r="B101" s="109" t="s">
        <v>0</v>
      </c>
      <c r="C101" s="112">
        <v>50005901</v>
      </c>
      <c r="D101" s="115" t="s">
        <v>236</v>
      </c>
      <c r="E101" s="123">
        <f t="shared" si="8"/>
        <v>175</v>
      </c>
      <c r="F101" s="121">
        <f t="shared" si="9"/>
        <v>0</v>
      </c>
      <c r="G101" s="92">
        <v>0</v>
      </c>
      <c r="H101" s="125">
        <v>0</v>
      </c>
      <c r="I101" s="127">
        <f t="shared" si="10"/>
        <v>0</v>
      </c>
      <c r="J101" s="92">
        <v>0</v>
      </c>
      <c r="K101" s="95">
        <v>0</v>
      </c>
      <c r="L101" s="127">
        <f t="shared" si="11"/>
        <v>175</v>
      </c>
      <c r="M101" s="92">
        <v>175</v>
      </c>
      <c r="N101" s="92">
        <v>0</v>
      </c>
      <c r="O101" s="95">
        <v>0</v>
      </c>
      <c r="P101" s="121">
        <f t="shared" si="12"/>
        <v>0</v>
      </c>
      <c r="Q101" s="92">
        <v>0</v>
      </c>
      <c r="R101" s="92">
        <v>0</v>
      </c>
      <c r="S101" s="91">
        <f t="shared" si="13"/>
        <v>0</v>
      </c>
      <c r="T101" s="92">
        <v>0</v>
      </c>
      <c r="U101" s="92">
        <v>0</v>
      </c>
      <c r="V101" s="92">
        <v>0</v>
      </c>
      <c r="W101" s="91">
        <f t="shared" si="14"/>
        <v>0</v>
      </c>
      <c r="X101" s="93">
        <v>0</v>
      </c>
      <c r="Y101" s="94">
        <v>0</v>
      </c>
    </row>
    <row r="102" spans="1:25" s="90" customFormat="1" ht="15" customHeight="1" x14ac:dyDescent="0.2">
      <c r="A102" s="105" t="s">
        <v>36</v>
      </c>
      <c r="B102" s="109" t="s">
        <v>0</v>
      </c>
      <c r="C102" s="112">
        <v>50006290</v>
      </c>
      <c r="D102" s="115" t="s">
        <v>237</v>
      </c>
      <c r="E102" s="123">
        <f t="shared" si="8"/>
        <v>280</v>
      </c>
      <c r="F102" s="121">
        <f t="shared" si="9"/>
        <v>0</v>
      </c>
      <c r="G102" s="92">
        <v>0</v>
      </c>
      <c r="H102" s="125">
        <v>0</v>
      </c>
      <c r="I102" s="127">
        <f t="shared" si="10"/>
        <v>200</v>
      </c>
      <c r="J102" s="92">
        <v>154</v>
      </c>
      <c r="K102" s="95">
        <v>46</v>
      </c>
      <c r="L102" s="127">
        <f t="shared" si="11"/>
        <v>0</v>
      </c>
      <c r="M102" s="92">
        <v>0</v>
      </c>
      <c r="N102" s="92">
        <v>0</v>
      </c>
      <c r="O102" s="95">
        <v>0</v>
      </c>
      <c r="P102" s="121">
        <f t="shared" si="12"/>
        <v>0</v>
      </c>
      <c r="Q102" s="92">
        <v>0</v>
      </c>
      <c r="R102" s="92">
        <v>0</v>
      </c>
      <c r="S102" s="91">
        <f t="shared" si="13"/>
        <v>80</v>
      </c>
      <c r="T102" s="92">
        <v>0</v>
      </c>
      <c r="U102" s="92">
        <v>80</v>
      </c>
      <c r="V102" s="92">
        <v>0</v>
      </c>
      <c r="W102" s="91">
        <f t="shared" si="14"/>
        <v>0</v>
      </c>
      <c r="X102" s="93">
        <v>0</v>
      </c>
      <c r="Y102" s="94">
        <v>0</v>
      </c>
    </row>
    <row r="103" spans="1:25" s="90" customFormat="1" ht="15" customHeight="1" x14ac:dyDescent="0.2">
      <c r="A103" s="105" t="s">
        <v>36</v>
      </c>
      <c r="B103" s="109" t="s">
        <v>0</v>
      </c>
      <c r="C103" s="112">
        <v>50005731</v>
      </c>
      <c r="D103" s="116" t="s">
        <v>40</v>
      </c>
      <c r="E103" s="123">
        <f t="shared" si="8"/>
        <v>1026</v>
      </c>
      <c r="F103" s="121">
        <f t="shared" si="9"/>
        <v>0</v>
      </c>
      <c r="G103" s="92">
        <v>0</v>
      </c>
      <c r="H103" s="125">
        <v>0</v>
      </c>
      <c r="I103" s="127">
        <f t="shared" si="10"/>
        <v>510</v>
      </c>
      <c r="J103" s="92">
        <v>199</v>
      </c>
      <c r="K103" s="95">
        <v>311</v>
      </c>
      <c r="L103" s="127">
        <f t="shared" si="11"/>
        <v>402</v>
      </c>
      <c r="M103" s="92">
        <v>402</v>
      </c>
      <c r="N103" s="92">
        <v>0</v>
      </c>
      <c r="O103" s="95">
        <v>0</v>
      </c>
      <c r="P103" s="121">
        <f t="shared" si="12"/>
        <v>0</v>
      </c>
      <c r="Q103" s="92">
        <v>0</v>
      </c>
      <c r="R103" s="92">
        <v>0</v>
      </c>
      <c r="S103" s="91">
        <f t="shared" si="13"/>
        <v>114</v>
      </c>
      <c r="T103" s="92">
        <v>0</v>
      </c>
      <c r="U103" s="92">
        <v>114</v>
      </c>
      <c r="V103" s="92">
        <v>0</v>
      </c>
      <c r="W103" s="91">
        <f t="shared" si="14"/>
        <v>0</v>
      </c>
      <c r="X103" s="93">
        <v>0</v>
      </c>
      <c r="Y103" s="94">
        <v>0</v>
      </c>
    </row>
    <row r="104" spans="1:25" s="90" customFormat="1" ht="15" customHeight="1" x14ac:dyDescent="0.2">
      <c r="A104" s="105" t="s">
        <v>36</v>
      </c>
      <c r="B104" s="109" t="s">
        <v>0</v>
      </c>
      <c r="C104" s="112">
        <v>50005910</v>
      </c>
      <c r="D104" s="116" t="s">
        <v>41</v>
      </c>
      <c r="E104" s="123">
        <f t="shared" si="8"/>
        <v>1073</v>
      </c>
      <c r="F104" s="121">
        <f t="shared" si="9"/>
        <v>0</v>
      </c>
      <c r="G104" s="92">
        <v>0</v>
      </c>
      <c r="H104" s="125">
        <v>0</v>
      </c>
      <c r="I104" s="127">
        <f t="shared" si="10"/>
        <v>199</v>
      </c>
      <c r="J104" s="92">
        <v>0</v>
      </c>
      <c r="K104" s="95">
        <v>199</v>
      </c>
      <c r="L104" s="127">
        <f t="shared" si="11"/>
        <v>874</v>
      </c>
      <c r="M104" s="92">
        <v>508</v>
      </c>
      <c r="N104" s="92">
        <v>213</v>
      </c>
      <c r="O104" s="95">
        <v>153</v>
      </c>
      <c r="P104" s="121">
        <f t="shared" si="12"/>
        <v>0</v>
      </c>
      <c r="Q104" s="92">
        <v>0</v>
      </c>
      <c r="R104" s="92">
        <v>0</v>
      </c>
      <c r="S104" s="91">
        <f t="shared" si="13"/>
        <v>0</v>
      </c>
      <c r="T104" s="92">
        <v>0</v>
      </c>
      <c r="U104" s="92">
        <v>0</v>
      </c>
      <c r="V104" s="92">
        <v>0</v>
      </c>
      <c r="W104" s="91">
        <f t="shared" si="14"/>
        <v>0</v>
      </c>
      <c r="X104" s="93">
        <v>0</v>
      </c>
      <c r="Y104" s="94">
        <v>0</v>
      </c>
    </row>
    <row r="105" spans="1:25" s="90" customFormat="1" ht="15" customHeight="1" x14ac:dyDescent="0.2">
      <c r="A105" s="105" t="s">
        <v>36</v>
      </c>
      <c r="B105" s="109" t="s">
        <v>0</v>
      </c>
      <c r="C105" s="112">
        <v>50006398</v>
      </c>
      <c r="D105" s="116" t="s">
        <v>42</v>
      </c>
      <c r="E105" s="123">
        <f t="shared" si="8"/>
        <v>1251</v>
      </c>
      <c r="F105" s="121">
        <f t="shared" si="9"/>
        <v>0</v>
      </c>
      <c r="G105" s="92">
        <v>0</v>
      </c>
      <c r="H105" s="125">
        <v>0</v>
      </c>
      <c r="I105" s="127">
        <f t="shared" si="10"/>
        <v>600</v>
      </c>
      <c r="J105" s="92">
        <v>370</v>
      </c>
      <c r="K105" s="95">
        <v>230</v>
      </c>
      <c r="L105" s="127">
        <f t="shared" si="11"/>
        <v>0</v>
      </c>
      <c r="M105" s="92">
        <v>0</v>
      </c>
      <c r="N105" s="92">
        <v>0</v>
      </c>
      <c r="O105" s="95">
        <v>0</v>
      </c>
      <c r="P105" s="121">
        <f t="shared" si="12"/>
        <v>0</v>
      </c>
      <c r="Q105" s="92">
        <v>0</v>
      </c>
      <c r="R105" s="92">
        <v>0</v>
      </c>
      <c r="S105" s="91">
        <f t="shared" si="13"/>
        <v>651</v>
      </c>
      <c r="T105" s="92">
        <v>250</v>
      </c>
      <c r="U105" s="92">
        <v>401</v>
      </c>
      <c r="V105" s="92">
        <v>0</v>
      </c>
      <c r="W105" s="91">
        <f t="shared" si="14"/>
        <v>0</v>
      </c>
      <c r="X105" s="93">
        <v>0</v>
      </c>
      <c r="Y105" s="94">
        <v>0</v>
      </c>
    </row>
    <row r="106" spans="1:25" s="90" customFormat="1" ht="15" customHeight="1" x14ac:dyDescent="0.2">
      <c r="A106" s="105" t="s">
        <v>36</v>
      </c>
      <c r="B106" s="109" t="s">
        <v>0</v>
      </c>
      <c r="C106" s="112">
        <v>50005928</v>
      </c>
      <c r="D106" s="116" t="s">
        <v>43</v>
      </c>
      <c r="E106" s="123">
        <f t="shared" si="8"/>
        <v>1002</v>
      </c>
      <c r="F106" s="121">
        <f t="shared" si="9"/>
        <v>0</v>
      </c>
      <c r="G106" s="92">
        <v>0</v>
      </c>
      <c r="H106" s="125">
        <v>0</v>
      </c>
      <c r="I106" s="127">
        <f t="shared" si="10"/>
        <v>432</v>
      </c>
      <c r="J106" s="92">
        <v>163</v>
      </c>
      <c r="K106" s="95">
        <v>269</v>
      </c>
      <c r="L106" s="127">
        <f t="shared" si="11"/>
        <v>527</v>
      </c>
      <c r="M106" s="92">
        <v>527</v>
      </c>
      <c r="N106" s="92">
        <v>0</v>
      </c>
      <c r="O106" s="95">
        <v>0</v>
      </c>
      <c r="P106" s="121">
        <f t="shared" si="12"/>
        <v>0</v>
      </c>
      <c r="Q106" s="92">
        <v>0</v>
      </c>
      <c r="R106" s="92">
        <v>0</v>
      </c>
      <c r="S106" s="91">
        <f t="shared" si="13"/>
        <v>43</v>
      </c>
      <c r="T106" s="92">
        <v>43</v>
      </c>
      <c r="U106" s="92">
        <v>0</v>
      </c>
      <c r="V106" s="92">
        <v>0</v>
      </c>
      <c r="W106" s="91">
        <f t="shared" si="14"/>
        <v>0</v>
      </c>
      <c r="X106" s="93">
        <v>0</v>
      </c>
      <c r="Y106" s="94">
        <v>0</v>
      </c>
    </row>
    <row r="107" spans="1:25" s="90" customFormat="1" ht="15" customHeight="1" x14ac:dyDescent="0.2">
      <c r="A107" s="105" t="s">
        <v>36</v>
      </c>
      <c r="B107" s="109" t="s">
        <v>0</v>
      </c>
      <c r="C107" s="112">
        <v>50006274</v>
      </c>
      <c r="D107" s="115" t="s">
        <v>238</v>
      </c>
      <c r="E107" s="123">
        <f t="shared" si="8"/>
        <v>344</v>
      </c>
      <c r="F107" s="121">
        <f t="shared" si="9"/>
        <v>0</v>
      </c>
      <c r="G107" s="92">
        <v>0</v>
      </c>
      <c r="H107" s="125">
        <v>0</v>
      </c>
      <c r="I107" s="127">
        <f t="shared" si="10"/>
        <v>344</v>
      </c>
      <c r="J107" s="92">
        <v>118</v>
      </c>
      <c r="K107" s="95">
        <v>226</v>
      </c>
      <c r="L107" s="127">
        <f t="shared" si="11"/>
        <v>0</v>
      </c>
      <c r="M107" s="92">
        <v>0</v>
      </c>
      <c r="N107" s="92">
        <v>0</v>
      </c>
      <c r="O107" s="95">
        <v>0</v>
      </c>
      <c r="P107" s="121">
        <f t="shared" si="12"/>
        <v>0</v>
      </c>
      <c r="Q107" s="92">
        <v>0</v>
      </c>
      <c r="R107" s="92">
        <v>0</v>
      </c>
      <c r="S107" s="91">
        <f t="shared" si="13"/>
        <v>0</v>
      </c>
      <c r="T107" s="92">
        <v>0</v>
      </c>
      <c r="U107" s="92">
        <v>0</v>
      </c>
      <c r="V107" s="92">
        <v>0</v>
      </c>
      <c r="W107" s="91">
        <f t="shared" si="14"/>
        <v>0</v>
      </c>
      <c r="X107" s="93">
        <v>0</v>
      </c>
      <c r="Y107" s="94">
        <v>0</v>
      </c>
    </row>
    <row r="108" spans="1:25" s="90" customFormat="1" ht="15" customHeight="1" x14ac:dyDescent="0.2">
      <c r="A108" s="105" t="s">
        <v>36</v>
      </c>
      <c r="B108" s="109" t="s">
        <v>0</v>
      </c>
      <c r="C108" s="112">
        <v>50005936</v>
      </c>
      <c r="D108" s="116" t="s">
        <v>44</v>
      </c>
      <c r="E108" s="123">
        <f t="shared" si="8"/>
        <v>1405</v>
      </c>
      <c r="F108" s="121">
        <f t="shared" si="9"/>
        <v>0</v>
      </c>
      <c r="G108" s="92">
        <v>0</v>
      </c>
      <c r="H108" s="125">
        <v>0</v>
      </c>
      <c r="I108" s="127">
        <f t="shared" si="10"/>
        <v>844</v>
      </c>
      <c r="J108" s="92">
        <v>447</v>
      </c>
      <c r="K108" s="95">
        <v>397</v>
      </c>
      <c r="L108" s="127">
        <f t="shared" si="11"/>
        <v>374</v>
      </c>
      <c r="M108" s="92">
        <v>374</v>
      </c>
      <c r="N108" s="92">
        <v>0</v>
      </c>
      <c r="O108" s="95">
        <v>0</v>
      </c>
      <c r="P108" s="121">
        <f t="shared" si="12"/>
        <v>0</v>
      </c>
      <c r="Q108" s="92">
        <v>0</v>
      </c>
      <c r="R108" s="92">
        <v>0</v>
      </c>
      <c r="S108" s="91">
        <f t="shared" si="13"/>
        <v>187</v>
      </c>
      <c r="T108" s="92">
        <v>61</v>
      </c>
      <c r="U108" s="92">
        <v>126</v>
      </c>
      <c r="V108" s="92">
        <v>0</v>
      </c>
      <c r="W108" s="91">
        <f t="shared" si="14"/>
        <v>0</v>
      </c>
      <c r="X108" s="93">
        <v>0</v>
      </c>
      <c r="Y108" s="94">
        <v>0</v>
      </c>
    </row>
    <row r="109" spans="1:25" s="90" customFormat="1" ht="15" customHeight="1" x14ac:dyDescent="0.2">
      <c r="A109" s="105" t="s">
        <v>36</v>
      </c>
      <c r="B109" s="109" t="s">
        <v>0</v>
      </c>
      <c r="C109" s="112">
        <v>50005944</v>
      </c>
      <c r="D109" s="116" t="s">
        <v>45</v>
      </c>
      <c r="E109" s="123">
        <f t="shared" si="8"/>
        <v>1273</v>
      </c>
      <c r="F109" s="121">
        <f t="shared" si="9"/>
        <v>0</v>
      </c>
      <c r="G109" s="92">
        <v>0</v>
      </c>
      <c r="H109" s="125">
        <v>0</v>
      </c>
      <c r="I109" s="127">
        <f t="shared" si="10"/>
        <v>40</v>
      </c>
      <c r="J109" s="92">
        <v>0</v>
      </c>
      <c r="K109" s="95">
        <v>40</v>
      </c>
      <c r="L109" s="127">
        <f t="shared" si="11"/>
        <v>980</v>
      </c>
      <c r="M109" s="92">
        <v>980</v>
      </c>
      <c r="N109" s="92">
        <v>0</v>
      </c>
      <c r="O109" s="95">
        <v>0</v>
      </c>
      <c r="P109" s="121">
        <f t="shared" si="12"/>
        <v>0</v>
      </c>
      <c r="Q109" s="92">
        <v>0</v>
      </c>
      <c r="R109" s="92">
        <v>0</v>
      </c>
      <c r="S109" s="91">
        <f t="shared" si="13"/>
        <v>253</v>
      </c>
      <c r="T109" s="92">
        <v>0</v>
      </c>
      <c r="U109" s="92">
        <v>253</v>
      </c>
      <c r="V109" s="92">
        <v>0</v>
      </c>
      <c r="W109" s="91">
        <f t="shared" si="14"/>
        <v>0</v>
      </c>
      <c r="X109" s="93">
        <v>0</v>
      </c>
      <c r="Y109" s="94">
        <v>0</v>
      </c>
    </row>
    <row r="110" spans="1:25" s="90" customFormat="1" ht="15" customHeight="1" x14ac:dyDescent="0.2">
      <c r="A110" s="105" t="s">
        <v>36</v>
      </c>
      <c r="B110" s="109" t="s">
        <v>0</v>
      </c>
      <c r="C110" s="112">
        <v>50005952</v>
      </c>
      <c r="D110" s="116" t="s">
        <v>466</v>
      </c>
      <c r="E110" s="123">
        <f t="shared" si="8"/>
        <v>750</v>
      </c>
      <c r="F110" s="121">
        <f t="shared" si="9"/>
        <v>0</v>
      </c>
      <c r="G110" s="92">
        <v>0</v>
      </c>
      <c r="H110" s="125">
        <v>0</v>
      </c>
      <c r="I110" s="127">
        <f t="shared" si="10"/>
        <v>449</v>
      </c>
      <c r="J110" s="92">
        <v>232</v>
      </c>
      <c r="K110" s="95">
        <v>217</v>
      </c>
      <c r="L110" s="127">
        <f t="shared" si="11"/>
        <v>206</v>
      </c>
      <c r="M110" s="92">
        <v>206</v>
      </c>
      <c r="N110" s="92">
        <v>0</v>
      </c>
      <c r="O110" s="95">
        <v>0</v>
      </c>
      <c r="P110" s="121">
        <f t="shared" si="12"/>
        <v>0</v>
      </c>
      <c r="Q110" s="92">
        <v>0</v>
      </c>
      <c r="R110" s="92">
        <v>0</v>
      </c>
      <c r="S110" s="91">
        <f t="shared" si="13"/>
        <v>95</v>
      </c>
      <c r="T110" s="92">
        <v>16</v>
      </c>
      <c r="U110" s="92">
        <v>79</v>
      </c>
      <c r="V110" s="92">
        <v>0</v>
      </c>
      <c r="W110" s="91">
        <f t="shared" si="14"/>
        <v>0</v>
      </c>
      <c r="X110" s="93">
        <v>0</v>
      </c>
      <c r="Y110" s="94">
        <v>0</v>
      </c>
    </row>
    <row r="111" spans="1:25" s="90" customFormat="1" ht="15" customHeight="1" x14ac:dyDescent="0.2">
      <c r="A111" s="105" t="s">
        <v>36</v>
      </c>
      <c r="B111" s="109" t="s">
        <v>0</v>
      </c>
      <c r="C111" s="112">
        <v>50005740</v>
      </c>
      <c r="D111" s="116" t="s">
        <v>46</v>
      </c>
      <c r="E111" s="123">
        <f t="shared" si="8"/>
        <v>1080</v>
      </c>
      <c r="F111" s="121">
        <f t="shared" si="9"/>
        <v>0</v>
      </c>
      <c r="G111" s="92">
        <v>0</v>
      </c>
      <c r="H111" s="125">
        <v>0</v>
      </c>
      <c r="I111" s="127">
        <f t="shared" si="10"/>
        <v>780</v>
      </c>
      <c r="J111" s="92">
        <v>413</v>
      </c>
      <c r="K111" s="95">
        <v>367</v>
      </c>
      <c r="L111" s="127">
        <f t="shared" si="11"/>
        <v>0</v>
      </c>
      <c r="M111" s="92">
        <v>0</v>
      </c>
      <c r="N111" s="92">
        <v>0</v>
      </c>
      <c r="O111" s="95">
        <v>0</v>
      </c>
      <c r="P111" s="121">
        <f t="shared" si="12"/>
        <v>0</v>
      </c>
      <c r="Q111" s="92">
        <v>0</v>
      </c>
      <c r="R111" s="92">
        <v>0</v>
      </c>
      <c r="S111" s="91">
        <f t="shared" si="13"/>
        <v>300</v>
      </c>
      <c r="T111" s="92">
        <v>106</v>
      </c>
      <c r="U111" s="92">
        <v>194</v>
      </c>
      <c r="V111" s="92">
        <v>0</v>
      </c>
      <c r="W111" s="91">
        <f t="shared" si="14"/>
        <v>0</v>
      </c>
      <c r="X111" s="93">
        <v>0</v>
      </c>
      <c r="Y111" s="94">
        <v>0</v>
      </c>
    </row>
    <row r="112" spans="1:25" s="90" customFormat="1" ht="15" customHeight="1" x14ac:dyDescent="0.2">
      <c r="A112" s="105" t="s">
        <v>36</v>
      </c>
      <c r="B112" s="109" t="s">
        <v>0</v>
      </c>
      <c r="C112" s="112">
        <v>50006282</v>
      </c>
      <c r="D112" s="116" t="s">
        <v>467</v>
      </c>
      <c r="E112" s="123">
        <f t="shared" si="8"/>
        <v>446</v>
      </c>
      <c r="F112" s="121">
        <f t="shared" si="9"/>
        <v>0</v>
      </c>
      <c r="G112" s="92">
        <v>0</v>
      </c>
      <c r="H112" s="125">
        <v>0</v>
      </c>
      <c r="I112" s="127">
        <f t="shared" si="10"/>
        <v>62</v>
      </c>
      <c r="J112" s="92">
        <v>0</v>
      </c>
      <c r="K112" s="95">
        <v>62</v>
      </c>
      <c r="L112" s="127">
        <f t="shared" si="11"/>
        <v>247</v>
      </c>
      <c r="M112" s="92">
        <v>247</v>
      </c>
      <c r="N112" s="92">
        <v>0</v>
      </c>
      <c r="O112" s="95">
        <v>0</v>
      </c>
      <c r="P112" s="121">
        <f t="shared" si="12"/>
        <v>0</v>
      </c>
      <c r="Q112" s="92">
        <v>0</v>
      </c>
      <c r="R112" s="92">
        <v>0</v>
      </c>
      <c r="S112" s="91">
        <f t="shared" si="13"/>
        <v>137</v>
      </c>
      <c r="T112" s="92">
        <v>0</v>
      </c>
      <c r="U112" s="92">
        <v>137</v>
      </c>
      <c r="V112" s="92">
        <v>0</v>
      </c>
      <c r="W112" s="91">
        <f t="shared" si="14"/>
        <v>0</v>
      </c>
      <c r="X112" s="93">
        <v>0</v>
      </c>
      <c r="Y112" s="94">
        <v>0</v>
      </c>
    </row>
    <row r="113" spans="1:25" s="90" customFormat="1" ht="15" customHeight="1" x14ac:dyDescent="0.2">
      <c r="A113" s="105" t="s">
        <v>36</v>
      </c>
      <c r="B113" s="109" t="s">
        <v>0</v>
      </c>
      <c r="C113" s="112">
        <v>50006401</v>
      </c>
      <c r="D113" s="116" t="s">
        <v>47</v>
      </c>
      <c r="E113" s="123">
        <f t="shared" si="8"/>
        <v>200</v>
      </c>
      <c r="F113" s="121">
        <f t="shared" si="9"/>
        <v>0</v>
      </c>
      <c r="G113" s="92">
        <v>0</v>
      </c>
      <c r="H113" s="125">
        <v>0</v>
      </c>
      <c r="I113" s="127">
        <f t="shared" si="10"/>
        <v>147</v>
      </c>
      <c r="J113" s="92">
        <v>25</v>
      </c>
      <c r="K113" s="95">
        <v>122</v>
      </c>
      <c r="L113" s="127">
        <f t="shared" si="11"/>
        <v>53</v>
      </c>
      <c r="M113" s="92">
        <v>53</v>
      </c>
      <c r="N113" s="92">
        <v>0</v>
      </c>
      <c r="O113" s="95">
        <v>0</v>
      </c>
      <c r="P113" s="121">
        <f t="shared" si="12"/>
        <v>0</v>
      </c>
      <c r="Q113" s="92">
        <v>0</v>
      </c>
      <c r="R113" s="92">
        <v>0</v>
      </c>
      <c r="S113" s="91">
        <f t="shared" si="13"/>
        <v>0</v>
      </c>
      <c r="T113" s="92">
        <v>0</v>
      </c>
      <c r="U113" s="92">
        <v>0</v>
      </c>
      <c r="V113" s="92">
        <v>0</v>
      </c>
      <c r="W113" s="91">
        <f t="shared" si="14"/>
        <v>0</v>
      </c>
      <c r="X113" s="93">
        <v>0</v>
      </c>
      <c r="Y113" s="94">
        <v>0</v>
      </c>
    </row>
    <row r="114" spans="1:25" s="90" customFormat="1" ht="15" customHeight="1" x14ac:dyDescent="0.2">
      <c r="A114" s="105" t="s">
        <v>36</v>
      </c>
      <c r="B114" s="109" t="s">
        <v>0</v>
      </c>
      <c r="C114" s="112">
        <v>50006509</v>
      </c>
      <c r="D114" s="115" t="s">
        <v>241</v>
      </c>
      <c r="E114" s="123">
        <f t="shared" si="8"/>
        <v>1179</v>
      </c>
      <c r="F114" s="121">
        <f t="shared" si="9"/>
        <v>0</v>
      </c>
      <c r="G114" s="92">
        <v>0</v>
      </c>
      <c r="H114" s="125">
        <v>0</v>
      </c>
      <c r="I114" s="127">
        <f t="shared" si="10"/>
        <v>46</v>
      </c>
      <c r="J114" s="92">
        <v>0</v>
      </c>
      <c r="K114" s="95">
        <v>46</v>
      </c>
      <c r="L114" s="127">
        <f t="shared" si="11"/>
        <v>1133</v>
      </c>
      <c r="M114" s="92">
        <v>1030</v>
      </c>
      <c r="N114" s="92">
        <v>103</v>
      </c>
      <c r="O114" s="95">
        <v>0</v>
      </c>
      <c r="P114" s="121">
        <f t="shared" si="12"/>
        <v>0</v>
      </c>
      <c r="Q114" s="92">
        <v>0</v>
      </c>
      <c r="R114" s="92">
        <v>0</v>
      </c>
      <c r="S114" s="91">
        <f t="shared" si="13"/>
        <v>0</v>
      </c>
      <c r="T114" s="92">
        <v>0</v>
      </c>
      <c r="U114" s="92">
        <v>0</v>
      </c>
      <c r="V114" s="92">
        <v>0</v>
      </c>
      <c r="W114" s="91">
        <f t="shared" si="14"/>
        <v>0</v>
      </c>
      <c r="X114" s="93">
        <v>0</v>
      </c>
      <c r="Y114" s="94">
        <v>0</v>
      </c>
    </row>
    <row r="115" spans="1:25" s="90" customFormat="1" ht="15" customHeight="1" x14ac:dyDescent="0.2">
      <c r="A115" s="105" t="s">
        <v>36</v>
      </c>
      <c r="B115" s="109" t="s">
        <v>0</v>
      </c>
      <c r="C115" s="112">
        <v>50005758</v>
      </c>
      <c r="D115" s="115" t="s">
        <v>242</v>
      </c>
      <c r="E115" s="123">
        <f t="shared" si="8"/>
        <v>635</v>
      </c>
      <c r="F115" s="121">
        <f t="shared" si="9"/>
        <v>0</v>
      </c>
      <c r="G115" s="92">
        <v>0</v>
      </c>
      <c r="H115" s="125">
        <v>0</v>
      </c>
      <c r="I115" s="127">
        <f t="shared" si="10"/>
        <v>355</v>
      </c>
      <c r="J115" s="92">
        <v>113</v>
      </c>
      <c r="K115" s="95">
        <v>242</v>
      </c>
      <c r="L115" s="127">
        <f t="shared" si="11"/>
        <v>209</v>
      </c>
      <c r="M115" s="92">
        <v>209</v>
      </c>
      <c r="N115" s="92">
        <v>0</v>
      </c>
      <c r="O115" s="95">
        <v>0</v>
      </c>
      <c r="P115" s="121">
        <f t="shared" si="12"/>
        <v>0</v>
      </c>
      <c r="Q115" s="92">
        <v>0</v>
      </c>
      <c r="R115" s="92">
        <v>0</v>
      </c>
      <c r="S115" s="91">
        <f t="shared" si="13"/>
        <v>71</v>
      </c>
      <c r="T115" s="92">
        <v>20</v>
      </c>
      <c r="U115" s="92">
        <v>51</v>
      </c>
      <c r="V115" s="92">
        <v>0</v>
      </c>
      <c r="W115" s="91">
        <f t="shared" si="14"/>
        <v>0</v>
      </c>
      <c r="X115" s="93">
        <v>0</v>
      </c>
      <c r="Y115" s="94">
        <v>0</v>
      </c>
    </row>
    <row r="116" spans="1:25" s="90" customFormat="1" ht="15" customHeight="1" x14ac:dyDescent="0.2">
      <c r="A116" s="105" t="s">
        <v>36</v>
      </c>
      <c r="B116" s="109" t="s">
        <v>0</v>
      </c>
      <c r="C116" s="112">
        <v>50006410</v>
      </c>
      <c r="D116" s="116" t="s">
        <v>48</v>
      </c>
      <c r="E116" s="123">
        <f t="shared" si="8"/>
        <v>2014</v>
      </c>
      <c r="F116" s="121">
        <f t="shared" si="9"/>
        <v>0</v>
      </c>
      <c r="G116" s="92">
        <v>0</v>
      </c>
      <c r="H116" s="125">
        <v>0</v>
      </c>
      <c r="I116" s="127">
        <f t="shared" si="10"/>
        <v>278</v>
      </c>
      <c r="J116" s="92">
        <v>0</v>
      </c>
      <c r="K116" s="95">
        <v>278</v>
      </c>
      <c r="L116" s="127">
        <f t="shared" si="11"/>
        <v>1736</v>
      </c>
      <c r="M116" s="92">
        <v>1736</v>
      </c>
      <c r="N116" s="92">
        <v>0</v>
      </c>
      <c r="O116" s="95">
        <v>0</v>
      </c>
      <c r="P116" s="121">
        <f t="shared" si="12"/>
        <v>0</v>
      </c>
      <c r="Q116" s="92">
        <v>0</v>
      </c>
      <c r="R116" s="92">
        <v>0</v>
      </c>
      <c r="S116" s="91">
        <f t="shared" si="13"/>
        <v>0</v>
      </c>
      <c r="T116" s="92">
        <v>0</v>
      </c>
      <c r="U116" s="92">
        <v>0</v>
      </c>
      <c r="V116" s="92">
        <v>0</v>
      </c>
      <c r="W116" s="91">
        <f t="shared" si="14"/>
        <v>0</v>
      </c>
      <c r="X116" s="93">
        <v>0</v>
      </c>
      <c r="Y116" s="94">
        <v>0</v>
      </c>
    </row>
    <row r="117" spans="1:25" s="90" customFormat="1" ht="15" customHeight="1" x14ac:dyDescent="0.2">
      <c r="A117" s="105" t="s">
        <v>36</v>
      </c>
      <c r="B117" s="109" t="s">
        <v>0</v>
      </c>
      <c r="C117" s="112">
        <v>50022997</v>
      </c>
      <c r="D117" s="115" t="s">
        <v>243</v>
      </c>
      <c r="E117" s="123">
        <f t="shared" si="8"/>
        <v>620</v>
      </c>
      <c r="F117" s="121">
        <f t="shared" si="9"/>
        <v>0</v>
      </c>
      <c r="G117" s="92">
        <v>0</v>
      </c>
      <c r="H117" s="125">
        <v>0</v>
      </c>
      <c r="I117" s="127">
        <f t="shared" si="10"/>
        <v>309</v>
      </c>
      <c r="J117" s="92">
        <v>156</v>
      </c>
      <c r="K117" s="95">
        <v>153</v>
      </c>
      <c r="L117" s="127">
        <f t="shared" si="11"/>
        <v>311</v>
      </c>
      <c r="M117" s="92">
        <v>311</v>
      </c>
      <c r="N117" s="92">
        <v>0</v>
      </c>
      <c r="O117" s="95">
        <v>0</v>
      </c>
      <c r="P117" s="121">
        <f t="shared" si="12"/>
        <v>0</v>
      </c>
      <c r="Q117" s="92">
        <v>0</v>
      </c>
      <c r="R117" s="92">
        <v>0</v>
      </c>
      <c r="S117" s="91">
        <f t="shared" si="13"/>
        <v>0</v>
      </c>
      <c r="T117" s="92">
        <v>0</v>
      </c>
      <c r="U117" s="92">
        <v>0</v>
      </c>
      <c r="V117" s="92">
        <v>0</v>
      </c>
      <c r="W117" s="91">
        <f t="shared" si="14"/>
        <v>0</v>
      </c>
      <c r="X117" s="93">
        <v>0</v>
      </c>
      <c r="Y117" s="94">
        <v>0</v>
      </c>
    </row>
    <row r="118" spans="1:25" s="90" customFormat="1" ht="15" customHeight="1" x14ac:dyDescent="0.2">
      <c r="A118" s="105" t="s">
        <v>36</v>
      </c>
      <c r="B118" s="109" t="s">
        <v>0</v>
      </c>
      <c r="C118" s="112">
        <v>50005979</v>
      </c>
      <c r="D118" s="115" t="s">
        <v>244</v>
      </c>
      <c r="E118" s="123">
        <f t="shared" si="8"/>
        <v>1485</v>
      </c>
      <c r="F118" s="121">
        <f t="shared" si="9"/>
        <v>0</v>
      </c>
      <c r="G118" s="92">
        <v>0</v>
      </c>
      <c r="H118" s="125">
        <v>0</v>
      </c>
      <c r="I118" s="127">
        <f t="shared" si="10"/>
        <v>193</v>
      </c>
      <c r="J118" s="92">
        <v>0</v>
      </c>
      <c r="K118" s="95">
        <v>193</v>
      </c>
      <c r="L118" s="127">
        <f t="shared" si="11"/>
        <v>1292</v>
      </c>
      <c r="M118" s="92">
        <v>1292</v>
      </c>
      <c r="N118" s="92">
        <v>0</v>
      </c>
      <c r="O118" s="95">
        <v>0</v>
      </c>
      <c r="P118" s="121">
        <f t="shared" si="12"/>
        <v>0</v>
      </c>
      <c r="Q118" s="92">
        <v>0</v>
      </c>
      <c r="R118" s="92">
        <v>0</v>
      </c>
      <c r="S118" s="91">
        <f t="shared" si="13"/>
        <v>0</v>
      </c>
      <c r="T118" s="92">
        <v>0</v>
      </c>
      <c r="U118" s="92">
        <v>0</v>
      </c>
      <c r="V118" s="92">
        <v>0</v>
      </c>
      <c r="W118" s="91">
        <f t="shared" si="14"/>
        <v>0</v>
      </c>
      <c r="X118" s="93">
        <v>0</v>
      </c>
      <c r="Y118" s="94">
        <v>0</v>
      </c>
    </row>
    <row r="119" spans="1:25" s="90" customFormat="1" ht="15" customHeight="1" x14ac:dyDescent="0.2">
      <c r="A119" s="105" t="s">
        <v>36</v>
      </c>
      <c r="B119" s="109" t="s">
        <v>0</v>
      </c>
      <c r="C119" s="112">
        <v>50005766</v>
      </c>
      <c r="D119" s="115" t="s">
        <v>245</v>
      </c>
      <c r="E119" s="123">
        <f t="shared" si="8"/>
        <v>354</v>
      </c>
      <c r="F119" s="121">
        <f t="shared" si="9"/>
        <v>0</v>
      </c>
      <c r="G119" s="92">
        <v>0</v>
      </c>
      <c r="H119" s="125">
        <v>0</v>
      </c>
      <c r="I119" s="127">
        <f t="shared" si="10"/>
        <v>253</v>
      </c>
      <c r="J119" s="92">
        <v>139</v>
      </c>
      <c r="K119" s="95">
        <v>114</v>
      </c>
      <c r="L119" s="127">
        <f t="shared" si="11"/>
        <v>101</v>
      </c>
      <c r="M119" s="92">
        <v>101</v>
      </c>
      <c r="N119" s="92">
        <v>0</v>
      </c>
      <c r="O119" s="95">
        <v>0</v>
      </c>
      <c r="P119" s="121">
        <f t="shared" si="12"/>
        <v>0</v>
      </c>
      <c r="Q119" s="92">
        <v>0</v>
      </c>
      <c r="R119" s="92">
        <v>0</v>
      </c>
      <c r="S119" s="91">
        <f t="shared" si="13"/>
        <v>0</v>
      </c>
      <c r="T119" s="92">
        <v>0</v>
      </c>
      <c r="U119" s="92">
        <v>0</v>
      </c>
      <c r="V119" s="92">
        <v>0</v>
      </c>
      <c r="W119" s="91">
        <f t="shared" si="14"/>
        <v>0</v>
      </c>
      <c r="X119" s="93">
        <v>0</v>
      </c>
      <c r="Y119" s="94">
        <v>0</v>
      </c>
    </row>
    <row r="120" spans="1:25" s="90" customFormat="1" ht="15" customHeight="1" x14ac:dyDescent="0.2">
      <c r="A120" s="105" t="s">
        <v>36</v>
      </c>
      <c r="B120" s="109" t="s">
        <v>0</v>
      </c>
      <c r="C120" s="112">
        <v>50005987</v>
      </c>
      <c r="D120" s="115" t="s">
        <v>246</v>
      </c>
      <c r="E120" s="123">
        <f t="shared" si="8"/>
        <v>823</v>
      </c>
      <c r="F120" s="121">
        <f t="shared" si="9"/>
        <v>0</v>
      </c>
      <c r="G120" s="92">
        <v>0</v>
      </c>
      <c r="H120" s="125">
        <v>0</v>
      </c>
      <c r="I120" s="127">
        <f t="shared" si="10"/>
        <v>553</v>
      </c>
      <c r="J120" s="92">
        <v>263</v>
      </c>
      <c r="K120" s="95">
        <v>290</v>
      </c>
      <c r="L120" s="127">
        <f t="shared" si="11"/>
        <v>197</v>
      </c>
      <c r="M120" s="92">
        <v>197</v>
      </c>
      <c r="N120" s="92">
        <v>0</v>
      </c>
      <c r="O120" s="95">
        <v>0</v>
      </c>
      <c r="P120" s="121">
        <f t="shared" si="12"/>
        <v>0</v>
      </c>
      <c r="Q120" s="92">
        <v>0</v>
      </c>
      <c r="R120" s="92">
        <v>0</v>
      </c>
      <c r="S120" s="91">
        <f t="shared" si="13"/>
        <v>73</v>
      </c>
      <c r="T120" s="92">
        <v>0</v>
      </c>
      <c r="U120" s="92">
        <v>73</v>
      </c>
      <c r="V120" s="92">
        <v>0</v>
      </c>
      <c r="W120" s="91">
        <f t="shared" si="14"/>
        <v>0</v>
      </c>
      <c r="X120" s="93">
        <v>0</v>
      </c>
      <c r="Y120" s="94">
        <v>0</v>
      </c>
    </row>
    <row r="121" spans="1:25" s="90" customFormat="1" ht="15" customHeight="1" x14ac:dyDescent="0.2">
      <c r="A121" s="105" t="s">
        <v>36</v>
      </c>
      <c r="B121" s="109" t="s">
        <v>0</v>
      </c>
      <c r="C121" s="112">
        <v>50005995</v>
      </c>
      <c r="D121" s="115" t="s">
        <v>247</v>
      </c>
      <c r="E121" s="123">
        <f t="shared" si="8"/>
        <v>1594</v>
      </c>
      <c r="F121" s="121">
        <f t="shared" si="9"/>
        <v>0</v>
      </c>
      <c r="G121" s="92">
        <v>0</v>
      </c>
      <c r="H121" s="125">
        <v>0</v>
      </c>
      <c r="I121" s="127">
        <f t="shared" si="10"/>
        <v>443</v>
      </c>
      <c r="J121" s="92">
        <v>61</v>
      </c>
      <c r="K121" s="95">
        <v>382</v>
      </c>
      <c r="L121" s="127">
        <f t="shared" si="11"/>
        <v>992</v>
      </c>
      <c r="M121" s="92">
        <v>992</v>
      </c>
      <c r="N121" s="92">
        <v>0</v>
      </c>
      <c r="O121" s="95">
        <v>0</v>
      </c>
      <c r="P121" s="121">
        <f t="shared" si="12"/>
        <v>0</v>
      </c>
      <c r="Q121" s="92">
        <v>0</v>
      </c>
      <c r="R121" s="92">
        <v>0</v>
      </c>
      <c r="S121" s="91">
        <f t="shared" si="13"/>
        <v>159</v>
      </c>
      <c r="T121" s="92">
        <v>40</v>
      </c>
      <c r="U121" s="92">
        <v>119</v>
      </c>
      <c r="V121" s="92">
        <v>0</v>
      </c>
      <c r="W121" s="91">
        <f t="shared" si="14"/>
        <v>0</v>
      </c>
      <c r="X121" s="93">
        <v>0</v>
      </c>
      <c r="Y121" s="94">
        <v>0</v>
      </c>
    </row>
    <row r="122" spans="1:25" s="90" customFormat="1" ht="15" customHeight="1" x14ac:dyDescent="0.2">
      <c r="A122" s="105" t="s">
        <v>36</v>
      </c>
      <c r="B122" s="109" t="s">
        <v>0</v>
      </c>
      <c r="C122" s="112">
        <v>50006002</v>
      </c>
      <c r="D122" s="116" t="s">
        <v>49</v>
      </c>
      <c r="E122" s="123">
        <f t="shared" si="8"/>
        <v>1467</v>
      </c>
      <c r="F122" s="121">
        <f t="shared" si="9"/>
        <v>0</v>
      </c>
      <c r="G122" s="92">
        <v>0</v>
      </c>
      <c r="H122" s="125">
        <v>0</v>
      </c>
      <c r="I122" s="127">
        <f t="shared" si="10"/>
        <v>771</v>
      </c>
      <c r="J122" s="92">
        <v>321</v>
      </c>
      <c r="K122" s="95">
        <v>450</v>
      </c>
      <c r="L122" s="127">
        <f t="shared" si="11"/>
        <v>696</v>
      </c>
      <c r="M122" s="92">
        <v>696</v>
      </c>
      <c r="N122" s="92">
        <v>0</v>
      </c>
      <c r="O122" s="95">
        <v>0</v>
      </c>
      <c r="P122" s="121">
        <f t="shared" si="12"/>
        <v>0</v>
      </c>
      <c r="Q122" s="92">
        <v>0</v>
      </c>
      <c r="R122" s="92">
        <v>0</v>
      </c>
      <c r="S122" s="91">
        <f t="shared" si="13"/>
        <v>0</v>
      </c>
      <c r="T122" s="92">
        <v>0</v>
      </c>
      <c r="U122" s="92">
        <v>0</v>
      </c>
      <c r="V122" s="92">
        <v>0</v>
      </c>
      <c r="W122" s="91">
        <f t="shared" si="14"/>
        <v>0</v>
      </c>
      <c r="X122" s="93">
        <v>0</v>
      </c>
      <c r="Y122" s="94">
        <v>0</v>
      </c>
    </row>
    <row r="123" spans="1:25" s="90" customFormat="1" ht="15" customHeight="1" x14ac:dyDescent="0.2">
      <c r="A123" s="105" t="s">
        <v>36</v>
      </c>
      <c r="B123" s="109" t="s">
        <v>0</v>
      </c>
      <c r="C123" s="112">
        <v>50006010</v>
      </c>
      <c r="D123" s="115" t="s">
        <v>248</v>
      </c>
      <c r="E123" s="123">
        <f t="shared" si="8"/>
        <v>964</v>
      </c>
      <c r="F123" s="121">
        <f t="shared" si="9"/>
        <v>0</v>
      </c>
      <c r="G123" s="92">
        <v>0</v>
      </c>
      <c r="H123" s="125">
        <v>0</v>
      </c>
      <c r="I123" s="127">
        <f t="shared" si="10"/>
        <v>159</v>
      </c>
      <c r="J123" s="92">
        <v>0</v>
      </c>
      <c r="K123" s="95">
        <v>159</v>
      </c>
      <c r="L123" s="127">
        <f t="shared" si="11"/>
        <v>566</v>
      </c>
      <c r="M123" s="92">
        <v>566</v>
      </c>
      <c r="N123" s="92">
        <v>0</v>
      </c>
      <c r="O123" s="95">
        <v>0</v>
      </c>
      <c r="P123" s="121">
        <f t="shared" si="12"/>
        <v>0</v>
      </c>
      <c r="Q123" s="92">
        <v>0</v>
      </c>
      <c r="R123" s="92">
        <v>0</v>
      </c>
      <c r="S123" s="91">
        <f t="shared" si="13"/>
        <v>239</v>
      </c>
      <c r="T123" s="92">
        <v>87</v>
      </c>
      <c r="U123" s="92">
        <v>152</v>
      </c>
      <c r="V123" s="92">
        <v>0</v>
      </c>
      <c r="W123" s="91">
        <f t="shared" si="14"/>
        <v>0</v>
      </c>
      <c r="X123" s="93">
        <v>0</v>
      </c>
      <c r="Y123" s="94">
        <v>0</v>
      </c>
    </row>
    <row r="124" spans="1:25" s="90" customFormat="1" ht="15" customHeight="1" x14ac:dyDescent="0.2">
      <c r="A124" s="105" t="s">
        <v>36</v>
      </c>
      <c r="B124" s="109" t="s">
        <v>0</v>
      </c>
      <c r="C124" s="112">
        <v>50005774</v>
      </c>
      <c r="D124" s="116" t="s">
        <v>50</v>
      </c>
      <c r="E124" s="123">
        <f t="shared" si="8"/>
        <v>292</v>
      </c>
      <c r="F124" s="121">
        <f t="shared" si="9"/>
        <v>0</v>
      </c>
      <c r="G124" s="92">
        <v>0</v>
      </c>
      <c r="H124" s="125">
        <v>0</v>
      </c>
      <c r="I124" s="127">
        <f t="shared" si="10"/>
        <v>292</v>
      </c>
      <c r="J124" s="92">
        <v>116</v>
      </c>
      <c r="K124" s="95">
        <v>176</v>
      </c>
      <c r="L124" s="127">
        <f t="shared" si="11"/>
        <v>0</v>
      </c>
      <c r="M124" s="92">
        <v>0</v>
      </c>
      <c r="N124" s="92">
        <v>0</v>
      </c>
      <c r="O124" s="95">
        <v>0</v>
      </c>
      <c r="P124" s="121">
        <f t="shared" si="12"/>
        <v>0</v>
      </c>
      <c r="Q124" s="92">
        <v>0</v>
      </c>
      <c r="R124" s="92">
        <v>0</v>
      </c>
      <c r="S124" s="91">
        <f t="shared" si="13"/>
        <v>0</v>
      </c>
      <c r="T124" s="92">
        <v>0</v>
      </c>
      <c r="U124" s="92">
        <v>0</v>
      </c>
      <c r="V124" s="92">
        <v>0</v>
      </c>
      <c r="W124" s="91">
        <f t="shared" si="14"/>
        <v>0</v>
      </c>
      <c r="X124" s="93">
        <v>0</v>
      </c>
      <c r="Y124" s="94">
        <v>0</v>
      </c>
    </row>
    <row r="125" spans="1:25" s="90" customFormat="1" ht="15" customHeight="1" x14ac:dyDescent="0.2">
      <c r="A125" s="105" t="s">
        <v>36</v>
      </c>
      <c r="B125" s="109" t="s">
        <v>0</v>
      </c>
      <c r="C125" s="112">
        <v>50006029</v>
      </c>
      <c r="D125" s="116" t="s">
        <v>51</v>
      </c>
      <c r="E125" s="123">
        <f t="shared" si="8"/>
        <v>688</v>
      </c>
      <c r="F125" s="121">
        <f t="shared" si="9"/>
        <v>0</v>
      </c>
      <c r="G125" s="92">
        <v>0</v>
      </c>
      <c r="H125" s="125">
        <v>0</v>
      </c>
      <c r="I125" s="127">
        <f t="shared" si="10"/>
        <v>148</v>
      </c>
      <c r="J125" s="92">
        <v>0</v>
      </c>
      <c r="K125" s="95">
        <v>148</v>
      </c>
      <c r="L125" s="127">
        <f t="shared" si="11"/>
        <v>490</v>
      </c>
      <c r="M125" s="92">
        <v>490</v>
      </c>
      <c r="N125" s="92">
        <v>0</v>
      </c>
      <c r="O125" s="95">
        <v>0</v>
      </c>
      <c r="P125" s="121">
        <f t="shared" si="12"/>
        <v>0</v>
      </c>
      <c r="Q125" s="92">
        <v>0</v>
      </c>
      <c r="R125" s="92">
        <v>0</v>
      </c>
      <c r="S125" s="91">
        <f t="shared" si="13"/>
        <v>50</v>
      </c>
      <c r="T125" s="92">
        <v>50</v>
      </c>
      <c r="U125" s="92">
        <v>0</v>
      </c>
      <c r="V125" s="92">
        <v>0</v>
      </c>
      <c r="W125" s="91">
        <f t="shared" si="14"/>
        <v>0</v>
      </c>
      <c r="X125" s="93">
        <v>0</v>
      </c>
      <c r="Y125" s="94">
        <v>0</v>
      </c>
    </row>
    <row r="126" spans="1:25" s="90" customFormat="1" ht="15" customHeight="1" x14ac:dyDescent="0.2">
      <c r="A126" s="105" t="s">
        <v>36</v>
      </c>
      <c r="B126" s="109" t="s">
        <v>0</v>
      </c>
      <c r="C126" s="112">
        <v>50006037</v>
      </c>
      <c r="D126" s="116" t="s">
        <v>52</v>
      </c>
      <c r="E126" s="123">
        <f t="shared" si="8"/>
        <v>1421</v>
      </c>
      <c r="F126" s="121">
        <f t="shared" si="9"/>
        <v>0</v>
      </c>
      <c r="G126" s="92">
        <v>0</v>
      </c>
      <c r="H126" s="125">
        <v>0</v>
      </c>
      <c r="I126" s="127">
        <f t="shared" si="10"/>
        <v>764</v>
      </c>
      <c r="J126" s="92">
        <v>309</v>
      </c>
      <c r="K126" s="95">
        <v>455</v>
      </c>
      <c r="L126" s="127">
        <f t="shared" si="11"/>
        <v>444</v>
      </c>
      <c r="M126" s="92">
        <v>444</v>
      </c>
      <c r="N126" s="92">
        <v>0</v>
      </c>
      <c r="O126" s="95">
        <v>0</v>
      </c>
      <c r="P126" s="121">
        <f t="shared" si="12"/>
        <v>0</v>
      </c>
      <c r="Q126" s="92">
        <v>0</v>
      </c>
      <c r="R126" s="92">
        <v>0</v>
      </c>
      <c r="S126" s="91">
        <f t="shared" si="13"/>
        <v>213</v>
      </c>
      <c r="T126" s="92">
        <v>80</v>
      </c>
      <c r="U126" s="92">
        <v>133</v>
      </c>
      <c r="V126" s="92">
        <v>0</v>
      </c>
      <c r="W126" s="91">
        <f t="shared" si="14"/>
        <v>0</v>
      </c>
      <c r="X126" s="93">
        <v>0</v>
      </c>
      <c r="Y126" s="94">
        <v>0</v>
      </c>
    </row>
    <row r="127" spans="1:25" s="90" customFormat="1" ht="15" customHeight="1" x14ac:dyDescent="0.2">
      <c r="A127" s="105" t="s">
        <v>36</v>
      </c>
      <c r="B127" s="109" t="s">
        <v>0</v>
      </c>
      <c r="C127" s="112">
        <v>50006436</v>
      </c>
      <c r="D127" s="115" t="s">
        <v>249</v>
      </c>
      <c r="E127" s="123">
        <f t="shared" si="8"/>
        <v>216</v>
      </c>
      <c r="F127" s="121">
        <f t="shared" si="9"/>
        <v>0</v>
      </c>
      <c r="G127" s="92">
        <v>0</v>
      </c>
      <c r="H127" s="125">
        <v>0</v>
      </c>
      <c r="I127" s="127">
        <f t="shared" si="10"/>
        <v>67</v>
      </c>
      <c r="J127" s="92">
        <v>0</v>
      </c>
      <c r="K127" s="95">
        <v>67</v>
      </c>
      <c r="L127" s="127">
        <f t="shared" si="11"/>
        <v>149</v>
      </c>
      <c r="M127" s="92">
        <v>149</v>
      </c>
      <c r="N127" s="92">
        <v>0</v>
      </c>
      <c r="O127" s="95">
        <v>0</v>
      </c>
      <c r="P127" s="121">
        <f t="shared" si="12"/>
        <v>0</v>
      </c>
      <c r="Q127" s="92">
        <v>0</v>
      </c>
      <c r="R127" s="92">
        <v>0</v>
      </c>
      <c r="S127" s="91">
        <f t="shared" si="13"/>
        <v>0</v>
      </c>
      <c r="T127" s="92">
        <v>0</v>
      </c>
      <c r="U127" s="92">
        <v>0</v>
      </c>
      <c r="V127" s="92">
        <v>0</v>
      </c>
      <c r="W127" s="91">
        <f t="shared" si="14"/>
        <v>0</v>
      </c>
      <c r="X127" s="93">
        <v>0</v>
      </c>
      <c r="Y127" s="94">
        <v>0</v>
      </c>
    </row>
    <row r="128" spans="1:25" s="90" customFormat="1" ht="15" customHeight="1" x14ac:dyDescent="0.2">
      <c r="A128" s="105" t="s">
        <v>36</v>
      </c>
      <c r="B128" s="109" t="s">
        <v>0</v>
      </c>
      <c r="C128" s="112">
        <v>50005782</v>
      </c>
      <c r="D128" s="115" t="s">
        <v>250</v>
      </c>
      <c r="E128" s="123">
        <f t="shared" si="8"/>
        <v>822</v>
      </c>
      <c r="F128" s="121">
        <f t="shared" si="9"/>
        <v>0</v>
      </c>
      <c r="G128" s="92">
        <v>0</v>
      </c>
      <c r="H128" s="125">
        <v>0</v>
      </c>
      <c r="I128" s="127">
        <f t="shared" si="10"/>
        <v>442</v>
      </c>
      <c r="J128" s="92">
        <v>154</v>
      </c>
      <c r="K128" s="95">
        <v>288</v>
      </c>
      <c r="L128" s="127">
        <f t="shared" si="11"/>
        <v>380</v>
      </c>
      <c r="M128" s="92">
        <v>380</v>
      </c>
      <c r="N128" s="92">
        <v>0</v>
      </c>
      <c r="O128" s="95">
        <v>0</v>
      </c>
      <c r="P128" s="121">
        <f t="shared" si="12"/>
        <v>0</v>
      </c>
      <c r="Q128" s="92">
        <v>0</v>
      </c>
      <c r="R128" s="92">
        <v>0</v>
      </c>
      <c r="S128" s="91">
        <f t="shared" si="13"/>
        <v>0</v>
      </c>
      <c r="T128" s="92">
        <v>0</v>
      </c>
      <c r="U128" s="92">
        <v>0</v>
      </c>
      <c r="V128" s="92">
        <v>0</v>
      </c>
      <c r="W128" s="91">
        <f t="shared" si="14"/>
        <v>0</v>
      </c>
      <c r="X128" s="93">
        <v>0</v>
      </c>
      <c r="Y128" s="94">
        <v>0</v>
      </c>
    </row>
    <row r="129" spans="1:25" s="90" customFormat="1" ht="15" customHeight="1" x14ac:dyDescent="0.2">
      <c r="A129" s="105" t="s">
        <v>36</v>
      </c>
      <c r="B129" s="109" t="s">
        <v>0</v>
      </c>
      <c r="C129" s="112">
        <v>50006444</v>
      </c>
      <c r="D129" s="115" t="s">
        <v>251</v>
      </c>
      <c r="E129" s="123">
        <f t="shared" si="8"/>
        <v>727</v>
      </c>
      <c r="F129" s="121">
        <f t="shared" si="9"/>
        <v>0</v>
      </c>
      <c r="G129" s="92">
        <v>0</v>
      </c>
      <c r="H129" s="125">
        <v>0</v>
      </c>
      <c r="I129" s="127">
        <f t="shared" si="10"/>
        <v>114</v>
      </c>
      <c r="J129" s="92">
        <v>0</v>
      </c>
      <c r="K129" s="95">
        <v>114</v>
      </c>
      <c r="L129" s="127">
        <f t="shared" si="11"/>
        <v>613</v>
      </c>
      <c r="M129" s="92">
        <v>613</v>
      </c>
      <c r="N129" s="92">
        <v>0</v>
      </c>
      <c r="O129" s="95">
        <v>0</v>
      </c>
      <c r="P129" s="121">
        <f t="shared" si="12"/>
        <v>0</v>
      </c>
      <c r="Q129" s="92">
        <v>0</v>
      </c>
      <c r="R129" s="92">
        <v>0</v>
      </c>
      <c r="S129" s="91">
        <f t="shared" si="13"/>
        <v>0</v>
      </c>
      <c r="T129" s="92">
        <v>0</v>
      </c>
      <c r="U129" s="92">
        <v>0</v>
      </c>
      <c r="V129" s="92">
        <v>0</v>
      </c>
      <c r="W129" s="91">
        <f t="shared" si="14"/>
        <v>0</v>
      </c>
      <c r="X129" s="93">
        <v>0</v>
      </c>
      <c r="Y129" s="94">
        <v>0</v>
      </c>
    </row>
    <row r="130" spans="1:25" s="90" customFormat="1" ht="15" customHeight="1" x14ac:dyDescent="0.2">
      <c r="A130" s="105" t="s">
        <v>36</v>
      </c>
      <c r="B130" s="109" t="s">
        <v>0</v>
      </c>
      <c r="C130" s="112">
        <v>50006045</v>
      </c>
      <c r="D130" s="115" t="s">
        <v>252</v>
      </c>
      <c r="E130" s="123">
        <f t="shared" si="8"/>
        <v>1014</v>
      </c>
      <c r="F130" s="121">
        <f t="shared" si="9"/>
        <v>0</v>
      </c>
      <c r="G130" s="92">
        <v>0</v>
      </c>
      <c r="H130" s="125">
        <v>0</v>
      </c>
      <c r="I130" s="127">
        <f t="shared" si="10"/>
        <v>477</v>
      </c>
      <c r="J130" s="92">
        <v>230</v>
      </c>
      <c r="K130" s="95">
        <v>247</v>
      </c>
      <c r="L130" s="127">
        <f t="shared" si="11"/>
        <v>537</v>
      </c>
      <c r="M130" s="92">
        <v>461</v>
      </c>
      <c r="N130" s="92">
        <v>0</v>
      </c>
      <c r="O130" s="95">
        <v>76</v>
      </c>
      <c r="P130" s="121">
        <f t="shared" si="12"/>
        <v>0</v>
      </c>
      <c r="Q130" s="92">
        <v>0</v>
      </c>
      <c r="R130" s="92">
        <v>0</v>
      </c>
      <c r="S130" s="91">
        <f t="shared" si="13"/>
        <v>0</v>
      </c>
      <c r="T130" s="92">
        <v>0</v>
      </c>
      <c r="U130" s="92">
        <v>0</v>
      </c>
      <c r="V130" s="92">
        <v>0</v>
      </c>
      <c r="W130" s="91">
        <f t="shared" si="14"/>
        <v>0</v>
      </c>
      <c r="X130" s="93">
        <v>0</v>
      </c>
      <c r="Y130" s="94">
        <v>0</v>
      </c>
    </row>
    <row r="131" spans="1:25" s="90" customFormat="1" ht="15" customHeight="1" x14ac:dyDescent="0.2">
      <c r="A131" s="105" t="s">
        <v>36</v>
      </c>
      <c r="B131" s="109" t="s">
        <v>0</v>
      </c>
      <c r="C131" s="112">
        <v>50006304</v>
      </c>
      <c r="D131" s="116" t="s">
        <v>53</v>
      </c>
      <c r="E131" s="123">
        <f t="shared" si="8"/>
        <v>273</v>
      </c>
      <c r="F131" s="121">
        <f t="shared" si="9"/>
        <v>0</v>
      </c>
      <c r="G131" s="92">
        <v>0</v>
      </c>
      <c r="H131" s="125">
        <v>0</v>
      </c>
      <c r="I131" s="127">
        <f t="shared" si="10"/>
        <v>273</v>
      </c>
      <c r="J131" s="92">
        <v>273</v>
      </c>
      <c r="K131" s="95">
        <v>0</v>
      </c>
      <c r="L131" s="127">
        <f t="shared" si="11"/>
        <v>0</v>
      </c>
      <c r="M131" s="92">
        <v>0</v>
      </c>
      <c r="N131" s="92">
        <v>0</v>
      </c>
      <c r="O131" s="95">
        <v>0</v>
      </c>
      <c r="P131" s="121">
        <f t="shared" si="12"/>
        <v>0</v>
      </c>
      <c r="Q131" s="92">
        <v>0</v>
      </c>
      <c r="R131" s="92">
        <v>0</v>
      </c>
      <c r="S131" s="91">
        <f t="shared" si="13"/>
        <v>0</v>
      </c>
      <c r="T131" s="92">
        <v>0</v>
      </c>
      <c r="U131" s="92">
        <v>0</v>
      </c>
      <c r="V131" s="92">
        <v>0</v>
      </c>
      <c r="W131" s="91">
        <f t="shared" si="14"/>
        <v>0</v>
      </c>
      <c r="X131" s="93">
        <v>0</v>
      </c>
      <c r="Y131" s="94">
        <v>0</v>
      </c>
    </row>
    <row r="132" spans="1:25" s="90" customFormat="1" ht="15" customHeight="1" x14ac:dyDescent="0.2">
      <c r="A132" s="105" t="s">
        <v>36</v>
      </c>
      <c r="B132" s="109" t="s">
        <v>0</v>
      </c>
      <c r="C132" s="112">
        <v>50006452</v>
      </c>
      <c r="D132" s="115" t="s">
        <v>253</v>
      </c>
      <c r="E132" s="123">
        <f t="shared" si="8"/>
        <v>1159</v>
      </c>
      <c r="F132" s="121">
        <f t="shared" si="9"/>
        <v>0</v>
      </c>
      <c r="G132" s="92">
        <v>0</v>
      </c>
      <c r="H132" s="125">
        <v>0</v>
      </c>
      <c r="I132" s="127">
        <f t="shared" si="10"/>
        <v>790</v>
      </c>
      <c r="J132" s="92">
        <v>447</v>
      </c>
      <c r="K132" s="95">
        <v>343</v>
      </c>
      <c r="L132" s="127">
        <f t="shared" si="11"/>
        <v>230</v>
      </c>
      <c r="M132" s="92">
        <v>230</v>
      </c>
      <c r="N132" s="92">
        <v>0</v>
      </c>
      <c r="O132" s="95">
        <v>0</v>
      </c>
      <c r="P132" s="121">
        <f t="shared" si="12"/>
        <v>0</v>
      </c>
      <c r="Q132" s="92">
        <v>0</v>
      </c>
      <c r="R132" s="92">
        <v>0</v>
      </c>
      <c r="S132" s="91">
        <f t="shared" si="13"/>
        <v>139</v>
      </c>
      <c r="T132" s="92">
        <v>0</v>
      </c>
      <c r="U132" s="92">
        <v>139</v>
      </c>
      <c r="V132" s="92">
        <v>0</v>
      </c>
      <c r="W132" s="91">
        <f t="shared" si="14"/>
        <v>0</v>
      </c>
      <c r="X132" s="93">
        <v>0</v>
      </c>
      <c r="Y132" s="94">
        <v>0</v>
      </c>
    </row>
    <row r="133" spans="1:25" s="90" customFormat="1" ht="15" customHeight="1" x14ac:dyDescent="0.2">
      <c r="A133" s="105" t="s">
        <v>36</v>
      </c>
      <c r="B133" s="109" t="s">
        <v>0</v>
      </c>
      <c r="C133" s="112">
        <v>50006312</v>
      </c>
      <c r="D133" s="115" t="s">
        <v>254</v>
      </c>
      <c r="E133" s="123">
        <f t="shared" si="8"/>
        <v>674</v>
      </c>
      <c r="F133" s="121">
        <f t="shared" si="9"/>
        <v>0</v>
      </c>
      <c r="G133" s="92">
        <v>0</v>
      </c>
      <c r="H133" s="125">
        <v>0</v>
      </c>
      <c r="I133" s="127">
        <f t="shared" si="10"/>
        <v>288</v>
      </c>
      <c r="J133" s="92">
        <v>133</v>
      </c>
      <c r="K133" s="95">
        <v>155</v>
      </c>
      <c r="L133" s="127">
        <f t="shared" si="11"/>
        <v>189</v>
      </c>
      <c r="M133" s="92">
        <v>189</v>
      </c>
      <c r="N133" s="92">
        <v>0</v>
      </c>
      <c r="O133" s="95">
        <v>0</v>
      </c>
      <c r="P133" s="121">
        <f t="shared" si="12"/>
        <v>0</v>
      </c>
      <c r="Q133" s="92">
        <v>0</v>
      </c>
      <c r="R133" s="92">
        <v>0</v>
      </c>
      <c r="S133" s="91">
        <f t="shared" si="13"/>
        <v>197</v>
      </c>
      <c r="T133" s="92">
        <v>110</v>
      </c>
      <c r="U133" s="92">
        <v>87</v>
      </c>
      <c r="V133" s="92">
        <v>0</v>
      </c>
      <c r="W133" s="91">
        <f t="shared" si="14"/>
        <v>0</v>
      </c>
      <c r="X133" s="93">
        <v>0</v>
      </c>
      <c r="Y133" s="94">
        <v>0</v>
      </c>
    </row>
    <row r="134" spans="1:25" s="90" customFormat="1" ht="15" customHeight="1" x14ac:dyDescent="0.2">
      <c r="A134" s="105" t="s">
        <v>36</v>
      </c>
      <c r="B134" s="109" t="s">
        <v>0</v>
      </c>
      <c r="C134" s="112">
        <v>50005804</v>
      </c>
      <c r="D134" s="116" t="s">
        <v>54</v>
      </c>
      <c r="E134" s="123">
        <f t="shared" si="8"/>
        <v>440</v>
      </c>
      <c r="F134" s="121">
        <f t="shared" si="9"/>
        <v>0</v>
      </c>
      <c r="G134" s="92">
        <v>0</v>
      </c>
      <c r="H134" s="125">
        <v>0</v>
      </c>
      <c r="I134" s="127">
        <f t="shared" si="10"/>
        <v>440</v>
      </c>
      <c r="J134" s="92">
        <v>220</v>
      </c>
      <c r="K134" s="95">
        <v>220</v>
      </c>
      <c r="L134" s="127">
        <f t="shared" si="11"/>
        <v>0</v>
      </c>
      <c r="M134" s="92">
        <v>0</v>
      </c>
      <c r="N134" s="92">
        <v>0</v>
      </c>
      <c r="O134" s="95">
        <v>0</v>
      </c>
      <c r="P134" s="121">
        <f t="shared" si="12"/>
        <v>0</v>
      </c>
      <c r="Q134" s="92">
        <v>0</v>
      </c>
      <c r="R134" s="92">
        <v>0</v>
      </c>
      <c r="S134" s="91">
        <f t="shared" si="13"/>
        <v>0</v>
      </c>
      <c r="T134" s="92">
        <v>0</v>
      </c>
      <c r="U134" s="92">
        <v>0</v>
      </c>
      <c r="V134" s="92">
        <v>0</v>
      </c>
      <c r="W134" s="91">
        <f t="shared" si="14"/>
        <v>0</v>
      </c>
      <c r="X134" s="93">
        <v>0</v>
      </c>
      <c r="Y134" s="94">
        <v>0</v>
      </c>
    </row>
    <row r="135" spans="1:25" s="90" customFormat="1" ht="15" customHeight="1" x14ac:dyDescent="0.2">
      <c r="A135" s="105" t="s">
        <v>36</v>
      </c>
      <c r="B135" s="109" t="s">
        <v>0</v>
      </c>
      <c r="C135" s="112">
        <v>50006053</v>
      </c>
      <c r="D135" s="115" t="s">
        <v>468</v>
      </c>
      <c r="E135" s="123">
        <f t="shared" si="8"/>
        <v>427</v>
      </c>
      <c r="F135" s="121">
        <f t="shared" si="9"/>
        <v>0</v>
      </c>
      <c r="G135" s="92">
        <v>0</v>
      </c>
      <c r="H135" s="125">
        <v>0</v>
      </c>
      <c r="I135" s="127">
        <f t="shared" si="10"/>
        <v>0</v>
      </c>
      <c r="J135" s="92">
        <v>0</v>
      </c>
      <c r="K135" s="95">
        <v>0</v>
      </c>
      <c r="L135" s="127">
        <f t="shared" si="11"/>
        <v>396</v>
      </c>
      <c r="M135" s="92">
        <v>396</v>
      </c>
      <c r="N135" s="92">
        <v>0</v>
      </c>
      <c r="O135" s="95">
        <v>0</v>
      </c>
      <c r="P135" s="121">
        <f t="shared" si="12"/>
        <v>0</v>
      </c>
      <c r="Q135" s="92">
        <v>0</v>
      </c>
      <c r="R135" s="92">
        <v>0</v>
      </c>
      <c r="S135" s="91">
        <f t="shared" si="13"/>
        <v>31</v>
      </c>
      <c r="T135" s="92">
        <v>0</v>
      </c>
      <c r="U135" s="92">
        <v>0</v>
      </c>
      <c r="V135" s="92">
        <v>31</v>
      </c>
      <c r="W135" s="91">
        <f t="shared" si="14"/>
        <v>0</v>
      </c>
      <c r="X135" s="93">
        <v>0</v>
      </c>
      <c r="Y135" s="94">
        <v>0</v>
      </c>
    </row>
    <row r="136" spans="1:25" s="90" customFormat="1" ht="15" customHeight="1" x14ac:dyDescent="0.2">
      <c r="A136" s="105" t="s">
        <v>36</v>
      </c>
      <c r="B136" s="109" t="s">
        <v>0</v>
      </c>
      <c r="C136" s="112">
        <v>50006460</v>
      </c>
      <c r="D136" s="115" t="s">
        <v>255</v>
      </c>
      <c r="E136" s="123">
        <f t="shared" si="8"/>
        <v>1813</v>
      </c>
      <c r="F136" s="121">
        <f t="shared" si="9"/>
        <v>0</v>
      </c>
      <c r="G136" s="92">
        <v>0</v>
      </c>
      <c r="H136" s="125">
        <v>0</v>
      </c>
      <c r="I136" s="127">
        <f t="shared" si="10"/>
        <v>663</v>
      </c>
      <c r="J136" s="92">
        <v>242</v>
      </c>
      <c r="K136" s="95">
        <v>421</v>
      </c>
      <c r="L136" s="127">
        <f t="shared" si="11"/>
        <v>1108</v>
      </c>
      <c r="M136" s="92">
        <v>1108</v>
      </c>
      <c r="N136" s="92">
        <v>0</v>
      </c>
      <c r="O136" s="95">
        <v>0</v>
      </c>
      <c r="P136" s="121">
        <f t="shared" si="12"/>
        <v>0</v>
      </c>
      <c r="Q136" s="92">
        <v>0</v>
      </c>
      <c r="R136" s="92">
        <v>0</v>
      </c>
      <c r="S136" s="91">
        <f t="shared" si="13"/>
        <v>42</v>
      </c>
      <c r="T136" s="92">
        <v>42</v>
      </c>
      <c r="U136" s="92">
        <v>0</v>
      </c>
      <c r="V136" s="92">
        <v>0</v>
      </c>
      <c r="W136" s="91">
        <f t="shared" si="14"/>
        <v>0</v>
      </c>
      <c r="X136" s="93">
        <v>0</v>
      </c>
      <c r="Y136" s="94">
        <v>0</v>
      </c>
    </row>
    <row r="137" spans="1:25" s="90" customFormat="1" ht="15" customHeight="1" x14ac:dyDescent="0.2">
      <c r="A137" s="105" t="s">
        <v>36</v>
      </c>
      <c r="B137" s="109" t="s">
        <v>0</v>
      </c>
      <c r="C137" s="112">
        <v>50006061</v>
      </c>
      <c r="D137" s="115" t="s">
        <v>256</v>
      </c>
      <c r="E137" s="123">
        <f t="shared" si="8"/>
        <v>1123</v>
      </c>
      <c r="F137" s="121">
        <f t="shared" si="9"/>
        <v>0</v>
      </c>
      <c r="G137" s="92">
        <v>0</v>
      </c>
      <c r="H137" s="125">
        <v>0</v>
      </c>
      <c r="I137" s="127">
        <f t="shared" si="10"/>
        <v>433</v>
      </c>
      <c r="J137" s="92">
        <v>141</v>
      </c>
      <c r="K137" s="95">
        <v>292</v>
      </c>
      <c r="L137" s="127">
        <f t="shared" si="11"/>
        <v>690</v>
      </c>
      <c r="M137" s="92">
        <v>690</v>
      </c>
      <c r="N137" s="92">
        <v>0</v>
      </c>
      <c r="O137" s="95">
        <v>0</v>
      </c>
      <c r="P137" s="121">
        <f t="shared" si="12"/>
        <v>0</v>
      </c>
      <c r="Q137" s="92">
        <v>0</v>
      </c>
      <c r="R137" s="92">
        <v>0</v>
      </c>
      <c r="S137" s="91">
        <f t="shared" si="13"/>
        <v>0</v>
      </c>
      <c r="T137" s="92">
        <v>0</v>
      </c>
      <c r="U137" s="92">
        <v>0</v>
      </c>
      <c r="V137" s="92">
        <v>0</v>
      </c>
      <c r="W137" s="91">
        <f t="shared" si="14"/>
        <v>0</v>
      </c>
      <c r="X137" s="93">
        <v>0</v>
      </c>
      <c r="Y137" s="94">
        <v>0</v>
      </c>
    </row>
    <row r="138" spans="1:25" s="90" customFormat="1" ht="15" customHeight="1" x14ac:dyDescent="0.2">
      <c r="A138" s="105" t="s">
        <v>36</v>
      </c>
      <c r="B138" s="109" t="s">
        <v>0</v>
      </c>
      <c r="C138" s="112">
        <v>50029410</v>
      </c>
      <c r="D138" s="115" t="s">
        <v>257</v>
      </c>
      <c r="E138" s="123">
        <f t="shared" si="8"/>
        <v>376</v>
      </c>
      <c r="F138" s="121">
        <f t="shared" si="9"/>
        <v>0</v>
      </c>
      <c r="G138" s="92">
        <v>0</v>
      </c>
      <c r="H138" s="125">
        <v>0</v>
      </c>
      <c r="I138" s="127">
        <f t="shared" si="10"/>
        <v>145</v>
      </c>
      <c r="J138" s="92">
        <v>39</v>
      </c>
      <c r="K138" s="95">
        <v>106</v>
      </c>
      <c r="L138" s="127">
        <f t="shared" si="11"/>
        <v>18</v>
      </c>
      <c r="M138" s="92">
        <v>18</v>
      </c>
      <c r="N138" s="92">
        <v>0</v>
      </c>
      <c r="O138" s="95">
        <v>0</v>
      </c>
      <c r="P138" s="121">
        <f t="shared" si="12"/>
        <v>0</v>
      </c>
      <c r="Q138" s="92">
        <v>0</v>
      </c>
      <c r="R138" s="92">
        <v>0</v>
      </c>
      <c r="S138" s="91">
        <f t="shared" si="13"/>
        <v>213</v>
      </c>
      <c r="T138" s="92">
        <v>0</v>
      </c>
      <c r="U138" s="92">
        <v>213</v>
      </c>
      <c r="V138" s="92">
        <v>0</v>
      </c>
      <c r="W138" s="91">
        <f t="shared" si="14"/>
        <v>0</v>
      </c>
      <c r="X138" s="93">
        <v>0</v>
      </c>
      <c r="Y138" s="94">
        <v>0</v>
      </c>
    </row>
    <row r="139" spans="1:25" s="90" customFormat="1" ht="15" customHeight="1" x14ac:dyDescent="0.2">
      <c r="A139" s="105" t="s">
        <v>36</v>
      </c>
      <c r="B139" s="109" t="s">
        <v>0</v>
      </c>
      <c r="C139" s="112">
        <v>50029371</v>
      </c>
      <c r="D139" s="115" t="s">
        <v>469</v>
      </c>
      <c r="E139" s="123">
        <f t="shared" si="8"/>
        <v>1151</v>
      </c>
      <c r="F139" s="121">
        <f t="shared" si="9"/>
        <v>0</v>
      </c>
      <c r="G139" s="92">
        <v>0</v>
      </c>
      <c r="H139" s="125">
        <v>0</v>
      </c>
      <c r="I139" s="127">
        <f t="shared" si="10"/>
        <v>0</v>
      </c>
      <c r="J139" s="92">
        <v>0</v>
      </c>
      <c r="K139" s="95">
        <v>0</v>
      </c>
      <c r="L139" s="127">
        <f t="shared" si="11"/>
        <v>0</v>
      </c>
      <c r="M139" s="92">
        <v>0</v>
      </c>
      <c r="N139" s="92">
        <v>0</v>
      </c>
      <c r="O139" s="95">
        <v>0</v>
      </c>
      <c r="P139" s="121">
        <f t="shared" si="12"/>
        <v>0</v>
      </c>
      <c r="Q139" s="92">
        <v>0</v>
      </c>
      <c r="R139" s="92">
        <v>0</v>
      </c>
      <c r="S139" s="91">
        <f t="shared" si="13"/>
        <v>1151</v>
      </c>
      <c r="T139" s="92">
        <v>1046</v>
      </c>
      <c r="U139" s="92">
        <v>105</v>
      </c>
      <c r="V139" s="92">
        <v>0</v>
      </c>
      <c r="W139" s="91">
        <f t="shared" si="14"/>
        <v>0</v>
      </c>
      <c r="X139" s="93">
        <v>0</v>
      </c>
      <c r="Y139" s="94">
        <v>0</v>
      </c>
    </row>
    <row r="140" spans="1:25" s="90" customFormat="1" ht="15" customHeight="1" x14ac:dyDescent="0.2">
      <c r="A140" s="105" t="s">
        <v>36</v>
      </c>
      <c r="B140" s="109" t="s">
        <v>0</v>
      </c>
      <c r="C140" s="112">
        <v>50005812</v>
      </c>
      <c r="D140" s="115" t="s">
        <v>258</v>
      </c>
      <c r="E140" s="123">
        <f t="shared" si="8"/>
        <v>1149</v>
      </c>
      <c r="F140" s="121">
        <f t="shared" si="9"/>
        <v>0</v>
      </c>
      <c r="G140" s="92">
        <v>0</v>
      </c>
      <c r="H140" s="125">
        <v>0</v>
      </c>
      <c r="I140" s="127">
        <f t="shared" si="10"/>
        <v>839</v>
      </c>
      <c r="J140" s="92">
        <v>441</v>
      </c>
      <c r="K140" s="95">
        <v>398</v>
      </c>
      <c r="L140" s="127">
        <f t="shared" si="11"/>
        <v>310</v>
      </c>
      <c r="M140" s="92">
        <v>310</v>
      </c>
      <c r="N140" s="92">
        <v>0</v>
      </c>
      <c r="O140" s="95">
        <v>0</v>
      </c>
      <c r="P140" s="121">
        <f t="shared" si="12"/>
        <v>0</v>
      </c>
      <c r="Q140" s="92">
        <v>0</v>
      </c>
      <c r="R140" s="92">
        <v>0</v>
      </c>
      <c r="S140" s="91">
        <f t="shared" si="13"/>
        <v>0</v>
      </c>
      <c r="T140" s="92">
        <v>0</v>
      </c>
      <c r="U140" s="92">
        <v>0</v>
      </c>
      <c r="V140" s="92">
        <v>0</v>
      </c>
      <c r="W140" s="91">
        <f t="shared" si="14"/>
        <v>0</v>
      </c>
      <c r="X140" s="93">
        <v>0</v>
      </c>
      <c r="Y140" s="94">
        <v>0</v>
      </c>
    </row>
    <row r="141" spans="1:25" s="90" customFormat="1" ht="15" customHeight="1" x14ac:dyDescent="0.2">
      <c r="A141" s="105" t="s">
        <v>36</v>
      </c>
      <c r="B141" s="109" t="s">
        <v>0</v>
      </c>
      <c r="C141" s="112">
        <v>50006088</v>
      </c>
      <c r="D141" s="115" t="s">
        <v>259</v>
      </c>
      <c r="E141" s="123">
        <f t="shared" si="8"/>
        <v>1251</v>
      </c>
      <c r="F141" s="121">
        <f t="shared" si="9"/>
        <v>0</v>
      </c>
      <c r="G141" s="92">
        <v>0</v>
      </c>
      <c r="H141" s="125">
        <v>0</v>
      </c>
      <c r="I141" s="127">
        <f t="shared" si="10"/>
        <v>495</v>
      </c>
      <c r="J141" s="92">
        <v>200</v>
      </c>
      <c r="K141" s="95">
        <v>295</v>
      </c>
      <c r="L141" s="127">
        <f t="shared" si="11"/>
        <v>439</v>
      </c>
      <c r="M141" s="92">
        <v>439</v>
      </c>
      <c r="N141" s="92">
        <v>0</v>
      </c>
      <c r="O141" s="95">
        <v>0</v>
      </c>
      <c r="P141" s="121">
        <f t="shared" si="12"/>
        <v>0</v>
      </c>
      <c r="Q141" s="92">
        <v>0</v>
      </c>
      <c r="R141" s="92">
        <v>0</v>
      </c>
      <c r="S141" s="91">
        <f t="shared" si="13"/>
        <v>317</v>
      </c>
      <c r="T141" s="92">
        <v>113</v>
      </c>
      <c r="U141" s="92">
        <v>204</v>
      </c>
      <c r="V141" s="92">
        <v>0</v>
      </c>
      <c r="W141" s="91">
        <f t="shared" si="14"/>
        <v>0</v>
      </c>
      <c r="X141" s="93">
        <v>0</v>
      </c>
      <c r="Y141" s="94">
        <v>0</v>
      </c>
    </row>
    <row r="142" spans="1:25" s="96" customFormat="1" ht="15" customHeight="1" x14ac:dyDescent="0.2">
      <c r="A142" s="105" t="s">
        <v>36</v>
      </c>
      <c r="B142" s="109" t="s">
        <v>0</v>
      </c>
      <c r="C142" s="112">
        <v>50006207</v>
      </c>
      <c r="D142" s="115" t="s">
        <v>260</v>
      </c>
      <c r="E142" s="123">
        <f t="shared" si="8"/>
        <v>369</v>
      </c>
      <c r="F142" s="121">
        <f t="shared" si="9"/>
        <v>0</v>
      </c>
      <c r="G142" s="92">
        <v>0</v>
      </c>
      <c r="H142" s="125">
        <v>0</v>
      </c>
      <c r="I142" s="127">
        <f t="shared" si="10"/>
        <v>0</v>
      </c>
      <c r="J142" s="92">
        <v>0</v>
      </c>
      <c r="K142" s="95">
        <v>0</v>
      </c>
      <c r="L142" s="127">
        <f t="shared" si="11"/>
        <v>233</v>
      </c>
      <c r="M142" s="92">
        <v>233</v>
      </c>
      <c r="N142" s="92">
        <v>0</v>
      </c>
      <c r="O142" s="95">
        <v>0</v>
      </c>
      <c r="P142" s="121">
        <f t="shared" si="12"/>
        <v>0</v>
      </c>
      <c r="Q142" s="92">
        <v>0</v>
      </c>
      <c r="R142" s="92">
        <v>0</v>
      </c>
      <c r="S142" s="91">
        <f t="shared" si="13"/>
        <v>136</v>
      </c>
      <c r="T142" s="92">
        <v>46</v>
      </c>
      <c r="U142" s="92">
        <v>90</v>
      </c>
      <c r="V142" s="92">
        <v>0</v>
      </c>
      <c r="W142" s="91">
        <f t="shared" si="14"/>
        <v>0</v>
      </c>
      <c r="X142" s="93">
        <v>0</v>
      </c>
      <c r="Y142" s="94">
        <v>0</v>
      </c>
    </row>
    <row r="143" spans="1:25" s="90" customFormat="1" ht="15" customHeight="1" x14ac:dyDescent="0.2">
      <c r="A143" s="105" t="s">
        <v>36</v>
      </c>
      <c r="B143" s="109" t="s">
        <v>0</v>
      </c>
      <c r="C143" s="112">
        <v>50005820</v>
      </c>
      <c r="D143" s="115" t="s">
        <v>261</v>
      </c>
      <c r="E143" s="123">
        <f t="shared" si="8"/>
        <v>623</v>
      </c>
      <c r="F143" s="121">
        <f t="shared" si="9"/>
        <v>0</v>
      </c>
      <c r="G143" s="92">
        <v>0</v>
      </c>
      <c r="H143" s="125">
        <v>0</v>
      </c>
      <c r="I143" s="127">
        <f t="shared" si="10"/>
        <v>387</v>
      </c>
      <c r="J143" s="92">
        <v>114</v>
      </c>
      <c r="K143" s="95">
        <v>273</v>
      </c>
      <c r="L143" s="127">
        <f t="shared" si="11"/>
        <v>134</v>
      </c>
      <c r="M143" s="92">
        <v>134</v>
      </c>
      <c r="N143" s="92">
        <v>0</v>
      </c>
      <c r="O143" s="95">
        <v>0</v>
      </c>
      <c r="P143" s="121">
        <f t="shared" si="12"/>
        <v>0</v>
      </c>
      <c r="Q143" s="92">
        <v>0</v>
      </c>
      <c r="R143" s="92">
        <v>0</v>
      </c>
      <c r="S143" s="91">
        <f t="shared" si="13"/>
        <v>102</v>
      </c>
      <c r="T143" s="92">
        <v>38</v>
      </c>
      <c r="U143" s="92">
        <v>64</v>
      </c>
      <c r="V143" s="92">
        <v>0</v>
      </c>
      <c r="W143" s="91">
        <f t="shared" si="14"/>
        <v>0</v>
      </c>
      <c r="X143" s="93">
        <v>0</v>
      </c>
      <c r="Y143" s="94">
        <v>0</v>
      </c>
    </row>
    <row r="144" spans="1:25" s="90" customFormat="1" ht="15" customHeight="1" x14ac:dyDescent="0.2">
      <c r="A144" s="105" t="s">
        <v>36</v>
      </c>
      <c r="B144" s="109" t="s">
        <v>0</v>
      </c>
      <c r="C144" s="112">
        <v>50006096</v>
      </c>
      <c r="D144" s="115" t="s">
        <v>262</v>
      </c>
      <c r="E144" s="123">
        <f t="shared" si="8"/>
        <v>620</v>
      </c>
      <c r="F144" s="121">
        <f t="shared" si="9"/>
        <v>0</v>
      </c>
      <c r="G144" s="92">
        <v>0</v>
      </c>
      <c r="H144" s="125">
        <v>0</v>
      </c>
      <c r="I144" s="127">
        <f t="shared" si="10"/>
        <v>620</v>
      </c>
      <c r="J144" s="92">
        <v>347</v>
      </c>
      <c r="K144" s="95">
        <v>273</v>
      </c>
      <c r="L144" s="127">
        <f t="shared" si="11"/>
        <v>0</v>
      </c>
      <c r="M144" s="92">
        <v>0</v>
      </c>
      <c r="N144" s="92">
        <v>0</v>
      </c>
      <c r="O144" s="95">
        <v>0</v>
      </c>
      <c r="P144" s="121">
        <f t="shared" si="12"/>
        <v>0</v>
      </c>
      <c r="Q144" s="92">
        <v>0</v>
      </c>
      <c r="R144" s="92">
        <v>0</v>
      </c>
      <c r="S144" s="91">
        <f t="shared" si="13"/>
        <v>0</v>
      </c>
      <c r="T144" s="92">
        <v>0</v>
      </c>
      <c r="U144" s="92">
        <v>0</v>
      </c>
      <c r="V144" s="92">
        <v>0</v>
      </c>
      <c r="W144" s="91">
        <f t="shared" si="14"/>
        <v>0</v>
      </c>
      <c r="X144" s="93">
        <v>0</v>
      </c>
      <c r="Y144" s="94">
        <v>0</v>
      </c>
    </row>
    <row r="145" spans="1:25" s="90" customFormat="1" ht="15" customHeight="1" x14ac:dyDescent="0.2">
      <c r="A145" s="105" t="s">
        <v>36</v>
      </c>
      <c r="B145" s="109" t="s">
        <v>0</v>
      </c>
      <c r="C145" s="112">
        <v>50028880</v>
      </c>
      <c r="D145" s="115" t="s">
        <v>263</v>
      </c>
      <c r="E145" s="123">
        <f t="shared" si="8"/>
        <v>949</v>
      </c>
      <c r="F145" s="121">
        <f t="shared" si="9"/>
        <v>0</v>
      </c>
      <c r="G145" s="92">
        <v>0</v>
      </c>
      <c r="H145" s="125">
        <v>0</v>
      </c>
      <c r="I145" s="127">
        <f t="shared" si="10"/>
        <v>89</v>
      </c>
      <c r="J145" s="92">
        <v>0</v>
      </c>
      <c r="K145" s="95">
        <v>89</v>
      </c>
      <c r="L145" s="127">
        <f t="shared" si="11"/>
        <v>321</v>
      </c>
      <c r="M145" s="92">
        <v>321</v>
      </c>
      <c r="N145" s="92">
        <v>0</v>
      </c>
      <c r="O145" s="95">
        <v>0</v>
      </c>
      <c r="P145" s="121">
        <f t="shared" si="12"/>
        <v>0</v>
      </c>
      <c r="Q145" s="92">
        <v>0</v>
      </c>
      <c r="R145" s="92">
        <v>0</v>
      </c>
      <c r="S145" s="91">
        <f t="shared" si="13"/>
        <v>539</v>
      </c>
      <c r="T145" s="92">
        <v>118</v>
      </c>
      <c r="U145" s="92">
        <v>421</v>
      </c>
      <c r="V145" s="92">
        <v>0</v>
      </c>
      <c r="W145" s="91">
        <f t="shared" si="14"/>
        <v>0</v>
      </c>
      <c r="X145" s="93">
        <v>0</v>
      </c>
      <c r="Y145" s="94">
        <v>0</v>
      </c>
    </row>
    <row r="146" spans="1:25" s="90" customFormat="1" ht="15" customHeight="1" x14ac:dyDescent="0.2">
      <c r="A146" s="105" t="s">
        <v>36</v>
      </c>
      <c r="B146" s="109" t="s">
        <v>0</v>
      </c>
      <c r="C146" s="112">
        <v>50006479</v>
      </c>
      <c r="D146" s="115" t="s">
        <v>264</v>
      </c>
      <c r="E146" s="123">
        <f t="shared" ref="E146:E209" si="15">SUM(F146+I146+L146+P146+S146+W146)</f>
        <v>248</v>
      </c>
      <c r="F146" s="121">
        <f t="shared" ref="F146:F209" si="16">SUM(G146:H146)</f>
        <v>0</v>
      </c>
      <c r="G146" s="92">
        <v>0</v>
      </c>
      <c r="H146" s="125">
        <v>0</v>
      </c>
      <c r="I146" s="127">
        <f t="shared" ref="I146:I209" si="17">SUM(J146:K146)</f>
        <v>248</v>
      </c>
      <c r="J146" s="92">
        <v>156</v>
      </c>
      <c r="K146" s="95">
        <v>92</v>
      </c>
      <c r="L146" s="127">
        <f t="shared" ref="L146:L209" si="18">SUM(M146:O146)</f>
        <v>0</v>
      </c>
      <c r="M146" s="92">
        <v>0</v>
      </c>
      <c r="N146" s="92">
        <v>0</v>
      </c>
      <c r="O146" s="95">
        <v>0</v>
      </c>
      <c r="P146" s="121">
        <f t="shared" ref="P146:P209" si="19">SUM(Q146:R146)</f>
        <v>0</v>
      </c>
      <c r="Q146" s="92">
        <v>0</v>
      </c>
      <c r="R146" s="92">
        <v>0</v>
      </c>
      <c r="S146" s="91">
        <f t="shared" ref="S146:S209" si="20">SUM(T146:V146)</f>
        <v>0</v>
      </c>
      <c r="T146" s="92">
        <v>0</v>
      </c>
      <c r="U146" s="92">
        <v>0</v>
      </c>
      <c r="V146" s="92">
        <v>0</v>
      </c>
      <c r="W146" s="91">
        <f t="shared" ref="W146:W209" si="21">SUM(X146:Y146)</f>
        <v>0</v>
      </c>
      <c r="X146" s="93">
        <v>0</v>
      </c>
      <c r="Y146" s="94">
        <v>0</v>
      </c>
    </row>
    <row r="147" spans="1:25" s="90" customFormat="1" ht="15" customHeight="1" x14ac:dyDescent="0.2">
      <c r="A147" s="105" t="s">
        <v>36</v>
      </c>
      <c r="B147" s="109" t="s">
        <v>0</v>
      </c>
      <c r="C147" s="112">
        <v>50005871</v>
      </c>
      <c r="D147" s="115" t="s">
        <v>265</v>
      </c>
      <c r="E147" s="123">
        <f t="shared" si="15"/>
        <v>859</v>
      </c>
      <c r="F147" s="121">
        <f t="shared" si="16"/>
        <v>0</v>
      </c>
      <c r="G147" s="92">
        <v>0</v>
      </c>
      <c r="H147" s="125">
        <v>0</v>
      </c>
      <c r="I147" s="127">
        <f t="shared" si="17"/>
        <v>675</v>
      </c>
      <c r="J147" s="92">
        <v>345</v>
      </c>
      <c r="K147" s="95">
        <v>330</v>
      </c>
      <c r="L147" s="127">
        <f t="shared" si="18"/>
        <v>184</v>
      </c>
      <c r="M147" s="92">
        <v>184</v>
      </c>
      <c r="N147" s="92">
        <v>0</v>
      </c>
      <c r="O147" s="95">
        <v>0</v>
      </c>
      <c r="P147" s="121">
        <f t="shared" si="19"/>
        <v>0</v>
      </c>
      <c r="Q147" s="92">
        <v>0</v>
      </c>
      <c r="R147" s="92">
        <v>0</v>
      </c>
      <c r="S147" s="91">
        <f t="shared" si="20"/>
        <v>0</v>
      </c>
      <c r="T147" s="92">
        <v>0</v>
      </c>
      <c r="U147" s="92">
        <v>0</v>
      </c>
      <c r="V147" s="92">
        <v>0</v>
      </c>
      <c r="W147" s="91">
        <f t="shared" si="21"/>
        <v>0</v>
      </c>
      <c r="X147" s="93">
        <v>0</v>
      </c>
      <c r="Y147" s="94">
        <v>0</v>
      </c>
    </row>
    <row r="148" spans="1:25" s="90" customFormat="1" ht="15" customHeight="1" x14ac:dyDescent="0.2">
      <c r="A148" s="105" t="s">
        <v>36</v>
      </c>
      <c r="B148" s="109" t="s">
        <v>0</v>
      </c>
      <c r="C148" s="112">
        <v>50006100</v>
      </c>
      <c r="D148" s="115" t="s">
        <v>266</v>
      </c>
      <c r="E148" s="123">
        <f t="shared" si="15"/>
        <v>644</v>
      </c>
      <c r="F148" s="121">
        <f t="shared" si="16"/>
        <v>0</v>
      </c>
      <c r="G148" s="92">
        <v>0</v>
      </c>
      <c r="H148" s="125">
        <v>0</v>
      </c>
      <c r="I148" s="127">
        <f t="shared" si="17"/>
        <v>336</v>
      </c>
      <c r="J148" s="92">
        <v>101</v>
      </c>
      <c r="K148" s="95">
        <v>235</v>
      </c>
      <c r="L148" s="127">
        <f t="shared" si="18"/>
        <v>226</v>
      </c>
      <c r="M148" s="92">
        <v>226</v>
      </c>
      <c r="N148" s="92">
        <v>0</v>
      </c>
      <c r="O148" s="95">
        <v>0</v>
      </c>
      <c r="P148" s="121">
        <f t="shared" si="19"/>
        <v>0</v>
      </c>
      <c r="Q148" s="92">
        <v>0</v>
      </c>
      <c r="R148" s="92">
        <v>0</v>
      </c>
      <c r="S148" s="91">
        <f t="shared" si="20"/>
        <v>82</v>
      </c>
      <c r="T148" s="92">
        <v>0</v>
      </c>
      <c r="U148" s="92">
        <v>82</v>
      </c>
      <c r="V148" s="92">
        <v>0</v>
      </c>
      <c r="W148" s="91">
        <f t="shared" si="21"/>
        <v>0</v>
      </c>
      <c r="X148" s="93">
        <v>0</v>
      </c>
      <c r="Y148" s="94">
        <v>0</v>
      </c>
    </row>
    <row r="149" spans="1:25" s="90" customFormat="1" ht="15" customHeight="1" x14ac:dyDescent="0.2">
      <c r="A149" s="105" t="s">
        <v>36</v>
      </c>
      <c r="B149" s="109" t="s">
        <v>0</v>
      </c>
      <c r="C149" s="112">
        <v>50006320</v>
      </c>
      <c r="D149" s="115" t="s">
        <v>267</v>
      </c>
      <c r="E149" s="123">
        <f t="shared" si="15"/>
        <v>724</v>
      </c>
      <c r="F149" s="121">
        <f t="shared" si="16"/>
        <v>0</v>
      </c>
      <c r="G149" s="92">
        <v>0</v>
      </c>
      <c r="H149" s="125">
        <v>0</v>
      </c>
      <c r="I149" s="127">
        <f t="shared" si="17"/>
        <v>307</v>
      </c>
      <c r="J149" s="92">
        <v>175</v>
      </c>
      <c r="K149" s="95">
        <v>132</v>
      </c>
      <c r="L149" s="127">
        <f t="shared" si="18"/>
        <v>337</v>
      </c>
      <c r="M149" s="92">
        <v>337</v>
      </c>
      <c r="N149" s="92">
        <v>0</v>
      </c>
      <c r="O149" s="95">
        <v>0</v>
      </c>
      <c r="P149" s="121">
        <f t="shared" si="19"/>
        <v>0</v>
      </c>
      <c r="Q149" s="92">
        <v>0</v>
      </c>
      <c r="R149" s="92">
        <v>0</v>
      </c>
      <c r="S149" s="91">
        <f t="shared" si="20"/>
        <v>80</v>
      </c>
      <c r="T149" s="92">
        <v>80</v>
      </c>
      <c r="U149" s="92">
        <v>0</v>
      </c>
      <c r="V149" s="92">
        <v>0</v>
      </c>
      <c r="W149" s="91">
        <f t="shared" si="21"/>
        <v>0</v>
      </c>
      <c r="X149" s="93">
        <v>0</v>
      </c>
      <c r="Y149" s="94">
        <v>0</v>
      </c>
    </row>
    <row r="150" spans="1:25" s="90" customFormat="1" ht="15" customHeight="1" x14ac:dyDescent="0.2">
      <c r="A150" s="105" t="s">
        <v>36</v>
      </c>
      <c r="B150" s="109" t="s">
        <v>0</v>
      </c>
      <c r="C150" s="112">
        <v>50005839</v>
      </c>
      <c r="D150" s="115" t="s">
        <v>268</v>
      </c>
      <c r="E150" s="123">
        <f t="shared" si="15"/>
        <v>496</v>
      </c>
      <c r="F150" s="121">
        <f t="shared" si="16"/>
        <v>0</v>
      </c>
      <c r="G150" s="92">
        <v>0</v>
      </c>
      <c r="H150" s="125">
        <v>0</v>
      </c>
      <c r="I150" s="127">
        <f t="shared" si="17"/>
        <v>0</v>
      </c>
      <c r="J150" s="92">
        <v>0</v>
      </c>
      <c r="K150" s="95">
        <v>0</v>
      </c>
      <c r="L150" s="127">
        <f t="shared" si="18"/>
        <v>496</v>
      </c>
      <c r="M150" s="92">
        <v>496</v>
      </c>
      <c r="N150" s="92">
        <v>0</v>
      </c>
      <c r="O150" s="95">
        <v>0</v>
      </c>
      <c r="P150" s="121">
        <f t="shared" si="19"/>
        <v>0</v>
      </c>
      <c r="Q150" s="92">
        <v>0</v>
      </c>
      <c r="R150" s="92">
        <v>0</v>
      </c>
      <c r="S150" s="91">
        <f t="shared" si="20"/>
        <v>0</v>
      </c>
      <c r="T150" s="92">
        <v>0</v>
      </c>
      <c r="U150" s="92">
        <v>0</v>
      </c>
      <c r="V150" s="92">
        <v>0</v>
      </c>
      <c r="W150" s="91">
        <f t="shared" si="21"/>
        <v>0</v>
      </c>
      <c r="X150" s="93">
        <v>0</v>
      </c>
      <c r="Y150" s="94">
        <v>0</v>
      </c>
    </row>
    <row r="151" spans="1:25" s="90" customFormat="1" ht="15" customHeight="1" x14ac:dyDescent="0.2">
      <c r="A151" s="105" t="s">
        <v>36</v>
      </c>
      <c r="B151" s="109" t="s">
        <v>0</v>
      </c>
      <c r="C151" s="112">
        <v>50005880</v>
      </c>
      <c r="D151" s="115" t="s">
        <v>470</v>
      </c>
      <c r="E151" s="123">
        <f t="shared" si="15"/>
        <v>475</v>
      </c>
      <c r="F151" s="121">
        <f t="shared" si="16"/>
        <v>0</v>
      </c>
      <c r="G151" s="92">
        <v>0</v>
      </c>
      <c r="H151" s="125">
        <v>0</v>
      </c>
      <c r="I151" s="127">
        <f t="shared" si="17"/>
        <v>235</v>
      </c>
      <c r="J151" s="92">
        <v>108</v>
      </c>
      <c r="K151" s="95">
        <v>127</v>
      </c>
      <c r="L151" s="127">
        <f t="shared" si="18"/>
        <v>59</v>
      </c>
      <c r="M151" s="92">
        <v>59</v>
      </c>
      <c r="N151" s="92">
        <v>0</v>
      </c>
      <c r="O151" s="95">
        <v>0</v>
      </c>
      <c r="P151" s="121">
        <f t="shared" si="19"/>
        <v>0</v>
      </c>
      <c r="Q151" s="92">
        <v>0</v>
      </c>
      <c r="R151" s="92">
        <v>0</v>
      </c>
      <c r="S151" s="91">
        <f t="shared" si="20"/>
        <v>181</v>
      </c>
      <c r="T151" s="92">
        <v>56</v>
      </c>
      <c r="U151" s="92">
        <v>125</v>
      </c>
      <c r="V151" s="92">
        <v>0</v>
      </c>
      <c r="W151" s="91">
        <f t="shared" si="21"/>
        <v>0</v>
      </c>
      <c r="X151" s="93">
        <v>0</v>
      </c>
      <c r="Y151" s="94">
        <v>0</v>
      </c>
    </row>
    <row r="152" spans="1:25" s="90" customFormat="1" ht="15" customHeight="1" x14ac:dyDescent="0.2">
      <c r="A152" s="105" t="s">
        <v>36</v>
      </c>
      <c r="B152" s="109" t="s">
        <v>0</v>
      </c>
      <c r="C152" s="112">
        <v>50005847</v>
      </c>
      <c r="D152" s="115" t="s">
        <v>270</v>
      </c>
      <c r="E152" s="123">
        <f t="shared" si="15"/>
        <v>492</v>
      </c>
      <c r="F152" s="121">
        <f t="shared" si="16"/>
        <v>0</v>
      </c>
      <c r="G152" s="92">
        <v>0</v>
      </c>
      <c r="H152" s="125">
        <v>0</v>
      </c>
      <c r="I152" s="127">
        <f t="shared" si="17"/>
        <v>492</v>
      </c>
      <c r="J152" s="92">
        <v>222</v>
      </c>
      <c r="K152" s="95">
        <v>270</v>
      </c>
      <c r="L152" s="127">
        <f t="shared" si="18"/>
        <v>0</v>
      </c>
      <c r="M152" s="92">
        <v>0</v>
      </c>
      <c r="N152" s="92">
        <v>0</v>
      </c>
      <c r="O152" s="95">
        <v>0</v>
      </c>
      <c r="P152" s="121">
        <f t="shared" si="19"/>
        <v>0</v>
      </c>
      <c r="Q152" s="92">
        <v>0</v>
      </c>
      <c r="R152" s="92">
        <v>0</v>
      </c>
      <c r="S152" s="91">
        <f t="shared" si="20"/>
        <v>0</v>
      </c>
      <c r="T152" s="92">
        <v>0</v>
      </c>
      <c r="U152" s="92">
        <v>0</v>
      </c>
      <c r="V152" s="92">
        <v>0</v>
      </c>
      <c r="W152" s="91">
        <f t="shared" si="21"/>
        <v>0</v>
      </c>
      <c r="X152" s="93">
        <v>0</v>
      </c>
      <c r="Y152" s="94">
        <v>0</v>
      </c>
    </row>
    <row r="153" spans="1:25" s="90" customFormat="1" ht="15" customHeight="1" x14ac:dyDescent="0.2">
      <c r="A153" s="105" t="s">
        <v>36</v>
      </c>
      <c r="B153" s="109" t="s">
        <v>0</v>
      </c>
      <c r="C153" s="112">
        <v>50006070</v>
      </c>
      <c r="D153" s="115" t="s">
        <v>271</v>
      </c>
      <c r="E153" s="123">
        <f t="shared" si="15"/>
        <v>788</v>
      </c>
      <c r="F153" s="121">
        <f t="shared" si="16"/>
        <v>0</v>
      </c>
      <c r="G153" s="92">
        <v>0</v>
      </c>
      <c r="H153" s="125">
        <v>0</v>
      </c>
      <c r="I153" s="127">
        <f t="shared" si="17"/>
        <v>392</v>
      </c>
      <c r="J153" s="92">
        <v>144</v>
      </c>
      <c r="K153" s="95">
        <v>248</v>
      </c>
      <c r="L153" s="127">
        <f t="shared" si="18"/>
        <v>396</v>
      </c>
      <c r="M153" s="92">
        <v>396</v>
      </c>
      <c r="N153" s="92">
        <v>0</v>
      </c>
      <c r="O153" s="95">
        <v>0</v>
      </c>
      <c r="P153" s="121">
        <f t="shared" si="19"/>
        <v>0</v>
      </c>
      <c r="Q153" s="92">
        <v>0</v>
      </c>
      <c r="R153" s="92">
        <v>0</v>
      </c>
      <c r="S153" s="91">
        <f t="shared" si="20"/>
        <v>0</v>
      </c>
      <c r="T153" s="92">
        <v>0</v>
      </c>
      <c r="U153" s="92">
        <v>0</v>
      </c>
      <c r="V153" s="92">
        <v>0</v>
      </c>
      <c r="W153" s="91">
        <f t="shared" si="21"/>
        <v>0</v>
      </c>
      <c r="X153" s="93">
        <v>0</v>
      </c>
      <c r="Y153" s="94">
        <v>0</v>
      </c>
    </row>
    <row r="154" spans="1:25" s="90" customFormat="1" ht="15" customHeight="1" x14ac:dyDescent="0.2">
      <c r="A154" s="105" t="s">
        <v>36</v>
      </c>
      <c r="B154" s="109" t="s">
        <v>0</v>
      </c>
      <c r="C154" s="112">
        <v>50005855</v>
      </c>
      <c r="D154" s="115" t="s">
        <v>272</v>
      </c>
      <c r="E154" s="123">
        <f t="shared" si="15"/>
        <v>488</v>
      </c>
      <c r="F154" s="121">
        <f t="shared" si="16"/>
        <v>0</v>
      </c>
      <c r="G154" s="92">
        <v>0</v>
      </c>
      <c r="H154" s="125">
        <v>0</v>
      </c>
      <c r="I154" s="127">
        <f t="shared" si="17"/>
        <v>329</v>
      </c>
      <c r="J154" s="92">
        <v>199</v>
      </c>
      <c r="K154" s="95">
        <v>130</v>
      </c>
      <c r="L154" s="127">
        <f t="shared" si="18"/>
        <v>0</v>
      </c>
      <c r="M154" s="92">
        <v>0</v>
      </c>
      <c r="N154" s="92">
        <v>0</v>
      </c>
      <c r="O154" s="95">
        <v>0</v>
      </c>
      <c r="P154" s="121">
        <f t="shared" si="19"/>
        <v>0</v>
      </c>
      <c r="Q154" s="92">
        <v>0</v>
      </c>
      <c r="R154" s="92">
        <v>0</v>
      </c>
      <c r="S154" s="91">
        <f t="shared" si="20"/>
        <v>159</v>
      </c>
      <c r="T154" s="92">
        <v>78</v>
      </c>
      <c r="U154" s="92">
        <v>81</v>
      </c>
      <c r="V154" s="92">
        <v>0</v>
      </c>
      <c r="W154" s="91">
        <f t="shared" si="21"/>
        <v>0</v>
      </c>
      <c r="X154" s="93">
        <v>0</v>
      </c>
      <c r="Y154" s="94">
        <v>0</v>
      </c>
    </row>
    <row r="155" spans="1:25" s="90" customFormat="1" ht="15" customHeight="1" x14ac:dyDescent="0.2">
      <c r="A155" s="105" t="s">
        <v>36</v>
      </c>
      <c r="B155" s="109" t="s">
        <v>0</v>
      </c>
      <c r="C155" s="112">
        <v>50006118</v>
      </c>
      <c r="D155" s="115" t="s">
        <v>273</v>
      </c>
      <c r="E155" s="123">
        <f t="shared" si="15"/>
        <v>1017</v>
      </c>
      <c r="F155" s="121">
        <f t="shared" si="16"/>
        <v>0</v>
      </c>
      <c r="G155" s="92">
        <v>0</v>
      </c>
      <c r="H155" s="125">
        <v>0</v>
      </c>
      <c r="I155" s="127">
        <f t="shared" si="17"/>
        <v>709</v>
      </c>
      <c r="J155" s="92">
        <v>386</v>
      </c>
      <c r="K155" s="95">
        <v>323</v>
      </c>
      <c r="L155" s="127">
        <f t="shared" si="18"/>
        <v>256</v>
      </c>
      <c r="M155" s="92">
        <v>256</v>
      </c>
      <c r="N155" s="92">
        <v>0</v>
      </c>
      <c r="O155" s="95">
        <v>0</v>
      </c>
      <c r="P155" s="121">
        <f t="shared" si="19"/>
        <v>0</v>
      </c>
      <c r="Q155" s="92">
        <v>0</v>
      </c>
      <c r="R155" s="92">
        <v>0</v>
      </c>
      <c r="S155" s="91">
        <f t="shared" si="20"/>
        <v>52</v>
      </c>
      <c r="T155" s="92">
        <v>0</v>
      </c>
      <c r="U155" s="92">
        <v>52</v>
      </c>
      <c r="V155" s="92">
        <v>0</v>
      </c>
      <c r="W155" s="91">
        <f t="shared" si="21"/>
        <v>0</v>
      </c>
      <c r="X155" s="93">
        <v>0</v>
      </c>
      <c r="Y155" s="94">
        <v>0</v>
      </c>
    </row>
    <row r="156" spans="1:25" s="90" customFormat="1" ht="15" customHeight="1" x14ac:dyDescent="0.2">
      <c r="A156" s="105" t="s">
        <v>36</v>
      </c>
      <c r="B156" s="109" t="s">
        <v>0</v>
      </c>
      <c r="C156" s="112">
        <v>50006126</v>
      </c>
      <c r="D156" s="115" t="s">
        <v>274</v>
      </c>
      <c r="E156" s="123">
        <f t="shared" si="15"/>
        <v>186</v>
      </c>
      <c r="F156" s="121">
        <f t="shared" si="16"/>
        <v>0</v>
      </c>
      <c r="G156" s="92">
        <v>0</v>
      </c>
      <c r="H156" s="125">
        <v>0</v>
      </c>
      <c r="I156" s="127">
        <f t="shared" si="17"/>
        <v>0</v>
      </c>
      <c r="J156" s="92">
        <v>0</v>
      </c>
      <c r="K156" s="95">
        <v>0</v>
      </c>
      <c r="L156" s="127">
        <f t="shared" si="18"/>
        <v>63</v>
      </c>
      <c r="M156" s="92">
        <v>0</v>
      </c>
      <c r="N156" s="92">
        <v>0</v>
      </c>
      <c r="O156" s="95">
        <v>63</v>
      </c>
      <c r="P156" s="121">
        <f t="shared" si="19"/>
        <v>0</v>
      </c>
      <c r="Q156" s="92">
        <v>0</v>
      </c>
      <c r="R156" s="92">
        <v>0</v>
      </c>
      <c r="S156" s="91">
        <f t="shared" si="20"/>
        <v>0</v>
      </c>
      <c r="T156" s="92">
        <v>0</v>
      </c>
      <c r="U156" s="92">
        <v>0</v>
      </c>
      <c r="V156" s="92">
        <v>0</v>
      </c>
      <c r="W156" s="91">
        <f t="shared" si="21"/>
        <v>123</v>
      </c>
      <c r="X156" s="93">
        <v>4</v>
      </c>
      <c r="Y156" s="94">
        <v>119</v>
      </c>
    </row>
    <row r="157" spans="1:25" s="90" customFormat="1" ht="15" customHeight="1" x14ac:dyDescent="0.2">
      <c r="A157" s="105" t="s">
        <v>36</v>
      </c>
      <c r="B157" s="109" t="s">
        <v>0</v>
      </c>
      <c r="C157" s="112">
        <v>50008463</v>
      </c>
      <c r="D157" s="115" t="s">
        <v>275</v>
      </c>
      <c r="E157" s="123">
        <f t="shared" si="15"/>
        <v>986</v>
      </c>
      <c r="F157" s="121">
        <f t="shared" si="16"/>
        <v>0</v>
      </c>
      <c r="G157" s="92">
        <v>0</v>
      </c>
      <c r="H157" s="125">
        <v>0</v>
      </c>
      <c r="I157" s="127">
        <f t="shared" si="17"/>
        <v>533</v>
      </c>
      <c r="J157" s="92">
        <v>220</v>
      </c>
      <c r="K157" s="95">
        <v>313</v>
      </c>
      <c r="L157" s="127">
        <f t="shared" si="18"/>
        <v>320</v>
      </c>
      <c r="M157" s="92">
        <v>320</v>
      </c>
      <c r="N157" s="92">
        <v>0</v>
      </c>
      <c r="O157" s="95">
        <v>0</v>
      </c>
      <c r="P157" s="121">
        <f t="shared" si="19"/>
        <v>0</v>
      </c>
      <c r="Q157" s="92">
        <v>0</v>
      </c>
      <c r="R157" s="92">
        <v>0</v>
      </c>
      <c r="S157" s="91">
        <f t="shared" si="20"/>
        <v>133</v>
      </c>
      <c r="T157" s="92">
        <v>56</v>
      </c>
      <c r="U157" s="92">
        <v>77</v>
      </c>
      <c r="V157" s="92">
        <v>0</v>
      </c>
      <c r="W157" s="91">
        <f t="shared" si="21"/>
        <v>0</v>
      </c>
      <c r="X157" s="93">
        <v>0</v>
      </c>
      <c r="Y157" s="94">
        <v>0</v>
      </c>
    </row>
    <row r="158" spans="1:25" s="90" customFormat="1" ht="15" customHeight="1" x14ac:dyDescent="0.2">
      <c r="A158" s="105" t="s">
        <v>36</v>
      </c>
      <c r="B158" s="109" t="s">
        <v>0</v>
      </c>
      <c r="C158" s="112">
        <v>50023004</v>
      </c>
      <c r="D158" s="115" t="s">
        <v>276</v>
      </c>
      <c r="E158" s="123">
        <f t="shared" si="15"/>
        <v>416</v>
      </c>
      <c r="F158" s="121">
        <f t="shared" si="16"/>
        <v>0</v>
      </c>
      <c r="G158" s="92">
        <v>0</v>
      </c>
      <c r="H158" s="125">
        <v>0</v>
      </c>
      <c r="I158" s="127">
        <f t="shared" si="17"/>
        <v>102</v>
      </c>
      <c r="J158" s="92">
        <v>67</v>
      </c>
      <c r="K158" s="95">
        <v>35</v>
      </c>
      <c r="L158" s="127">
        <f t="shared" si="18"/>
        <v>153</v>
      </c>
      <c r="M158" s="92">
        <v>153</v>
      </c>
      <c r="N158" s="92">
        <v>0</v>
      </c>
      <c r="O158" s="95">
        <v>0</v>
      </c>
      <c r="P158" s="121">
        <f t="shared" si="19"/>
        <v>0</v>
      </c>
      <c r="Q158" s="92">
        <v>0</v>
      </c>
      <c r="R158" s="92">
        <v>0</v>
      </c>
      <c r="S158" s="91">
        <f t="shared" si="20"/>
        <v>161</v>
      </c>
      <c r="T158" s="92">
        <v>0</v>
      </c>
      <c r="U158" s="92">
        <v>161</v>
      </c>
      <c r="V158" s="92">
        <v>0</v>
      </c>
      <c r="W158" s="91">
        <f t="shared" si="21"/>
        <v>0</v>
      </c>
      <c r="X158" s="93">
        <v>0</v>
      </c>
      <c r="Y158" s="94">
        <v>0</v>
      </c>
    </row>
    <row r="159" spans="1:25" s="90" customFormat="1" ht="15" customHeight="1" x14ac:dyDescent="0.2">
      <c r="A159" s="105" t="s">
        <v>36</v>
      </c>
      <c r="B159" s="109" t="s">
        <v>0</v>
      </c>
      <c r="C159" s="112">
        <v>50006150</v>
      </c>
      <c r="D159" s="115" t="s">
        <v>277</v>
      </c>
      <c r="E159" s="123">
        <f t="shared" si="15"/>
        <v>499</v>
      </c>
      <c r="F159" s="121">
        <f t="shared" si="16"/>
        <v>0</v>
      </c>
      <c r="G159" s="92">
        <v>0</v>
      </c>
      <c r="H159" s="125">
        <v>0</v>
      </c>
      <c r="I159" s="127">
        <f t="shared" si="17"/>
        <v>240</v>
      </c>
      <c r="J159" s="92">
        <v>99</v>
      </c>
      <c r="K159" s="95">
        <v>141</v>
      </c>
      <c r="L159" s="127">
        <f t="shared" si="18"/>
        <v>87</v>
      </c>
      <c r="M159" s="92">
        <v>87</v>
      </c>
      <c r="N159" s="92">
        <v>0</v>
      </c>
      <c r="O159" s="95">
        <v>0</v>
      </c>
      <c r="P159" s="121">
        <f t="shared" si="19"/>
        <v>0</v>
      </c>
      <c r="Q159" s="92">
        <v>0</v>
      </c>
      <c r="R159" s="92">
        <v>0</v>
      </c>
      <c r="S159" s="91">
        <f t="shared" si="20"/>
        <v>172</v>
      </c>
      <c r="T159" s="92">
        <v>64</v>
      </c>
      <c r="U159" s="92">
        <v>108</v>
      </c>
      <c r="V159" s="92">
        <v>0</v>
      </c>
      <c r="W159" s="91">
        <f t="shared" si="21"/>
        <v>0</v>
      </c>
      <c r="X159" s="93">
        <v>0</v>
      </c>
      <c r="Y159" s="94">
        <v>0</v>
      </c>
    </row>
    <row r="160" spans="1:25" s="90" customFormat="1" ht="15" customHeight="1" x14ac:dyDescent="0.2">
      <c r="A160" s="105" t="s">
        <v>36</v>
      </c>
      <c r="B160" s="109" t="s">
        <v>0</v>
      </c>
      <c r="C160" s="112">
        <v>50006169</v>
      </c>
      <c r="D160" s="115" t="s">
        <v>278</v>
      </c>
      <c r="E160" s="123">
        <f t="shared" si="15"/>
        <v>663</v>
      </c>
      <c r="F160" s="121">
        <f t="shared" si="16"/>
        <v>0</v>
      </c>
      <c r="G160" s="92">
        <v>0</v>
      </c>
      <c r="H160" s="125">
        <v>0</v>
      </c>
      <c r="I160" s="127">
        <f t="shared" si="17"/>
        <v>320</v>
      </c>
      <c r="J160" s="92">
        <v>23</v>
      </c>
      <c r="K160" s="95">
        <v>297</v>
      </c>
      <c r="L160" s="127">
        <f t="shared" si="18"/>
        <v>343</v>
      </c>
      <c r="M160" s="92">
        <v>343</v>
      </c>
      <c r="N160" s="92">
        <v>0</v>
      </c>
      <c r="O160" s="95">
        <v>0</v>
      </c>
      <c r="P160" s="121">
        <f t="shared" si="19"/>
        <v>0</v>
      </c>
      <c r="Q160" s="92">
        <v>0</v>
      </c>
      <c r="R160" s="92">
        <v>0</v>
      </c>
      <c r="S160" s="91">
        <f t="shared" si="20"/>
        <v>0</v>
      </c>
      <c r="T160" s="92">
        <v>0</v>
      </c>
      <c r="U160" s="92">
        <v>0</v>
      </c>
      <c r="V160" s="92">
        <v>0</v>
      </c>
      <c r="W160" s="91">
        <f t="shared" si="21"/>
        <v>0</v>
      </c>
      <c r="X160" s="93">
        <v>0</v>
      </c>
      <c r="Y160" s="94">
        <v>0</v>
      </c>
    </row>
    <row r="161" spans="1:25" s="90" customFormat="1" ht="15" customHeight="1" x14ac:dyDescent="0.2">
      <c r="A161" s="105" t="s">
        <v>36</v>
      </c>
      <c r="B161" s="109" t="s">
        <v>0</v>
      </c>
      <c r="C161" s="112">
        <v>50006177</v>
      </c>
      <c r="D161" s="115" t="s">
        <v>279</v>
      </c>
      <c r="E161" s="123">
        <f t="shared" si="15"/>
        <v>1125</v>
      </c>
      <c r="F161" s="121">
        <f t="shared" si="16"/>
        <v>0</v>
      </c>
      <c r="G161" s="92">
        <v>0</v>
      </c>
      <c r="H161" s="125">
        <v>0</v>
      </c>
      <c r="I161" s="127">
        <f t="shared" si="17"/>
        <v>564</v>
      </c>
      <c r="J161" s="92">
        <v>221</v>
      </c>
      <c r="K161" s="95">
        <v>343</v>
      </c>
      <c r="L161" s="127">
        <f t="shared" si="18"/>
        <v>561</v>
      </c>
      <c r="M161" s="92">
        <v>459</v>
      </c>
      <c r="N161" s="92">
        <v>0</v>
      </c>
      <c r="O161" s="95">
        <v>102</v>
      </c>
      <c r="P161" s="121">
        <f t="shared" si="19"/>
        <v>0</v>
      </c>
      <c r="Q161" s="92">
        <v>0</v>
      </c>
      <c r="R161" s="92">
        <v>0</v>
      </c>
      <c r="S161" s="91">
        <f t="shared" si="20"/>
        <v>0</v>
      </c>
      <c r="T161" s="92">
        <v>0</v>
      </c>
      <c r="U161" s="92">
        <v>0</v>
      </c>
      <c r="V161" s="92">
        <v>0</v>
      </c>
      <c r="W161" s="91">
        <f t="shared" si="21"/>
        <v>0</v>
      </c>
      <c r="X161" s="93">
        <v>0</v>
      </c>
      <c r="Y161" s="94">
        <v>0</v>
      </c>
    </row>
    <row r="162" spans="1:25" s="90" customFormat="1" ht="15" customHeight="1" x14ac:dyDescent="0.2">
      <c r="A162" s="105" t="s">
        <v>36</v>
      </c>
      <c r="B162" s="109" t="s">
        <v>0</v>
      </c>
      <c r="C162" s="112">
        <v>50005863</v>
      </c>
      <c r="D162" s="115" t="s">
        <v>280</v>
      </c>
      <c r="E162" s="123">
        <f t="shared" si="15"/>
        <v>901</v>
      </c>
      <c r="F162" s="121">
        <f t="shared" si="16"/>
        <v>0</v>
      </c>
      <c r="G162" s="92">
        <v>0</v>
      </c>
      <c r="H162" s="125">
        <v>0</v>
      </c>
      <c r="I162" s="127">
        <f t="shared" si="17"/>
        <v>406</v>
      </c>
      <c r="J162" s="92">
        <v>214</v>
      </c>
      <c r="K162" s="95">
        <v>192</v>
      </c>
      <c r="L162" s="127">
        <f t="shared" si="18"/>
        <v>372</v>
      </c>
      <c r="M162" s="92">
        <v>372</v>
      </c>
      <c r="N162" s="92">
        <v>0</v>
      </c>
      <c r="O162" s="95">
        <v>0</v>
      </c>
      <c r="P162" s="121">
        <f t="shared" si="19"/>
        <v>0</v>
      </c>
      <c r="Q162" s="92">
        <v>0</v>
      </c>
      <c r="R162" s="92">
        <v>0</v>
      </c>
      <c r="S162" s="91">
        <f t="shared" si="20"/>
        <v>123</v>
      </c>
      <c r="T162" s="92">
        <v>0</v>
      </c>
      <c r="U162" s="92">
        <v>123</v>
      </c>
      <c r="V162" s="92">
        <v>0</v>
      </c>
      <c r="W162" s="91">
        <f t="shared" si="21"/>
        <v>0</v>
      </c>
      <c r="X162" s="93">
        <v>0</v>
      </c>
      <c r="Y162" s="94">
        <v>0</v>
      </c>
    </row>
    <row r="163" spans="1:25" s="90" customFormat="1" ht="15" customHeight="1" x14ac:dyDescent="0.2">
      <c r="A163" s="105" t="s">
        <v>36</v>
      </c>
      <c r="B163" s="109" t="s">
        <v>0</v>
      </c>
      <c r="C163" s="112">
        <v>50006185</v>
      </c>
      <c r="D163" s="115" t="s">
        <v>281</v>
      </c>
      <c r="E163" s="123">
        <f t="shared" si="15"/>
        <v>749</v>
      </c>
      <c r="F163" s="121">
        <f t="shared" si="16"/>
        <v>0</v>
      </c>
      <c r="G163" s="92">
        <v>0</v>
      </c>
      <c r="H163" s="125">
        <v>0</v>
      </c>
      <c r="I163" s="127">
        <f t="shared" si="17"/>
        <v>601</v>
      </c>
      <c r="J163" s="92">
        <v>386</v>
      </c>
      <c r="K163" s="95">
        <v>215</v>
      </c>
      <c r="L163" s="127">
        <f t="shared" si="18"/>
        <v>112</v>
      </c>
      <c r="M163" s="92">
        <v>112</v>
      </c>
      <c r="N163" s="92">
        <v>0</v>
      </c>
      <c r="O163" s="95">
        <v>0</v>
      </c>
      <c r="P163" s="121">
        <f t="shared" si="19"/>
        <v>0</v>
      </c>
      <c r="Q163" s="92">
        <v>0</v>
      </c>
      <c r="R163" s="92">
        <v>0</v>
      </c>
      <c r="S163" s="91">
        <f t="shared" si="20"/>
        <v>36</v>
      </c>
      <c r="T163" s="92">
        <v>36</v>
      </c>
      <c r="U163" s="92">
        <v>0</v>
      </c>
      <c r="V163" s="92">
        <v>0</v>
      </c>
      <c r="W163" s="91">
        <f t="shared" si="21"/>
        <v>0</v>
      </c>
      <c r="X163" s="93">
        <v>0</v>
      </c>
      <c r="Y163" s="94">
        <v>0</v>
      </c>
    </row>
    <row r="164" spans="1:25" s="90" customFormat="1" ht="15" customHeight="1" x14ac:dyDescent="0.2">
      <c r="A164" s="105" t="s">
        <v>36</v>
      </c>
      <c r="B164" s="109" t="s">
        <v>0</v>
      </c>
      <c r="C164" s="112">
        <v>50008501</v>
      </c>
      <c r="D164" s="115" t="s">
        <v>282</v>
      </c>
      <c r="E164" s="123">
        <f t="shared" si="15"/>
        <v>1119</v>
      </c>
      <c r="F164" s="121">
        <f t="shared" si="16"/>
        <v>0</v>
      </c>
      <c r="G164" s="92">
        <v>0</v>
      </c>
      <c r="H164" s="125">
        <v>0</v>
      </c>
      <c r="I164" s="127">
        <f t="shared" si="17"/>
        <v>809</v>
      </c>
      <c r="J164" s="92">
        <v>442</v>
      </c>
      <c r="K164" s="95">
        <v>367</v>
      </c>
      <c r="L164" s="127">
        <f t="shared" si="18"/>
        <v>297</v>
      </c>
      <c r="M164" s="92">
        <v>297</v>
      </c>
      <c r="N164" s="92">
        <v>0</v>
      </c>
      <c r="O164" s="95">
        <v>0</v>
      </c>
      <c r="P164" s="121">
        <f t="shared" si="19"/>
        <v>0</v>
      </c>
      <c r="Q164" s="92">
        <v>0</v>
      </c>
      <c r="R164" s="92">
        <v>0</v>
      </c>
      <c r="S164" s="91">
        <f t="shared" si="20"/>
        <v>13</v>
      </c>
      <c r="T164" s="92">
        <v>13</v>
      </c>
      <c r="U164" s="92">
        <v>0</v>
      </c>
      <c r="V164" s="92">
        <v>0</v>
      </c>
      <c r="W164" s="91">
        <f t="shared" si="21"/>
        <v>0</v>
      </c>
      <c r="X164" s="93">
        <v>0</v>
      </c>
      <c r="Y164" s="94">
        <v>0</v>
      </c>
    </row>
    <row r="165" spans="1:25" s="90" customFormat="1" ht="15" customHeight="1" x14ac:dyDescent="0.2">
      <c r="A165" s="105" t="s">
        <v>36</v>
      </c>
      <c r="B165" s="109" t="s">
        <v>0</v>
      </c>
      <c r="C165" s="112">
        <v>50006487</v>
      </c>
      <c r="D165" s="116" t="s">
        <v>55</v>
      </c>
      <c r="E165" s="123">
        <f t="shared" si="15"/>
        <v>390</v>
      </c>
      <c r="F165" s="121">
        <f t="shared" si="16"/>
        <v>0</v>
      </c>
      <c r="G165" s="92">
        <v>0</v>
      </c>
      <c r="H165" s="125">
        <v>0</v>
      </c>
      <c r="I165" s="127">
        <f t="shared" si="17"/>
        <v>203</v>
      </c>
      <c r="J165" s="92">
        <v>19</v>
      </c>
      <c r="K165" s="95">
        <v>184</v>
      </c>
      <c r="L165" s="127">
        <f t="shared" si="18"/>
        <v>187</v>
      </c>
      <c r="M165" s="92">
        <v>187</v>
      </c>
      <c r="N165" s="92">
        <v>0</v>
      </c>
      <c r="O165" s="95">
        <v>0</v>
      </c>
      <c r="P165" s="121">
        <f t="shared" si="19"/>
        <v>0</v>
      </c>
      <c r="Q165" s="92">
        <v>0</v>
      </c>
      <c r="R165" s="92">
        <v>0</v>
      </c>
      <c r="S165" s="91">
        <f t="shared" si="20"/>
        <v>0</v>
      </c>
      <c r="T165" s="92">
        <v>0</v>
      </c>
      <c r="U165" s="92">
        <v>0</v>
      </c>
      <c r="V165" s="92">
        <v>0</v>
      </c>
      <c r="W165" s="91">
        <f t="shared" si="21"/>
        <v>0</v>
      </c>
      <c r="X165" s="93">
        <v>0</v>
      </c>
      <c r="Y165" s="94">
        <v>0</v>
      </c>
    </row>
    <row r="166" spans="1:25" s="90" customFormat="1" ht="15" customHeight="1" x14ac:dyDescent="0.2">
      <c r="A166" s="105" t="s">
        <v>36</v>
      </c>
      <c r="B166" s="109" t="s">
        <v>0</v>
      </c>
      <c r="C166" s="112">
        <v>50006215</v>
      </c>
      <c r="D166" s="116" t="s">
        <v>56</v>
      </c>
      <c r="E166" s="123">
        <f t="shared" si="15"/>
        <v>1352</v>
      </c>
      <c r="F166" s="121">
        <f t="shared" si="16"/>
        <v>0</v>
      </c>
      <c r="G166" s="92">
        <v>0</v>
      </c>
      <c r="H166" s="125">
        <v>0</v>
      </c>
      <c r="I166" s="127">
        <f t="shared" si="17"/>
        <v>944</v>
      </c>
      <c r="J166" s="92">
        <v>336</v>
      </c>
      <c r="K166" s="95">
        <v>608</v>
      </c>
      <c r="L166" s="127">
        <f t="shared" si="18"/>
        <v>408</v>
      </c>
      <c r="M166" s="92">
        <v>408</v>
      </c>
      <c r="N166" s="92">
        <v>0</v>
      </c>
      <c r="O166" s="95">
        <v>0</v>
      </c>
      <c r="P166" s="121">
        <f t="shared" si="19"/>
        <v>0</v>
      </c>
      <c r="Q166" s="92">
        <v>0</v>
      </c>
      <c r="R166" s="92">
        <v>0</v>
      </c>
      <c r="S166" s="91">
        <f t="shared" si="20"/>
        <v>0</v>
      </c>
      <c r="T166" s="92">
        <v>0</v>
      </c>
      <c r="U166" s="92">
        <v>0</v>
      </c>
      <c r="V166" s="92">
        <v>0</v>
      </c>
      <c r="W166" s="91">
        <f t="shared" si="21"/>
        <v>0</v>
      </c>
      <c r="X166" s="93">
        <v>0</v>
      </c>
      <c r="Y166" s="94">
        <v>0</v>
      </c>
    </row>
    <row r="167" spans="1:25" s="90" customFormat="1" ht="15" customHeight="1" x14ac:dyDescent="0.2">
      <c r="A167" s="105" t="s">
        <v>36</v>
      </c>
      <c r="B167" s="109" t="s">
        <v>0</v>
      </c>
      <c r="C167" s="112">
        <v>50006339</v>
      </c>
      <c r="D167" s="115" t="s">
        <v>283</v>
      </c>
      <c r="E167" s="123">
        <f t="shared" si="15"/>
        <v>378</v>
      </c>
      <c r="F167" s="121">
        <f t="shared" si="16"/>
        <v>0</v>
      </c>
      <c r="G167" s="92">
        <v>0</v>
      </c>
      <c r="H167" s="125">
        <v>0</v>
      </c>
      <c r="I167" s="127">
        <f t="shared" si="17"/>
        <v>378</v>
      </c>
      <c r="J167" s="92">
        <v>33</v>
      </c>
      <c r="K167" s="95">
        <v>345</v>
      </c>
      <c r="L167" s="127">
        <f t="shared" si="18"/>
        <v>0</v>
      </c>
      <c r="M167" s="92">
        <v>0</v>
      </c>
      <c r="N167" s="92">
        <v>0</v>
      </c>
      <c r="O167" s="95">
        <v>0</v>
      </c>
      <c r="P167" s="121">
        <f t="shared" si="19"/>
        <v>0</v>
      </c>
      <c r="Q167" s="92">
        <v>0</v>
      </c>
      <c r="R167" s="92">
        <v>0</v>
      </c>
      <c r="S167" s="91">
        <f t="shared" si="20"/>
        <v>0</v>
      </c>
      <c r="T167" s="92">
        <v>0</v>
      </c>
      <c r="U167" s="92">
        <v>0</v>
      </c>
      <c r="V167" s="92">
        <v>0</v>
      </c>
      <c r="W167" s="91">
        <f t="shared" si="21"/>
        <v>0</v>
      </c>
      <c r="X167" s="93">
        <v>0</v>
      </c>
      <c r="Y167" s="94">
        <v>0</v>
      </c>
    </row>
    <row r="168" spans="1:25" s="90" customFormat="1" ht="15" customHeight="1" x14ac:dyDescent="0.2">
      <c r="A168" s="105" t="s">
        <v>36</v>
      </c>
      <c r="B168" s="109" t="s">
        <v>0</v>
      </c>
      <c r="C168" s="112">
        <v>50006347</v>
      </c>
      <c r="D168" s="115" t="s">
        <v>284</v>
      </c>
      <c r="E168" s="123">
        <f t="shared" si="15"/>
        <v>478</v>
      </c>
      <c r="F168" s="121">
        <f t="shared" si="16"/>
        <v>0</v>
      </c>
      <c r="G168" s="92">
        <v>0</v>
      </c>
      <c r="H168" s="125">
        <v>0</v>
      </c>
      <c r="I168" s="127">
        <f t="shared" si="17"/>
        <v>478</v>
      </c>
      <c r="J168" s="92">
        <v>227</v>
      </c>
      <c r="K168" s="95">
        <v>251</v>
      </c>
      <c r="L168" s="127">
        <f t="shared" si="18"/>
        <v>0</v>
      </c>
      <c r="M168" s="92">
        <v>0</v>
      </c>
      <c r="N168" s="92">
        <v>0</v>
      </c>
      <c r="O168" s="95">
        <v>0</v>
      </c>
      <c r="P168" s="121">
        <f t="shared" si="19"/>
        <v>0</v>
      </c>
      <c r="Q168" s="92">
        <v>0</v>
      </c>
      <c r="R168" s="92">
        <v>0</v>
      </c>
      <c r="S168" s="91">
        <f t="shared" si="20"/>
        <v>0</v>
      </c>
      <c r="T168" s="92">
        <v>0</v>
      </c>
      <c r="U168" s="92">
        <v>0</v>
      </c>
      <c r="V168" s="92">
        <v>0</v>
      </c>
      <c r="W168" s="91">
        <f t="shared" si="21"/>
        <v>0</v>
      </c>
      <c r="X168" s="93">
        <v>0</v>
      </c>
      <c r="Y168" s="94">
        <v>0</v>
      </c>
    </row>
    <row r="169" spans="1:25" s="90" customFormat="1" ht="15" customHeight="1" x14ac:dyDescent="0.2">
      <c r="A169" s="105" t="s">
        <v>36</v>
      </c>
      <c r="B169" s="109" t="s">
        <v>0</v>
      </c>
      <c r="C169" s="112">
        <v>50006223</v>
      </c>
      <c r="D169" s="115" t="s">
        <v>285</v>
      </c>
      <c r="E169" s="123">
        <f t="shared" si="15"/>
        <v>449</v>
      </c>
      <c r="F169" s="121">
        <f t="shared" si="16"/>
        <v>0</v>
      </c>
      <c r="G169" s="92">
        <v>0</v>
      </c>
      <c r="H169" s="125">
        <v>0</v>
      </c>
      <c r="I169" s="127">
        <f t="shared" si="17"/>
        <v>265</v>
      </c>
      <c r="J169" s="92">
        <v>146</v>
      </c>
      <c r="K169" s="95">
        <v>119</v>
      </c>
      <c r="L169" s="127">
        <f t="shared" si="18"/>
        <v>184</v>
      </c>
      <c r="M169" s="92">
        <v>184</v>
      </c>
      <c r="N169" s="92">
        <v>0</v>
      </c>
      <c r="O169" s="95">
        <v>0</v>
      </c>
      <c r="P169" s="121">
        <f t="shared" si="19"/>
        <v>0</v>
      </c>
      <c r="Q169" s="92">
        <v>0</v>
      </c>
      <c r="R169" s="92">
        <v>0</v>
      </c>
      <c r="S169" s="91">
        <f t="shared" si="20"/>
        <v>0</v>
      </c>
      <c r="T169" s="92">
        <v>0</v>
      </c>
      <c r="U169" s="92">
        <v>0</v>
      </c>
      <c r="V169" s="92">
        <v>0</v>
      </c>
      <c r="W169" s="91">
        <f t="shared" si="21"/>
        <v>0</v>
      </c>
      <c r="X169" s="93">
        <v>0</v>
      </c>
      <c r="Y169" s="94">
        <v>0</v>
      </c>
    </row>
    <row r="170" spans="1:25" s="90" customFormat="1" ht="15" customHeight="1" x14ac:dyDescent="0.2">
      <c r="A170" s="105" t="s">
        <v>36</v>
      </c>
      <c r="B170" s="109" t="s">
        <v>0</v>
      </c>
      <c r="C170" s="112">
        <v>50006231</v>
      </c>
      <c r="D170" s="115" t="s">
        <v>286</v>
      </c>
      <c r="E170" s="123">
        <f t="shared" si="15"/>
        <v>1663</v>
      </c>
      <c r="F170" s="121">
        <f t="shared" si="16"/>
        <v>0</v>
      </c>
      <c r="G170" s="92">
        <v>0</v>
      </c>
      <c r="H170" s="125">
        <v>0</v>
      </c>
      <c r="I170" s="127">
        <f t="shared" si="17"/>
        <v>975</v>
      </c>
      <c r="J170" s="92">
        <v>418</v>
      </c>
      <c r="K170" s="95">
        <v>557</v>
      </c>
      <c r="L170" s="127">
        <f t="shared" si="18"/>
        <v>688</v>
      </c>
      <c r="M170" s="92">
        <v>688</v>
      </c>
      <c r="N170" s="92">
        <v>0</v>
      </c>
      <c r="O170" s="95">
        <v>0</v>
      </c>
      <c r="P170" s="121">
        <f t="shared" si="19"/>
        <v>0</v>
      </c>
      <c r="Q170" s="92">
        <v>0</v>
      </c>
      <c r="R170" s="92">
        <v>0</v>
      </c>
      <c r="S170" s="91">
        <f t="shared" si="20"/>
        <v>0</v>
      </c>
      <c r="T170" s="92">
        <v>0</v>
      </c>
      <c r="U170" s="92">
        <v>0</v>
      </c>
      <c r="V170" s="92">
        <v>0</v>
      </c>
      <c r="W170" s="91">
        <f t="shared" si="21"/>
        <v>0</v>
      </c>
      <c r="X170" s="93">
        <v>0</v>
      </c>
      <c r="Y170" s="94">
        <v>0</v>
      </c>
    </row>
    <row r="171" spans="1:25" s="90" customFormat="1" ht="15" customHeight="1" x14ac:dyDescent="0.2">
      <c r="A171" s="105" t="s">
        <v>36</v>
      </c>
      <c r="B171" s="109" t="s">
        <v>0</v>
      </c>
      <c r="C171" s="112">
        <v>50006495</v>
      </c>
      <c r="D171" s="116" t="s">
        <v>3</v>
      </c>
      <c r="E171" s="123">
        <f t="shared" si="15"/>
        <v>813</v>
      </c>
      <c r="F171" s="121">
        <f t="shared" si="16"/>
        <v>0</v>
      </c>
      <c r="G171" s="92">
        <v>0</v>
      </c>
      <c r="H171" s="125">
        <v>0</v>
      </c>
      <c r="I171" s="127">
        <f t="shared" si="17"/>
        <v>113</v>
      </c>
      <c r="J171" s="92">
        <v>0</v>
      </c>
      <c r="K171" s="95">
        <v>113</v>
      </c>
      <c r="L171" s="127">
        <f t="shared" si="18"/>
        <v>700</v>
      </c>
      <c r="M171" s="92">
        <v>700</v>
      </c>
      <c r="N171" s="92">
        <v>0</v>
      </c>
      <c r="O171" s="95">
        <v>0</v>
      </c>
      <c r="P171" s="121">
        <f t="shared" si="19"/>
        <v>0</v>
      </c>
      <c r="Q171" s="92">
        <v>0</v>
      </c>
      <c r="R171" s="92">
        <v>0</v>
      </c>
      <c r="S171" s="91">
        <f t="shared" si="20"/>
        <v>0</v>
      </c>
      <c r="T171" s="92">
        <v>0</v>
      </c>
      <c r="U171" s="92">
        <v>0</v>
      </c>
      <c r="V171" s="92">
        <v>0</v>
      </c>
      <c r="W171" s="91">
        <f t="shared" si="21"/>
        <v>0</v>
      </c>
      <c r="X171" s="93">
        <v>0</v>
      </c>
      <c r="Y171" s="94">
        <v>0</v>
      </c>
    </row>
    <row r="172" spans="1:25" s="90" customFormat="1" ht="15" customHeight="1" x14ac:dyDescent="0.2">
      <c r="A172" s="105" t="s">
        <v>36</v>
      </c>
      <c r="B172" s="109" t="s">
        <v>0</v>
      </c>
      <c r="C172" s="112">
        <v>50006240</v>
      </c>
      <c r="D172" s="116" t="s">
        <v>57</v>
      </c>
      <c r="E172" s="123">
        <f t="shared" si="15"/>
        <v>1170</v>
      </c>
      <c r="F172" s="121">
        <f t="shared" si="16"/>
        <v>0</v>
      </c>
      <c r="G172" s="92">
        <v>0</v>
      </c>
      <c r="H172" s="125">
        <v>0</v>
      </c>
      <c r="I172" s="127">
        <f t="shared" si="17"/>
        <v>140</v>
      </c>
      <c r="J172" s="92">
        <v>0</v>
      </c>
      <c r="K172" s="95">
        <v>140</v>
      </c>
      <c r="L172" s="127">
        <f t="shared" si="18"/>
        <v>1030</v>
      </c>
      <c r="M172" s="92">
        <v>905</v>
      </c>
      <c r="N172" s="92">
        <v>125</v>
      </c>
      <c r="O172" s="95">
        <v>0</v>
      </c>
      <c r="P172" s="121">
        <f t="shared" si="19"/>
        <v>0</v>
      </c>
      <c r="Q172" s="92">
        <v>0</v>
      </c>
      <c r="R172" s="92">
        <v>0</v>
      </c>
      <c r="S172" s="91">
        <f t="shared" si="20"/>
        <v>0</v>
      </c>
      <c r="T172" s="92">
        <v>0</v>
      </c>
      <c r="U172" s="92">
        <v>0</v>
      </c>
      <c r="V172" s="92">
        <v>0</v>
      </c>
      <c r="W172" s="91">
        <f t="shared" si="21"/>
        <v>0</v>
      </c>
      <c r="X172" s="93">
        <v>0</v>
      </c>
      <c r="Y172" s="94">
        <v>0</v>
      </c>
    </row>
    <row r="173" spans="1:25" s="96" customFormat="1" ht="15" customHeight="1" x14ac:dyDescent="0.2">
      <c r="A173" s="105" t="s">
        <v>36</v>
      </c>
      <c r="B173" s="109" t="s">
        <v>0</v>
      </c>
      <c r="C173" s="112">
        <v>50005898</v>
      </c>
      <c r="D173" s="116" t="s">
        <v>58</v>
      </c>
      <c r="E173" s="123">
        <f t="shared" si="15"/>
        <v>259</v>
      </c>
      <c r="F173" s="121">
        <f t="shared" si="16"/>
        <v>0</v>
      </c>
      <c r="G173" s="92">
        <v>0</v>
      </c>
      <c r="H173" s="125">
        <v>0</v>
      </c>
      <c r="I173" s="127">
        <f t="shared" si="17"/>
        <v>259</v>
      </c>
      <c r="J173" s="92">
        <v>139</v>
      </c>
      <c r="K173" s="95">
        <v>120</v>
      </c>
      <c r="L173" s="127">
        <f t="shared" si="18"/>
        <v>0</v>
      </c>
      <c r="M173" s="92">
        <v>0</v>
      </c>
      <c r="N173" s="92">
        <v>0</v>
      </c>
      <c r="O173" s="95">
        <v>0</v>
      </c>
      <c r="P173" s="121">
        <f t="shared" si="19"/>
        <v>0</v>
      </c>
      <c r="Q173" s="92">
        <v>0</v>
      </c>
      <c r="R173" s="92">
        <v>0</v>
      </c>
      <c r="S173" s="91">
        <f t="shared" si="20"/>
        <v>0</v>
      </c>
      <c r="T173" s="92">
        <v>0</v>
      </c>
      <c r="U173" s="92">
        <v>0</v>
      </c>
      <c r="V173" s="92">
        <v>0</v>
      </c>
      <c r="W173" s="91">
        <f t="shared" si="21"/>
        <v>0</v>
      </c>
      <c r="X173" s="93">
        <v>0</v>
      </c>
      <c r="Y173" s="94">
        <v>0</v>
      </c>
    </row>
    <row r="174" spans="1:25" s="90" customFormat="1" ht="15" customHeight="1" x14ac:dyDescent="0.2">
      <c r="A174" s="105" t="s">
        <v>36</v>
      </c>
      <c r="B174" s="109" t="s">
        <v>0</v>
      </c>
      <c r="C174" s="112">
        <v>50025180</v>
      </c>
      <c r="D174" s="115" t="s">
        <v>287</v>
      </c>
      <c r="E174" s="123">
        <f t="shared" si="15"/>
        <v>397</v>
      </c>
      <c r="F174" s="121">
        <f t="shared" si="16"/>
        <v>0</v>
      </c>
      <c r="G174" s="92">
        <v>0</v>
      </c>
      <c r="H174" s="125">
        <v>0</v>
      </c>
      <c r="I174" s="127">
        <f t="shared" si="17"/>
        <v>0</v>
      </c>
      <c r="J174" s="92">
        <v>0</v>
      </c>
      <c r="K174" s="95">
        <v>0</v>
      </c>
      <c r="L174" s="127">
        <f t="shared" si="18"/>
        <v>0</v>
      </c>
      <c r="M174" s="92">
        <v>0</v>
      </c>
      <c r="N174" s="92">
        <v>0</v>
      </c>
      <c r="O174" s="95">
        <v>0</v>
      </c>
      <c r="P174" s="121">
        <f t="shared" si="19"/>
        <v>0</v>
      </c>
      <c r="Q174" s="92">
        <v>0</v>
      </c>
      <c r="R174" s="92">
        <v>0</v>
      </c>
      <c r="S174" s="91">
        <f t="shared" si="20"/>
        <v>0</v>
      </c>
      <c r="T174" s="92">
        <v>0</v>
      </c>
      <c r="U174" s="92">
        <v>0</v>
      </c>
      <c r="V174" s="92">
        <v>0</v>
      </c>
      <c r="W174" s="91">
        <f t="shared" si="21"/>
        <v>397</v>
      </c>
      <c r="X174" s="93">
        <v>0</v>
      </c>
      <c r="Y174" s="94">
        <v>397</v>
      </c>
    </row>
    <row r="175" spans="1:25" s="90" customFormat="1" ht="15" customHeight="1" x14ac:dyDescent="0.2">
      <c r="A175" s="105" t="s">
        <v>36</v>
      </c>
      <c r="B175" s="109" t="s">
        <v>4</v>
      </c>
      <c r="C175" s="112">
        <v>50029827</v>
      </c>
      <c r="D175" s="115" t="s">
        <v>288</v>
      </c>
      <c r="E175" s="123">
        <f t="shared" si="15"/>
        <v>340</v>
      </c>
      <c r="F175" s="121">
        <f t="shared" si="16"/>
        <v>0</v>
      </c>
      <c r="G175" s="92">
        <v>0</v>
      </c>
      <c r="H175" s="125">
        <v>0</v>
      </c>
      <c r="I175" s="127">
        <f t="shared" si="17"/>
        <v>0</v>
      </c>
      <c r="J175" s="92">
        <v>0</v>
      </c>
      <c r="K175" s="95">
        <v>0</v>
      </c>
      <c r="L175" s="127">
        <f t="shared" si="18"/>
        <v>227</v>
      </c>
      <c r="M175" s="92">
        <v>227</v>
      </c>
      <c r="N175" s="92">
        <v>0</v>
      </c>
      <c r="O175" s="95">
        <v>0</v>
      </c>
      <c r="P175" s="121">
        <f t="shared" si="19"/>
        <v>0</v>
      </c>
      <c r="Q175" s="92">
        <v>0</v>
      </c>
      <c r="R175" s="92">
        <v>0</v>
      </c>
      <c r="S175" s="91">
        <f t="shared" si="20"/>
        <v>113</v>
      </c>
      <c r="T175" s="92">
        <v>113</v>
      </c>
      <c r="U175" s="92">
        <v>0</v>
      </c>
      <c r="V175" s="92">
        <v>0</v>
      </c>
      <c r="W175" s="91">
        <f t="shared" si="21"/>
        <v>0</v>
      </c>
      <c r="X175" s="93">
        <v>0</v>
      </c>
      <c r="Y175" s="94">
        <v>0</v>
      </c>
    </row>
    <row r="176" spans="1:25" s="90" customFormat="1" ht="15" customHeight="1" x14ac:dyDescent="0.2">
      <c r="A176" s="105" t="s">
        <v>61</v>
      </c>
      <c r="B176" s="109" t="s">
        <v>0</v>
      </c>
      <c r="C176" s="112">
        <v>50014366</v>
      </c>
      <c r="D176" s="115" t="s">
        <v>289</v>
      </c>
      <c r="E176" s="123">
        <f t="shared" si="15"/>
        <v>604</v>
      </c>
      <c r="F176" s="121">
        <f t="shared" si="16"/>
        <v>0</v>
      </c>
      <c r="G176" s="92">
        <v>0</v>
      </c>
      <c r="H176" s="125">
        <v>0</v>
      </c>
      <c r="I176" s="127">
        <f t="shared" si="17"/>
        <v>386</v>
      </c>
      <c r="J176" s="92">
        <v>194</v>
      </c>
      <c r="K176" s="95">
        <v>192</v>
      </c>
      <c r="L176" s="127">
        <f t="shared" si="18"/>
        <v>218</v>
      </c>
      <c r="M176" s="92">
        <v>218</v>
      </c>
      <c r="N176" s="92">
        <v>0</v>
      </c>
      <c r="O176" s="95">
        <v>0</v>
      </c>
      <c r="P176" s="121">
        <f t="shared" si="19"/>
        <v>0</v>
      </c>
      <c r="Q176" s="92">
        <v>0</v>
      </c>
      <c r="R176" s="92">
        <v>0</v>
      </c>
      <c r="S176" s="91">
        <f t="shared" si="20"/>
        <v>0</v>
      </c>
      <c r="T176" s="92">
        <v>0</v>
      </c>
      <c r="U176" s="92">
        <v>0</v>
      </c>
      <c r="V176" s="92">
        <v>0</v>
      </c>
      <c r="W176" s="91">
        <f t="shared" si="21"/>
        <v>0</v>
      </c>
      <c r="X176" s="93">
        <v>0</v>
      </c>
      <c r="Y176" s="94">
        <v>0</v>
      </c>
    </row>
    <row r="177" spans="1:25" s="90" customFormat="1" ht="15" customHeight="1" x14ac:dyDescent="0.2">
      <c r="A177" s="105" t="s">
        <v>290</v>
      </c>
      <c r="B177" s="109" t="s">
        <v>0</v>
      </c>
      <c r="C177" s="112">
        <v>50010115</v>
      </c>
      <c r="D177" s="116" t="s">
        <v>62</v>
      </c>
      <c r="E177" s="123">
        <f t="shared" si="15"/>
        <v>612</v>
      </c>
      <c r="F177" s="121">
        <f t="shared" si="16"/>
        <v>0</v>
      </c>
      <c r="G177" s="92">
        <v>0</v>
      </c>
      <c r="H177" s="125">
        <v>0</v>
      </c>
      <c r="I177" s="127">
        <f t="shared" si="17"/>
        <v>242</v>
      </c>
      <c r="J177" s="92">
        <v>0</v>
      </c>
      <c r="K177" s="95">
        <v>242</v>
      </c>
      <c r="L177" s="127">
        <f t="shared" si="18"/>
        <v>259</v>
      </c>
      <c r="M177" s="92">
        <v>259</v>
      </c>
      <c r="N177" s="92">
        <v>0</v>
      </c>
      <c r="O177" s="95">
        <v>0</v>
      </c>
      <c r="P177" s="121">
        <f t="shared" si="19"/>
        <v>0</v>
      </c>
      <c r="Q177" s="92">
        <v>0</v>
      </c>
      <c r="R177" s="92">
        <v>0</v>
      </c>
      <c r="S177" s="91">
        <f t="shared" si="20"/>
        <v>111</v>
      </c>
      <c r="T177" s="92">
        <v>49</v>
      </c>
      <c r="U177" s="92">
        <v>62</v>
      </c>
      <c r="V177" s="92">
        <v>0</v>
      </c>
      <c r="W177" s="91">
        <f t="shared" si="21"/>
        <v>0</v>
      </c>
      <c r="X177" s="93">
        <v>0</v>
      </c>
      <c r="Y177" s="94">
        <v>0</v>
      </c>
    </row>
    <row r="178" spans="1:25" s="90" customFormat="1" ht="15" customHeight="1" x14ac:dyDescent="0.2">
      <c r="A178" s="105" t="s">
        <v>290</v>
      </c>
      <c r="B178" s="109" t="s">
        <v>0</v>
      </c>
      <c r="C178" s="112">
        <v>50010158</v>
      </c>
      <c r="D178" s="116" t="s">
        <v>56</v>
      </c>
      <c r="E178" s="123">
        <f t="shared" si="15"/>
        <v>547</v>
      </c>
      <c r="F178" s="121">
        <f t="shared" si="16"/>
        <v>0</v>
      </c>
      <c r="G178" s="92">
        <v>0</v>
      </c>
      <c r="H178" s="125">
        <v>0</v>
      </c>
      <c r="I178" s="127">
        <f t="shared" si="17"/>
        <v>305</v>
      </c>
      <c r="J178" s="92">
        <v>173</v>
      </c>
      <c r="K178" s="95">
        <v>132</v>
      </c>
      <c r="L178" s="127">
        <f t="shared" si="18"/>
        <v>157</v>
      </c>
      <c r="M178" s="92">
        <v>157</v>
      </c>
      <c r="N178" s="92">
        <v>0</v>
      </c>
      <c r="O178" s="95">
        <v>0</v>
      </c>
      <c r="P178" s="121">
        <f t="shared" si="19"/>
        <v>0</v>
      </c>
      <c r="Q178" s="92">
        <v>0</v>
      </c>
      <c r="R178" s="92">
        <v>0</v>
      </c>
      <c r="S178" s="91">
        <f t="shared" si="20"/>
        <v>85</v>
      </c>
      <c r="T178" s="92">
        <v>85</v>
      </c>
      <c r="U178" s="92">
        <v>0</v>
      </c>
      <c r="V178" s="92">
        <v>0</v>
      </c>
      <c r="W178" s="91">
        <f t="shared" si="21"/>
        <v>0</v>
      </c>
      <c r="X178" s="93">
        <v>0</v>
      </c>
      <c r="Y178" s="94">
        <v>0</v>
      </c>
    </row>
    <row r="179" spans="1:25" s="90" customFormat="1" ht="15" customHeight="1" x14ac:dyDescent="0.2">
      <c r="A179" s="105" t="s">
        <v>290</v>
      </c>
      <c r="B179" s="109" t="s">
        <v>0</v>
      </c>
      <c r="C179" s="112">
        <v>50010166</v>
      </c>
      <c r="D179" s="115" t="s">
        <v>284</v>
      </c>
      <c r="E179" s="123">
        <f t="shared" si="15"/>
        <v>1013</v>
      </c>
      <c r="F179" s="121">
        <f t="shared" si="16"/>
        <v>0</v>
      </c>
      <c r="G179" s="92">
        <v>0</v>
      </c>
      <c r="H179" s="125">
        <v>0</v>
      </c>
      <c r="I179" s="127">
        <f t="shared" si="17"/>
        <v>585</v>
      </c>
      <c r="J179" s="92">
        <v>338</v>
      </c>
      <c r="K179" s="95">
        <v>247</v>
      </c>
      <c r="L179" s="127">
        <f t="shared" si="18"/>
        <v>256</v>
      </c>
      <c r="M179" s="92">
        <v>256</v>
      </c>
      <c r="N179" s="92">
        <v>0</v>
      </c>
      <c r="O179" s="95">
        <v>0</v>
      </c>
      <c r="P179" s="121">
        <f t="shared" si="19"/>
        <v>0</v>
      </c>
      <c r="Q179" s="92">
        <v>0</v>
      </c>
      <c r="R179" s="92">
        <v>0</v>
      </c>
      <c r="S179" s="91">
        <f t="shared" si="20"/>
        <v>172</v>
      </c>
      <c r="T179" s="92">
        <v>92</v>
      </c>
      <c r="U179" s="92">
        <v>80</v>
      </c>
      <c r="V179" s="92">
        <v>0</v>
      </c>
      <c r="W179" s="91">
        <f t="shared" si="21"/>
        <v>0</v>
      </c>
      <c r="X179" s="93">
        <v>0</v>
      </c>
      <c r="Y179" s="94">
        <v>0</v>
      </c>
    </row>
    <row r="180" spans="1:25" s="90" customFormat="1" ht="15" customHeight="1" x14ac:dyDescent="0.2">
      <c r="A180" s="105" t="s">
        <v>291</v>
      </c>
      <c r="B180" s="109" t="s">
        <v>0</v>
      </c>
      <c r="C180" s="112">
        <v>50010670</v>
      </c>
      <c r="D180" s="116" t="s">
        <v>63</v>
      </c>
      <c r="E180" s="123">
        <f t="shared" si="15"/>
        <v>823</v>
      </c>
      <c r="F180" s="121">
        <f t="shared" si="16"/>
        <v>0</v>
      </c>
      <c r="G180" s="92">
        <v>0</v>
      </c>
      <c r="H180" s="125">
        <v>0</v>
      </c>
      <c r="I180" s="127">
        <f t="shared" si="17"/>
        <v>460</v>
      </c>
      <c r="J180" s="92">
        <v>148</v>
      </c>
      <c r="K180" s="95">
        <v>312</v>
      </c>
      <c r="L180" s="127">
        <f t="shared" si="18"/>
        <v>226</v>
      </c>
      <c r="M180" s="92">
        <v>226</v>
      </c>
      <c r="N180" s="92">
        <v>0</v>
      </c>
      <c r="O180" s="95">
        <v>0</v>
      </c>
      <c r="P180" s="121">
        <f t="shared" si="19"/>
        <v>0</v>
      </c>
      <c r="Q180" s="92">
        <v>0</v>
      </c>
      <c r="R180" s="92">
        <v>0</v>
      </c>
      <c r="S180" s="91">
        <f t="shared" si="20"/>
        <v>137</v>
      </c>
      <c r="T180" s="92">
        <v>45</v>
      </c>
      <c r="U180" s="92">
        <v>92</v>
      </c>
      <c r="V180" s="92">
        <v>0</v>
      </c>
      <c r="W180" s="91">
        <f t="shared" si="21"/>
        <v>0</v>
      </c>
      <c r="X180" s="93">
        <v>0</v>
      </c>
      <c r="Y180" s="94">
        <v>0</v>
      </c>
    </row>
    <row r="181" spans="1:25" s="90" customFormat="1" ht="15" customHeight="1" x14ac:dyDescent="0.2">
      <c r="A181" s="105" t="s">
        <v>291</v>
      </c>
      <c r="B181" s="109" t="s">
        <v>0</v>
      </c>
      <c r="C181" s="112">
        <v>50029053</v>
      </c>
      <c r="D181" s="116" t="s">
        <v>64</v>
      </c>
      <c r="E181" s="123">
        <f t="shared" si="15"/>
        <v>1039</v>
      </c>
      <c r="F181" s="121">
        <f t="shared" si="16"/>
        <v>0</v>
      </c>
      <c r="G181" s="92">
        <v>0</v>
      </c>
      <c r="H181" s="125">
        <v>0</v>
      </c>
      <c r="I181" s="127">
        <f t="shared" si="17"/>
        <v>339</v>
      </c>
      <c r="J181" s="92">
        <v>132</v>
      </c>
      <c r="K181" s="95">
        <v>207</v>
      </c>
      <c r="L181" s="127">
        <f t="shared" si="18"/>
        <v>492</v>
      </c>
      <c r="M181" s="92">
        <v>492</v>
      </c>
      <c r="N181" s="92">
        <v>0</v>
      </c>
      <c r="O181" s="95">
        <v>0</v>
      </c>
      <c r="P181" s="121">
        <f t="shared" si="19"/>
        <v>0</v>
      </c>
      <c r="Q181" s="92">
        <v>0</v>
      </c>
      <c r="R181" s="92">
        <v>0</v>
      </c>
      <c r="S181" s="91">
        <f t="shared" si="20"/>
        <v>208</v>
      </c>
      <c r="T181" s="92">
        <v>82</v>
      </c>
      <c r="U181" s="92">
        <v>126</v>
      </c>
      <c r="V181" s="92">
        <v>0</v>
      </c>
      <c r="W181" s="91">
        <f t="shared" si="21"/>
        <v>0</v>
      </c>
      <c r="X181" s="93">
        <v>0</v>
      </c>
      <c r="Y181" s="94">
        <v>0</v>
      </c>
    </row>
    <row r="182" spans="1:25" s="90" customFormat="1" ht="15" customHeight="1" x14ac:dyDescent="0.2">
      <c r="A182" s="105" t="s">
        <v>65</v>
      </c>
      <c r="B182" s="109" t="s">
        <v>0</v>
      </c>
      <c r="C182" s="112">
        <v>50009290</v>
      </c>
      <c r="D182" s="115" t="s">
        <v>292</v>
      </c>
      <c r="E182" s="123">
        <f t="shared" si="15"/>
        <v>497</v>
      </c>
      <c r="F182" s="121">
        <f t="shared" si="16"/>
        <v>0</v>
      </c>
      <c r="G182" s="92">
        <v>0</v>
      </c>
      <c r="H182" s="125">
        <v>0</v>
      </c>
      <c r="I182" s="127">
        <f t="shared" si="17"/>
        <v>332</v>
      </c>
      <c r="J182" s="92">
        <v>75</v>
      </c>
      <c r="K182" s="95">
        <v>257</v>
      </c>
      <c r="L182" s="127">
        <f t="shared" si="18"/>
        <v>165</v>
      </c>
      <c r="M182" s="92">
        <v>165</v>
      </c>
      <c r="N182" s="92">
        <v>0</v>
      </c>
      <c r="O182" s="95">
        <v>0</v>
      </c>
      <c r="P182" s="121">
        <f t="shared" si="19"/>
        <v>0</v>
      </c>
      <c r="Q182" s="92">
        <v>0</v>
      </c>
      <c r="R182" s="92">
        <v>0</v>
      </c>
      <c r="S182" s="91">
        <f t="shared" si="20"/>
        <v>0</v>
      </c>
      <c r="T182" s="92">
        <v>0</v>
      </c>
      <c r="U182" s="92">
        <v>0</v>
      </c>
      <c r="V182" s="92">
        <v>0</v>
      </c>
      <c r="W182" s="91">
        <f t="shared" si="21"/>
        <v>0</v>
      </c>
      <c r="X182" s="93">
        <v>0</v>
      </c>
      <c r="Y182" s="94">
        <v>0</v>
      </c>
    </row>
    <row r="183" spans="1:25" s="90" customFormat="1" ht="15" customHeight="1" x14ac:dyDescent="0.2">
      <c r="A183" s="105" t="s">
        <v>66</v>
      </c>
      <c r="B183" s="109" t="s">
        <v>0</v>
      </c>
      <c r="C183" s="112">
        <v>50019554</v>
      </c>
      <c r="D183" s="115" t="s">
        <v>293</v>
      </c>
      <c r="E183" s="123">
        <f t="shared" si="15"/>
        <v>947</v>
      </c>
      <c r="F183" s="121">
        <f t="shared" si="16"/>
        <v>0</v>
      </c>
      <c r="G183" s="92">
        <v>0</v>
      </c>
      <c r="H183" s="125">
        <v>0</v>
      </c>
      <c r="I183" s="127">
        <f t="shared" si="17"/>
        <v>598</v>
      </c>
      <c r="J183" s="92">
        <v>283</v>
      </c>
      <c r="K183" s="95">
        <v>315</v>
      </c>
      <c r="L183" s="127">
        <f t="shared" si="18"/>
        <v>288</v>
      </c>
      <c r="M183" s="92">
        <v>288</v>
      </c>
      <c r="N183" s="92">
        <v>0</v>
      </c>
      <c r="O183" s="95">
        <v>0</v>
      </c>
      <c r="P183" s="121">
        <f t="shared" si="19"/>
        <v>0</v>
      </c>
      <c r="Q183" s="92">
        <v>0</v>
      </c>
      <c r="R183" s="92">
        <v>0</v>
      </c>
      <c r="S183" s="91">
        <f t="shared" si="20"/>
        <v>36</v>
      </c>
      <c r="T183" s="92">
        <v>0</v>
      </c>
      <c r="U183" s="92">
        <v>36</v>
      </c>
      <c r="V183" s="92">
        <v>0</v>
      </c>
      <c r="W183" s="91">
        <f t="shared" si="21"/>
        <v>25</v>
      </c>
      <c r="X183" s="93">
        <v>0</v>
      </c>
      <c r="Y183" s="94">
        <v>25</v>
      </c>
    </row>
    <row r="184" spans="1:25" s="90" customFormat="1" ht="15" customHeight="1" x14ac:dyDescent="0.2">
      <c r="A184" s="105" t="s">
        <v>66</v>
      </c>
      <c r="B184" s="109" t="s">
        <v>0</v>
      </c>
      <c r="C184" s="112">
        <v>50019562</v>
      </c>
      <c r="D184" s="116" t="s">
        <v>67</v>
      </c>
      <c r="E184" s="123">
        <f t="shared" si="15"/>
        <v>1056</v>
      </c>
      <c r="F184" s="121">
        <f t="shared" si="16"/>
        <v>0</v>
      </c>
      <c r="G184" s="92">
        <v>0</v>
      </c>
      <c r="H184" s="125">
        <v>0</v>
      </c>
      <c r="I184" s="127">
        <f t="shared" si="17"/>
        <v>706</v>
      </c>
      <c r="J184" s="92">
        <v>250</v>
      </c>
      <c r="K184" s="95">
        <v>456</v>
      </c>
      <c r="L184" s="127">
        <f t="shared" si="18"/>
        <v>204</v>
      </c>
      <c r="M184" s="92">
        <v>204</v>
      </c>
      <c r="N184" s="92">
        <v>0</v>
      </c>
      <c r="O184" s="95">
        <v>0</v>
      </c>
      <c r="P184" s="121">
        <f t="shared" si="19"/>
        <v>0</v>
      </c>
      <c r="Q184" s="92">
        <v>0</v>
      </c>
      <c r="R184" s="92">
        <v>0</v>
      </c>
      <c r="S184" s="91">
        <f t="shared" si="20"/>
        <v>126</v>
      </c>
      <c r="T184" s="92">
        <v>54</v>
      </c>
      <c r="U184" s="92">
        <v>72</v>
      </c>
      <c r="V184" s="92">
        <v>0</v>
      </c>
      <c r="W184" s="91">
        <f t="shared" si="21"/>
        <v>20</v>
      </c>
      <c r="X184" s="93">
        <v>5</v>
      </c>
      <c r="Y184" s="94">
        <v>15</v>
      </c>
    </row>
    <row r="185" spans="1:25" s="90" customFormat="1" ht="15" customHeight="1" x14ac:dyDescent="0.2">
      <c r="A185" s="105" t="s">
        <v>294</v>
      </c>
      <c r="B185" s="109" t="s">
        <v>0</v>
      </c>
      <c r="C185" s="112">
        <v>50000179</v>
      </c>
      <c r="D185" s="116" t="s">
        <v>68</v>
      </c>
      <c r="E185" s="123">
        <f t="shared" si="15"/>
        <v>874</v>
      </c>
      <c r="F185" s="121">
        <f t="shared" si="16"/>
        <v>0</v>
      </c>
      <c r="G185" s="92">
        <v>0</v>
      </c>
      <c r="H185" s="125">
        <v>0</v>
      </c>
      <c r="I185" s="127">
        <f t="shared" si="17"/>
        <v>656</v>
      </c>
      <c r="J185" s="92">
        <v>229</v>
      </c>
      <c r="K185" s="95">
        <v>427</v>
      </c>
      <c r="L185" s="127">
        <f t="shared" si="18"/>
        <v>218</v>
      </c>
      <c r="M185" s="92">
        <v>218</v>
      </c>
      <c r="N185" s="92">
        <v>0</v>
      </c>
      <c r="O185" s="95">
        <v>0</v>
      </c>
      <c r="P185" s="121">
        <f t="shared" si="19"/>
        <v>0</v>
      </c>
      <c r="Q185" s="92">
        <v>0</v>
      </c>
      <c r="R185" s="92">
        <v>0</v>
      </c>
      <c r="S185" s="91">
        <f t="shared" si="20"/>
        <v>0</v>
      </c>
      <c r="T185" s="92">
        <v>0</v>
      </c>
      <c r="U185" s="92">
        <v>0</v>
      </c>
      <c r="V185" s="92">
        <v>0</v>
      </c>
      <c r="W185" s="91">
        <f t="shared" si="21"/>
        <v>0</v>
      </c>
      <c r="X185" s="93">
        <v>0</v>
      </c>
      <c r="Y185" s="94">
        <v>0</v>
      </c>
    </row>
    <row r="186" spans="1:25" s="90" customFormat="1" ht="15" customHeight="1" x14ac:dyDescent="0.2">
      <c r="A186" s="105" t="s">
        <v>294</v>
      </c>
      <c r="B186" s="109" t="s">
        <v>0</v>
      </c>
      <c r="C186" s="112">
        <v>50000187</v>
      </c>
      <c r="D186" s="116" t="s">
        <v>69</v>
      </c>
      <c r="E186" s="123">
        <f t="shared" si="15"/>
        <v>1985</v>
      </c>
      <c r="F186" s="121">
        <f t="shared" si="16"/>
        <v>0</v>
      </c>
      <c r="G186" s="92">
        <v>0</v>
      </c>
      <c r="H186" s="125">
        <v>0</v>
      </c>
      <c r="I186" s="127">
        <f t="shared" si="17"/>
        <v>1342</v>
      </c>
      <c r="J186" s="92">
        <v>695</v>
      </c>
      <c r="K186" s="95">
        <v>647</v>
      </c>
      <c r="L186" s="127">
        <f t="shared" si="18"/>
        <v>643</v>
      </c>
      <c r="M186" s="92">
        <v>643</v>
      </c>
      <c r="N186" s="92">
        <v>0</v>
      </c>
      <c r="O186" s="95">
        <v>0</v>
      </c>
      <c r="P186" s="121">
        <f t="shared" si="19"/>
        <v>0</v>
      </c>
      <c r="Q186" s="92">
        <v>0</v>
      </c>
      <c r="R186" s="92">
        <v>0</v>
      </c>
      <c r="S186" s="91">
        <f t="shared" si="20"/>
        <v>0</v>
      </c>
      <c r="T186" s="92">
        <v>0</v>
      </c>
      <c r="U186" s="92">
        <v>0</v>
      </c>
      <c r="V186" s="92">
        <v>0</v>
      </c>
      <c r="W186" s="91">
        <f t="shared" si="21"/>
        <v>0</v>
      </c>
      <c r="X186" s="93">
        <v>0</v>
      </c>
      <c r="Y186" s="94">
        <v>0</v>
      </c>
    </row>
    <row r="187" spans="1:25" s="90" customFormat="1" ht="15" customHeight="1" x14ac:dyDescent="0.2">
      <c r="A187" s="105" t="s">
        <v>294</v>
      </c>
      <c r="B187" s="109" t="s">
        <v>0</v>
      </c>
      <c r="C187" s="112">
        <v>50000047</v>
      </c>
      <c r="D187" s="115" t="s">
        <v>295</v>
      </c>
      <c r="E187" s="123">
        <f t="shared" si="15"/>
        <v>969</v>
      </c>
      <c r="F187" s="121">
        <f t="shared" si="16"/>
        <v>0</v>
      </c>
      <c r="G187" s="92">
        <v>0</v>
      </c>
      <c r="H187" s="125">
        <v>0</v>
      </c>
      <c r="I187" s="127">
        <f t="shared" si="17"/>
        <v>551</v>
      </c>
      <c r="J187" s="92">
        <v>291</v>
      </c>
      <c r="K187" s="95">
        <v>260</v>
      </c>
      <c r="L187" s="127">
        <f t="shared" si="18"/>
        <v>208</v>
      </c>
      <c r="M187" s="92">
        <v>133</v>
      </c>
      <c r="N187" s="92">
        <v>0</v>
      </c>
      <c r="O187" s="95">
        <v>75</v>
      </c>
      <c r="P187" s="121">
        <f t="shared" si="19"/>
        <v>0</v>
      </c>
      <c r="Q187" s="92">
        <v>0</v>
      </c>
      <c r="R187" s="92">
        <v>0</v>
      </c>
      <c r="S187" s="91">
        <f t="shared" si="20"/>
        <v>163</v>
      </c>
      <c r="T187" s="92">
        <v>35</v>
      </c>
      <c r="U187" s="92">
        <v>128</v>
      </c>
      <c r="V187" s="92">
        <v>0</v>
      </c>
      <c r="W187" s="91">
        <f t="shared" si="21"/>
        <v>47</v>
      </c>
      <c r="X187" s="93">
        <v>0</v>
      </c>
      <c r="Y187" s="94">
        <v>47</v>
      </c>
    </row>
    <row r="188" spans="1:25" s="90" customFormat="1" ht="15" customHeight="1" x14ac:dyDescent="0.2">
      <c r="A188" s="105" t="s">
        <v>294</v>
      </c>
      <c r="B188" s="109" t="s">
        <v>0</v>
      </c>
      <c r="C188" s="112">
        <v>50000195</v>
      </c>
      <c r="D188" s="115" t="s">
        <v>296</v>
      </c>
      <c r="E188" s="123">
        <f t="shared" si="15"/>
        <v>1187</v>
      </c>
      <c r="F188" s="121">
        <f t="shared" si="16"/>
        <v>0</v>
      </c>
      <c r="G188" s="92">
        <v>0</v>
      </c>
      <c r="H188" s="125">
        <v>0</v>
      </c>
      <c r="I188" s="127">
        <f t="shared" si="17"/>
        <v>451</v>
      </c>
      <c r="J188" s="92">
        <v>230</v>
      </c>
      <c r="K188" s="95">
        <v>221</v>
      </c>
      <c r="L188" s="127">
        <f t="shared" si="18"/>
        <v>371</v>
      </c>
      <c r="M188" s="92">
        <v>371</v>
      </c>
      <c r="N188" s="92">
        <v>0</v>
      </c>
      <c r="O188" s="95">
        <v>0</v>
      </c>
      <c r="P188" s="121">
        <f t="shared" si="19"/>
        <v>0</v>
      </c>
      <c r="Q188" s="92">
        <v>0</v>
      </c>
      <c r="R188" s="92">
        <v>0</v>
      </c>
      <c r="S188" s="91">
        <f t="shared" si="20"/>
        <v>365</v>
      </c>
      <c r="T188" s="92">
        <v>82</v>
      </c>
      <c r="U188" s="92">
        <v>283</v>
      </c>
      <c r="V188" s="92">
        <v>0</v>
      </c>
      <c r="W188" s="91">
        <f t="shared" si="21"/>
        <v>0</v>
      </c>
      <c r="X188" s="93">
        <v>0</v>
      </c>
      <c r="Y188" s="94">
        <v>0</v>
      </c>
    </row>
    <row r="189" spans="1:25" s="90" customFormat="1" ht="15" customHeight="1" x14ac:dyDescent="0.2">
      <c r="A189" s="105" t="s">
        <v>294</v>
      </c>
      <c r="B189" s="109" t="s">
        <v>0</v>
      </c>
      <c r="C189" s="112">
        <v>50000209</v>
      </c>
      <c r="D189" s="115" t="s">
        <v>297</v>
      </c>
      <c r="E189" s="123">
        <f t="shared" si="15"/>
        <v>1535</v>
      </c>
      <c r="F189" s="121">
        <f t="shared" si="16"/>
        <v>0</v>
      </c>
      <c r="G189" s="92">
        <v>0</v>
      </c>
      <c r="H189" s="125">
        <v>0</v>
      </c>
      <c r="I189" s="127">
        <f t="shared" si="17"/>
        <v>483</v>
      </c>
      <c r="J189" s="92">
        <v>151</v>
      </c>
      <c r="K189" s="95">
        <v>332</v>
      </c>
      <c r="L189" s="127">
        <f t="shared" si="18"/>
        <v>434</v>
      </c>
      <c r="M189" s="92">
        <v>434</v>
      </c>
      <c r="N189" s="92">
        <v>0</v>
      </c>
      <c r="O189" s="95">
        <v>0</v>
      </c>
      <c r="P189" s="121">
        <f t="shared" si="19"/>
        <v>0</v>
      </c>
      <c r="Q189" s="92">
        <v>0</v>
      </c>
      <c r="R189" s="92">
        <v>0</v>
      </c>
      <c r="S189" s="91">
        <f t="shared" si="20"/>
        <v>618</v>
      </c>
      <c r="T189" s="92">
        <v>0</v>
      </c>
      <c r="U189" s="92">
        <v>618</v>
      </c>
      <c r="V189" s="92">
        <v>0</v>
      </c>
      <c r="W189" s="91">
        <f t="shared" si="21"/>
        <v>0</v>
      </c>
      <c r="X189" s="93">
        <v>0</v>
      </c>
      <c r="Y189" s="94">
        <v>0</v>
      </c>
    </row>
    <row r="190" spans="1:25" s="90" customFormat="1" ht="15" customHeight="1" x14ac:dyDescent="0.2">
      <c r="A190" s="105" t="s">
        <v>294</v>
      </c>
      <c r="B190" s="109" t="s">
        <v>0</v>
      </c>
      <c r="C190" s="112">
        <v>50000152</v>
      </c>
      <c r="D190" s="116" t="s">
        <v>70</v>
      </c>
      <c r="E190" s="123">
        <f t="shared" si="15"/>
        <v>995</v>
      </c>
      <c r="F190" s="121">
        <f t="shared" si="16"/>
        <v>0</v>
      </c>
      <c r="G190" s="92">
        <v>0</v>
      </c>
      <c r="H190" s="125">
        <v>0</v>
      </c>
      <c r="I190" s="127">
        <f t="shared" si="17"/>
        <v>651</v>
      </c>
      <c r="J190" s="92">
        <v>349</v>
      </c>
      <c r="K190" s="95">
        <v>302</v>
      </c>
      <c r="L190" s="127">
        <f t="shared" si="18"/>
        <v>344</v>
      </c>
      <c r="M190" s="92">
        <v>344</v>
      </c>
      <c r="N190" s="92">
        <v>0</v>
      </c>
      <c r="O190" s="95">
        <v>0</v>
      </c>
      <c r="P190" s="121">
        <f t="shared" si="19"/>
        <v>0</v>
      </c>
      <c r="Q190" s="92">
        <v>0</v>
      </c>
      <c r="R190" s="92">
        <v>0</v>
      </c>
      <c r="S190" s="91">
        <f t="shared" si="20"/>
        <v>0</v>
      </c>
      <c r="T190" s="92">
        <v>0</v>
      </c>
      <c r="U190" s="92">
        <v>0</v>
      </c>
      <c r="V190" s="92">
        <v>0</v>
      </c>
      <c r="W190" s="91">
        <f t="shared" si="21"/>
        <v>0</v>
      </c>
      <c r="X190" s="93">
        <v>0</v>
      </c>
      <c r="Y190" s="94">
        <v>0</v>
      </c>
    </row>
    <row r="191" spans="1:25" s="90" customFormat="1" ht="15" customHeight="1" x14ac:dyDescent="0.2">
      <c r="A191" s="105" t="s">
        <v>294</v>
      </c>
      <c r="B191" s="109" t="s">
        <v>0</v>
      </c>
      <c r="C191" s="112">
        <v>50000217</v>
      </c>
      <c r="D191" s="116" t="s">
        <v>71</v>
      </c>
      <c r="E191" s="123">
        <f t="shared" si="15"/>
        <v>921</v>
      </c>
      <c r="F191" s="121">
        <f t="shared" si="16"/>
        <v>0</v>
      </c>
      <c r="G191" s="92">
        <v>0</v>
      </c>
      <c r="H191" s="125">
        <v>0</v>
      </c>
      <c r="I191" s="127">
        <f t="shared" si="17"/>
        <v>648</v>
      </c>
      <c r="J191" s="92">
        <v>287</v>
      </c>
      <c r="K191" s="95">
        <v>361</v>
      </c>
      <c r="L191" s="127">
        <f t="shared" si="18"/>
        <v>273</v>
      </c>
      <c r="M191" s="92">
        <v>273</v>
      </c>
      <c r="N191" s="92">
        <v>0</v>
      </c>
      <c r="O191" s="95">
        <v>0</v>
      </c>
      <c r="P191" s="121">
        <f t="shared" si="19"/>
        <v>0</v>
      </c>
      <c r="Q191" s="92">
        <v>0</v>
      </c>
      <c r="R191" s="92">
        <v>0</v>
      </c>
      <c r="S191" s="91">
        <f t="shared" si="20"/>
        <v>0</v>
      </c>
      <c r="T191" s="92">
        <v>0</v>
      </c>
      <c r="U191" s="92">
        <v>0</v>
      </c>
      <c r="V191" s="92">
        <v>0</v>
      </c>
      <c r="W191" s="91">
        <f t="shared" si="21"/>
        <v>0</v>
      </c>
      <c r="X191" s="93">
        <v>0</v>
      </c>
      <c r="Y191" s="94">
        <v>0</v>
      </c>
    </row>
    <row r="192" spans="1:25" s="90" customFormat="1" ht="15" customHeight="1" x14ac:dyDescent="0.2">
      <c r="A192" s="105" t="s">
        <v>294</v>
      </c>
      <c r="B192" s="109" t="s">
        <v>0</v>
      </c>
      <c r="C192" s="112">
        <v>50000225</v>
      </c>
      <c r="D192" s="115" t="s">
        <v>298</v>
      </c>
      <c r="E192" s="123">
        <f t="shared" si="15"/>
        <v>1014</v>
      </c>
      <c r="F192" s="121">
        <f t="shared" si="16"/>
        <v>0</v>
      </c>
      <c r="G192" s="92">
        <v>0</v>
      </c>
      <c r="H192" s="125">
        <v>0</v>
      </c>
      <c r="I192" s="127">
        <f t="shared" si="17"/>
        <v>436</v>
      </c>
      <c r="J192" s="92">
        <v>217</v>
      </c>
      <c r="K192" s="95">
        <v>219</v>
      </c>
      <c r="L192" s="127">
        <f t="shared" si="18"/>
        <v>353</v>
      </c>
      <c r="M192" s="92">
        <v>353</v>
      </c>
      <c r="N192" s="92">
        <v>0</v>
      </c>
      <c r="O192" s="95">
        <v>0</v>
      </c>
      <c r="P192" s="121">
        <f t="shared" si="19"/>
        <v>0</v>
      </c>
      <c r="Q192" s="92">
        <v>0</v>
      </c>
      <c r="R192" s="92">
        <v>0</v>
      </c>
      <c r="S192" s="91">
        <f t="shared" si="20"/>
        <v>225</v>
      </c>
      <c r="T192" s="92">
        <v>62</v>
      </c>
      <c r="U192" s="92">
        <v>163</v>
      </c>
      <c r="V192" s="92">
        <v>0</v>
      </c>
      <c r="W192" s="91">
        <f t="shared" si="21"/>
        <v>0</v>
      </c>
      <c r="X192" s="93">
        <v>0</v>
      </c>
      <c r="Y192" s="94">
        <v>0</v>
      </c>
    </row>
    <row r="193" spans="1:25" s="90" customFormat="1" ht="15" customHeight="1" x14ac:dyDescent="0.2">
      <c r="A193" s="105" t="s">
        <v>294</v>
      </c>
      <c r="B193" s="109" t="s">
        <v>0</v>
      </c>
      <c r="C193" s="112">
        <v>50000233</v>
      </c>
      <c r="D193" s="115" t="s">
        <v>299</v>
      </c>
      <c r="E193" s="123">
        <f t="shared" si="15"/>
        <v>1509</v>
      </c>
      <c r="F193" s="121">
        <f t="shared" si="16"/>
        <v>0</v>
      </c>
      <c r="G193" s="92">
        <v>0</v>
      </c>
      <c r="H193" s="125">
        <v>0</v>
      </c>
      <c r="I193" s="127">
        <f t="shared" si="17"/>
        <v>957</v>
      </c>
      <c r="J193" s="92">
        <v>579</v>
      </c>
      <c r="K193" s="95">
        <v>378</v>
      </c>
      <c r="L193" s="127">
        <f t="shared" si="18"/>
        <v>191</v>
      </c>
      <c r="M193" s="92">
        <v>191</v>
      </c>
      <c r="N193" s="92">
        <v>0</v>
      </c>
      <c r="O193" s="95">
        <v>0</v>
      </c>
      <c r="P193" s="121">
        <f t="shared" si="19"/>
        <v>0</v>
      </c>
      <c r="Q193" s="92">
        <v>0</v>
      </c>
      <c r="R193" s="92">
        <v>0</v>
      </c>
      <c r="S193" s="91">
        <f t="shared" si="20"/>
        <v>361</v>
      </c>
      <c r="T193" s="92">
        <v>119</v>
      </c>
      <c r="U193" s="92">
        <v>242</v>
      </c>
      <c r="V193" s="92">
        <v>0</v>
      </c>
      <c r="W193" s="91">
        <f t="shared" si="21"/>
        <v>0</v>
      </c>
      <c r="X193" s="93">
        <v>0</v>
      </c>
      <c r="Y193" s="94">
        <v>0</v>
      </c>
    </row>
    <row r="194" spans="1:25" s="90" customFormat="1" ht="15" customHeight="1" x14ac:dyDescent="0.2">
      <c r="A194" s="105" t="s">
        <v>294</v>
      </c>
      <c r="B194" s="109" t="s">
        <v>0</v>
      </c>
      <c r="C194" s="112">
        <v>50000160</v>
      </c>
      <c r="D194" s="116" t="s">
        <v>72</v>
      </c>
      <c r="E194" s="123">
        <f t="shared" si="15"/>
        <v>639</v>
      </c>
      <c r="F194" s="121">
        <f t="shared" si="16"/>
        <v>0</v>
      </c>
      <c r="G194" s="92">
        <v>0</v>
      </c>
      <c r="H194" s="125">
        <v>0</v>
      </c>
      <c r="I194" s="127">
        <f t="shared" si="17"/>
        <v>523</v>
      </c>
      <c r="J194" s="92">
        <v>310</v>
      </c>
      <c r="K194" s="95">
        <v>213</v>
      </c>
      <c r="L194" s="127">
        <f t="shared" si="18"/>
        <v>116</v>
      </c>
      <c r="M194" s="92">
        <v>116</v>
      </c>
      <c r="N194" s="92">
        <v>0</v>
      </c>
      <c r="O194" s="95">
        <v>0</v>
      </c>
      <c r="P194" s="121">
        <f t="shared" si="19"/>
        <v>0</v>
      </c>
      <c r="Q194" s="92">
        <v>0</v>
      </c>
      <c r="R194" s="92">
        <v>0</v>
      </c>
      <c r="S194" s="91">
        <f t="shared" si="20"/>
        <v>0</v>
      </c>
      <c r="T194" s="92">
        <v>0</v>
      </c>
      <c r="U194" s="92">
        <v>0</v>
      </c>
      <c r="V194" s="92">
        <v>0</v>
      </c>
      <c r="W194" s="91">
        <f t="shared" si="21"/>
        <v>0</v>
      </c>
      <c r="X194" s="93">
        <v>0</v>
      </c>
      <c r="Y194" s="94">
        <v>0</v>
      </c>
    </row>
    <row r="195" spans="1:25" s="90" customFormat="1" ht="15" customHeight="1" x14ac:dyDescent="0.2">
      <c r="A195" s="105" t="s">
        <v>294</v>
      </c>
      <c r="B195" s="109" t="s">
        <v>4</v>
      </c>
      <c r="C195" s="112">
        <v>50029746</v>
      </c>
      <c r="D195" s="115" t="s">
        <v>300</v>
      </c>
      <c r="E195" s="123">
        <f t="shared" si="15"/>
        <v>62</v>
      </c>
      <c r="F195" s="121">
        <f t="shared" si="16"/>
        <v>0</v>
      </c>
      <c r="G195" s="92">
        <v>0</v>
      </c>
      <c r="H195" s="125">
        <v>0</v>
      </c>
      <c r="I195" s="127">
        <f t="shared" si="17"/>
        <v>42</v>
      </c>
      <c r="J195" s="92">
        <v>23</v>
      </c>
      <c r="K195" s="95">
        <v>19</v>
      </c>
      <c r="L195" s="127">
        <f t="shared" si="18"/>
        <v>20</v>
      </c>
      <c r="M195" s="92">
        <v>20</v>
      </c>
      <c r="N195" s="92">
        <v>0</v>
      </c>
      <c r="O195" s="95">
        <v>0</v>
      </c>
      <c r="P195" s="121">
        <f t="shared" si="19"/>
        <v>0</v>
      </c>
      <c r="Q195" s="92">
        <v>0</v>
      </c>
      <c r="R195" s="92">
        <v>0</v>
      </c>
      <c r="S195" s="91">
        <f t="shared" si="20"/>
        <v>0</v>
      </c>
      <c r="T195" s="92">
        <v>0</v>
      </c>
      <c r="U195" s="92">
        <v>0</v>
      </c>
      <c r="V195" s="92">
        <v>0</v>
      </c>
      <c r="W195" s="91">
        <f t="shared" si="21"/>
        <v>0</v>
      </c>
      <c r="X195" s="93">
        <v>0</v>
      </c>
      <c r="Y195" s="94">
        <v>0</v>
      </c>
    </row>
    <row r="196" spans="1:25" s="90" customFormat="1" ht="15" customHeight="1" x14ac:dyDescent="0.2">
      <c r="A196" s="105" t="s">
        <v>73</v>
      </c>
      <c r="B196" s="109" t="s">
        <v>0</v>
      </c>
      <c r="C196" s="112">
        <v>50010700</v>
      </c>
      <c r="D196" s="115" t="s">
        <v>301</v>
      </c>
      <c r="E196" s="123">
        <f t="shared" si="15"/>
        <v>1236</v>
      </c>
      <c r="F196" s="121">
        <f t="shared" si="16"/>
        <v>0</v>
      </c>
      <c r="G196" s="92">
        <v>0</v>
      </c>
      <c r="H196" s="125">
        <v>0</v>
      </c>
      <c r="I196" s="127">
        <f t="shared" si="17"/>
        <v>576</v>
      </c>
      <c r="J196" s="92">
        <v>226</v>
      </c>
      <c r="K196" s="95">
        <v>350</v>
      </c>
      <c r="L196" s="127">
        <f t="shared" si="18"/>
        <v>405</v>
      </c>
      <c r="M196" s="92">
        <v>405</v>
      </c>
      <c r="N196" s="92">
        <v>0</v>
      </c>
      <c r="O196" s="95">
        <v>0</v>
      </c>
      <c r="P196" s="121">
        <f t="shared" si="19"/>
        <v>0</v>
      </c>
      <c r="Q196" s="92">
        <v>0</v>
      </c>
      <c r="R196" s="92">
        <v>0</v>
      </c>
      <c r="S196" s="91">
        <f t="shared" si="20"/>
        <v>255</v>
      </c>
      <c r="T196" s="92">
        <v>112</v>
      </c>
      <c r="U196" s="92">
        <v>143</v>
      </c>
      <c r="V196" s="92">
        <v>0</v>
      </c>
      <c r="W196" s="91">
        <f t="shared" si="21"/>
        <v>0</v>
      </c>
      <c r="X196" s="93">
        <v>0</v>
      </c>
      <c r="Y196" s="94">
        <v>0</v>
      </c>
    </row>
    <row r="197" spans="1:25" s="90" customFormat="1" ht="15" customHeight="1" x14ac:dyDescent="0.2">
      <c r="A197" s="105" t="s">
        <v>73</v>
      </c>
      <c r="B197" s="109" t="s">
        <v>0</v>
      </c>
      <c r="C197" s="112">
        <v>50010719</v>
      </c>
      <c r="D197" s="116" t="s">
        <v>74</v>
      </c>
      <c r="E197" s="123">
        <f t="shared" si="15"/>
        <v>825</v>
      </c>
      <c r="F197" s="121">
        <f t="shared" si="16"/>
        <v>0</v>
      </c>
      <c r="G197" s="92">
        <v>0</v>
      </c>
      <c r="H197" s="125">
        <v>0</v>
      </c>
      <c r="I197" s="127">
        <f t="shared" si="17"/>
        <v>338</v>
      </c>
      <c r="J197" s="92">
        <v>99</v>
      </c>
      <c r="K197" s="95">
        <v>239</v>
      </c>
      <c r="L197" s="127">
        <f t="shared" si="18"/>
        <v>312</v>
      </c>
      <c r="M197" s="92">
        <v>312</v>
      </c>
      <c r="N197" s="92">
        <v>0</v>
      </c>
      <c r="O197" s="95">
        <v>0</v>
      </c>
      <c r="P197" s="121">
        <f t="shared" si="19"/>
        <v>0</v>
      </c>
      <c r="Q197" s="92">
        <v>0</v>
      </c>
      <c r="R197" s="92">
        <v>0</v>
      </c>
      <c r="S197" s="91">
        <f t="shared" si="20"/>
        <v>116</v>
      </c>
      <c r="T197" s="92">
        <v>81</v>
      </c>
      <c r="U197" s="92">
        <v>35</v>
      </c>
      <c r="V197" s="92">
        <v>0</v>
      </c>
      <c r="W197" s="91">
        <f t="shared" si="21"/>
        <v>59</v>
      </c>
      <c r="X197" s="93">
        <v>0</v>
      </c>
      <c r="Y197" s="94">
        <v>59</v>
      </c>
    </row>
    <row r="198" spans="1:25" s="90" customFormat="1" ht="15" customHeight="1" x14ac:dyDescent="0.2">
      <c r="A198" s="105" t="s">
        <v>73</v>
      </c>
      <c r="B198" s="109" t="s">
        <v>4</v>
      </c>
      <c r="C198" s="112">
        <v>50010972</v>
      </c>
      <c r="D198" s="115" t="s">
        <v>302</v>
      </c>
      <c r="E198" s="123">
        <f t="shared" si="15"/>
        <v>395</v>
      </c>
      <c r="F198" s="121">
        <f t="shared" si="16"/>
        <v>0</v>
      </c>
      <c r="G198" s="92">
        <v>0</v>
      </c>
      <c r="H198" s="125">
        <v>0</v>
      </c>
      <c r="I198" s="127">
        <f t="shared" si="17"/>
        <v>220</v>
      </c>
      <c r="J198" s="92">
        <v>14</v>
      </c>
      <c r="K198" s="95">
        <v>206</v>
      </c>
      <c r="L198" s="127">
        <f t="shared" si="18"/>
        <v>120</v>
      </c>
      <c r="M198" s="92">
        <v>120</v>
      </c>
      <c r="N198" s="92">
        <v>0</v>
      </c>
      <c r="O198" s="95">
        <v>0</v>
      </c>
      <c r="P198" s="121">
        <f t="shared" si="19"/>
        <v>0</v>
      </c>
      <c r="Q198" s="92">
        <v>0</v>
      </c>
      <c r="R198" s="92">
        <v>0</v>
      </c>
      <c r="S198" s="91">
        <f t="shared" si="20"/>
        <v>55</v>
      </c>
      <c r="T198" s="92">
        <v>55</v>
      </c>
      <c r="U198" s="92">
        <v>0</v>
      </c>
      <c r="V198" s="92">
        <v>0</v>
      </c>
      <c r="W198" s="91">
        <f t="shared" si="21"/>
        <v>0</v>
      </c>
      <c r="X198" s="93">
        <v>0</v>
      </c>
      <c r="Y198" s="94">
        <v>0</v>
      </c>
    </row>
    <row r="199" spans="1:25" s="90" customFormat="1" ht="15" customHeight="1" x14ac:dyDescent="0.2">
      <c r="A199" s="105" t="s">
        <v>75</v>
      </c>
      <c r="B199" s="109" t="s">
        <v>0</v>
      </c>
      <c r="C199" s="112">
        <v>50003461</v>
      </c>
      <c r="D199" s="116" t="s">
        <v>76</v>
      </c>
      <c r="E199" s="123">
        <f t="shared" si="15"/>
        <v>1036</v>
      </c>
      <c r="F199" s="121">
        <f t="shared" si="16"/>
        <v>0</v>
      </c>
      <c r="G199" s="92">
        <v>0</v>
      </c>
      <c r="H199" s="125">
        <v>0</v>
      </c>
      <c r="I199" s="127">
        <f t="shared" si="17"/>
        <v>863</v>
      </c>
      <c r="J199" s="92">
        <v>392</v>
      </c>
      <c r="K199" s="95">
        <v>471</v>
      </c>
      <c r="L199" s="127">
        <f t="shared" si="18"/>
        <v>173</v>
      </c>
      <c r="M199" s="92">
        <v>173</v>
      </c>
      <c r="N199" s="92">
        <v>0</v>
      </c>
      <c r="O199" s="95">
        <v>0</v>
      </c>
      <c r="P199" s="121">
        <f t="shared" si="19"/>
        <v>0</v>
      </c>
      <c r="Q199" s="92">
        <v>0</v>
      </c>
      <c r="R199" s="92">
        <v>0</v>
      </c>
      <c r="S199" s="91">
        <f t="shared" si="20"/>
        <v>0</v>
      </c>
      <c r="T199" s="92">
        <v>0</v>
      </c>
      <c r="U199" s="92">
        <v>0</v>
      </c>
      <c r="V199" s="92">
        <v>0</v>
      </c>
      <c r="W199" s="91">
        <f t="shared" si="21"/>
        <v>0</v>
      </c>
      <c r="X199" s="93">
        <v>0</v>
      </c>
      <c r="Y199" s="94">
        <v>0</v>
      </c>
    </row>
    <row r="200" spans="1:25" s="90" customFormat="1" ht="15" customHeight="1" x14ac:dyDescent="0.2">
      <c r="A200" s="105" t="s">
        <v>75</v>
      </c>
      <c r="B200" s="109" t="s">
        <v>0</v>
      </c>
      <c r="C200" s="112">
        <v>50003500</v>
      </c>
      <c r="D200" s="116" t="s">
        <v>77</v>
      </c>
      <c r="E200" s="123">
        <f t="shared" si="15"/>
        <v>1666</v>
      </c>
      <c r="F200" s="121">
        <f t="shared" si="16"/>
        <v>0</v>
      </c>
      <c r="G200" s="92">
        <v>0</v>
      </c>
      <c r="H200" s="125">
        <v>0</v>
      </c>
      <c r="I200" s="127">
        <f t="shared" si="17"/>
        <v>762</v>
      </c>
      <c r="J200" s="92">
        <v>354</v>
      </c>
      <c r="K200" s="95">
        <v>408</v>
      </c>
      <c r="L200" s="127">
        <f t="shared" si="18"/>
        <v>356</v>
      </c>
      <c r="M200" s="92">
        <v>356</v>
      </c>
      <c r="N200" s="92">
        <v>0</v>
      </c>
      <c r="O200" s="95">
        <v>0</v>
      </c>
      <c r="P200" s="121">
        <f t="shared" si="19"/>
        <v>0</v>
      </c>
      <c r="Q200" s="92">
        <v>0</v>
      </c>
      <c r="R200" s="92">
        <v>0</v>
      </c>
      <c r="S200" s="91">
        <f t="shared" si="20"/>
        <v>548</v>
      </c>
      <c r="T200" s="92">
        <v>171</v>
      </c>
      <c r="U200" s="92">
        <v>377</v>
      </c>
      <c r="V200" s="92">
        <v>0</v>
      </c>
      <c r="W200" s="91">
        <f t="shared" si="21"/>
        <v>0</v>
      </c>
      <c r="X200" s="93">
        <v>0</v>
      </c>
      <c r="Y200" s="94">
        <v>0</v>
      </c>
    </row>
    <row r="201" spans="1:25" s="90" customFormat="1" ht="15" customHeight="1" x14ac:dyDescent="0.2">
      <c r="A201" s="105" t="s">
        <v>75</v>
      </c>
      <c r="B201" s="109" t="s">
        <v>0</v>
      </c>
      <c r="C201" s="112">
        <v>50003518</v>
      </c>
      <c r="D201" s="115" t="s">
        <v>303</v>
      </c>
      <c r="E201" s="123">
        <f t="shared" si="15"/>
        <v>736</v>
      </c>
      <c r="F201" s="121">
        <f t="shared" si="16"/>
        <v>0</v>
      </c>
      <c r="G201" s="92">
        <v>0</v>
      </c>
      <c r="H201" s="125">
        <v>0</v>
      </c>
      <c r="I201" s="127">
        <f t="shared" si="17"/>
        <v>680</v>
      </c>
      <c r="J201" s="92">
        <v>388</v>
      </c>
      <c r="K201" s="95">
        <v>292</v>
      </c>
      <c r="L201" s="127">
        <f t="shared" si="18"/>
        <v>34</v>
      </c>
      <c r="M201" s="92">
        <v>34</v>
      </c>
      <c r="N201" s="92">
        <v>0</v>
      </c>
      <c r="O201" s="95">
        <v>0</v>
      </c>
      <c r="P201" s="121">
        <f t="shared" si="19"/>
        <v>0</v>
      </c>
      <c r="Q201" s="92">
        <v>0</v>
      </c>
      <c r="R201" s="92">
        <v>0</v>
      </c>
      <c r="S201" s="91">
        <f t="shared" si="20"/>
        <v>0</v>
      </c>
      <c r="T201" s="92">
        <v>0</v>
      </c>
      <c r="U201" s="92">
        <v>0</v>
      </c>
      <c r="V201" s="92">
        <v>0</v>
      </c>
      <c r="W201" s="91">
        <f t="shared" si="21"/>
        <v>22</v>
      </c>
      <c r="X201" s="93">
        <v>0</v>
      </c>
      <c r="Y201" s="94">
        <v>22</v>
      </c>
    </row>
    <row r="202" spans="1:25" s="90" customFormat="1" ht="15" customHeight="1" x14ac:dyDescent="0.2">
      <c r="A202" s="105" t="s">
        <v>75</v>
      </c>
      <c r="B202" s="109" t="s">
        <v>0</v>
      </c>
      <c r="C202" s="112">
        <v>50003526</v>
      </c>
      <c r="D202" s="116" t="s">
        <v>78</v>
      </c>
      <c r="E202" s="123">
        <f t="shared" si="15"/>
        <v>729</v>
      </c>
      <c r="F202" s="121">
        <f t="shared" si="16"/>
        <v>0</v>
      </c>
      <c r="G202" s="92">
        <v>0</v>
      </c>
      <c r="H202" s="125">
        <v>0</v>
      </c>
      <c r="I202" s="127">
        <f t="shared" si="17"/>
        <v>627</v>
      </c>
      <c r="J202" s="92">
        <v>395</v>
      </c>
      <c r="K202" s="95">
        <v>232</v>
      </c>
      <c r="L202" s="127">
        <f t="shared" si="18"/>
        <v>102</v>
      </c>
      <c r="M202" s="92">
        <v>102</v>
      </c>
      <c r="N202" s="92">
        <v>0</v>
      </c>
      <c r="O202" s="95">
        <v>0</v>
      </c>
      <c r="P202" s="121">
        <f t="shared" si="19"/>
        <v>0</v>
      </c>
      <c r="Q202" s="92">
        <v>0</v>
      </c>
      <c r="R202" s="92">
        <v>0</v>
      </c>
      <c r="S202" s="91">
        <f t="shared" si="20"/>
        <v>0</v>
      </c>
      <c r="T202" s="92">
        <v>0</v>
      </c>
      <c r="U202" s="92">
        <v>0</v>
      </c>
      <c r="V202" s="92">
        <v>0</v>
      </c>
      <c r="W202" s="91">
        <f t="shared" si="21"/>
        <v>0</v>
      </c>
      <c r="X202" s="93">
        <v>0</v>
      </c>
      <c r="Y202" s="94">
        <v>0</v>
      </c>
    </row>
    <row r="203" spans="1:25" s="90" customFormat="1" ht="15" customHeight="1" x14ac:dyDescent="0.2">
      <c r="A203" s="105" t="s">
        <v>75</v>
      </c>
      <c r="B203" s="109" t="s">
        <v>0</v>
      </c>
      <c r="C203" s="112">
        <v>50003534</v>
      </c>
      <c r="D203" s="116" t="s">
        <v>79</v>
      </c>
      <c r="E203" s="123">
        <f t="shared" si="15"/>
        <v>816</v>
      </c>
      <c r="F203" s="121">
        <f t="shared" si="16"/>
        <v>0</v>
      </c>
      <c r="G203" s="92">
        <v>0</v>
      </c>
      <c r="H203" s="125">
        <v>0</v>
      </c>
      <c r="I203" s="127">
        <f t="shared" si="17"/>
        <v>728</v>
      </c>
      <c r="J203" s="92">
        <v>365</v>
      </c>
      <c r="K203" s="95">
        <v>363</v>
      </c>
      <c r="L203" s="127">
        <f t="shared" si="18"/>
        <v>0</v>
      </c>
      <c r="M203" s="92">
        <v>0</v>
      </c>
      <c r="N203" s="92">
        <v>0</v>
      </c>
      <c r="O203" s="95">
        <v>0</v>
      </c>
      <c r="P203" s="121">
        <f t="shared" si="19"/>
        <v>0</v>
      </c>
      <c r="Q203" s="92">
        <v>0</v>
      </c>
      <c r="R203" s="92">
        <v>0</v>
      </c>
      <c r="S203" s="91">
        <f t="shared" si="20"/>
        <v>0</v>
      </c>
      <c r="T203" s="92">
        <v>0</v>
      </c>
      <c r="U203" s="92">
        <v>0</v>
      </c>
      <c r="V203" s="92">
        <v>0</v>
      </c>
      <c r="W203" s="91">
        <f t="shared" si="21"/>
        <v>88</v>
      </c>
      <c r="X203" s="93">
        <v>1</v>
      </c>
      <c r="Y203" s="94">
        <v>87</v>
      </c>
    </row>
    <row r="204" spans="1:25" s="90" customFormat="1" ht="15" customHeight="1" x14ac:dyDescent="0.2">
      <c r="A204" s="105" t="s">
        <v>75</v>
      </c>
      <c r="B204" s="109" t="s">
        <v>0</v>
      </c>
      <c r="C204" s="112">
        <v>50003542</v>
      </c>
      <c r="D204" s="116" t="s">
        <v>80</v>
      </c>
      <c r="E204" s="123">
        <f t="shared" si="15"/>
        <v>159</v>
      </c>
      <c r="F204" s="121">
        <f t="shared" si="16"/>
        <v>0</v>
      </c>
      <c r="G204" s="92">
        <v>0</v>
      </c>
      <c r="H204" s="125">
        <v>0</v>
      </c>
      <c r="I204" s="127">
        <f t="shared" si="17"/>
        <v>0</v>
      </c>
      <c r="J204" s="92">
        <v>0</v>
      </c>
      <c r="K204" s="95">
        <v>0</v>
      </c>
      <c r="L204" s="127">
        <f t="shared" si="18"/>
        <v>159</v>
      </c>
      <c r="M204" s="92">
        <v>159</v>
      </c>
      <c r="N204" s="92">
        <v>0</v>
      </c>
      <c r="O204" s="95">
        <v>0</v>
      </c>
      <c r="P204" s="121">
        <f t="shared" si="19"/>
        <v>0</v>
      </c>
      <c r="Q204" s="92">
        <v>0</v>
      </c>
      <c r="R204" s="92">
        <v>0</v>
      </c>
      <c r="S204" s="91">
        <f t="shared" si="20"/>
        <v>0</v>
      </c>
      <c r="T204" s="92">
        <v>0</v>
      </c>
      <c r="U204" s="92">
        <v>0</v>
      </c>
      <c r="V204" s="92">
        <v>0</v>
      </c>
      <c r="W204" s="91">
        <f t="shared" si="21"/>
        <v>0</v>
      </c>
      <c r="X204" s="93">
        <v>0</v>
      </c>
      <c r="Y204" s="94">
        <v>0</v>
      </c>
    </row>
    <row r="205" spans="1:25" s="90" customFormat="1" ht="15" customHeight="1" x14ac:dyDescent="0.2">
      <c r="A205" s="105" t="s">
        <v>304</v>
      </c>
      <c r="B205" s="109" t="s">
        <v>0</v>
      </c>
      <c r="C205" s="112">
        <v>50019660</v>
      </c>
      <c r="D205" s="116" t="s">
        <v>82</v>
      </c>
      <c r="E205" s="123">
        <f t="shared" si="15"/>
        <v>888</v>
      </c>
      <c r="F205" s="121">
        <f t="shared" si="16"/>
        <v>0</v>
      </c>
      <c r="G205" s="92">
        <v>0</v>
      </c>
      <c r="H205" s="125">
        <v>0</v>
      </c>
      <c r="I205" s="127">
        <f t="shared" si="17"/>
        <v>429</v>
      </c>
      <c r="J205" s="92">
        <v>182</v>
      </c>
      <c r="K205" s="95">
        <v>247</v>
      </c>
      <c r="L205" s="127">
        <f t="shared" si="18"/>
        <v>277</v>
      </c>
      <c r="M205" s="92">
        <v>206</v>
      </c>
      <c r="N205" s="92">
        <v>0</v>
      </c>
      <c r="O205" s="95">
        <v>71</v>
      </c>
      <c r="P205" s="121">
        <f t="shared" si="19"/>
        <v>0</v>
      </c>
      <c r="Q205" s="92">
        <v>0</v>
      </c>
      <c r="R205" s="92">
        <v>0</v>
      </c>
      <c r="S205" s="91">
        <f t="shared" si="20"/>
        <v>182</v>
      </c>
      <c r="T205" s="92">
        <v>115</v>
      </c>
      <c r="U205" s="92">
        <v>67</v>
      </c>
      <c r="V205" s="92">
        <v>0</v>
      </c>
      <c r="W205" s="91">
        <f t="shared" si="21"/>
        <v>0</v>
      </c>
      <c r="X205" s="93">
        <v>0</v>
      </c>
      <c r="Y205" s="94">
        <v>0</v>
      </c>
    </row>
    <row r="206" spans="1:25" s="90" customFormat="1" ht="15" customHeight="1" x14ac:dyDescent="0.2">
      <c r="A206" s="105" t="s">
        <v>304</v>
      </c>
      <c r="B206" s="109" t="s">
        <v>0</v>
      </c>
      <c r="C206" s="112">
        <v>50019651</v>
      </c>
      <c r="D206" s="116" t="s">
        <v>81</v>
      </c>
      <c r="E206" s="123">
        <f t="shared" si="15"/>
        <v>270</v>
      </c>
      <c r="F206" s="121">
        <f t="shared" si="16"/>
        <v>0</v>
      </c>
      <c r="G206" s="92">
        <v>0</v>
      </c>
      <c r="H206" s="125">
        <v>0</v>
      </c>
      <c r="I206" s="127">
        <f t="shared" si="17"/>
        <v>199</v>
      </c>
      <c r="J206" s="92">
        <v>126</v>
      </c>
      <c r="K206" s="95">
        <v>73</v>
      </c>
      <c r="L206" s="127">
        <f t="shared" si="18"/>
        <v>15</v>
      </c>
      <c r="M206" s="92">
        <v>15</v>
      </c>
      <c r="N206" s="92">
        <v>0</v>
      </c>
      <c r="O206" s="95">
        <v>0</v>
      </c>
      <c r="P206" s="121">
        <f t="shared" si="19"/>
        <v>0</v>
      </c>
      <c r="Q206" s="92">
        <v>0</v>
      </c>
      <c r="R206" s="92">
        <v>0</v>
      </c>
      <c r="S206" s="91">
        <f t="shared" si="20"/>
        <v>56</v>
      </c>
      <c r="T206" s="92">
        <v>44</v>
      </c>
      <c r="U206" s="92">
        <v>12</v>
      </c>
      <c r="V206" s="92">
        <v>0</v>
      </c>
      <c r="W206" s="91">
        <f t="shared" si="21"/>
        <v>0</v>
      </c>
      <c r="X206" s="93">
        <v>0</v>
      </c>
      <c r="Y206" s="94">
        <v>0</v>
      </c>
    </row>
    <row r="207" spans="1:25" s="90" customFormat="1" ht="15" customHeight="1" x14ac:dyDescent="0.2">
      <c r="A207" s="105" t="s">
        <v>304</v>
      </c>
      <c r="B207" s="109" t="s">
        <v>0</v>
      </c>
      <c r="C207" s="112">
        <v>50019678</v>
      </c>
      <c r="D207" s="115" t="s">
        <v>305</v>
      </c>
      <c r="E207" s="123">
        <f t="shared" si="15"/>
        <v>1008</v>
      </c>
      <c r="F207" s="121">
        <f t="shared" si="16"/>
        <v>0</v>
      </c>
      <c r="G207" s="92">
        <v>0</v>
      </c>
      <c r="H207" s="125">
        <v>0</v>
      </c>
      <c r="I207" s="127">
        <f t="shared" si="17"/>
        <v>539</v>
      </c>
      <c r="J207" s="92">
        <v>291</v>
      </c>
      <c r="K207" s="95">
        <v>248</v>
      </c>
      <c r="L207" s="127">
        <f t="shared" si="18"/>
        <v>192</v>
      </c>
      <c r="M207" s="92">
        <v>192</v>
      </c>
      <c r="N207" s="92">
        <v>0</v>
      </c>
      <c r="O207" s="95">
        <v>0</v>
      </c>
      <c r="P207" s="121">
        <f t="shared" si="19"/>
        <v>0</v>
      </c>
      <c r="Q207" s="92">
        <v>0</v>
      </c>
      <c r="R207" s="92">
        <v>0</v>
      </c>
      <c r="S207" s="91">
        <f t="shared" si="20"/>
        <v>205</v>
      </c>
      <c r="T207" s="92">
        <v>145</v>
      </c>
      <c r="U207" s="92">
        <v>60</v>
      </c>
      <c r="V207" s="92">
        <v>0</v>
      </c>
      <c r="W207" s="91">
        <f t="shared" si="21"/>
        <v>72</v>
      </c>
      <c r="X207" s="93">
        <v>13</v>
      </c>
      <c r="Y207" s="94">
        <v>59</v>
      </c>
    </row>
    <row r="208" spans="1:25" s="90" customFormat="1" ht="15" customHeight="1" x14ac:dyDescent="0.2">
      <c r="A208" s="105" t="s">
        <v>304</v>
      </c>
      <c r="B208" s="109" t="s">
        <v>4</v>
      </c>
      <c r="C208" s="112">
        <v>50019961</v>
      </c>
      <c r="D208" s="115" t="s">
        <v>306</v>
      </c>
      <c r="E208" s="123">
        <f t="shared" si="15"/>
        <v>202</v>
      </c>
      <c r="F208" s="121">
        <f t="shared" si="16"/>
        <v>0</v>
      </c>
      <c r="G208" s="92">
        <v>0</v>
      </c>
      <c r="H208" s="125">
        <v>0</v>
      </c>
      <c r="I208" s="127">
        <f t="shared" si="17"/>
        <v>103</v>
      </c>
      <c r="J208" s="92">
        <v>53</v>
      </c>
      <c r="K208" s="95">
        <v>50</v>
      </c>
      <c r="L208" s="127">
        <f t="shared" si="18"/>
        <v>34</v>
      </c>
      <c r="M208" s="92">
        <v>34</v>
      </c>
      <c r="N208" s="92">
        <v>0</v>
      </c>
      <c r="O208" s="95">
        <v>0</v>
      </c>
      <c r="P208" s="121">
        <f t="shared" si="19"/>
        <v>0</v>
      </c>
      <c r="Q208" s="92">
        <v>0</v>
      </c>
      <c r="R208" s="92">
        <v>0</v>
      </c>
      <c r="S208" s="91">
        <f t="shared" si="20"/>
        <v>65</v>
      </c>
      <c r="T208" s="92">
        <v>42</v>
      </c>
      <c r="U208" s="92">
        <v>23</v>
      </c>
      <c r="V208" s="92">
        <v>0</v>
      </c>
      <c r="W208" s="91">
        <f t="shared" si="21"/>
        <v>0</v>
      </c>
      <c r="X208" s="93">
        <v>0</v>
      </c>
      <c r="Y208" s="94">
        <v>0</v>
      </c>
    </row>
    <row r="209" spans="1:25" s="90" customFormat="1" ht="15" customHeight="1" x14ac:dyDescent="0.2">
      <c r="A209" s="105" t="s">
        <v>304</v>
      </c>
      <c r="B209" s="109" t="s">
        <v>4</v>
      </c>
      <c r="C209" s="112">
        <v>50019813</v>
      </c>
      <c r="D209" s="116" t="s">
        <v>83</v>
      </c>
      <c r="E209" s="123">
        <f t="shared" si="15"/>
        <v>353</v>
      </c>
      <c r="F209" s="121">
        <f t="shared" si="16"/>
        <v>0</v>
      </c>
      <c r="G209" s="92">
        <v>0</v>
      </c>
      <c r="H209" s="125">
        <v>0</v>
      </c>
      <c r="I209" s="127">
        <f t="shared" si="17"/>
        <v>242</v>
      </c>
      <c r="J209" s="92">
        <v>151</v>
      </c>
      <c r="K209" s="95">
        <v>91</v>
      </c>
      <c r="L209" s="127">
        <f t="shared" si="18"/>
        <v>59</v>
      </c>
      <c r="M209" s="92">
        <v>59</v>
      </c>
      <c r="N209" s="92">
        <v>0</v>
      </c>
      <c r="O209" s="95">
        <v>0</v>
      </c>
      <c r="P209" s="121">
        <f t="shared" si="19"/>
        <v>0</v>
      </c>
      <c r="Q209" s="92">
        <v>0</v>
      </c>
      <c r="R209" s="92">
        <v>0</v>
      </c>
      <c r="S209" s="91">
        <f t="shared" si="20"/>
        <v>52</v>
      </c>
      <c r="T209" s="92">
        <v>15</v>
      </c>
      <c r="U209" s="92">
        <v>37</v>
      </c>
      <c r="V209" s="92">
        <v>0</v>
      </c>
      <c r="W209" s="91">
        <f t="shared" si="21"/>
        <v>0</v>
      </c>
      <c r="X209" s="93">
        <v>0</v>
      </c>
      <c r="Y209" s="94">
        <v>0</v>
      </c>
    </row>
    <row r="210" spans="1:25" s="90" customFormat="1" ht="15" customHeight="1" x14ac:dyDescent="0.2">
      <c r="A210" s="105" t="s">
        <v>304</v>
      </c>
      <c r="B210" s="109" t="s">
        <v>4</v>
      </c>
      <c r="C210" s="112">
        <v>50019880</v>
      </c>
      <c r="D210" s="116" t="s">
        <v>84</v>
      </c>
      <c r="E210" s="123">
        <f t="shared" ref="E210:E273" si="22">SUM(F210+I210+L210+P210+S210+W210)</f>
        <v>436</v>
      </c>
      <c r="F210" s="121">
        <f t="shared" ref="F210:F273" si="23">SUM(G210:H210)</f>
        <v>0</v>
      </c>
      <c r="G210" s="92">
        <v>0</v>
      </c>
      <c r="H210" s="125">
        <v>0</v>
      </c>
      <c r="I210" s="127">
        <f t="shared" ref="I210:I273" si="24">SUM(J210:K210)</f>
        <v>285</v>
      </c>
      <c r="J210" s="92">
        <v>166</v>
      </c>
      <c r="K210" s="95">
        <v>119</v>
      </c>
      <c r="L210" s="127">
        <f t="shared" ref="L210:L273" si="25">SUM(M210:O210)</f>
        <v>64</v>
      </c>
      <c r="M210" s="92">
        <v>64</v>
      </c>
      <c r="N210" s="92">
        <v>0</v>
      </c>
      <c r="O210" s="95">
        <v>0</v>
      </c>
      <c r="P210" s="121">
        <f t="shared" ref="P210:P273" si="26">SUM(Q210:R210)</f>
        <v>0</v>
      </c>
      <c r="Q210" s="92">
        <v>0</v>
      </c>
      <c r="R210" s="92">
        <v>0</v>
      </c>
      <c r="S210" s="91">
        <f t="shared" ref="S210:S273" si="27">SUM(T210:V210)</f>
        <v>87</v>
      </c>
      <c r="T210" s="92">
        <v>41</v>
      </c>
      <c r="U210" s="92">
        <v>46</v>
      </c>
      <c r="V210" s="92">
        <v>0</v>
      </c>
      <c r="W210" s="91">
        <f t="shared" ref="W210:W273" si="28">SUM(X210:Y210)</f>
        <v>0</v>
      </c>
      <c r="X210" s="93">
        <v>0</v>
      </c>
      <c r="Y210" s="94">
        <v>0</v>
      </c>
    </row>
    <row r="211" spans="1:25" s="90" customFormat="1" ht="15" customHeight="1" x14ac:dyDescent="0.2">
      <c r="A211" s="105" t="s">
        <v>307</v>
      </c>
      <c r="B211" s="109" t="s">
        <v>0</v>
      </c>
      <c r="C211" s="112">
        <v>50002155</v>
      </c>
      <c r="D211" s="116" t="s">
        <v>85</v>
      </c>
      <c r="E211" s="123">
        <f t="shared" si="22"/>
        <v>1187</v>
      </c>
      <c r="F211" s="121">
        <f t="shared" si="23"/>
        <v>0</v>
      </c>
      <c r="G211" s="92">
        <v>0</v>
      </c>
      <c r="H211" s="125">
        <v>0</v>
      </c>
      <c r="I211" s="127">
        <f t="shared" si="24"/>
        <v>586</v>
      </c>
      <c r="J211" s="92">
        <v>311</v>
      </c>
      <c r="K211" s="95">
        <v>275</v>
      </c>
      <c r="L211" s="127">
        <f t="shared" si="25"/>
        <v>347</v>
      </c>
      <c r="M211" s="92">
        <v>347</v>
      </c>
      <c r="N211" s="92">
        <v>0</v>
      </c>
      <c r="O211" s="95">
        <v>0</v>
      </c>
      <c r="P211" s="121">
        <f t="shared" si="26"/>
        <v>0</v>
      </c>
      <c r="Q211" s="92">
        <v>0</v>
      </c>
      <c r="R211" s="92">
        <v>0</v>
      </c>
      <c r="S211" s="91">
        <f t="shared" si="27"/>
        <v>254</v>
      </c>
      <c r="T211" s="92">
        <v>179</v>
      </c>
      <c r="U211" s="92">
        <v>75</v>
      </c>
      <c r="V211" s="92">
        <v>0</v>
      </c>
      <c r="W211" s="91">
        <f t="shared" si="28"/>
        <v>0</v>
      </c>
      <c r="X211" s="93">
        <v>0</v>
      </c>
      <c r="Y211" s="94">
        <v>0</v>
      </c>
    </row>
    <row r="212" spans="1:25" s="90" customFormat="1" ht="15" customHeight="1" x14ac:dyDescent="0.2">
      <c r="A212" s="105" t="s">
        <v>307</v>
      </c>
      <c r="B212" s="109" t="s">
        <v>4</v>
      </c>
      <c r="C212" s="112">
        <v>50037005</v>
      </c>
      <c r="D212" s="115" t="s">
        <v>308</v>
      </c>
      <c r="E212" s="123">
        <f t="shared" si="22"/>
        <v>204</v>
      </c>
      <c r="F212" s="121">
        <f t="shared" si="23"/>
        <v>0</v>
      </c>
      <c r="G212" s="92">
        <v>0</v>
      </c>
      <c r="H212" s="125">
        <v>0</v>
      </c>
      <c r="I212" s="127">
        <f t="shared" si="24"/>
        <v>0</v>
      </c>
      <c r="J212" s="92">
        <v>0</v>
      </c>
      <c r="K212" s="95">
        <v>0</v>
      </c>
      <c r="L212" s="127">
        <f t="shared" si="25"/>
        <v>49</v>
      </c>
      <c r="M212" s="92">
        <v>49</v>
      </c>
      <c r="N212" s="92">
        <v>0</v>
      </c>
      <c r="O212" s="95">
        <v>0</v>
      </c>
      <c r="P212" s="121">
        <f t="shared" si="26"/>
        <v>0</v>
      </c>
      <c r="Q212" s="92">
        <v>0</v>
      </c>
      <c r="R212" s="92">
        <v>0</v>
      </c>
      <c r="S212" s="91">
        <f t="shared" si="27"/>
        <v>155</v>
      </c>
      <c r="T212" s="92">
        <v>135</v>
      </c>
      <c r="U212" s="92">
        <v>20</v>
      </c>
      <c r="V212" s="92">
        <v>0</v>
      </c>
      <c r="W212" s="91">
        <f t="shared" si="28"/>
        <v>0</v>
      </c>
      <c r="X212" s="93">
        <v>0</v>
      </c>
      <c r="Y212" s="94">
        <v>0</v>
      </c>
    </row>
    <row r="213" spans="1:25" s="90" customFormat="1" ht="15" customHeight="1" x14ac:dyDescent="0.2">
      <c r="A213" s="105" t="s">
        <v>307</v>
      </c>
      <c r="B213" s="109" t="s">
        <v>4</v>
      </c>
      <c r="C213" s="112">
        <v>50082876</v>
      </c>
      <c r="D213" s="116" t="s">
        <v>471</v>
      </c>
      <c r="E213" s="123">
        <f t="shared" si="22"/>
        <v>230</v>
      </c>
      <c r="F213" s="121">
        <f t="shared" si="23"/>
        <v>0</v>
      </c>
      <c r="G213" s="92">
        <v>0</v>
      </c>
      <c r="H213" s="125">
        <v>0</v>
      </c>
      <c r="I213" s="127">
        <f t="shared" si="24"/>
        <v>0</v>
      </c>
      <c r="J213" s="92">
        <v>0</v>
      </c>
      <c r="K213" s="95">
        <v>0</v>
      </c>
      <c r="L213" s="127">
        <f t="shared" si="25"/>
        <v>79</v>
      </c>
      <c r="M213" s="92">
        <v>79</v>
      </c>
      <c r="N213" s="92">
        <v>0</v>
      </c>
      <c r="O213" s="95">
        <v>0</v>
      </c>
      <c r="P213" s="121">
        <f t="shared" si="26"/>
        <v>0</v>
      </c>
      <c r="Q213" s="92">
        <v>0</v>
      </c>
      <c r="R213" s="92">
        <v>0</v>
      </c>
      <c r="S213" s="91">
        <f t="shared" si="27"/>
        <v>151</v>
      </c>
      <c r="T213" s="92">
        <v>115</v>
      </c>
      <c r="U213" s="92">
        <v>36</v>
      </c>
      <c r="V213" s="92">
        <v>0</v>
      </c>
      <c r="W213" s="91">
        <f t="shared" si="28"/>
        <v>0</v>
      </c>
      <c r="X213" s="93">
        <v>0</v>
      </c>
      <c r="Y213" s="94">
        <v>0</v>
      </c>
    </row>
    <row r="214" spans="1:25" s="90" customFormat="1" ht="15" customHeight="1" x14ac:dyDescent="0.2">
      <c r="A214" s="105" t="s">
        <v>86</v>
      </c>
      <c r="B214" s="109" t="s">
        <v>0</v>
      </c>
      <c r="C214" s="112">
        <v>50015591</v>
      </c>
      <c r="D214" s="115" t="s">
        <v>309</v>
      </c>
      <c r="E214" s="123">
        <f t="shared" si="22"/>
        <v>1024</v>
      </c>
      <c r="F214" s="121">
        <f t="shared" si="23"/>
        <v>0</v>
      </c>
      <c r="G214" s="92">
        <v>0</v>
      </c>
      <c r="H214" s="125">
        <v>0</v>
      </c>
      <c r="I214" s="127">
        <f t="shared" si="24"/>
        <v>578</v>
      </c>
      <c r="J214" s="92">
        <v>246</v>
      </c>
      <c r="K214" s="95">
        <v>332</v>
      </c>
      <c r="L214" s="127">
        <f t="shared" si="25"/>
        <v>292</v>
      </c>
      <c r="M214" s="92">
        <v>292</v>
      </c>
      <c r="N214" s="92">
        <v>0</v>
      </c>
      <c r="O214" s="95">
        <v>0</v>
      </c>
      <c r="P214" s="121">
        <f t="shared" si="26"/>
        <v>0</v>
      </c>
      <c r="Q214" s="92">
        <v>0</v>
      </c>
      <c r="R214" s="92">
        <v>0</v>
      </c>
      <c r="S214" s="91">
        <f t="shared" si="27"/>
        <v>154</v>
      </c>
      <c r="T214" s="92">
        <v>154</v>
      </c>
      <c r="U214" s="92">
        <v>0</v>
      </c>
      <c r="V214" s="92">
        <v>0</v>
      </c>
      <c r="W214" s="91">
        <f t="shared" si="28"/>
        <v>0</v>
      </c>
      <c r="X214" s="93">
        <v>0</v>
      </c>
      <c r="Y214" s="94">
        <v>0</v>
      </c>
    </row>
    <row r="215" spans="1:25" s="90" customFormat="1" ht="15" customHeight="1" x14ac:dyDescent="0.2">
      <c r="A215" s="105" t="s">
        <v>87</v>
      </c>
      <c r="B215" s="109" t="s">
        <v>0</v>
      </c>
      <c r="C215" s="112">
        <v>50015770</v>
      </c>
      <c r="D215" s="115" t="s">
        <v>430</v>
      </c>
      <c r="E215" s="123">
        <f t="shared" si="22"/>
        <v>2023</v>
      </c>
      <c r="F215" s="121">
        <f t="shared" si="23"/>
        <v>0</v>
      </c>
      <c r="G215" s="92">
        <v>0</v>
      </c>
      <c r="H215" s="125">
        <v>0</v>
      </c>
      <c r="I215" s="127">
        <f t="shared" si="24"/>
        <v>0</v>
      </c>
      <c r="J215" s="92">
        <v>0</v>
      </c>
      <c r="K215" s="95">
        <v>0</v>
      </c>
      <c r="L215" s="127">
        <f t="shared" si="25"/>
        <v>0</v>
      </c>
      <c r="M215" s="92">
        <v>0</v>
      </c>
      <c r="N215" s="92">
        <v>0</v>
      </c>
      <c r="O215" s="95">
        <v>0</v>
      </c>
      <c r="P215" s="121">
        <f t="shared" si="26"/>
        <v>0</v>
      </c>
      <c r="Q215" s="92">
        <v>0</v>
      </c>
      <c r="R215" s="92">
        <v>0</v>
      </c>
      <c r="S215" s="91">
        <f t="shared" si="27"/>
        <v>2023</v>
      </c>
      <c r="T215" s="92">
        <v>649</v>
      </c>
      <c r="U215" s="92">
        <v>1374</v>
      </c>
      <c r="V215" s="92">
        <v>0</v>
      </c>
      <c r="W215" s="91">
        <f t="shared" si="28"/>
        <v>0</v>
      </c>
      <c r="X215" s="93">
        <v>0</v>
      </c>
      <c r="Y215" s="94">
        <v>0</v>
      </c>
    </row>
    <row r="216" spans="1:25" s="90" customFormat="1" ht="15" customHeight="1" x14ac:dyDescent="0.2">
      <c r="A216" s="105" t="s">
        <v>87</v>
      </c>
      <c r="B216" s="109" t="s">
        <v>0</v>
      </c>
      <c r="C216" s="112">
        <v>50015885</v>
      </c>
      <c r="D216" s="116" t="s">
        <v>88</v>
      </c>
      <c r="E216" s="123">
        <f t="shared" si="22"/>
        <v>547</v>
      </c>
      <c r="F216" s="121">
        <f t="shared" si="23"/>
        <v>0</v>
      </c>
      <c r="G216" s="92">
        <v>0</v>
      </c>
      <c r="H216" s="125">
        <v>0</v>
      </c>
      <c r="I216" s="127">
        <f t="shared" si="24"/>
        <v>309</v>
      </c>
      <c r="J216" s="92">
        <v>151</v>
      </c>
      <c r="K216" s="95">
        <v>158</v>
      </c>
      <c r="L216" s="127">
        <f t="shared" si="25"/>
        <v>0</v>
      </c>
      <c r="M216" s="92">
        <v>0</v>
      </c>
      <c r="N216" s="92">
        <v>0</v>
      </c>
      <c r="O216" s="95">
        <v>0</v>
      </c>
      <c r="P216" s="121">
        <f t="shared" si="26"/>
        <v>0</v>
      </c>
      <c r="Q216" s="92">
        <v>0</v>
      </c>
      <c r="R216" s="92">
        <v>0</v>
      </c>
      <c r="S216" s="91">
        <f t="shared" si="27"/>
        <v>238</v>
      </c>
      <c r="T216" s="92">
        <v>54</v>
      </c>
      <c r="U216" s="92">
        <v>184</v>
      </c>
      <c r="V216" s="92">
        <v>0</v>
      </c>
      <c r="W216" s="91">
        <f t="shared" si="28"/>
        <v>0</v>
      </c>
      <c r="X216" s="93">
        <v>0</v>
      </c>
      <c r="Y216" s="94">
        <v>0</v>
      </c>
    </row>
    <row r="217" spans="1:25" s="90" customFormat="1" ht="15" customHeight="1" x14ac:dyDescent="0.2">
      <c r="A217" s="105" t="s">
        <v>87</v>
      </c>
      <c r="B217" s="109" t="s">
        <v>0</v>
      </c>
      <c r="C217" s="112">
        <v>50016415</v>
      </c>
      <c r="D217" s="115" t="s">
        <v>472</v>
      </c>
      <c r="E217" s="123">
        <f t="shared" si="22"/>
        <v>1280</v>
      </c>
      <c r="F217" s="121">
        <f t="shared" si="23"/>
        <v>0</v>
      </c>
      <c r="G217" s="92">
        <v>0</v>
      </c>
      <c r="H217" s="125">
        <v>0</v>
      </c>
      <c r="I217" s="127">
        <f t="shared" si="24"/>
        <v>533</v>
      </c>
      <c r="J217" s="92">
        <v>34</v>
      </c>
      <c r="K217" s="95">
        <v>499</v>
      </c>
      <c r="L217" s="127">
        <f t="shared" si="25"/>
        <v>721</v>
      </c>
      <c r="M217" s="92">
        <v>721</v>
      </c>
      <c r="N217" s="92">
        <v>0</v>
      </c>
      <c r="O217" s="95">
        <v>0</v>
      </c>
      <c r="P217" s="121">
        <f t="shared" si="26"/>
        <v>0</v>
      </c>
      <c r="Q217" s="92">
        <v>0</v>
      </c>
      <c r="R217" s="92">
        <v>0</v>
      </c>
      <c r="S217" s="91">
        <f t="shared" si="27"/>
        <v>26</v>
      </c>
      <c r="T217" s="92">
        <v>0</v>
      </c>
      <c r="U217" s="92">
        <v>26</v>
      </c>
      <c r="V217" s="92">
        <v>0</v>
      </c>
      <c r="W217" s="91">
        <f t="shared" si="28"/>
        <v>0</v>
      </c>
      <c r="X217" s="93">
        <v>0</v>
      </c>
      <c r="Y217" s="94">
        <v>0</v>
      </c>
    </row>
    <row r="218" spans="1:25" s="90" customFormat="1" ht="15" customHeight="1" x14ac:dyDescent="0.2">
      <c r="A218" s="105" t="s">
        <v>87</v>
      </c>
      <c r="B218" s="109" t="s">
        <v>0</v>
      </c>
      <c r="C218" s="112">
        <v>50015907</v>
      </c>
      <c r="D218" s="116" t="s">
        <v>89</v>
      </c>
      <c r="E218" s="123">
        <f t="shared" si="22"/>
        <v>1039</v>
      </c>
      <c r="F218" s="121">
        <f t="shared" si="23"/>
        <v>0</v>
      </c>
      <c r="G218" s="92">
        <v>0</v>
      </c>
      <c r="H218" s="125">
        <v>0</v>
      </c>
      <c r="I218" s="127">
        <f t="shared" si="24"/>
        <v>857</v>
      </c>
      <c r="J218" s="92">
        <v>288</v>
      </c>
      <c r="K218" s="95">
        <v>569</v>
      </c>
      <c r="L218" s="127">
        <f t="shared" si="25"/>
        <v>144</v>
      </c>
      <c r="M218" s="92">
        <v>0</v>
      </c>
      <c r="N218" s="92">
        <v>60</v>
      </c>
      <c r="O218" s="95">
        <v>84</v>
      </c>
      <c r="P218" s="121">
        <f t="shared" si="26"/>
        <v>0</v>
      </c>
      <c r="Q218" s="92">
        <v>0</v>
      </c>
      <c r="R218" s="92">
        <v>0</v>
      </c>
      <c r="S218" s="91">
        <f t="shared" si="27"/>
        <v>0</v>
      </c>
      <c r="T218" s="92">
        <v>0</v>
      </c>
      <c r="U218" s="92">
        <v>0</v>
      </c>
      <c r="V218" s="92">
        <v>0</v>
      </c>
      <c r="W218" s="91">
        <f t="shared" si="28"/>
        <v>38</v>
      </c>
      <c r="X218" s="93">
        <v>0</v>
      </c>
      <c r="Y218" s="94">
        <v>38</v>
      </c>
    </row>
    <row r="219" spans="1:25" s="90" customFormat="1" ht="15" customHeight="1" x14ac:dyDescent="0.2">
      <c r="A219" s="105" t="s">
        <v>87</v>
      </c>
      <c r="B219" s="109" t="s">
        <v>0</v>
      </c>
      <c r="C219" s="112">
        <v>50015940</v>
      </c>
      <c r="D219" s="116" t="s">
        <v>90</v>
      </c>
      <c r="E219" s="123">
        <f t="shared" si="22"/>
        <v>1084</v>
      </c>
      <c r="F219" s="121">
        <f t="shared" si="23"/>
        <v>0</v>
      </c>
      <c r="G219" s="92">
        <v>0</v>
      </c>
      <c r="H219" s="125">
        <v>0</v>
      </c>
      <c r="I219" s="127">
        <f t="shared" si="24"/>
        <v>481</v>
      </c>
      <c r="J219" s="92">
        <v>133</v>
      </c>
      <c r="K219" s="95">
        <v>348</v>
      </c>
      <c r="L219" s="127">
        <f t="shared" si="25"/>
        <v>603</v>
      </c>
      <c r="M219" s="92">
        <v>603</v>
      </c>
      <c r="N219" s="92">
        <v>0</v>
      </c>
      <c r="O219" s="95">
        <v>0</v>
      </c>
      <c r="P219" s="121">
        <f t="shared" si="26"/>
        <v>0</v>
      </c>
      <c r="Q219" s="92">
        <v>0</v>
      </c>
      <c r="R219" s="92">
        <v>0</v>
      </c>
      <c r="S219" s="91">
        <f t="shared" si="27"/>
        <v>0</v>
      </c>
      <c r="T219" s="92">
        <v>0</v>
      </c>
      <c r="U219" s="92">
        <v>0</v>
      </c>
      <c r="V219" s="92">
        <v>0</v>
      </c>
      <c r="W219" s="91">
        <f t="shared" si="28"/>
        <v>0</v>
      </c>
      <c r="X219" s="93">
        <v>0</v>
      </c>
      <c r="Y219" s="94">
        <v>0</v>
      </c>
    </row>
    <row r="220" spans="1:25" s="90" customFormat="1" ht="15" customHeight="1" x14ac:dyDescent="0.2">
      <c r="A220" s="105" t="s">
        <v>87</v>
      </c>
      <c r="B220" s="109" t="s">
        <v>0</v>
      </c>
      <c r="C220" s="112">
        <v>50015915</v>
      </c>
      <c r="D220" s="115" t="s">
        <v>311</v>
      </c>
      <c r="E220" s="123">
        <f t="shared" si="22"/>
        <v>608</v>
      </c>
      <c r="F220" s="121">
        <f t="shared" si="23"/>
        <v>0</v>
      </c>
      <c r="G220" s="92">
        <v>0</v>
      </c>
      <c r="H220" s="125">
        <v>0</v>
      </c>
      <c r="I220" s="127">
        <f t="shared" si="24"/>
        <v>568</v>
      </c>
      <c r="J220" s="92">
        <v>309</v>
      </c>
      <c r="K220" s="95">
        <v>259</v>
      </c>
      <c r="L220" s="127">
        <f t="shared" si="25"/>
        <v>40</v>
      </c>
      <c r="M220" s="92">
        <v>40</v>
      </c>
      <c r="N220" s="92">
        <v>0</v>
      </c>
      <c r="O220" s="95">
        <v>0</v>
      </c>
      <c r="P220" s="121">
        <f t="shared" si="26"/>
        <v>0</v>
      </c>
      <c r="Q220" s="92">
        <v>0</v>
      </c>
      <c r="R220" s="92">
        <v>0</v>
      </c>
      <c r="S220" s="91">
        <f t="shared" si="27"/>
        <v>0</v>
      </c>
      <c r="T220" s="92">
        <v>0</v>
      </c>
      <c r="U220" s="92">
        <v>0</v>
      </c>
      <c r="V220" s="92">
        <v>0</v>
      </c>
      <c r="W220" s="91">
        <f t="shared" si="28"/>
        <v>0</v>
      </c>
      <c r="X220" s="93">
        <v>0</v>
      </c>
      <c r="Y220" s="94">
        <v>0</v>
      </c>
    </row>
    <row r="221" spans="1:25" s="90" customFormat="1" ht="15" customHeight="1" x14ac:dyDescent="0.2">
      <c r="A221" s="105" t="s">
        <v>87</v>
      </c>
      <c r="B221" s="109" t="s">
        <v>0</v>
      </c>
      <c r="C221" s="112">
        <v>50016008</v>
      </c>
      <c r="D221" s="116" t="s">
        <v>91</v>
      </c>
      <c r="E221" s="123">
        <f t="shared" si="22"/>
        <v>1214</v>
      </c>
      <c r="F221" s="121">
        <f t="shared" si="23"/>
        <v>0</v>
      </c>
      <c r="G221" s="92">
        <v>0</v>
      </c>
      <c r="H221" s="125">
        <v>0</v>
      </c>
      <c r="I221" s="127">
        <f t="shared" si="24"/>
        <v>543</v>
      </c>
      <c r="J221" s="92">
        <v>27</v>
      </c>
      <c r="K221" s="95">
        <v>516</v>
      </c>
      <c r="L221" s="127">
        <f t="shared" si="25"/>
        <v>431</v>
      </c>
      <c r="M221" s="92">
        <v>431</v>
      </c>
      <c r="N221" s="92">
        <v>0</v>
      </c>
      <c r="O221" s="95">
        <v>0</v>
      </c>
      <c r="P221" s="121">
        <f t="shared" si="26"/>
        <v>0</v>
      </c>
      <c r="Q221" s="92">
        <v>0</v>
      </c>
      <c r="R221" s="92">
        <v>0</v>
      </c>
      <c r="S221" s="91">
        <f t="shared" si="27"/>
        <v>240</v>
      </c>
      <c r="T221" s="92">
        <v>79</v>
      </c>
      <c r="U221" s="92">
        <v>161</v>
      </c>
      <c r="V221" s="92">
        <v>0</v>
      </c>
      <c r="W221" s="91">
        <f t="shared" si="28"/>
        <v>0</v>
      </c>
      <c r="X221" s="93">
        <v>0</v>
      </c>
      <c r="Y221" s="94">
        <v>0</v>
      </c>
    </row>
    <row r="222" spans="1:25" s="90" customFormat="1" ht="15" customHeight="1" x14ac:dyDescent="0.2">
      <c r="A222" s="105" t="s">
        <v>87</v>
      </c>
      <c r="B222" s="109" t="s">
        <v>0</v>
      </c>
      <c r="C222" s="112">
        <v>50016016</v>
      </c>
      <c r="D222" s="115" t="s">
        <v>312</v>
      </c>
      <c r="E222" s="123">
        <f t="shared" si="22"/>
        <v>1221</v>
      </c>
      <c r="F222" s="121">
        <f t="shared" si="23"/>
        <v>0</v>
      </c>
      <c r="G222" s="92">
        <v>0</v>
      </c>
      <c r="H222" s="125">
        <v>0</v>
      </c>
      <c r="I222" s="127">
        <f t="shared" si="24"/>
        <v>593</v>
      </c>
      <c r="J222" s="92">
        <v>88</v>
      </c>
      <c r="K222" s="95">
        <v>505</v>
      </c>
      <c r="L222" s="127">
        <f t="shared" si="25"/>
        <v>628</v>
      </c>
      <c r="M222" s="92">
        <v>628</v>
      </c>
      <c r="N222" s="92">
        <v>0</v>
      </c>
      <c r="O222" s="95">
        <v>0</v>
      </c>
      <c r="P222" s="121">
        <f t="shared" si="26"/>
        <v>0</v>
      </c>
      <c r="Q222" s="92">
        <v>0</v>
      </c>
      <c r="R222" s="92">
        <v>0</v>
      </c>
      <c r="S222" s="91">
        <f t="shared" si="27"/>
        <v>0</v>
      </c>
      <c r="T222" s="92">
        <v>0</v>
      </c>
      <c r="U222" s="92">
        <v>0</v>
      </c>
      <c r="V222" s="92">
        <v>0</v>
      </c>
      <c r="W222" s="91">
        <f t="shared" si="28"/>
        <v>0</v>
      </c>
      <c r="X222" s="93">
        <v>0</v>
      </c>
      <c r="Y222" s="94">
        <v>0</v>
      </c>
    </row>
    <row r="223" spans="1:25" s="90" customFormat="1" ht="15" customHeight="1" x14ac:dyDescent="0.2">
      <c r="A223" s="105" t="s">
        <v>87</v>
      </c>
      <c r="B223" s="109" t="s">
        <v>0</v>
      </c>
      <c r="C223" s="112">
        <v>50015958</v>
      </c>
      <c r="D223" s="116" t="s">
        <v>92</v>
      </c>
      <c r="E223" s="123">
        <f t="shared" si="22"/>
        <v>715</v>
      </c>
      <c r="F223" s="121">
        <f t="shared" si="23"/>
        <v>0</v>
      </c>
      <c r="G223" s="92">
        <v>0</v>
      </c>
      <c r="H223" s="125">
        <v>0</v>
      </c>
      <c r="I223" s="127">
        <f t="shared" si="24"/>
        <v>463</v>
      </c>
      <c r="J223" s="92">
        <v>210</v>
      </c>
      <c r="K223" s="95">
        <v>253</v>
      </c>
      <c r="L223" s="127">
        <f t="shared" si="25"/>
        <v>143</v>
      </c>
      <c r="M223" s="92">
        <v>143</v>
      </c>
      <c r="N223" s="92">
        <v>0</v>
      </c>
      <c r="O223" s="95">
        <v>0</v>
      </c>
      <c r="P223" s="121">
        <f t="shared" si="26"/>
        <v>0</v>
      </c>
      <c r="Q223" s="92">
        <v>0</v>
      </c>
      <c r="R223" s="92">
        <v>0</v>
      </c>
      <c r="S223" s="91">
        <f t="shared" si="27"/>
        <v>109</v>
      </c>
      <c r="T223" s="92">
        <v>0</v>
      </c>
      <c r="U223" s="92">
        <v>109</v>
      </c>
      <c r="V223" s="92">
        <v>0</v>
      </c>
      <c r="W223" s="91">
        <f t="shared" si="28"/>
        <v>0</v>
      </c>
      <c r="X223" s="93">
        <v>0</v>
      </c>
      <c r="Y223" s="94">
        <v>0</v>
      </c>
    </row>
    <row r="224" spans="1:25" s="90" customFormat="1" ht="15" customHeight="1" x14ac:dyDescent="0.2">
      <c r="A224" s="105" t="s">
        <v>87</v>
      </c>
      <c r="B224" s="109" t="s">
        <v>0</v>
      </c>
      <c r="C224" s="112">
        <v>50017373</v>
      </c>
      <c r="D224" s="115" t="s">
        <v>313</v>
      </c>
      <c r="E224" s="123">
        <f t="shared" si="22"/>
        <v>605</v>
      </c>
      <c r="F224" s="121">
        <f t="shared" si="23"/>
        <v>0</v>
      </c>
      <c r="G224" s="92">
        <v>0</v>
      </c>
      <c r="H224" s="125">
        <v>0</v>
      </c>
      <c r="I224" s="127">
        <f t="shared" si="24"/>
        <v>314</v>
      </c>
      <c r="J224" s="92">
        <v>187</v>
      </c>
      <c r="K224" s="95">
        <v>127</v>
      </c>
      <c r="L224" s="127">
        <f t="shared" si="25"/>
        <v>246</v>
      </c>
      <c r="M224" s="92">
        <v>246</v>
      </c>
      <c r="N224" s="92">
        <v>0</v>
      </c>
      <c r="O224" s="95">
        <v>0</v>
      </c>
      <c r="P224" s="121">
        <f t="shared" si="26"/>
        <v>0</v>
      </c>
      <c r="Q224" s="92">
        <v>0</v>
      </c>
      <c r="R224" s="92">
        <v>0</v>
      </c>
      <c r="S224" s="91">
        <f t="shared" si="27"/>
        <v>45</v>
      </c>
      <c r="T224" s="92">
        <v>45</v>
      </c>
      <c r="U224" s="92">
        <v>0</v>
      </c>
      <c r="V224" s="92">
        <v>0</v>
      </c>
      <c r="W224" s="91">
        <f t="shared" si="28"/>
        <v>0</v>
      </c>
      <c r="X224" s="93">
        <v>0</v>
      </c>
      <c r="Y224" s="94">
        <v>0</v>
      </c>
    </row>
    <row r="225" spans="1:25" s="90" customFormat="1" ht="15" customHeight="1" x14ac:dyDescent="0.2">
      <c r="A225" s="105" t="s">
        <v>87</v>
      </c>
      <c r="B225" s="109" t="s">
        <v>0</v>
      </c>
      <c r="C225" s="112">
        <v>50015966</v>
      </c>
      <c r="D225" s="115" t="s">
        <v>314</v>
      </c>
      <c r="E225" s="123">
        <f t="shared" si="22"/>
        <v>1681</v>
      </c>
      <c r="F225" s="121">
        <f t="shared" si="23"/>
        <v>0</v>
      </c>
      <c r="G225" s="92">
        <v>0</v>
      </c>
      <c r="H225" s="125">
        <v>0</v>
      </c>
      <c r="I225" s="127">
        <f t="shared" si="24"/>
        <v>917</v>
      </c>
      <c r="J225" s="92">
        <v>376</v>
      </c>
      <c r="K225" s="95">
        <v>541</v>
      </c>
      <c r="L225" s="127">
        <f t="shared" si="25"/>
        <v>525</v>
      </c>
      <c r="M225" s="92">
        <v>525</v>
      </c>
      <c r="N225" s="92">
        <v>0</v>
      </c>
      <c r="O225" s="95">
        <v>0</v>
      </c>
      <c r="P225" s="121">
        <f t="shared" si="26"/>
        <v>0</v>
      </c>
      <c r="Q225" s="92">
        <v>0</v>
      </c>
      <c r="R225" s="92">
        <v>0</v>
      </c>
      <c r="S225" s="91">
        <f t="shared" si="27"/>
        <v>239</v>
      </c>
      <c r="T225" s="92">
        <v>58</v>
      </c>
      <c r="U225" s="92">
        <v>181</v>
      </c>
      <c r="V225" s="92">
        <v>0</v>
      </c>
      <c r="W225" s="91">
        <f t="shared" si="28"/>
        <v>0</v>
      </c>
      <c r="X225" s="93">
        <v>0</v>
      </c>
      <c r="Y225" s="94">
        <v>0</v>
      </c>
    </row>
    <row r="226" spans="1:25" s="90" customFormat="1" ht="15" customHeight="1" x14ac:dyDescent="0.2">
      <c r="A226" s="105" t="s">
        <v>87</v>
      </c>
      <c r="B226" s="109" t="s">
        <v>0</v>
      </c>
      <c r="C226" s="112">
        <v>50016024</v>
      </c>
      <c r="D226" s="115" t="s">
        <v>315</v>
      </c>
      <c r="E226" s="123">
        <f t="shared" si="22"/>
        <v>1027</v>
      </c>
      <c r="F226" s="121">
        <f t="shared" si="23"/>
        <v>0</v>
      </c>
      <c r="G226" s="92">
        <v>0</v>
      </c>
      <c r="H226" s="125">
        <v>0</v>
      </c>
      <c r="I226" s="127">
        <f t="shared" si="24"/>
        <v>344</v>
      </c>
      <c r="J226" s="92">
        <v>0</v>
      </c>
      <c r="K226" s="95">
        <v>344</v>
      </c>
      <c r="L226" s="127">
        <f t="shared" si="25"/>
        <v>683</v>
      </c>
      <c r="M226" s="92">
        <v>668</v>
      </c>
      <c r="N226" s="92">
        <v>15</v>
      </c>
      <c r="O226" s="95">
        <v>0</v>
      </c>
      <c r="P226" s="121">
        <f t="shared" si="26"/>
        <v>0</v>
      </c>
      <c r="Q226" s="92">
        <v>0</v>
      </c>
      <c r="R226" s="92">
        <v>0</v>
      </c>
      <c r="S226" s="91">
        <f t="shared" si="27"/>
        <v>0</v>
      </c>
      <c r="T226" s="92">
        <v>0</v>
      </c>
      <c r="U226" s="92">
        <v>0</v>
      </c>
      <c r="V226" s="92">
        <v>0</v>
      </c>
      <c r="W226" s="91">
        <f t="shared" si="28"/>
        <v>0</v>
      </c>
      <c r="X226" s="93">
        <v>0</v>
      </c>
      <c r="Y226" s="94">
        <v>0</v>
      </c>
    </row>
    <row r="227" spans="1:25" s="90" customFormat="1" ht="15" customHeight="1" x14ac:dyDescent="0.2">
      <c r="A227" s="105" t="s">
        <v>87</v>
      </c>
      <c r="B227" s="109" t="s">
        <v>0</v>
      </c>
      <c r="C227" s="112">
        <v>50026569</v>
      </c>
      <c r="D227" s="115" t="s">
        <v>316</v>
      </c>
      <c r="E227" s="123">
        <f t="shared" si="22"/>
        <v>1059</v>
      </c>
      <c r="F227" s="121">
        <f t="shared" si="23"/>
        <v>0</v>
      </c>
      <c r="G227" s="92">
        <v>0</v>
      </c>
      <c r="H227" s="125">
        <v>0</v>
      </c>
      <c r="I227" s="127">
        <f t="shared" si="24"/>
        <v>723</v>
      </c>
      <c r="J227" s="92">
        <v>254</v>
      </c>
      <c r="K227" s="95">
        <v>469</v>
      </c>
      <c r="L227" s="127">
        <f t="shared" si="25"/>
        <v>336</v>
      </c>
      <c r="M227" s="92">
        <v>336</v>
      </c>
      <c r="N227" s="92">
        <v>0</v>
      </c>
      <c r="O227" s="95">
        <v>0</v>
      </c>
      <c r="P227" s="121">
        <f t="shared" si="26"/>
        <v>0</v>
      </c>
      <c r="Q227" s="92">
        <v>0</v>
      </c>
      <c r="R227" s="92">
        <v>0</v>
      </c>
      <c r="S227" s="91">
        <f t="shared" si="27"/>
        <v>0</v>
      </c>
      <c r="T227" s="92">
        <v>0</v>
      </c>
      <c r="U227" s="92">
        <v>0</v>
      </c>
      <c r="V227" s="92">
        <v>0</v>
      </c>
      <c r="W227" s="91">
        <f t="shared" si="28"/>
        <v>0</v>
      </c>
      <c r="X227" s="93">
        <v>0</v>
      </c>
      <c r="Y227" s="94">
        <v>0</v>
      </c>
    </row>
    <row r="228" spans="1:25" s="90" customFormat="1" ht="15" customHeight="1" x14ac:dyDescent="0.2">
      <c r="A228" s="105" t="s">
        <v>87</v>
      </c>
      <c r="B228" s="109" t="s">
        <v>0</v>
      </c>
      <c r="C228" s="112">
        <v>50027581</v>
      </c>
      <c r="D228" s="115" t="s">
        <v>317</v>
      </c>
      <c r="E228" s="123">
        <f t="shared" si="22"/>
        <v>1137</v>
      </c>
      <c r="F228" s="121">
        <f t="shared" si="23"/>
        <v>0</v>
      </c>
      <c r="G228" s="92">
        <v>0</v>
      </c>
      <c r="H228" s="125">
        <v>0</v>
      </c>
      <c r="I228" s="127">
        <f t="shared" si="24"/>
        <v>583</v>
      </c>
      <c r="J228" s="92">
        <v>149</v>
      </c>
      <c r="K228" s="95">
        <v>434</v>
      </c>
      <c r="L228" s="127">
        <f t="shared" si="25"/>
        <v>325</v>
      </c>
      <c r="M228" s="92">
        <v>325</v>
      </c>
      <c r="N228" s="92">
        <v>0</v>
      </c>
      <c r="O228" s="95">
        <v>0</v>
      </c>
      <c r="P228" s="121">
        <f t="shared" si="26"/>
        <v>0</v>
      </c>
      <c r="Q228" s="92">
        <v>0</v>
      </c>
      <c r="R228" s="92">
        <v>0</v>
      </c>
      <c r="S228" s="91">
        <f t="shared" si="27"/>
        <v>229</v>
      </c>
      <c r="T228" s="92">
        <v>36</v>
      </c>
      <c r="U228" s="92">
        <v>193</v>
      </c>
      <c r="V228" s="92">
        <v>0</v>
      </c>
      <c r="W228" s="91">
        <f t="shared" si="28"/>
        <v>0</v>
      </c>
      <c r="X228" s="93">
        <v>0</v>
      </c>
      <c r="Y228" s="94">
        <v>0</v>
      </c>
    </row>
    <row r="229" spans="1:25" s="90" customFormat="1" ht="15" customHeight="1" x14ac:dyDescent="0.2">
      <c r="A229" s="105" t="s">
        <v>87</v>
      </c>
      <c r="B229" s="109" t="s">
        <v>0</v>
      </c>
      <c r="C229" s="112">
        <v>50016482</v>
      </c>
      <c r="D229" s="115" t="s">
        <v>318</v>
      </c>
      <c r="E229" s="123">
        <f t="shared" si="22"/>
        <v>1171</v>
      </c>
      <c r="F229" s="121">
        <f t="shared" si="23"/>
        <v>0</v>
      </c>
      <c r="G229" s="92">
        <v>0</v>
      </c>
      <c r="H229" s="125">
        <v>0</v>
      </c>
      <c r="I229" s="127">
        <f t="shared" si="24"/>
        <v>620</v>
      </c>
      <c r="J229" s="92">
        <v>284</v>
      </c>
      <c r="K229" s="95">
        <v>336</v>
      </c>
      <c r="L229" s="127">
        <f t="shared" si="25"/>
        <v>246</v>
      </c>
      <c r="M229" s="92">
        <v>246</v>
      </c>
      <c r="N229" s="92">
        <v>0</v>
      </c>
      <c r="O229" s="95">
        <v>0</v>
      </c>
      <c r="P229" s="121">
        <f t="shared" si="26"/>
        <v>0</v>
      </c>
      <c r="Q229" s="92">
        <v>0</v>
      </c>
      <c r="R229" s="92">
        <v>0</v>
      </c>
      <c r="S229" s="91">
        <f t="shared" si="27"/>
        <v>305</v>
      </c>
      <c r="T229" s="92">
        <v>138</v>
      </c>
      <c r="U229" s="92">
        <v>167</v>
      </c>
      <c r="V229" s="92">
        <v>0</v>
      </c>
      <c r="W229" s="91">
        <f t="shared" si="28"/>
        <v>0</v>
      </c>
      <c r="X229" s="93">
        <v>0</v>
      </c>
      <c r="Y229" s="94">
        <v>0</v>
      </c>
    </row>
    <row r="230" spans="1:25" s="90" customFormat="1" ht="15" customHeight="1" x14ac:dyDescent="0.2">
      <c r="A230" s="105" t="s">
        <v>87</v>
      </c>
      <c r="B230" s="109" t="s">
        <v>0</v>
      </c>
      <c r="C230" s="112">
        <v>50016431</v>
      </c>
      <c r="D230" s="116" t="s">
        <v>93</v>
      </c>
      <c r="E230" s="123">
        <f t="shared" si="22"/>
        <v>1030</v>
      </c>
      <c r="F230" s="121">
        <f t="shared" si="23"/>
        <v>0</v>
      </c>
      <c r="G230" s="92">
        <v>0</v>
      </c>
      <c r="H230" s="125">
        <v>0</v>
      </c>
      <c r="I230" s="127">
        <f t="shared" si="24"/>
        <v>685</v>
      </c>
      <c r="J230" s="92">
        <v>341</v>
      </c>
      <c r="K230" s="95">
        <v>344</v>
      </c>
      <c r="L230" s="127">
        <f t="shared" si="25"/>
        <v>260</v>
      </c>
      <c r="M230" s="92">
        <v>260</v>
      </c>
      <c r="N230" s="92">
        <v>0</v>
      </c>
      <c r="O230" s="95">
        <v>0</v>
      </c>
      <c r="P230" s="121">
        <f t="shared" si="26"/>
        <v>0</v>
      </c>
      <c r="Q230" s="92">
        <v>0</v>
      </c>
      <c r="R230" s="92">
        <v>0</v>
      </c>
      <c r="S230" s="91">
        <f t="shared" si="27"/>
        <v>85</v>
      </c>
      <c r="T230" s="92">
        <v>0</v>
      </c>
      <c r="U230" s="92">
        <v>85</v>
      </c>
      <c r="V230" s="92">
        <v>0</v>
      </c>
      <c r="W230" s="91">
        <f t="shared" si="28"/>
        <v>0</v>
      </c>
      <c r="X230" s="93">
        <v>0</v>
      </c>
      <c r="Y230" s="94">
        <v>0</v>
      </c>
    </row>
    <row r="231" spans="1:25" s="90" customFormat="1" ht="15" customHeight="1" x14ac:dyDescent="0.2">
      <c r="A231" s="105" t="s">
        <v>87</v>
      </c>
      <c r="B231" s="109" t="s">
        <v>0</v>
      </c>
      <c r="C231" s="112">
        <v>50015931</v>
      </c>
      <c r="D231" s="118" t="s">
        <v>443</v>
      </c>
      <c r="E231" s="123">
        <f t="shared" si="22"/>
        <v>287</v>
      </c>
      <c r="F231" s="121">
        <f t="shared" si="23"/>
        <v>0</v>
      </c>
      <c r="G231" s="92">
        <v>0</v>
      </c>
      <c r="H231" s="125">
        <v>0</v>
      </c>
      <c r="I231" s="127">
        <f t="shared" si="24"/>
        <v>287</v>
      </c>
      <c r="J231" s="92">
        <v>287</v>
      </c>
      <c r="K231" s="95">
        <v>0</v>
      </c>
      <c r="L231" s="127">
        <f t="shared" si="25"/>
        <v>0</v>
      </c>
      <c r="M231" s="92">
        <v>0</v>
      </c>
      <c r="N231" s="92">
        <v>0</v>
      </c>
      <c r="O231" s="95">
        <v>0</v>
      </c>
      <c r="P231" s="121">
        <f t="shared" si="26"/>
        <v>0</v>
      </c>
      <c r="Q231" s="92">
        <v>0</v>
      </c>
      <c r="R231" s="92">
        <v>0</v>
      </c>
      <c r="S231" s="91">
        <f t="shared" si="27"/>
        <v>0</v>
      </c>
      <c r="T231" s="92">
        <v>0</v>
      </c>
      <c r="U231" s="92">
        <v>0</v>
      </c>
      <c r="V231" s="92">
        <v>0</v>
      </c>
      <c r="W231" s="91">
        <f t="shared" si="28"/>
        <v>0</v>
      </c>
      <c r="X231" s="93">
        <v>0</v>
      </c>
      <c r="Y231" s="94">
        <v>0</v>
      </c>
    </row>
    <row r="232" spans="1:25" s="90" customFormat="1" ht="15" customHeight="1" x14ac:dyDescent="0.2">
      <c r="A232" s="105" t="s">
        <v>87</v>
      </c>
      <c r="B232" s="109" t="s">
        <v>0</v>
      </c>
      <c r="C232" s="112">
        <v>50016032</v>
      </c>
      <c r="D232" s="116" t="s">
        <v>94</v>
      </c>
      <c r="E232" s="123">
        <f t="shared" si="22"/>
        <v>1282</v>
      </c>
      <c r="F232" s="121">
        <f t="shared" si="23"/>
        <v>0</v>
      </c>
      <c r="G232" s="92">
        <v>0</v>
      </c>
      <c r="H232" s="125">
        <v>0</v>
      </c>
      <c r="I232" s="127">
        <f t="shared" si="24"/>
        <v>754</v>
      </c>
      <c r="J232" s="92">
        <v>265</v>
      </c>
      <c r="K232" s="95">
        <v>489</v>
      </c>
      <c r="L232" s="127">
        <f t="shared" si="25"/>
        <v>311</v>
      </c>
      <c r="M232" s="92">
        <v>311</v>
      </c>
      <c r="N232" s="92">
        <v>0</v>
      </c>
      <c r="O232" s="95">
        <v>0</v>
      </c>
      <c r="P232" s="121">
        <f t="shared" si="26"/>
        <v>0</v>
      </c>
      <c r="Q232" s="92">
        <v>0</v>
      </c>
      <c r="R232" s="92">
        <v>0</v>
      </c>
      <c r="S232" s="91">
        <f t="shared" si="27"/>
        <v>217</v>
      </c>
      <c r="T232" s="92">
        <v>83</v>
      </c>
      <c r="U232" s="92">
        <v>134</v>
      </c>
      <c r="V232" s="92">
        <v>0</v>
      </c>
      <c r="W232" s="91">
        <f t="shared" si="28"/>
        <v>0</v>
      </c>
      <c r="X232" s="93">
        <v>0</v>
      </c>
      <c r="Y232" s="94">
        <v>0</v>
      </c>
    </row>
    <row r="233" spans="1:25" s="90" customFormat="1" ht="15" customHeight="1" x14ac:dyDescent="0.2">
      <c r="A233" s="105" t="s">
        <v>87</v>
      </c>
      <c r="B233" s="109" t="s">
        <v>4</v>
      </c>
      <c r="C233" s="112">
        <v>50016873</v>
      </c>
      <c r="D233" s="115" t="s">
        <v>319</v>
      </c>
      <c r="E233" s="123">
        <f t="shared" si="22"/>
        <v>375</v>
      </c>
      <c r="F233" s="121">
        <f t="shared" si="23"/>
        <v>0</v>
      </c>
      <c r="G233" s="92">
        <v>0</v>
      </c>
      <c r="H233" s="125">
        <v>0</v>
      </c>
      <c r="I233" s="127">
        <f t="shared" si="24"/>
        <v>297</v>
      </c>
      <c r="J233" s="92">
        <v>109</v>
      </c>
      <c r="K233" s="95">
        <v>188</v>
      </c>
      <c r="L233" s="127">
        <f t="shared" si="25"/>
        <v>78</v>
      </c>
      <c r="M233" s="92">
        <v>78</v>
      </c>
      <c r="N233" s="92">
        <v>0</v>
      </c>
      <c r="O233" s="95">
        <v>0</v>
      </c>
      <c r="P233" s="121">
        <f t="shared" si="26"/>
        <v>0</v>
      </c>
      <c r="Q233" s="92">
        <v>0</v>
      </c>
      <c r="R233" s="92">
        <v>0</v>
      </c>
      <c r="S233" s="91">
        <f t="shared" si="27"/>
        <v>0</v>
      </c>
      <c r="T233" s="92">
        <v>0</v>
      </c>
      <c r="U233" s="92">
        <v>0</v>
      </c>
      <c r="V233" s="92">
        <v>0</v>
      </c>
      <c r="W233" s="91">
        <f t="shared" si="28"/>
        <v>0</v>
      </c>
      <c r="X233" s="93">
        <v>0</v>
      </c>
      <c r="Y233" s="94">
        <v>0</v>
      </c>
    </row>
    <row r="234" spans="1:25" s="90" customFormat="1" ht="15" customHeight="1" x14ac:dyDescent="0.2">
      <c r="A234" s="105" t="s">
        <v>87</v>
      </c>
      <c r="B234" s="109" t="s">
        <v>4</v>
      </c>
      <c r="C234" s="112">
        <v>50016938</v>
      </c>
      <c r="D234" s="115" t="s">
        <v>184</v>
      </c>
      <c r="E234" s="123">
        <f t="shared" si="22"/>
        <v>119</v>
      </c>
      <c r="F234" s="121">
        <f t="shared" si="23"/>
        <v>0</v>
      </c>
      <c r="G234" s="92">
        <v>0</v>
      </c>
      <c r="H234" s="125">
        <v>0</v>
      </c>
      <c r="I234" s="127">
        <f t="shared" si="24"/>
        <v>103</v>
      </c>
      <c r="J234" s="92">
        <v>67</v>
      </c>
      <c r="K234" s="95">
        <v>36</v>
      </c>
      <c r="L234" s="127">
        <f t="shared" si="25"/>
        <v>16</v>
      </c>
      <c r="M234" s="92">
        <v>16</v>
      </c>
      <c r="N234" s="92">
        <v>0</v>
      </c>
      <c r="O234" s="95">
        <v>0</v>
      </c>
      <c r="P234" s="121">
        <f t="shared" si="26"/>
        <v>0</v>
      </c>
      <c r="Q234" s="92">
        <v>0</v>
      </c>
      <c r="R234" s="92">
        <v>0</v>
      </c>
      <c r="S234" s="91">
        <f t="shared" si="27"/>
        <v>0</v>
      </c>
      <c r="T234" s="92">
        <v>0</v>
      </c>
      <c r="U234" s="92">
        <v>0</v>
      </c>
      <c r="V234" s="92">
        <v>0</v>
      </c>
      <c r="W234" s="91">
        <f t="shared" si="28"/>
        <v>0</v>
      </c>
      <c r="X234" s="93">
        <v>0</v>
      </c>
      <c r="Y234" s="94">
        <v>0</v>
      </c>
    </row>
    <row r="235" spans="1:25" s="90" customFormat="1" ht="15" customHeight="1" x14ac:dyDescent="0.2">
      <c r="A235" s="105" t="s">
        <v>87</v>
      </c>
      <c r="B235" s="109" t="s">
        <v>4</v>
      </c>
      <c r="C235" s="112">
        <v>50017128</v>
      </c>
      <c r="D235" s="116" t="s">
        <v>69</v>
      </c>
      <c r="E235" s="123">
        <f t="shared" si="22"/>
        <v>374</v>
      </c>
      <c r="F235" s="121">
        <f t="shared" si="23"/>
        <v>0</v>
      </c>
      <c r="G235" s="92">
        <v>0</v>
      </c>
      <c r="H235" s="125">
        <v>0</v>
      </c>
      <c r="I235" s="127">
        <f t="shared" si="24"/>
        <v>119</v>
      </c>
      <c r="J235" s="92">
        <v>0</v>
      </c>
      <c r="K235" s="95">
        <v>119</v>
      </c>
      <c r="L235" s="127">
        <f t="shared" si="25"/>
        <v>153</v>
      </c>
      <c r="M235" s="92">
        <v>153</v>
      </c>
      <c r="N235" s="92">
        <v>0</v>
      </c>
      <c r="O235" s="95">
        <v>0</v>
      </c>
      <c r="P235" s="121">
        <f t="shared" si="26"/>
        <v>0</v>
      </c>
      <c r="Q235" s="92">
        <v>0</v>
      </c>
      <c r="R235" s="92">
        <v>0</v>
      </c>
      <c r="S235" s="91">
        <f t="shared" si="27"/>
        <v>102</v>
      </c>
      <c r="T235" s="92">
        <v>46</v>
      </c>
      <c r="U235" s="92">
        <v>56</v>
      </c>
      <c r="V235" s="92">
        <v>0</v>
      </c>
      <c r="W235" s="91">
        <f t="shared" si="28"/>
        <v>0</v>
      </c>
      <c r="X235" s="93">
        <v>0</v>
      </c>
      <c r="Y235" s="94">
        <v>0</v>
      </c>
    </row>
    <row r="236" spans="1:25" s="90" customFormat="1" ht="15" customHeight="1" x14ac:dyDescent="0.2">
      <c r="A236" s="105" t="s">
        <v>87</v>
      </c>
      <c r="B236" s="109" t="s">
        <v>4</v>
      </c>
      <c r="C236" s="112">
        <v>50030388</v>
      </c>
      <c r="D236" s="115" t="s">
        <v>320</v>
      </c>
      <c r="E236" s="123">
        <f t="shared" si="22"/>
        <v>436</v>
      </c>
      <c r="F236" s="121">
        <f t="shared" si="23"/>
        <v>0</v>
      </c>
      <c r="G236" s="92">
        <v>0</v>
      </c>
      <c r="H236" s="125">
        <v>0</v>
      </c>
      <c r="I236" s="127">
        <f t="shared" si="24"/>
        <v>0</v>
      </c>
      <c r="J236" s="92">
        <v>0</v>
      </c>
      <c r="K236" s="95">
        <v>0</v>
      </c>
      <c r="L236" s="127">
        <f t="shared" si="25"/>
        <v>187</v>
      </c>
      <c r="M236" s="92">
        <v>187</v>
      </c>
      <c r="N236" s="92">
        <v>0</v>
      </c>
      <c r="O236" s="95">
        <v>0</v>
      </c>
      <c r="P236" s="121">
        <f t="shared" si="26"/>
        <v>0</v>
      </c>
      <c r="Q236" s="92">
        <v>0</v>
      </c>
      <c r="R236" s="92">
        <v>0</v>
      </c>
      <c r="S236" s="91">
        <f t="shared" si="27"/>
        <v>249</v>
      </c>
      <c r="T236" s="92">
        <v>123</v>
      </c>
      <c r="U236" s="92">
        <v>126</v>
      </c>
      <c r="V236" s="92">
        <v>0</v>
      </c>
      <c r="W236" s="91">
        <f t="shared" si="28"/>
        <v>0</v>
      </c>
      <c r="X236" s="93">
        <v>0</v>
      </c>
      <c r="Y236" s="94">
        <v>0</v>
      </c>
    </row>
    <row r="237" spans="1:25" s="90" customFormat="1" ht="15" customHeight="1" x14ac:dyDescent="0.2">
      <c r="A237" s="105" t="s">
        <v>87</v>
      </c>
      <c r="B237" s="109" t="s">
        <v>4</v>
      </c>
      <c r="C237" s="112">
        <v>50017110</v>
      </c>
      <c r="D237" s="115" t="s">
        <v>284</v>
      </c>
      <c r="E237" s="123">
        <f t="shared" si="22"/>
        <v>393</v>
      </c>
      <c r="F237" s="121">
        <f t="shared" si="23"/>
        <v>0</v>
      </c>
      <c r="G237" s="92">
        <v>0</v>
      </c>
      <c r="H237" s="125">
        <v>0</v>
      </c>
      <c r="I237" s="127">
        <f t="shared" si="24"/>
        <v>393</v>
      </c>
      <c r="J237" s="92">
        <v>248</v>
      </c>
      <c r="K237" s="95">
        <v>145</v>
      </c>
      <c r="L237" s="127">
        <f t="shared" si="25"/>
        <v>0</v>
      </c>
      <c r="M237" s="92">
        <v>0</v>
      </c>
      <c r="N237" s="92">
        <v>0</v>
      </c>
      <c r="O237" s="95">
        <v>0</v>
      </c>
      <c r="P237" s="121">
        <f t="shared" si="26"/>
        <v>0</v>
      </c>
      <c r="Q237" s="92">
        <v>0</v>
      </c>
      <c r="R237" s="92">
        <v>0</v>
      </c>
      <c r="S237" s="91">
        <f t="shared" si="27"/>
        <v>0</v>
      </c>
      <c r="T237" s="92">
        <v>0</v>
      </c>
      <c r="U237" s="92">
        <v>0</v>
      </c>
      <c r="V237" s="92">
        <v>0</v>
      </c>
      <c r="W237" s="91">
        <f t="shared" si="28"/>
        <v>0</v>
      </c>
      <c r="X237" s="93">
        <v>0</v>
      </c>
      <c r="Y237" s="94">
        <v>0</v>
      </c>
    </row>
    <row r="238" spans="1:25" s="90" customFormat="1" ht="15" customHeight="1" x14ac:dyDescent="0.2">
      <c r="A238" s="105" t="s">
        <v>95</v>
      </c>
      <c r="B238" s="109" t="s">
        <v>0</v>
      </c>
      <c r="C238" s="112">
        <v>50020030</v>
      </c>
      <c r="D238" s="116" t="s">
        <v>82</v>
      </c>
      <c r="E238" s="123">
        <f t="shared" si="22"/>
        <v>710</v>
      </c>
      <c r="F238" s="121">
        <f t="shared" si="23"/>
        <v>0</v>
      </c>
      <c r="G238" s="92">
        <v>0</v>
      </c>
      <c r="H238" s="125">
        <v>0</v>
      </c>
      <c r="I238" s="127">
        <f t="shared" si="24"/>
        <v>535</v>
      </c>
      <c r="J238" s="92">
        <v>243</v>
      </c>
      <c r="K238" s="95">
        <v>292</v>
      </c>
      <c r="L238" s="127">
        <f t="shared" si="25"/>
        <v>0</v>
      </c>
      <c r="M238" s="92">
        <v>0</v>
      </c>
      <c r="N238" s="92">
        <v>0</v>
      </c>
      <c r="O238" s="95">
        <v>0</v>
      </c>
      <c r="P238" s="121">
        <f t="shared" si="26"/>
        <v>0</v>
      </c>
      <c r="Q238" s="92">
        <v>0</v>
      </c>
      <c r="R238" s="92">
        <v>0</v>
      </c>
      <c r="S238" s="91">
        <f t="shared" si="27"/>
        <v>175</v>
      </c>
      <c r="T238" s="92">
        <v>61</v>
      </c>
      <c r="U238" s="92">
        <v>114</v>
      </c>
      <c r="V238" s="92">
        <v>0</v>
      </c>
      <c r="W238" s="91">
        <f t="shared" si="28"/>
        <v>0</v>
      </c>
      <c r="X238" s="93">
        <v>0</v>
      </c>
      <c r="Y238" s="94">
        <v>0</v>
      </c>
    </row>
    <row r="239" spans="1:25" s="90" customFormat="1" ht="15" customHeight="1" x14ac:dyDescent="0.2">
      <c r="A239" s="105" t="s">
        <v>95</v>
      </c>
      <c r="B239" s="109" t="s">
        <v>0</v>
      </c>
      <c r="C239" s="112">
        <v>50020021</v>
      </c>
      <c r="D239" s="116" t="s">
        <v>96</v>
      </c>
      <c r="E239" s="123">
        <f t="shared" si="22"/>
        <v>969</v>
      </c>
      <c r="F239" s="121">
        <f t="shared" si="23"/>
        <v>0</v>
      </c>
      <c r="G239" s="92">
        <v>0</v>
      </c>
      <c r="H239" s="125">
        <v>0</v>
      </c>
      <c r="I239" s="127">
        <f t="shared" si="24"/>
        <v>580</v>
      </c>
      <c r="J239" s="92">
        <v>286</v>
      </c>
      <c r="K239" s="95">
        <v>294</v>
      </c>
      <c r="L239" s="127">
        <f t="shared" si="25"/>
        <v>389</v>
      </c>
      <c r="M239" s="92">
        <v>389</v>
      </c>
      <c r="N239" s="92">
        <v>0</v>
      </c>
      <c r="O239" s="95">
        <v>0</v>
      </c>
      <c r="P239" s="121">
        <f t="shared" si="26"/>
        <v>0</v>
      </c>
      <c r="Q239" s="92">
        <v>0</v>
      </c>
      <c r="R239" s="92">
        <v>0</v>
      </c>
      <c r="S239" s="91">
        <f t="shared" si="27"/>
        <v>0</v>
      </c>
      <c r="T239" s="92">
        <v>0</v>
      </c>
      <c r="U239" s="92">
        <v>0</v>
      </c>
      <c r="V239" s="92">
        <v>0</v>
      </c>
      <c r="W239" s="91">
        <f t="shared" si="28"/>
        <v>0</v>
      </c>
      <c r="X239" s="93">
        <v>0</v>
      </c>
      <c r="Y239" s="94">
        <v>0</v>
      </c>
    </row>
    <row r="240" spans="1:25" s="90" customFormat="1" ht="15" customHeight="1" x14ac:dyDescent="0.2">
      <c r="A240" s="105" t="s">
        <v>95</v>
      </c>
      <c r="B240" s="109" t="s">
        <v>4</v>
      </c>
      <c r="C240" s="112">
        <v>50020323</v>
      </c>
      <c r="D240" s="116" t="s">
        <v>97</v>
      </c>
      <c r="E240" s="123">
        <f t="shared" si="22"/>
        <v>95</v>
      </c>
      <c r="F240" s="121">
        <f t="shared" si="23"/>
        <v>0</v>
      </c>
      <c r="G240" s="92">
        <v>0</v>
      </c>
      <c r="H240" s="125">
        <v>0</v>
      </c>
      <c r="I240" s="127">
        <f t="shared" si="24"/>
        <v>95</v>
      </c>
      <c r="J240" s="92">
        <v>53</v>
      </c>
      <c r="K240" s="95">
        <v>42</v>
      </c>
      <c r="L240" s="127">
        <f t="shared" si="25"/>
        <v>0</v>
      </c>
      <c r="M240" s="92">
        <v>0</v>
      </c>
      <c r="N240" s="92">
        <v>0</v>
      </c>
      <c r="O240" s="95">
        <v>0</v>
      </c>
      <c r="P240" s="121">
        <f t="shared" si="26"/>
        <v>0</v>
      </c>
      <c r="Q240" s="92">
        <v>0</v>
      </c>
      <c r="R240" s="92">
        <v>0</v>
      </c>
      <c r="S240" s="91">
        <f t="shared" si="27"/>
        <v>0</v>
      </c>
      <c r="T240" s="92">
        <v>0</v>
      </c>
      <c r="U240" s="92">
        <v>0</v>
      </c>
      <c r="V240" s="92">
        <v>0</v>
      </c>
      <c r="W240" s="91">
        <f t="shared" si="28"/>
        <v>0</v>
      </c>
      <c r="X240" s="93">
        <v>0</v>
      </c>
      <c r="Y240" s="94">
        <v>0</v>
      </c>
    </row>
    <row r="241" spans="1:25" s="90" customFormat="1" ht="15" customHeight="1" x14ac:dyDescent="0.2">
      <c r="A241" s="105" t="s">
        <v>321</v>
      </c>
      <c r="B241" s="109" t="s">
        <v>0</v>
      </c>
      <c r="C241" s="112">
        <v>50017438</v>
      </c>
      <c r="D241" s="115" t="s">
        <v>194</v>
      </c>
      <c r="E241" s="123">
        <f t="shared" si="22"/>
        <v>1260</v>
      </c>
      <c r="F241" s="121">
        <f t="shared" si="23"/>
        <v>0</v>
      </c>
      <c r="G241" s="92">
        <v>0</v>
      </c>
      <c r="H241" s="125">
        <v>0</v>
      </c>
      <c r="I241" s="127">
        <f t="shared" si="24"/>
        <v>861</v>
      </c>
      <c r="J241" s="92">
        <v>330</v>
      </c>
      <c r="K241" s="95">
        <v>531</v>
      </c>
      <c r="L241" s="127">
        <f t="shared" si="25"/>
        <v>313</v>
      </c>
      <c r="M241" s="92">
        <v>313</v>
      </c>
      <c r="N241" s="92">
        <v>0</v>
      </c>
      <c r="O241" s="95">
        <v>0</v>
      </c>
      <c r="P241" s="121">
        <f t="shared" si="26"/>
        <v>0</v>
      </c>
      <c r="Q241" s="92">
        <v>0</v>
      </c>
      <c r="R241" s="92">
        <v>0</v>
      </c>
      <c r="S241" s="91">
        <f t="shared" si="27"/>
        <v>86</v>
      </c>
      <c r="T241" s="92">
        <v>86</v>
      </c>
      <c r="U241" s="92">
        <v>0</v>
      </c>
      <c r="V241" s="92">
        <v>0</v>
      </c>
      <c r="W241" s="91">
        <f t="shared" si="28"/>
        <v>0</v>
      </c>
      <c r="X241" s="93">
        <v>0</v>
      </c>
      <c r="Y241" s="94">
        <v>0</v>
      </c>
    </row>
    <row r="242" spans="1:25" s="90" customFormat="1" ht="15" customHeight="1" x14ac:dyDescent="0.2">
      <c r="A242" s="105" t="s">
        <v>321</v>
      </c>
      <c r="B242" s="109" t="s">
        <v>0</v>
      </c>
      <c r="C242" s="112">
        <v>50017497</v>
      </c>
      <c r="D242" s="116" t="s">
        <v>98</v>
      </c>
      <c r="E242" s="123">
        <f t="shared" si="22"/>
        <v>910</v>
      </c>
      <c r="F242" s="121">
        <f t="shared" si="23"/>
        <v>0</v>
      </c>
      <c r="G242" s="92">
        <v>0</v>
      </c>
      <c r="H242" s="125">
        <v>0</v>
      </c>
      <c r="I242" s="127">
        <f t="shared" si="24"/>
        <v>580</v>
      </c>
      <c r="J242" s="92">
        <v>255</v>
      </c>
      <c r="K242" s="95">
        <v>325</v>
      </c>
      <c r="L242" s="127">
        <f t="shared" si="25"/>
        <v>104</v>
      </c>
      <c r="M242" s="92">
        <v>104</v>
      </c>
      <c r="N242" s="92">
        <v>0</v>
      </c>
      <c r="O242" s="95">
        <v>0</v>
      </c>
      <c r="P242" s="121">
        <f t="shared" si="26"/>
        <v>0</v>
      </c>
      <c r="Q242" s="92">
        <v>0</v>
      </c>
      <c r="R242" s="92">
        <v>0</v>
      </c>
      <c r="S242" s="91">
        <f t="shared" si="27"/>
        <v>226</v>
      </c>
      <c r="T242" s="92">
        <v>70</v>
      </c>
      <c r="U242" s="92">
        <v>156</v>
      </c>
      <c r="V242" s="92">
        <v>0</v>
      </c>
      <c r="W242" s="91">
        <f t="shared" si="28"/>
        <v>0</v>
      </c>
      <c r="X242" s="93">
        <v>0</v>
      </c>
      <c r="Y242" s="94">
        <v>0</v>
      </c>
    </row>
    <row r="243" spans="1:25" s="90" customFormat="1" ht="15" customHeight="1" x14ac:dyDescent="0.2">
      <c r="A243" s="105" t="s">
        <v>321</v>
      </c>
      <c r="B243" s="109" t="s">
        <v>0</v>
      </c>
      <c r="C243" s="112">
        <v>50017411</v>
      </c>
      <c r="D243" s="116" t="s">
        <v>99</v>
      </c>
      <c r="E243" s="123">
        <f t="shared" si="22"/>
        <v>226</v>
      </c>
      <c r="F243" s="121">
        <f t="shared" si="23"/>
        <v>0</v>
      </c>
      <c r="G243" s="92">
        <v>0</v>
      </c>
      <c r="H243" s="125">
        <v>0</v>
      </c>
      <c r="I243" s="127">
        <f t="shared" si="24"/>
        <v>149</v>
      </c>
      <c r="J243" s="92">
        <v>0</v>
      </c>
      <c r="K243" s="95">
        <v>149</v>
      </c>
      <c r="L243" s="127">
        <f t="shared" si="25"/>
        <v>77</v>
      </c>
      <c r="M243" s="92">
        <v>77</v>
      </c>
      <c r="N243" s="92">
        <v>0</v>
      </c>
      <c r="O243" s="95">
        <v>0</v>
      </c>
      <c r="P243" s="121">
        <f t="shared" si="26"/>
        <v>0</v>
      </c>
      <c r="Q243" s="92">
        <v>0</v>
      </c>
      <c r="R243" s="92">
        <v>0</v>
      </c>
      <c r="S243" s="91">
        <f t="shared" si="27"/>
        <v>0</v>
      </c>
      <c r="T243" s="92">
        <v>0</v>
      </c>
      <c r="U243" s="92">
        <v>0</v>
      </c>
      <c r="V243" s="92">
        <v>0</v>
      </c>
      <c r="W243" s="91">
        <f t="shared" si="28"/>
        <v>0</v>
      </c>
      <c r="X243" s="93">
        <v>0</v>
      </c>
      <c r="Y243" s="94">
        <v>0</v>
      </c>
    </row>
    <row r="244" spans="1:25" s="90" customFormat="1" ht="15" customHeight="1" x14ac:dyDescent="0.2">
      <c r="A244" s="105" t="s">
        <v>321</v>
      </c>
      <c r="B244" s="109" t="s">
        <v>4</v>
      </c>
      <c r="C244" s="112">
        <v>50017560</v>
      </c>
      <c r="D244" s="116" t="s">
        <v>100</v>
      </c>
      <c r="E244" s="123">
        <f t="shared" si="22"/>
        <v>528</v>
      </c>
      <c r="F244" s="121">
        <f t="shared" si="23"/>
        <v>0</v>
      </c>
      <c r="G244" s="92">
        <v>0</v>
      </c>
      <c r="H244" s="125">
        <v>0</v>
      </c>
      <c r="I244" s="127">
        <f t="shared" si="24"/>
        <v>295</v>
      </c>
      <c r="J244" s="92">
        <v>97</v>
      </c>
      <c r="K244" s="95">
        <v>198</v>
      </c>
      <c r="L244" s="127">
        <f t="shared" si="25"/>
        <v>131</v>
      </c>
      <c r="M244" s="92">
        <v>131</v>
      </c>
      <c r="N244" s="92">
        <v>0</v>
      </c>
      <c r="O244" s="95">
        <v>0</v>
      </c>
      <c r="P244" s="121">
        <f t="shared" si="26"/>
        <v>0</v>
      </c>
      <c r="Q244" s="92">
        <v>0</v>
      </c>
      <c r="R244" s="92">
        <v>0</v>
      </c>
      <c r="S244" s="91">
        <f t="shared" si="27"/>
        <v>102</v>
      </c>
      <c r="T244" s="92">
        <v>91</v>
      </c>
      <c r="U244" s="92">
        <v>11</v>
      </c>
      <c r="V244" s="92">
        <v>0</v>
      </c>
      <c r="W244" s="91">
        <f t="shared" si="28"/>
        <v>0</v>
      </c>
      <c r="X244" s="93">
        <v>0</v>
      </c>
      <c r="Y244" s="94">
        <v>0</v>
      </c>
    </row>
    <row r="245" spans="1:25" s="90" customFormat="1" ht="15" customHeight="1" x14ac:dyDescent="0.2">
      <c r="A245" s="105" t="s">
        <v>323</v>
      </c>
      <c r="B245" s="109" t="s">
        <v>0</v>
      </c>
      <c r="C245" s="112">
        <v>50003429</v>
      </c>
      <c r="D245" s="115" t="s">
        <v>324</v>
      </c>
      <c r="E245" s="123">
        <f t="shared" si="22"/>
        <v>432</v>
      </c>
      <c r="F245" s="121">
        <f t="shared" si="23"/>
        <v>0</v>
      </c>
      <c r="G245" s="92">
        <v>0</v>
      </c>
      <c r="H245" s="125">
        <v>0</v>
      </c>
      <c r="I245" s="127">
        <f t="shared" si="24"/>
        <v>256</v>
      </c>
      <c r="J245" s="92">
        <v>0</v>
      </c>
      <c r="K245" s="95">
        <v>256</v>
      </c>
      <c r="L245" s="127">
        <f t="shared" si="25"/>
        <v>134</v>
      </c>
      <c r="M245" s="92">
        <v>134</v>
      </c>
      <c r="N245" s="92">
        <v>0</v>
      </c>
      <c r="O245" s="95">
        <v>0</v>
      </c>
      <c r="P245" s="121">
        <f t="shared" si="26"/>
        <v>0</v>
      </c>
      <c r="Q245" s="92">
        <v>0</v>
      </c>
      <c r="R245" s="92">
        <v>0</v>
      </c>
      <c r="S245" s="91">
        <f t="shared" si="27"/>
        <v>42</v>
      </c>
      <c r="T245" s="92">
        <v>42</v>
      </c>
      <c r="U245" s="92">
        <v>0</v>
      </c>
      <c r="V245" s="92">
        <v>0</v>
      </c>
      <c r="W245" s="91">
        <f t="shared" si="28"/>
        <v>0</v>
      </c>
      <c r="X245" s="93">
        <v>0</v>
      </c>
      <c r="Y245" s="94">
        <v>0</v>
      </c>
    </row>
    <row r="246" spans="1:25" s="90" customFormat="1" ht="15" customHeight="1" x14ac:dyDescent="0.2">
      <c r="A246" s="105" t="s">
        <v>325</v>
      </c>
      <c r="B246" s="109" t="s">
        <v>0</v>
      </c>
      <c r="C246" s="112">
        <v>50020366</v>
      </c>
      <c r="D246" s="116" t="s">
        <v>101</v>
      </c>
      <c r="E246" s="123">
        <f t="shared" si="22"/>
        <v>656</v>
      </c>
      <c r="F246" s="121">
        <f t="shared" si="23"/>
        <v>0</v>
      </c>
      <c r="G246" s="92">
        <v>0</v>
      </c>
      <c r="H246" s="125">
        <v>0</v>
      </c>
      <c r="I246" s="127">
        <f t="shared" si="24"/>
        <v>348</v>
      </c>
      <c r="J246" s="92">
        <v>93</v>
      </c>
      <c r="K246" s="95">
        <v>255</v>
      </c>
      <c r="L246" s="127">
        <f t="shared" si="25"/>
        <v>132</v>
      </c>
      <c r="M246" s="92">
        <v>132</v>
      </c>
      <c r="N246" s="92">
        <v>0</v>
      </c>
      <c r="O246" s="95">
        <v>0</v>
      </c>
      <c r="P246" s="121">
        <f t="shared" si="26"/>
        <v>0</v>
      </c>
      <c r="Q246" s="92">
        <v>0</v>
      </c>
      <c r="R246" s="92">
        <v>0</v>
      </c>
      <c r="S246" s="91">
        <f t="shared" si="27"/>
        <v>176</v>
      </c>
      <c r="T246" s="92">
        <v>95</v>
      </c>
      <c r="U246" s="92">
        <v>81</v>
      </c>
      <c r="V246" s="92">
        <v>0</v>
      </c>
      <c r="W246" s="91">
        <f t="shared" si="28"/>
        <v>0</v>
      </c>
      <c r="X246" s="93">
        <v>0</v>
      </c>
      <c r="Y246" s="94">
        <v>0</v>
      </c>
    </row>
    <row r="247" spans="1:25" s="90" customFormat="1" ht="15" customHeight="1" x14ac:dyDescent="0.2">
      <c r="A247" s="105" t="s">
        <v>325</v>
      </c>
      <c r="B247" s="109" t="s">
        <v>0</v>
      </c>
      <c r="C247" s="112">
        <v>50020374</v>
      </c>
      <c r="D247" s="115" t="s">
        <v>326</v>
      </c>
      <c r="E247" s="123">
        <f t="shared" si="22"/>
        <v>324</v>
      </c>
      <c r="F247" s="121">
        <f t="shared" si="23"/>
        <v>0</v>
      </c>
      <c r="G247" s="92">
        <v>0</v>
      </c>
      <c r="H247" s="125">
        <v>0</v>
      </c>
      <c r="I247" s="127">
        <f t="shared" si="24"/>
        <v>189</v>
      </c>
      <c r="J247" s="92">
        <v>0</v>
      </c>
      <c r="K247" s="95">
        <v>189</v>
      </c>
      <c r="L247" s="127">
        <f t="shared" si="25"/>
        <v>135</v>
      </c>
      <c r="M247" s="92">
        <v>135</v>
      </c>
      <c r="N247" s="92">
        <v>0</v>
      </c>
      <c r="O247" s="95">
        <v>0</v>
      </c>
      <c r="P247" s="121">
        <f t="shared" si="26"/>
        <v>0</v>
      </c>
      <c r="Q247" s="92">
        <v>0</v>
      </c>
      <c r="R247" s="92">
        <v>0</v>
      </c>
      <c r="S247" s="91">
        <f t="shared" si="27"/>
        <v>0</v>
      </c>
      <c r="T247" s="92">
        <v>0</v>
      </c>
      <c r="U247" s="92">
        <v>0</v>
      </c>
      <c r="V247" s="92">
        <v>0</v>
      </c>
      <c r="W247" s="91">
        <f t="shared" si="28"/>
        <v>0</v>
      </c>
      <c r="X247" s="93">
        <v>0</v>
      </c>
      <c r="Y247" s="94">
        <v>0</v>
      </c>
    </row>
    <row r="248" spans="1:25" s="90" customFormat="1" ht="15" customHeight="1" x14ac:dyDescent="0.2">
      <c r="A248" s="105" t="s">
        <v>325</v>
      </c>
      <c r="B248" s="109" t="s">
        <v>0</v>
      </c>
      <c r="C248" s="112">
        <v>50020382</v>
      </c>
      <c r="D248" s="115" t="s">
        <v>327</v>
      </c>
      <c r="E248" s="123">
        <f t="shared" si="22"/>
        <v>283</v>
      </c>
      <c r="F248" s="121">
        <f t="shared" si="23"/>
        <v>0</v>
      </c>
      <c r="G248" s="92">
        <v>0</v>
      </c>
      <c r="H248" s="125">
        <v>0</v>
      </c>
      <c r="I248" s="127">
        <f t="shared" si="24"/>
        <v>224</v>
      </c>
      <c r="J248" s="92">
        <v>52</v>
      </c>
      <c r="K248" s="95">
        <v>172</v>
      </c>
      <c r="L248" s="127">
        <f t="shared" si="25"/>
        <v>59</v>
      </c>
      <c r="M248" s="92">
        <v>59</v>
      </c>
      <c r="N248" s="92">
        <v>0</v>
      </c>
      <c r="O248" s="95">
        <v>0</v>
      </c>
      <c r="P248" s="121">
        <f t="shared" si="26"/>
        <v>0</v>
      </c>
      <c r="Q248" s="92">
        <v>0</v>
      </c>
      <c r="R248" s="92">
        <v>0</v>
      </c>
      <c r="S248" s="91">
        <f t="shared" si="27"/>
        <v>0</v>
      </c>
      <c r="T248" s="92">
        <v>0</v>
      </c>
      <c r="U248" s="92">
        <v>0</v>
      </c>
      <c r="V248" s="92">
        <v>0</v>
      </c>
      <c r="W248" s="91">
        <f t="shared" si="28"/>
        <v>0</v>
      </c>
      <c r="X248" s="93">
        <v>0</v>
      </c>
      <c r="Y248" s="94">
        <v>0</v>
      </c>
    </row>
    <row r="249" spans="1:25" s="90" customFormat="1" ht="15" customHeight="1" x14ac:dyDescent="0.2">
      <c r="A249" s="105" t="s">
        <v>325</v>
      </c>
      <c r="B249" s="109" t="s">
        <v>4</v>
      </c>
      <c r="C249" s="112">
        <v>50020609</v>
      </c>
      <c r="D249" s="116" t="s">
        <v>102</v>
      </c>
      <c r="E249" s="123">
        <f t="shared" si="22"/>
        <v>172</v>
      </c>
      <c r="F249" s="121">
        <f t="shared" si="23"/>
        <v>0</v>
      </c>
      <c r="G249" s="92">
        <v>0</v>
      </c>
      <c r="H249" s="125">
        <v>0</v>
      </c>
      <c r="I249" s="127">
        <f t="shared" si="24"/>
        <v>140</v>
      </c>
      <c r="J249" s="92">
        <v>76</v>
      </c>
      <c r="K249" s="95">
        <v>64</v>
      </c>
      <c r="L249" s="127">
        <f t="shared" si="25"/>
        <v>32</v>
      </c>
      <c r="M249" s="92">
        <v>32</v>
      </c>
      <c r="N249" s="92">
        <v>0</v>
      </c>
      <c r="O249" s="95">
        <v>0</v>
      </c>
      <c r="P249" s="121">
        <f t="shared" si="26"/>
        <v>0</v>
      </c>
      <c r="Q249" s="92">
        <v>0</v>
      </c>
      <c r="R249" s="92">
        <v>0</v>
      </c>
      <c r="S249" s="91">
        <f t="shared" si="27"/>
        <v>0</v>
      </c>
      <c r="T249" s="92">
        <v>0</v>
      </c>
      <c r="U249" s="92">
        <v>0</v>
      </c>
      <c r="V249" s="92">
        <v>0</v>
      </c>
      <c r="W249" s="91">
        <f t="shared" si="28"/>
        <v>0</v>
      </c>
      <c r="X249" s="93">
        <v>0</v>
      </c>
      <c r="Y249" s="94">
        <v>0</v>
      </c>
    </row>
    <row r="250" spans="1:25" s="90" customFormat="1" ht="15" customHeight="1" x14ac:dyDescent="0.2">
      <c r="A250" s="105" t="s">
        <v>103</v>
      </c>
      <c r="B250" s="109" t="s">
        <v>0</v>
      </c>
      <c r="C250" s="112">
        <v>50014420</v>
      </c>
      <c r="D250" s="116" t="s">
        <v>104</v>
      </c>
      <c r="E250" s="123">
        <f t="shared" si="22"/>
        <v>987</v>
      </c>
      <c r="F250" s="121">
        <f t="shared" si="23"/>
        <v>0</v>
      </c>
      <c r="G250" s="92">
        <v>0</v>
      </c>
      <c r="H250" s="125">
        <v>0</v>
      </c>
      <c r="I250" s="127">
        <f t="shared" si="24"/>
        <v>535</v>
      </c>
      <c r="J250" s="92">
        <v>263</v>
      </c>
      <c r="K250" s="95">
        <v>272</v>
      </c>
      <c r="L250" s="127">
        <f t="shared" si="25"/>
        <v>199</v>
      </c>
      <c r="M250" s="92">
        <v>199</v>
      </c>
      <c r="N250" s="92">
        <v>0</v>
      </c>
      <c r="O250" s="95">
        <v>0</v>
      </c>
      <c r="P250" s="121">
        <f t="shared" si="26"/>
        <v>0</v>
      </c>
      <c r="Q250" s="92">
        <v>0</v>
      </c>
      <c r="R250" s="92">
        <v>0</v>
      </c>
      <c r="S250" s="91">
        <f t="shared" si="27"/>
        <v>253</v>
      </c>
      <c r="T250" s="92">
        <v>132</v>
      </c>
      <c r="U250" s="92">
        <v>121</v>
      </c>
      <c r="V250" s="92">
        <v>0</v>
      </c>
      <c r="W250" s="91">
        <f t="shared" si="28"/>
        <v>0</v>
      </c>
      <c r="X250" s="93">
        <v>0</v>
      </c>
      <c r="Y250" s="94">
        <v>0</v>
      </c>
    </row>
    <row r="251" spans="1:25" s="90" customFormat="1" ht="15" customHeight="1" x14ac:dyDescent="0.2">
      <c r="A251" s="105" t="s">
        <v>103</v>
      </c>
      <c r="B251" s="109" t="s">
        <v>0</v>
      </c>
      <c r="C251" s="112">
        <v>50014439</v>
      </c>
      <c r="D251" s="115" t="s">
        <v>328</v>
      </c>
      <c r="E251" s="123">
        <f t="shared" si="22"/>
        <v>605</v>
      </c>
      <c r="F251" s="121">
        <f t="shared" si="23"/>
        <v>0</v>
      </c>
      <c r="G251" s="92">
        <v>0</v>
      </c>
      <c r="H251" s="125">
        <v>0</v>
      </c>
      <c r="I251" s="127">
        <f t="shared" si="24"/>
        <v>349</v>
      </c>
      <c r="J251" s="92">
        <v>162</v>
      </c>
      <c r="K251" s="95">
        <v>187</v>
      </c>
      <c r="L251" s="127">
        <f t="shared" si="25"/>
        <v>138</v>
      </c>
      <c r="M251" s="92">
        <v>138</v>
      </c>
      <c r="N251" s="92">
        <v>0</v>
      </c>
      <c r="O251" s="95">
        <v>0</v>
      </c>
      <c r="P251" s="121">
        <f t="shared" si="26"/>
        <v>0</v>
      </c>
      <c r="Q251" s="92">
        <v>0</v>
      </c>
      <c r="R251" s="92">
        <v>0</v>
      </c>
      <c r="S251" s="91">
        <f t="shared" si="27"/>
        <v>118</v>
      </c>
      <c r="T251" s="92">
        <v>92</v>
      </c>
      <c r="U251" s="92">
        <v>26</v>
      </c>
      <c r="V251" s="92">
        <v>0</v>
      </c>
      <c r="W251" s="91">
        <f t="shared" si="28"/>
        <v>0</v>
      </c>
      <c r="X251" s="93">
        <v>0</v>
      </c>
      <c r="Y251" s="94">
        <v>0</v>
      </c>
    </row>
    <row r="252" spans="1:25" s="90" customFormat="1" ht="15" customHeight="1" x14ac:dyDescent="0.2">
      <c r="A252" s="105" t="s">
        <v>105</v>
      </c>
      <c r="B252" s="109" t="s">
        <v>0</v>
      </c>
      <c r="C252" s="112">
        <v>50020650</v>
      </c>
      <c r="D252" s="116" t="s">
        <v>107</v>
      </c>
      <c r="E252" s="123">
        <f t="shared" si="22"/>
        <v>1006</v>
      </c>
      <c r="F252" s="121">
        <f t="shared" si="23"/>
        <v>0</v>
      </c>
      <c r="G252" s="92">
        <v>0</v>
      </c>
      <c r="H252" s="125">
        <v>0</v>
      </c>
      <c r="I252" s="127">
        <f t="shared" si="24"/>
        <v>485</v>
      </c>
      <c r="J252" s="92">
        <v>209</v>
      </c>
      <c r="K252" s="95">
        <v>276</v>
      </c>
      <c r="L252" s="127">
        <f t="shared" si="25"/>
        <v>286</v>
      </c>
      <c r="M252" s="92">
        <v>286</v>
      </c>
      <c r="N252" s="92">
        <v>0</v>
      </c>
      <c r="O252" s="95">
        <v>0</v>
      </c>
      <c r="P252" s="121">
        <f t="shared" si="26"/>
        <v>0</v>
      </c>
      <c r="Q252" s="92">
        <v>0</v>
      </c>
      <c r="R252" s="92">
        <v>0</v>
      </c>
      <c r="S252" s="91">
        <f t="shared" si="27"/>
        <v>235</v>
      </c>
      <c r="T252" s="92">
        <v>146</v>
      </c>
      <c r="U252" s="92">
        <v>89</v>
      </c>
      <c r="V252" s="92">
        <v>0</v>
      </c>
      <c r="W252" s="91">
        <f t="shared" si="28"/>
        <v>0</v>
      </c>
      <c r="X252" s="93">
        <v>0</v>
      </c>
      <c r="Y252" s="94">
        <v>0</v>
      </c>
    </row>
    <row r="253" spans="1:25" s="90" customFormat="1" ht="15" customHeight="1" x14ac:dyDescent="0.2">
      <c r="A253" s="105" t="s">
        <v>105</v>
      </c>
      <c r="B253" s="109" t="s">
        <v>0</v>
      </c>
      <c r="C253" s="112">
        <v>50020668</v>
      </c>
      <c r="D253" s="115" t="s">
        <v>329</v>
      </c>
      <c r="E253" s="123">
        <f t="shared" si="22"/>
        <v>916</v>
      </c>
      <c r="F253" s="121">
        <f t="shared" si="23"/>
        <v>0</v>
      </c>
      <c r="G253" s="92">
        <v>0</v>
      </c>
      <c r="H253" s="125">
        <v>0</v>
      </c>
      <c r="I253" s="127">
        <f t="shared" si="24"/>
        <v>469</v>
      </c>
      <c r="J253" s="92">
        <v>279</v>
      </c>
      <c r="K253" s="95">
        <v>190</v>
      </c>
      <c r="L253" s="127">
        <f t="shared" si="25"/>
        <v>219</v>
      </c>
      <c r="M253" s="92">
        <v>76</v>
      </c>
      <c r="N253" s="92">
        <v>107</v>
      </c>
      <c r="O253" s="95">
        <v>36</v>
      </c>
      <c r="P253" s="121">
        <f t="shared" si="26"/>
        <v>0</v>
      </c>
      <c r="Q253" s="92">
        <v>0</v>
      </c>
      <c r="R253" s="92">
        <v>0</v>
      </c>
      <c r="S253" s="91">
        <f t="shared" si="27"/>
        <v>228</v>
      </c>
      <c r="T253" s="92">
        <v>185</v>
      </c>
      <c r="U253" s="92">
        <v>43</v>
      </c>
      <c r="V253" s="92">
        <v>0</v>
      </c>
      <c r="W253" s="91">
        <f t="shared" si="28"/>
        <v>0</v>
      </c>
      <c r="X253" s="93">
        <v>0</v>
      </c>
      <c r="Y253" s="94">
        <v>0</v>
      </c>
    </row>
    <row r="254" spans="1:25" s="90" customFormat="1" ht="15" customHeight="1" x14ac:dyDescent="0.2">
      <c r="A254" s="105" t="s">
        <v>105</v>
      </c>
      <c r="B254" s="109" t="s">
        <v>0</v>
      </c>
      <c r="C254" s="112">
        <v>50026437</v>
      </c>
      <c r="D254" s="116" t="s">
        <v>106</v>
      </c>
      <c r="E254" s="123">
        <f t="shared" si="22"/>
        <v>1009</v>
      </c>
      <c r="F254" s="121">
        <f t="shared" si="23"/>
        <v>0</v>
      </c>
      <c r="G254" s="92">
        <v>0</v>
      </c>
      <c r="H254" s="125">
        <v>0</v>
      </c>
      <c r="I254" s="127">
        <f t="shared" si="24"/>
        <v>737</v>
      </c>
      <c r="J254" s="92">
        <v>335</v>
      </c>
      <c r="K254" s="95">
        <v>402</v>
      </c>
      <c r="L254" s="127">
        <f t="shared" si="25"/>
        <v>103</v>
      </c>
      <c r="M254" s="92">
        <v>103</v>
      </c>
      <c r="N254" s="92">
        <v>0</v>
      </c>
      <c r="O254" s="95">
        <v>0</v>
      </c>
      <c r="P254" s="121">
        <f t="shared" si="26"/>
        <v>0</v>
      </c>
      <c r="Q254" s="92">
        <v>0</v>
      </c>
      <c r="R254" s="92">
        <v>0</v>
      </c>
      <c r="S254" s="91">
        <f t="shared" si="27"/>
        <v>169</v>
      </c>
      <c r="T254" s="92">
        <v>113</v>
      </c>
      <c r="U254" s="92">
        <v>56</v>
      </c>
      <c r="V254" s="92">
        <v>0</v>
      </c>
      <c r="W254" s="91">
        <f t="shared" si="28"/>
        <v>0</v>
      </c>
      <c r="X254" s="93">
        <v>0</v>
      </c>
      <c r="Y254" s="94">
        <v>0</v>
      </c>
    </row>
    <row r="255" spans="1:25" s="90" customFormat="1" ht="15" customHeight="1" x14ac:dyDescent="0.2">
      <c r="A255" s="105" t="s">
        <v>330</v>
      </c>
      <c r="B255" s="109" t="s">
        <v>0</v>
      </c>
      <c r="C255" s="112">
        <v>50011260</v>
      </c>
      <c r="D255" s="115" t="s">
        <v>331</v>
      </c>
      <c r="E255" s="123">
        <f t="shared" si="22"/>
        <v>1114</v>
      </c>
      <c r="F255" s="121">
        <f t="shared" si="23"/>
        <v>0</v>
      </c>
      <c r="G255" s="92">
        <v>0</v>
      </c>
      <c r="H255" s="125">
        <v>0</v>
      </c>
      <c r="I255" s="127">
        <f t="shared" si="24"/>
        <v>799</v>
      </c>
      <c r="J255" s="92">
        <v>211</v>
      </c>
      <c r="K255" s="95">
        <v>588</v>
      </c>
      <c r="L255" s="127">
        <f t="shared" si="25"/>
        <v>229</v>
      </c>
      <c r="M255" s="92">
        <v>229</v>
      </c>
      <c r="N255" s="92">
        <v>0</v>
      </c>
      <c r="O255" s="95">
        <v>0</v>
      </c>
      <c r="P255" s="121">
        <f t="shared" si="26"/>
        <v>0</v>
      </c>
      <c r="Q255" s="92">
        <v>0</v>
      </c>
      <c r="R255" s="92">
        <v>0</v>
      </c>
      <c r="S255" s="91">
        <f t="shared" si="27"/>
        <v>86</v>
      </c>
      <c r="T255" s="92">
        <v>51</v>
      </c>
      <c r="U255" s="92">
        <v>35</v>
      </c>
      <c r="V255" s="92">
        <v>0</v>
      </c>
      <c r="W255" s="91">
        <f t="shared" si="28"/>
        <v>0</v>
      </c>
      <c r="X255" s="93">
        <v>0</v>
      </c>
      <c r="Y255" s="94">
        <v>0</v>
      </c>
    </row>
    <row r="256" spans="1:25" s="90" customFormat="1" ht="15" customHeight="1" x14ac:dyDescent="0.2">
      <c r="A256" s="105" t="s">
        <v>333</v>
      </c>
      <c r="B256" s="109" t="s">
        <v>0</v>
      </c>
      <c r="C256" s="112">
        <v>50017608</v>
      </c>
      <c r="D256" s="115" t="s">
        <v>334</v>
      </c>
      <c r="E256" s="123">
        <f t="shared" si="22"/>
        <v>932</v>
      </c>
      <c r="F256" s="121">
        <f t="shared" si="23"/>
        <v>0</v>
      </c>
      <c r="G256" s="92">
        <v>0</v>
      </c>
      <c r="H256" s="125">
        <v>0</v>
      </c>
      <c r="I256" s="127">
        <f t="shared" si="24"/>
        <v>557</v>
      </c>
      <c r="J256" s="92">
        <v>263</v>
      </c>
      <c r="K256" s="95">
        <v>294</v>
      </c>
      <c r="L256" s="127">
        <f t="shared" si="25"/>
        <v>0</v>
      </c>
      <c r="M256" s="92">
        <v>0</v>
      </c>
      <c r="N256" s="92">
        <v>0</v>
      </c>
      <c r="O256" s="95">
        <v>0</v>
      </c>
      <c r="P256" s="121">
        <f t="shared" si="26"/>
        <v>0</v>
      </c>
      <c r="Q256" s="92">
        <v>0</v>
      </c>
      <c r="R256" s="92">
        <v>0</v>
      </c>
      <c r="S256" s="91">
        <f t="shared" si="27"/>
        <v>375</v>
      </c>
      <c r="T256" s="92">
        <v>166</v>
      </c>
      <c r="U256" s="92">
        <v>209</v>
      </c>
      <c r="V256" s="92">
        <v>0</v>
      </c>
      <c r="W256" s="91">
        <f t="shared" si="28"/>
        <v>0</v>
      </c>
      <c r="X256" s="93">
        <v>0</v>
      </c>
      <c r="Y256" s="94">
        <v>0</v>
      </c>
    </row>
    <row r="257" spans="1:25" s="90" customFormat="1" ht="15" customHeight="1" x14ac:dyDescent="0.2">
      <c r="A257" s="105" t="s">
        <v>333</v>
      </c>
      <c r="B257" s="109" t="s">
        <v>0</v>
      </c>
      <c r="C257" s="112">
        <v>50017616</v>
      </c>
      <c r="D257" s="116" t="s">
        <v>108</v>
      </c>
      <c r="E257" s="123">
        <f t="shared" si="22"/>
        <v>457</v>
      </c>
      <c r="F257" s="121">
        <f t="shared" si="23"/>
        <v>0</v>
      </c>
      <c r="G257" s="92">
        <v>0</v>
      </c>
      <c r="H257" s="125">
        <v>0</v>
      </c>
      <c r="I257" s="127">
        <f t="shared" si="24"/>
        <v>216</v>
      </c>
      <c r="J257" s="92">
        <v>53</v>
      </c>
      <c r="K257" s="95">
        <v>163</v>
      </c>
      <c r="L257" s="127">
        <f t="shared" si="25"/>
        <v>150</v>
      </c>
      <c r="M257" s="92">
        <v>150</v>
      </c>
      <c r="N257" s="92">
        <v>0</v>
      </c>
      <c r="O257" s="95">
        <v>0</v>
      </c>
      <c r="P257" s="121">
        <f t="shared" si="26"/>
        <v>0</v>
      </c>
      <c r="Q257" s="92">
        <v>0</v>
      </c>
      <c r="R257" s="92">
        <v>0</v>
      </c>
      <c r="S257" s="91">
        <f t="shared" si="27"/>
        <v>91</v>
      </c>
      <c r="T257" s="92">
        <v>91</v>
      </c>
      <c r="U257" s="92">
        <v>0</v>
      </c>
      <c r="V257" s="92">
        <v>0</v>
      </c>
      <c r="W257" s="91">
        <f t="shared" si="28"/>
        <v>0</v>
      </c>
      <c r="X257" s="93">
        <v>0</v>
      </c>
      <c r="Y257" s="94">
        <v>0</v>
      </c>
    </row>
    <row r="258" spans="1:25" s="90" customFormat="1" ht="15" customHeight="1" x14ac:dyDescent="0.2">
      <c r="A258" s="105" t="s">
        <v>333</v>
      </c>
      <c r="B258" s="109" t="s">
        <v>0</v>
      </c>
      <c r="C258" s="112">
        <v>50022393</v>
      </c>
      <c r="D258" s="116" t="s">
        <v>109</v>
      </c>
      <c r="E258" s="123">
        <f t="shared" si="22"/>
        <v>945</v>
      </c>
      <c r="F258" s="121">
        <f t="shared" si="23"/>
        <v>0</v>
      </c>
      <c r="G258" s="92">
        <v>0</v>
      </c>
      <c r="H258" s="125">
        <v>0</v>
      </c>
      <c r="I258" s="127">
        <f t="shared" si="24"/>
        <v>438</v>
      </c>
      <c r="J258" s="92">
        <v>0</v>
      </c>
      <c r="K258" s="95">
        <v>438</v>
      </c>
      <c r="L258" s="127">
        <f t="shared" si="25"/>
        <v>466</v>
      </c>
      <c r="M258" s="92">
        <v>466</v>
      </c>
      <c r="N258" s="92">
        <v>0</v>
      </c>
      <c r="O258" s="95">
        <v>0</v>
      </c>
      <c r="P258" s="121">
        <f t="shared" si="26"/>
        <v>0</v>
      </c>
      <c r="Q258" s="92">
        <v>0</v>
      </c>
      <c r="R258" s="92">
        <v>0</v>
      </c>
      <c r="S258" s="91">
        <f t="shared" si="27"/>
        <v>41</v>
      </c>
      <c r="T258" s="92">
        <v>41</v>
      </c>
      <c r="U258" s="92">
        <v>0</v>
      </c>
      <c r="V258" s="92">
        <v>0</v>
      </c>
      <c r="W258" s="91">
        <f t="shared" si="28"/>
        <v>0</v>
      </c>
      <c r="X258" s="93">
        <v>0</v>
      </c>
      <c r="Y258" s="94">
        <v>0</v>
      </c>
    </row>
    <row r="259" spans="1:25" s="90" customFormat="1" ht="15" customHeight="1" x14ac:dyDescent="0.2">
      <c r="A259" s="105" t="s">
        <v>333</v>
      </c>
      <c r="B259" s="109" t="s">
        <v>4</v>
      </c>
      <c r="C259" s="112">
        <v>50017756</v>
      </c>
      <c r="D259" s="116" t="s">
        <v>110</v>
      </c>
      <c r="E259" s="123">
        <f t="shared" si="22"/>
        <v>208</v>
      </c>
      <c r="F259" s="121">
        <f t="shared" si="23"/>
        <v>0</v>
      </c>
      <c r="G259" s="92">
        <v>0</v>
      </c>
      <c r="H259" s="125">
        <v>0</v>
      </c>
      <c r="I259" s="127">
        <f t="shared" si="24"/>
        <v>142</v>
      </c>
      <c r="J259" s="92">
        <v>82</v>
      </c>
      <c r="K259" s="95">
        <v>60</v>
      </c>
      <c r="L259" s="127">
        <f t="shared" si="25"/>
        <v>66</v>
      </c>
      <c r="M259" s="92">
        <v>66</v>
      </c>
      <c r="N259" s="92">
        <v>0</v>
      </c>
      <c r="O259" s="95">
        <v>0</v>
      </c>
      <c r="P259" s="121">
        <f t="shared" si="26"/>
        <v>0</v>
      </c>
      <c r="Q259" s="92">
        <v>0</v>
      </c>
      <c r="R259" s="92">
        <v>0</v>
      </c>
      <c r="S259" s="91">
        <f t="shared" si="27"/>
        <v>0</v>
      </c>
      <c r="T259" s="92">
        <v>0</v>
      </c>
      <c r="U259" s="92">
        <v>0</v>
      </c>
      <c r="V259" s="92">
        <v>0</v>
      </c>
      <c r="W259" s="91">
        <f t="shared" si="28"/>
        <v>0</v>
      </c>
      <c r="X259" s="93">
        <v>0</v>
      </c>
      <c r="Y259" s="94">
        <v>0</v>
      </c>
    </row>
    <row r="260" spans="1:25" s="90" customFormat="1" ht="15" customHeight="1" x14ac:dyDescent="0.2">
      <c r="A260" s="105" t="s">
        <v>333</v>
      </c>
      <c r="B260" s="109" t="s">
        <v>4</v>
      </c>
      <c r="C260" s="112">
        <v>50017772</v>
      </c>
      <c r="D260" s="116" t="s">
        <v>111</v>
      </c>
      <c r="E260" s="123">
        <f t="shared" si="22"/>
        <v>167</v>
      </c>
      <c r="F260" s="121">
        <f t="shared" si="23"/>
        <v>0</v>
      </c>
      <c r="G260" s="92">
        <v>0</v>
      </c>
      <c r="H260" s="125">
        <v>0</v>
      </c>
      <c r="I260" s="127">
        <f t="shared" si="24"/>
        <v>117</v>
      </c>
      <c r="J260" s="92">
        <v>53</v>
      </c>
      <c r="K260" s="95">
        <v>64</v>
      </c>
      <c r="L260" s="127">
        <f t="shared" si="25"/>
        <v>50</v>
      </c>
      <c r="M260" s="92">
        <v>50</v>
      </c>
      <c r="N260" s="92">
        <v>0</v>
      </c>
      <c r="O260" s="95">
        <v>0</v>
      </c>
      <c r="P260" s="121">
        <f t="shared" si="26"/>
        <v>0</v>
      </c>
      <c r="Q260" s="92">
        <v>0</v>
      </c>
      <c r="R260" s="92">
        <v>0</v>
      </c>
      <c r="S260" s="91">
        <f t="shared" si="27"/>
        <v>0</v>
      </c>
      <c r="T260" s="92">
        <v>0</v>
      </c>
      <c r="U260" s="92">
        <v>0</v>
      </c>
      <c r="V260" s="92">
        <v>0</v>
      </c>
      <c r="W260" s="91">
        <f t="shared" si="28"/>
        <v>0</v>
      </c>
      <c r="X260" s="93">
        <v>0</v>
      </c>
      <c r="Y260" s="94">
        <v>0</v>
      </c>
    </row>
    <row r="261" spans="1:25" s="90" customFormat="1" ht="15" customHeight="1" x14ac:dyDescent="0.2">
      <c r="A261" s="105" t="s">
        <v>333</v>
      </c>
      <c r="B261" s="109" t="s">
        <v>4</v>
      </c>
      <c r="C261" s="112">
        <v>50017730</v>
      </c>
      <c r="D261" s="115" t="s">
        <v>335</v>
      </c>
      <c r="E261" s="123">
        <f t="shared" si="22"/>
        <v>280</v>
      </c>
      <c r="F261" s="121">
        <f t="shared" si="23"/>
        <v>0</v>
      </c>
      <c r="G261" s="92">
        <v>0</v>
      </c>
      <c r="H261" s="125">
        <v>0</v>
      </c>
      <c r="I261" s="127">
        <f t="shared" si="24"/>
        <v>223</v>
      </c>
      <c r="J261" s="92">
        <v>114</v>
      </c>
      <c r="K261" s="95">
        <v>109</v>
      </c>
      <c r="L261" s="127">
        <f t="shared" si="25"/>
        <v>57</v>
      </c>
      <c r="M261" s="92">
        <v>57</v>
      </c>
      <c r="N261" s="92">
        <v>0</v>
      </c>
      <c r="O261" s="95">
        <v>0</v>
      </c>
      <c r="P261" s="121">
        <f t="shared" si="26"/>
        <v>0</v>
      </c>
      <c r="Q261" s="92">
        <v>0</v>
      </c>
      <c r="R261" s="92">
        <v>0</v>
      </c>
      <c r="S261" s="91">
        <f t="shared" si="27"/>
        <v>0</v>
      </c>
      <c r="T261" s="92">
        <v>0</v>
      </c>
      <c r="U261" s="92">
        <v>0</v>
      </c>
      <c r="V261" s="92">
        <v>0</v>
      </c>
      <c r="W261" s="91">
        <f t="shared" si="28"/>
        <v>0</v>
      </c>
      <c r="X261" s="93">
        <v>0</v>
      </c>
      <c r="Y261" s="94">
        <v>0</v>
      </c>
    </row>
    <row r="262" spans="1:25" s="90" customFormat="1" ht="15" customHeight="1" x14ac:dyDescent="0.2">
      <c r="A262" s="105" t="s">
        <v>336</v>
      </c>
      <c r="B262" s="109" t="s">
        <v>0</v>
      </c>
      <c r="C262" s="112">
        <v>50020757</v>
      </c>
      <c r="D262" s="116" t="s">
        <v>112</v>
      </c>
      <c r="E262" s="123">
        <f t="shared" si="22"/>
        <v>482</v>
      </c>
      <c r="F262" s="121">
        <f t="shared" si="23"/>
        <v>0</v>
      </c>
      <c r="G262" s="92">
        <v>0</v>
      </c>
      <c r="H262" s="125">
        <v>0</v>
      </c>
      <c r="I262" s="127">
        <f t="shared" si="24"/>
        <v>352</v>
      </c>
      <c r="J262" s="92">
        <v>352</v>
      </c>
      <c r="K262" s="95">
        <v>0</v>
      </c>
      <c r="L262" s="127">
        <f t="shared" si="25"/>
        <v>0</v>
      </c>
      <c r="M262" s="92">
        <v>0</v>
      </c>
      <c r="N262" s="92">
        <v>0</v>
      </c>
      <c r="O262" s="95">
        <v>0</v>
      </c>
      <c r="P262" s="121">
        <f t="shared" si="26"/>
        <v>0</v>
      </c>
      <c r="Q262" s="92">
        <v>0</v>
      </c>
      <c r="R262" s="92">
        <v>0</v>
      </c>
      <c r="S262" s="91">
        <f t="shared" si="27"/>
        <v>130</v>
      </c>
      <c r="T262" s="92">
        <v>47</v>
      </c>
      <c r="U262" s="92">
        <v>83</v>
      </c>
      <c r="V262" s="92">
        <v>0</v>
      </c>
      <c r="W262" s="91">
        <f t="shared" si="28"/>
        <v>0</v>
      </c>
      <c r="X262" s="93">
        <v>0</v>
      </c>
      <c r="Y262" s="94">
        <v>0</v>
      </c>
    </row>
    <row r="263" spans="1:25" s="90" customFormat="1" ht="15" customHeight="1" x14ac:dyDescent="0.2">
      <c r="A263" s="105" t="s">
        <v>336</v>
      </c>
      <c r="B263" s="109" t="s">
        <v>0</v>
      </c>
      <c r="C263" s="112">
        <v>50020765</v>
      </c>
      <c r="D263" s="116" t="s">
        <v>113</v>
      </c>
      <c r="E263" s="123">
        <f t="shared" si="22"/>
        <v>903</v>
      </c>
      <c r="F263" s="121">
        <f t="shared" si="23"/>
        <v>0</v>
      </c>
      <c r="G263" s="92">
        <v>0</v>
      </c>
      <c r="H263" s="125">
        <v>0</v>
      </c>
      <c r="I263" s="127">
        <f t="shared" si="24"/>
        <v>646</v>
      </c>
      <c r="J263" s="92">
        <v>149</v>
      </c>
      <c r="K263" s="95">
        <v>497</v>
      </c>
      <c r="L263" s="127">
        <f t="shared" si="25"/>
        <v>257</v>
      </c>
      <c r="M263" s="92">
        <v>257</v>
      </c>
      <c r="N263" s="92">
        <v>0</v>
      </c>
      <c r="O263" s="95">
        <v>0</v>
      </c>
      <c r="P263" s="121">
        <f t="shared" si="26"/>
        <v>0</v>
      </c>
      <c r="Q263" s="92">
        <v>0</v>
      </c>
      <c r="R263" s="92">
        <v>0</v>
      </c>
      <c r="S263" s="91">
        <f t="shared" si="27"/>
        <v>0</v>
      </c>
      <c r="T263" s="92">
        <v>0</v>
      </c>
      <c r="U263" s="92">
        <v>0</v>
      </c>
      <c r="V263" s="92">
        <v>0</v>
      </c>
      <c r="W263" s="91">
        <f t="shared" si="28"/>
        <v>0</v>
      </c>
      <c r="X263" s="93">
        <v>0</v>
      </c>
      <c r="Y263" s="94">
        <v>0</v>
      </c>
    </row>
    <row r="264" spans="1:25" s="90" customFormat="1" ht="15" customHeight="1" x14ac:dyDescent="0.2">
      <c r="A264" s="105" t="s">
        <v>336</v>
      </c>
      <c r="B264" s="109" t="s">
        <v>0</v>
      </c>
      <c r="C264" s="112">
        <v>50026259</v>
      </c>
      <c r="D264" s="115" t="s">
        <v>337</v>
      </c>
      <c r="E264" s="123">
        <f t="shared" si="22"/>
        <v>838</v>
      </c>
      <c r="F264" s="121">
        <f t="shared" si="23"/>
        <v>0</v>
      </c>
      <c r="G264" s="92">
        <v>0</v>
      </c>
      <c r="H264" s="125">
        <v>0</v>
      </c>
      <c r="I264" s="127">
        <f t="shared" si="24"/>
        <v>455</v>
      </c>
      <c r="J264" s="92">
        <v>0</v>
      </c>
      <c r="K264" s="95">
        <v>455</v>
      </c>
      <c r="L264" s="127">
        <f t="shared" si="25"/>
        <v>383</v>
      </c>
      <c r="M264" s="92">
        <v>383</v>
      </c>
      <c r="N264" s="92">
        <v>0</v>
      </c>
      <c r="O264" s="95">
        <v>0</v>
      </c>
      <c r="P264" s="121">
        <f t="shared" si="26"/>
        <v>0</v>
      </c>
      <c r="Q264" s="92">
        <v>0</v>
      </c>
      <c r="R264" s="92">
        <v>0</v>
      </c>
      <c r="S264" s="91">
        <f t="shared" si="27"/>
        <v>0</v>
      </c>
      <c r="T264" s="92">
        <v>0</v>
      </c>
      <c r="U264" s="92">
        <v>0</v>
      </c>
      <c r="V264" s="92">
        <v>0</v>
      </c>
      <c r="W264" s="91">
        <f t="shared" si="28"/>
        <v>0</v>
      </c>
      <c r="X264" s="93">
        <v>0</v>
      </c>
      <c r="Y264" s="94">
        <v>0</v>
      </c>
    </row>
    <row r="265" spans="1:25" s="90" customFormat="1" ht="15" customHeight="1" x14ac:dyDescent="0.2">
      <c r="A265" s="105" t="s">
        <v>114</v>
      </c>
      <c r="B265" s="109" t="s">
        <v>0</v>
      </c>
      <c r="C265" s="112">
        <v>50020854</v>
      </c>
      <c r="D265" s="116" t="s">
        <v>115</v>
      </c>
      <c r="E265" s="123">
        <f t="shared" si="22"/>
        <v>978</v>
      </c>
      <c r="F265" s="121">
        <f t="shared" si="23"/>
        <v>0</v>
      </c>
      <c r="G265" s="92">
        <v>0</v>
      </c>
      <c r="H265" s="125">
        <v>0</v>
      </c>
      <c r="I265" s="127">
        <f t="shared" si="24"/>
        <v>581</v>
      </c>
      <c r="J265" s="92">
        <v>300</v>
      </c>
      <c r="K265" s="95">
        <v>281</v>
      </c>
      <c r="L265" s="127">
        <f t="shared" si="25"/>
        <v>169</v>
      </c>
      <c r="M265" s="92">
        <v>169</v>
      </c>
      <c r="N265" s="92">
        <v>0</v>
      </c>
      <c r="O265" s="95">
        <v>0</v>
      </c>
      <c r="P265" s="121">
        <f t="shared" si="26"/>
        <v>0</v>
      </c>
      <c r="Q265" s="92">
        <v>0</v>
      </c>
      <c r="R265" s="92">
        <v>0</v>
      </c>
      <c r="S265" s="91">
        <f t="shared" si="27"/>
        <v>228</v>
      </c>
      <c r="T265" s="92">
        <v>147</v>
      </c>
      <c r="U265" s="92">
        <v>81</v>
      </c>
      <c r="V265" s="92">
        <v>0</v>
      </c>
      <c r="W265" s="91">
        <f t="shared" si="28"/>
        <v>0</v>
      </c>
      <c r="X265" s="93">
        <v>0</v>
      </c>
      <c r="Y265" s="94">
        <v>0</v>
      </c>
    </row>
    <row r="266" spans="1:25" s="90" customFormat="1" ht="15" customHeight="1" x14ac:dyDescent="0.2">
      <c r="A266" s="105" t="s">
        <v>114</v>
      </c>
      <c r="B266" s="109" t="s">
        <v>0</v>
      </c>
      <c r="C266" s="112">
        <v>50020838</v>
      </c>
      <c r="D266" s="116" t="s">
        <v>116</v>
      </c>
      <c r="E266" s="123">
        <f t="shared" si="22"/>
        <v>1198</v>
      </c>
      <c r="F266" s="121">
        <f t="shared" si="23"/>
        <v>0</v>
      </c>
      <c r="G266" s="92">
        <v>0</v>
      </c>
      <c r="H266" s="125">
        <v>0</v>
      </c>
      <c r="I266" s="127">
        <f t="shared" si="24"/>
        <v>631</v>
      </c>
      <c r="J266" s="92">
        <v>217</v>
      </c>
      <c r="K266" s="95">
        <v>414</v>
      </c>
      <c r="L266" s="127">
        <f t="shared" si="25"/>
        <v>388</v>
      </c>
      <c r="M266" s="92">
        <v>321</v>
      </c>
      <c r="N266" s="92">
        <v>67</v>
      </c>
      <c r="O266" s="95">
        <v>0</v>
      </c>
      <c r="P266" s="121">
        <f t="shared" si="26"/>
        <v>0</v>
      </c>
      <c r="Q266" s="92">
        <v>0</v>
      </c>
      <c r="R266" s="92">
        <v>0</v>
      </c>
      <c r="S266" s="91">
        <f t="shared" si="27"/>
        <v>179</v>
      </c>
      <c r="T266" s="92">
        <v>60</v>
      </c>
      <c r="U266" s="92">
        <v>119</v>
      </c>
      <c r="V266" s="92">
        <v>0</v>
      </c>
      <c r="W266" s="91">
        <f t="shared" si="28"/>
        <v>0</v>
      </c>
      <c r="X266" s="93">
        <v>0</v>
      </c>
      <c r="Y266" s="94">
        <v>0</v>
      </c>
    </row>
    <row r="267" spans="1:25" s="90" customFormat="1" ht="15" customHeight="1" x14ac:dyDescent="0.2">
      <c r="A267" s="105" t="s">
        <v>114</v>
      </c>
      <c r="B267" s="109" t="s">
        <v>0</v>
      </c>
      <c r="C267" s="112">
        <v>50020846</v>
      </c>
      <c r="D267" s="115" t="s">
        <v>322</v>
      </c>
      <c r="E267" s="123">
        <f t="shared" si="22"/>
        <v>1070</v>
      </c>
      <c r="F267" s="121">
        <f t="shared" si="23"/>
        <v>0</v>
      </c>
      <c r="G267" s="92">
        <v>0</v>
      </c>
      <c r="H267" s="125">
        <v>0</v>
      </c>
      <c r="I267" s="127">
        <f t="shared" si="24"/>
        <v>804</v>
      </c>
      <c r="J267" s="92">
        <v>417</v>
      </c>
      <c r="K267" s="95">
        <v>387</v>
      </c>
      <c r="L267" s="127">
        <f t="shared" si="25"/>
        <v>208</v>
      </c>
      <c r="M267" s="92">
        <v>208</v>
      </c>
      <c r="N267" s="92">
        <v>0</v>
      </c>
      <c r="O267" s="95">
        <v>0</v>
      </c>
      <c r="P267" s="121">
        <f t="shared" si="26"/>
        <v>0</v>
      </c>
      <c r="Q267" s="92">
        <v>0</v>
      </c>
      <c r="R267" s="92">
        <v>0</v>
      </c>
      <c r="S267" s="91">
        <f t="shared" si="27"/>
        <v>58</v>
      </c>
      <c r="T267" s="92">
        <v>0</v>
      </c>
      <c r="U267" s="92">
        <v>58</v>
      </c>
      <c r="V267" s="92">
        <v>0</v>
      </c>
      <c r="W267" s="91">
        <f t="shared" si="28"/>
        <v>0</v>
      </c>
      <c r="X267" s="93">
        <v>0</v>
      </c>
      <c r="Y267" s="94">
        <v>0</v>
      </c>
    </row>
    <row r="268" spans="1:25" s="90" customFormat="1" ht="15" customHeight="1" x14ac:dyDescent="0.2">
      <c r="A268" s="105" t="s">
        <v>114</v>
      </c>
      <c r="B268" s="109" t="s">
        <v>4</v>
      </c>
      <c r="C268" s="112">
        <v>50020986</v>
      </c>
      <c r="D268" s="115" t="s">
        <v>338</v>
      </c>
      <c r="E268" s="123">
        <f t="shared" si="22"/>
        <v>549</v>
      </c>
      <c r="F268" s="121">
        <f t="shared" si="23"/>
        <v>0</v>
      </c>
      <c r="G268" s="92">
        <v>0</v>
      </c>
      <c r="H268" s="125">
        <v>0</v>
      </c>
      <c r="I268" s="127">
        <f t="shared" si="24"/>
        <v>374</v>
      </c>
      <c r="J268" s="92">
        <v>195</v>
      </c>
      <c r="K268" s="95">
        <v>179</v>
      </c>
      <c r="L268" s="127">
        <f t="shared" si="25"/>
        <v>120</v>
      </c>
      <c r="M268" s="92">
        <v>120</v>
      </c>
      <c r="N268" s="92">
        <v>0</v>
      </c>
      <c r="O268" s="95">
        <v>0</v>
      </c>
      <c r="P268" s="121">
        <f t="shared" si="26"/>
        <v>0</v>
      </c>
      <c r="Q268" s="92">
        <v>0</v>
      </c>
      <c r="R268" s="92">
        <v>0</v>
      </c>
      <c r="S268" s="91">
        <f t="shared" si="27"/>
        <v>55</v>
      </c>
      <c r="T268" s="92">
        <v>55</v>
      </c>
      <c r="U268" s="92">
        <v>0</v>
      </c>
      <c r="V268" s="92">
        <v>0</v>
      </c>
      <c r="W268" s="91">
        <f t="shared" si="28"/>
        <v>0</v>
      </c>
      <c r="X268" s="93">
        <v>0</v>
      </c>
      <c r="Y268" s="94">
        <v>0</v>
      </c>
    </row>
    <row r="269" spans="1:25" s="90" customFormat="1" ht="15" customHeight="1" x14ac:dyDescent="0.2">
      <c r="A269" s="105" t="s">
        <v>339</v>
      </c>
      <c r="B269" s="109" t="s">
        <v>0</v>
      </c>
      <c r="C269" s="112">
        <v>50021028</v>
      </c>
      <c r="D269" s="115" t="s">
        <v>340</v>
      </c>
      <c r="E269" s="123">
        <f t="shared" si="22"/>
        <v>618</v>
      </c>
      <c r="F269" s="121">
        <f t="shared" si="23"/>
        <v>0</v>
      </c>
      <c r="G269" s="92">
        <v>0</v>
      </c>
      <c r="H269" s="125">
        <v>0</v>
      </c>
      <c r="I269" s="127">
        <f t="shared" si="24"/>
        <v>381</v>
      </c>
      <c r="J269" s="92">
        <v>228</v>
      </c>
      <c r="K269" s="95">
        <v>153</v>
      </c>
      <c r="L269" s="127">
        <f t="shared" si="25"/>
        <v>200</v>
      </c>
      <c r="M269" s="92">
        <v>200</v>
      </c>
      <c r="N269" s="92">
        <v>0</v>
      </c>
      <c r="O269" s="95">
        <v>0</v>
      </c>
      <c r="P269" s="121">
        <f t="shared" si="26"/>
        <v>0</v>
      </c>
      <c r="Q269" s="92">
        <v>0</v>
      </c>
      <c r="R269" s="92">
        <v>0</v>
      </c>
      <c r="S269" s="91">
        <f t="shared" si="27"/>
        <v>37</v>
      </c>
      <c r="T269" s="92">
        <v>11</v>
      </c>
      <c r="U269" s="92">
        <v>26</v>
      </c>
      <c r="V269" s="92">
        <v>0</v>
      </c>
      <c r="W269" s="91">
        <f t="shared" si="28"/>
        <v>0</v>
      </c>
      <c r="X269" s="93">
        <v>0</v>
      </c>
      <c r="Y269" s="94">
        <v>0</v>
      </c>
    </row>
    <row r="270" spans="1:25" s="90" customFormat="1" ht="15" customHeight="1" x14ac:dyDescent="0.2">
      <c r="A270" s="105" t="s">
        <v>117</v>
      </c>
      <c r="B270" s="109" t="s">
        <v>0</v>
      </c>
      <c r="C270" s="112">
        <v>50009460</v>
      </c>
      <c r="D270" s="115" t="s">
        <v>341</v>
      </c>
      <c r="E270" s="123">
        <f t="shared" si="22"/>
        <v>569</v>
      </c>
      <c r="F270" s="121">
        <f t="shared" si="23"/>
        <v>0</v>
      </c>
      <c r="G270" s="92">
        <v>0</v>
      </c>
      <c r="H270" s="125">
        <v>0</v>
      </c>
      <c r="I270" s="127">
        <f t="shared" si="24"/>
        <v>413</v>
      </c>
      <c r="J270" s="92">
        <v>27</v>
      </c>
      <c r="K270" s="95">
        <v>386</v>
      </c>
      <c r="L270" s="127">
        <f t="shared" si="25"/>
        <v>156</v>
      </c>
      <c r="M270" s="92">
        <v>156</v>
      </c>
      <c r="N270" s="92">
        <v>0</v>
      </c>
      <c r="O270" s="95">
        <v>0</v>
      </c>
      <c r="P270" s="121">
        <f t="shared" si="26"/>
        <v>0</v>
      </c>
      <c r="Q270" s="92">
        <v>0</v>
      </c>
      <c r="R270" s="92">
        <v>0</v>
      </c>
      <c r="S270" s="91">
        <f t="shared" si="27"/>
        <v>0</v>
      </c>
      <c r="T270" s="92">
        <v>0</v>
      </c>
      <c r="U270" s="92">
        <v>0</v>
      </c>
      <c r="V270" s="92">
        <v>0</v>
      </c>
      <c r="W270" s="91">
        <f t="shared" si="28"/>
        <v>0</v>
      </c>
      <c r="X270" s="93">
        <v>0</v>
      </c>
      <c r="Y270" s="94">
        <v>0</v>
      </c>
    </row>
    <row r="271" spans="1:25" s="90" customFormat="1" ht="15" customHeight="1" x14ac:dyDescent="0.2">
      <c r="A271" s="105" t="s">
        <v>117</v>
      </c>
      <c r="B271" s="109" t="s">
        <v>4</v>
      </c>
      <c r="C271" s="112">
        <v>50022377</v>
      </c>
      <c r="D271" s="116" t="s">
        <v>118</v>
      </c>
      <c r="E271" s="123">
        <f t="shared" si="22"/>
        <v>84</v>
      </c>
      <c r="F271" s="121">
        <f t="shared" si="23"/>
        <v>0</v>
      </c>
      <c r="G271" s="92">
        <v>0</v>
      </c>
      <c r="H271" s="125">
        <v>0</v>
      </c>
      <c r="I271" s="127">
        <f t="shared" si="24"/>
        <v>45</v>
      </c>
      <c r="J271" s="92">
        <v>0</v>
      </c>
      <c r="K271" s="95">
        <v>45</v>
      </c>
      <c r="L271" s="127">
        <f t="shared" si="25"/>
        <v>39</v>
      </c>
      <c r="M271" s="92">
        <v>39</v>
      </c>
      <c r="N271" s="92">
        <v>0</v>
      </c>
      <c r="O271" s="95">
        <v>0</v>
      </c>
      <c r="P271" s="121">
        <f t="shared" si="26"/>
        <v>0</v>
      </c>
      <c r="Q271" s="92">
        <v>0</v>
      </c>
      <c r="R271" s="92">
        <v>0</v>
      </c>
      <c r="S271" s="91">
        <f t="shared" si="27"/>
        <v>0</v>
      </c>
      <c r="T271" s="92">
        <v>0</v>
      </c>
      <c r="U271" s="92">
        <v>0</v>
      </c>
      <c r="V271" s="92">
        <v>0</v>
      </c>
      <c r="W271" s="91">
        <f t="shared" si="28"/>
        <v>0</v>
      </c>
      <c r="X271" s="93">
        <v>0</v>
      </c>
      <c r="Y271" s="94">
        <v>0</v>
      </c>
    </row>
    <row r="272" spans="1:25" s="90" customFormat="1" ht="15" customHeight="1" x14ac:dyDescent="0.2">
      <c r="A272" s="105" t="s">
        <v>119</v>
      </c>
      <c r="B272" s="109" t="s">
        <v>0</v>
      </c>
      <c r="C272" s="112">
        <v>50014625</v>
      </c>
      <c r="D272" s="115" t="s">
        <v>342</v>
      </c>
      <c r="E272" s="123">
        <f t="shared" si="22"/>
        <v>726</v>
      </c>
      <c r="F272" s="121">
        <f t="shared" si="23"/>
        <v>0</v>
      </c>
      <c r="G272" s="92">
        <v>0</v>
      </c>
      <c r="H272" s="125">
        <v>0</v>
      </c>
      <c r="I272" s="127">
        <f t="shared" si="24"/>
        <v>379</v>
      </c>
      <c r="J272" s="92">
        <v>151</v>
      </c>
      <c r="K272" s="95">
        <v>228</v>
      </c>
      <c r="L272" s="127">
        <f t="shared" si="25"/>
        <v>285</v>
      </c>
      <c r="M272" s="92">
        <v>285</v>
      </c>
      <c r="N272" s="92">
        <v>0</v>
      </c>
      <c r="O272" s="95">
        <v>0</v>
      </c>
      <c r="P272" s="121">
        <f t="shared" si="26"/>
        <v>0</v>
      </c>
      <c r="Q272" s="92">
        <v>0</v>
      </c>
      <c r="R272" s="92">
        <v>0</v>
      </c>
      <c r="S272" s="91">
        <f t="shared" si="27"/>
        <v>62</v>
      </c>
      <c r="T272" s="92">
        <v>0</v>
      </c>
      <c r="U272" s="92">
        <v>62</v>
      </c>
      <c r="V272" s="92">
        <v>0</v>
      </c>
      <c r="W272" s="91">
        <f t="shared" si="28"/>
        <v>0</v>
      </c>
      <c r="X272" s="93">
        <v>0</v>
      </c>
      <c r="Y272" s="94">
        <v>0</v>
      </c>
    </row>
    <row r="273" spans="1:25" s="90" customFormat="1" ht="15" customHeight="1" x14ac:dyDescent="0.2">
      <c r="A273" s="105" t="s">
        <v>119</v>
      </c>
      <c r="B273" s="109" t="s">
        <v>0</v>
      </c>
      <c r="C273" s="112">
        <v>50014641</v>
      </c>
      <c r="D273" s="115" t="s">
        <v>343</v>
      </c>
      <c r="E273" s="123">
        <f t="shared" si="22"/>
        <v>559</v>
      </c>
      <c r="F273" s="121">
        <f t="shared" si="23"/>
        <v>0</v>
      </c>
      <c r="G273" s="92">
        <v>0</v>
      </c>
      <c r="H273" s="125">
        <v>0</v>
      </c>
      <c r="I273" s="127">
        <f t="shared" si="24"/>
        <v>347</v>
      </c>
      <c r="J273" s="92">
        <v>118</v>
      </c>
      <c r="K273" s="95">
        <v>229</v>
      </c>
      <c r="L273" s="127">
        <f t="shared" si="25"/>
        <v>155</v>
      </c>
      <c r="M273" s="92">
        <v>155</v>
      </c>
      <c r="N273" s="92">
        <v>0</v>
      </c>
      <c r="O273" s="95">
        <v>0</v>
      </c>
      <c r="P273" s="121">
        <f t="shared" si="26"/>
        <v>0</v>
      </c>
      <c r="Q273" s="92">
        <v>0</v>
      </c>
      <c r="R273" s="92">
        <v>0</v>
      </c>
      <c r="S273" s="91">
        <f t="shared" si="27"/>
        <v>57</v>
      </c>
      <c r="T273" s="92">
        <v>57</v>
      </c>
      <c r="U273" s="92">
        <v>0</v>
      </c>
      <c r="V273" s="92">
        <v>0</v>
      </c>
      <c r="W273" s="91">
        <f t="shared" si="28"/>
        <v>0</v>
      </c>
      <c r="X273" s="93">
        <v>0</v>
      </c>
      <c r="Y273" s="94">
        <v>0</v>
      </c>
    </row>
    <row r="274" spans="1:25" s="90" customFormat="1" ht="15" customHeight="1" x14ac:dyDescent="0.2">
      <c r="A274" s="105" t="s">
        <v>119</v>
      </c>
      <c r="B274" s="109" t="s">
        <v>0</v>
      </c>
      <c r="C274" s="112">
        <v>50014650</v>
      </c>
      <c r="D274" s="115" t="s">
        <v>344</v>
      </c>
      <c r="E274" s="123">
        <f t="shared" ref="E274:E337" si="29">SUM(F274+I274+L274+P274+S274+W274)</f>
        <v>1143</v>
      </c>
      <c r="F274" s="121">
        <f t="shared" ref="F274:F337" si="30">SUM(G274:H274)</f>
        <v>0</v>
      </c>
      <c r="G274" s="92">
        <v>0</v>
      </c>
      <c r="H274" s="125">
        <v>0</v>
      </c>
      <c r="I274" s="127">
        <f t="shared" ref="I274:I337" si="31">SUM(J274:K274)</f>
        <v>487</v>
      </c>
      <c r="J274" s="92">
        <v>184</v>
      </c>
      <c r="K274" s="95">
        <v>303</v>
      </c>
      <c r="L274" s="127">
        <f t="shared" ref="L274:L337" si="32">SUM(M274:O274)</f>
        <v>525</v>
      </c>
      <c r="M274" s="92">
        <v>525</v>
      </c>
      <c r="N274" s="92">
        <v>0</v>
      </c>
      <c r="O274" s="95">
        <v>0</v>
      </c>
      <c r="P274" s="121">
        <f t="shared" ref="P274:P337" si="33">SUM(Q274:R274)</f>
        <v>0</v>
      </c>
      <c r="Q274" s="92">
        <v>0</v>
      </c>
      <c r="R274" s="92">
        <v>0</v>
      </c>
      <c r="S274" s="91">
        <f t="shared" ref="S274:S337" si="34">SUM(T274:V274)</f>
        <v>131</v>
      </c>
      <c r="T274" s="92">
        <v>0</v>
      </c>
      <c r="U274" s="92">
        <v>131</v>
      </c>
      <c r="V274" s="92">
        <v>0</v>
      </c>
      <c r="W274" s="91">
        <f t="shared" ref="W274:W337" si="35">SUM(X274:Y274)</f>
        <v>0</v>
      </c>
      <c r="X274" s="93">
        <v>0</v>
      </c>
      <c r="Y274" s="94">
        <v>0</v>
      </c>
    </row>
    <row r="275" spans="1:25" s="90" customFormat="1" ht="15" customHeight="1" x14ac:dyDescent="0.2">
      <c r="A275" s="105" t="s">
        <v>345</v>
      </c>
      <c r="B275" s="109" t="s">
        <v>0</v>
      </c>
      <c r="C275" s="112">
        <v>50021052</v>
      </c>
      <c r="D275" s="115" t="s">
        <v>346</v>
      </c>
      <c r="E275" s="123">
        <f t="shared" si="29"/>
        <v>519</v>
      </c>
      <c r="F275" s="121">
        <f t="shared" si="30"/>
        <v>0</v>
      </c>
      <c r="G275" s="92">
        <v>0</v>
      </c>
      <c r="H275" s="125">
        <v>0</v>
      </c>
      <c r="I275" s="127">
        <f t="shared" si="31"/>
        <v>322</v>
      </c>
      <c r="J275" s="92">
        <v>184</v>
      </c>
      <c r="K275" s="95">
        <v>138</v>
      </c>
      <c r="L275" s="127">
        <f t="shared" si="32"/>
        <v>81</v>
      </c>
      <c r="M275" s="92">
        <v>81</v>
      </c>
      <c r="N275" s="92">
        <v>0</v>
      </c>
      <c r="O275" s="95">
        <v>0</v>
      </c>
      <c r="P275" s="121">
        <f t="shared" si="33"/>
        <v>0</v>
      </c>
      <c r="Q275" s="92">
        <v>0</v>
      </c>
      <c r="R275" s="92">
        <v>0</v>
      </c>
      <c r="S275" s="91">
        <f t="shared" si="34"/>
        <v>116</v>
      </c>
      <c r="T275" s="92">
        <v>76</v>
      </c>
      <c r="U275" s="92">
        <v>40</v>
      </c>
      <c r="V275" s="92">
        <v>0</v>
      </c>
      <c r="W275" s="91">
        <f t="shared" si="35"/>
        <v>0</v>
      </c>
      <c r="X275" s="93">
        <v>0</v>
      </c>
      <c r="Y275" s="94">
        <v>0</v>
      </c>
    </row>
    <row r="276" spans="1:25" s="90" customFormat="1" ht="15" customHeight="1" x14ac:dyDescent="0.2">
      <c r="A276" s="105" t="s">
        <v>345</v>
      </c>
      <c r="B276" s="109" t="s">
        <v>4</v>
      </c>
      <c r="C276" s="112">
        <v>50021060</v>
      </c>
      <c r="D276" s="115" t="s">
        <v>473</v>
      </c>
      <c r="E276" s="123">
        <f t="shared" si="29"/>
        <v>215</v>
      </c>
      <c r="F276" s="121">
        <f t="shared" si="30"/>
        <v>0</v>
      </c>
      <c r="G276" s="92">
        <v>0</v>
      </c>
      <c r="H276" s="125">
        <v>0</v>
      </c>
      <c r="I276" s="127">
        <f t="shared" si="31"/>
        <v>163</v>
      </c>
      <c r="J276" s="92">
        <v>84</v>
      </c>
      <c r="K276" s="95">
        <v>79</v>
      </c>
      <c r="L276" s="127">
        <f t="shared" si="32"/>
        <v>52</v>
      </c>
      <c r="M276" s="92">
        <v>52</v>
      </c>
      <c r="N276" s="92">
        <v>0</v>
      </c>
      <c r="O276" s="95">
        <v>0</v>
      </c>
      <c r="P276" s="121">
        <f t="shared" si="33"/>
        <v>0</v>
      </c>
      <c r="Q276" s="92">
        <v>0</v>
      </c>
      <c r="R276" s="92">
        <v>0</v>
      </c>
      <c r="S276" s="91">
        <f t="shared" si="34"/>
        <v>0</v>
      </c>
      <c r="T276" s="92">
        <v>0</v>
      </c>
      <c r="U276" s="92">
        <v>0</v>
      </c>
      <c r="V276" s="92">
        <v>0</v>
      </c>
      <c r="W276" s="91">
        <f t="shared" si="35"/>
        <v>0</v>
      </c>
      <c r="X276" s="92">
        <v>0</v>
      </c>
      <c r="Y276" s="95">
        <v>0</v>
      </c>
    </row>
    <row r="277" spans="1:25" s="90" customFormat="1" ht="15" customHeight="1" x14ac:dyDescent="0.2">
      <c r="A277" s="105" t="s">
        <v>120</v>
      </c>
      <c r="B277" s="109" t="s">
        <v>0</v>
      </c>
      <c r="C277" s="112">
        <v>50017799</v>
      </c>
      <c r="D277" s="115" t="s">
        <v>347</v>
      </c>
      <c r="E277" s="123">
        <f t="shared" si="29"/>
        <v>839</v>
      </c>
      <c r="F277" s="121">
        <f t="shared" si="30"/>
        <v>0</v>
      </c>
      <c r="G277" s="92">
        <v>0</v>
      </c>
      <c r="H277" s="125">
        <v>0</v>
      </c>
      <c r="I277" s="127">
        <f t="shared" si="31"/>
        <v>550</v>
      </c>
      <c r="J277" s="92">
        <v>226</v>
      </c>
      <c r="K277" s="95">
        <v>324</v>
      </c>
      <c r="L277" s="127">
        <f t="shared" si="32"/>
        <v>248</v>
      </c>
      <c r="M277" s="92">
        <v>248</v>
      </c>
      <c r="N277" s="92">
        <v>0</v>
      </c>
      <c r="O277" s="95">
        <v>0</v>
      </c>
      <c r="P277" s="121">
        <f t="shared" si="33"/>
        <v>0</v>
      </c>
      <c r="Q277" s="92">
        <v>0</v>
      </c>
      <c r="R277" s="92">
        <v>0</v>
      </c>
      <c r="S277" s="91">
        <f t="shared" si="34"/>
        <v>41</v>
      </c>
      <c r="T277" s="92">
        <v>41</v>
      </c>
      <c r="U277" s="92">
        <v>0</v>
      </c>
      <c r="V277" s="92">
        <v>0</v>
      </c>
      <c r="W277" s="91">
        <f t="shared" si="35"/>
        <v>0</v>
      </c>
      <c r="X277" s="93">
        <v>0</v>
      </c>
      <c r="Y277" s="94">
        <v>0</v>
      </c>
    </row>
    <row r="278" spans="1:25" s="90" customFormat="1" ht="15" customHeight="1" x14ac:dyDescent="0.2">
      <c r="A278" s="105" t="s">
        <v>348</v>
      </c>
      <c r="B278" s="109" t="s">
        <v>0</v>
      </c>
      <c r="C278" s="112">
        <v>50000675</v>
      </c>
      <c r="D278" s="116" t="s">
        <v>122</v>
      </c>
      <c r="E278" s="123">
        <f t="shared" si="29"/>
        <v>855</v>
      </c>
      <c r="F278" s="121">
        <f t="shared" si="30"/>
        <v>0</v>
      </c>
      <c r="G278" s="92">
        <v>0</v>
      </c>
      <c r="H278" s="125">
        <v>0</v>
      </c>
      <c r="I278" s="127">
        <f t="shared" si="31"/>
        <v>383</v>
      </c>
      <c r="J278" s="92">
        <v>51</v>
      </c>
      <c r="K278" s="95">
        <v>332</v>
      </c>
      <c r="L278" s="127">
        <f t="shared" si="32"/>
        <v>200</v>
      </c>
      <c r="M278" s="92">
        <v>200</v>
      </c>
      <c r="N278" s="92">
        <v>0</v>
      </c>
      <c r="O278" s="95">
        <v>0</v>
      </c>
      <c r="P278" s="121">
        <f t="shared" si="33"/>
        <v>0</v>
      </c>
      <c r="Q278" s="92">
        <v>0</v>
      </c>
      <c r="R278" s="92">
        <v>0</v>
      </c>
      <c r="S278" s="91">
        <f t="shared" si="34"/>
        <v>272</v>
      </c>
      <c r="T278" s="92">
        <v>0</v>
      </c>
      <c r="U278" s="92">
        <v>272</v>
      </c>
      <c r="V278" s="92">
        <v>0</v>
      </c>
      <c r="W278" s="91">
        <f t="shared" si="35"/>
        <v>0</v>
      </c>
      <c r="X278" s="93">
        <v>0</v>
      </c>
      <c r="Y278" s="94">
        <v>0</v>
      </c>
    </row>
    <row r="279" spans="1:25" s="90" customFormat="1" ht="15" customHeight="1" x14ac:dyDescent="0.2">
      <c r="A279" s="105" t="s">
        <v>348</v>
      </c>
      <c r="B279" s="109" t="s">
        <v>0</v>
      </c>
      <c r="C279" s="112">
        <v>50000667</v>
      </c>
      <c r="D279" s="116" t="s">
        <v>121</v>
      </c>
      <c r="E279" s="123">
        <f t="shared" si="29"/>
        <v>1149</v>
      </c>
      <c r="F279" s="121">
        <f t="shared" si="30"/>
        <v>0</v>
      </c>
      <c r="G279" s="92">
        <v>0</v>
      </c>
      <c r="H279" s="125">
        <v>0</v>
      </c>
      <c r="I279" s="127">
        <f t="shared" si="31"/>
        <v>735</v>
      </c>
      <c r="J279" s="92">
        <v>255</v>
      </c>
      <c r="K279" s="95">
        <v>480</v>
      </c>
      <c r="L279" s="127">
        <f t="shared" si="32"/>
        <v>304</v>
      </c>
      <c r="M279" s="92">
        <v>304</v>
      </c>
      <c r="N279" s="92">
        <v>0</v>
      </c>
      <c r="O279" s="95">
        <v>0</v>
      </c>
      <c r="P279" s="121">
        <f t="shared" si="33"/>
        <v>0</v>
      </c>
      <c r="Q279" s="92">
        <v>0</v>
      </c>
      <c r="R279" s="92">
        <v>0</v>
      </c>
      <c r="S279" s="91">
        <f t="shared" si="34"/>
        <v>110</v>
      </c>
      <c r="T279" s="92">
        <v>110</v>
      </c>
      <c r="U279" s="92">
        <v>0</v>
      </c>
      <c r="V279" s="92">
        <v>0</v>
      </c>
      <c r="W279" s="91">
        <f t="shared" si="35"/>
        <v>0</v>
      </c>
      <c r="X279" s="93">
        <v>0</v>
      </c>
      <c r="Y279" s="94">
        <v>0</v>
      </c>
    </row>
    <row r="280" spans="1:25" s="90" customFormat="1" ht="15" customHeight="1" x14ac:dyDescent="0.2">
      <c r="A280" s="105" t="s">
        <v>349</v>
      </c>
      <c r="B280" s="109" t="s">
        <v>0</v>
      </c>
      <c r="C280" s="112">
        <v>50017829</v>
      </c>
      <c r="D280" s="115" t="s">
        <v>350</v>
      </c>
      <c r="E280" s="123">
        <f t="shared" si="29"/>
        <v>320</v>
      </c>
      <c r="F280" s="121">
        <f t="shared" si="30"/>
        <v>0</v>
      </c>
      <c r="G280" s="92">
        <v>0</v>
      </c>
      <c r="H280" s="125">
        <v>0</v>
      </c>
      <c r="I280" s="127">
        <f t="shared" si="31"/>
        <v>119</v>
      </c>
      <c r="J280" s="92">
        <v>0</v>
      </c>
      <c r="K280" s="95">
        <v>119</v>
      </c>
      <c r="L280" s="127">
        <f t="shared" si="32"/>
        <v>150</v>
      </c>
      <c r="M280" s="92">
        <v>150</v>
      </c>
      <c r="N280" s="92">
        <v>0</v>
      </c>
      <c r="O280" s="95">
        <v>0</v>
      </c>
      <c r="P280" s="121">
        <f t="shared" si="33"/>
        <v>0</v>
      </c>
      <c r="Q280" s="92">
        <v>0</v>
      </c>
      <c r="R280" s="92">
        <v>0</v>
      </c>
      <c r="S280" s="91">
        <f t="shared" si="34"/>
        <v>51</v>
      </c>
      <c r="T280" s="92">
        <v>0</v>
      </c>
      <c r="U280" s="92">
        <v>51</v>
      </c>
      <c r="V280" s="92">
        <v>0</v>
      </c>
      <c r="W280" s="91">
        <f t="shared" si="35"/>
        <v>0</v>
      </c>
      <c r="X280" s="93">
        <v>0</v>
      </c>
      <c r="Y280" s="94">
        <v>0</v>
      </c>
    </row>
    <row r="281" spans="1:25" s="90" customFormat="1" ht="15" customHeight="1" x14ac:dyDescent="0.2">
      <c r="A281" s="105" t="s">
        <v>123</v>
      </c>
      <c r="B281" s="109" t="s">
        <v>0</v>
      </c>
      <c r="C281" s="112">
        <v>50018116</v>
      </c>
      <c r="D281" s="116" t="s">
        <v>124</v>
      </c>
      <c r="E281" s="123">
        <f t="shared" si="29"/>
        <v>781</v>
      </c>
      <c r="F281" s="121">
        <f t="shared" si="30"/>
        <v>0</v>
      </c>
      <c r="G281" s="92">
        <v>0</v>
      </c>
      <c r="H281" s="125">
        <v>0</v>
      </c>
      <c r="I281" s="127">
        <f t="shared" si="31"/>
        <v>483</v>
      </c>
      <c r="J281" s="92">
        <v>28</v>
      </c>
      <c r="K281" s="95">
        <v>455</v>
      </c>
      <c r="L281" s="127">
        <f t="shared" si="32"/>
        <v>298</v>
      </c>
      <c r="M281" s="92">
        <v>298</v>
      </c>
      <c r="N281" s="92">
        <v>0</v>
      </c>
      <c r="O281" s="95">
        <v>0</v>
      </c>
      <c r="P281" s="121">
        <f t="shared" si="33"/>
        <v>0</v>
      </c>
      <c r="Q281" s="92">
        <v>0</v>
      </c>
      <c r="R281" s="92">
        <v>0</v>
      </c>
      <c r="S281" s="91">
        <f t="shared" si="34"/>
        <v>0</v>
      </c>
      <c r="T281" s="92">
        <v>0</v>
      </c>
      <c r="U281" s="92">
        <v>0</v>
      </c>
      <c r="V281" s="92">
        <v>0</v>
      </c>
      <c r="W281" s="91">
        <f t="shared" si="35"/>
        <v>0</v>
      </c>
      <c r="X281" s="93">
        <v>0</v>
      </c>
      <c r="Y281" s="94">
        <v>0</v>
      </c>
    </row>
    <row r="282" spans="1:25" s="90" customFormat="1" ht="15" customHeight="1" x14ac:dyDescent="0.2">
      <c r="A282" s="105" t="s">
        <v>123</v>
      </c>
      <c r="B282" s="109" t="s">
        <v>0</v>
      </c>
      <c r="C282" s="112">
        <v>50018019</v>
      </c>
      <c r="D282" s="115" t="s">
        <v>351</v>
      </c>
      <c r="E282" s="123">
        <f t="shared" si="29"/>
        <v>1089</v>
      </c>
      <c r="F282" s="121">
        <f t="shared" si="30"/>
        <v>0</v>
      </c>
      <c r="G282" s="92">
        <v>0</v>
      </c>
      <c r="H282" s="125">
        <v>0</v>
      </c>
      <c r="I282" s="127">
        <f t="shared" si="31"/>
        <v>630</v>
      </c>
      <c r="J282" s="92">
        <v>283</v>
      </c>
      <c r="K282" s="95">
        <v>347</v>
      </c>
      <c r="L282" s="127">
        <f t="shared" si="32"/>
        <v>187</v>
      </c>
      <c r="M282" s="92">
        <v>187</v>
      </c>
      <c r="N282" s="92">
        <v>0</v>
      </c>
      <c r="O282" s="95">
        <v>0</v>
      </c>
      <c r="P282" s="121">
        <f t="shared" si="33"/>
        <v>0</v>
      </c>
      <c r="Q282" s="92">
        <v>0</v>
      </c>
      <c r="R282" s="92">
        <v>0</v>
      </c>
      <c r="S282" s="91">
        <f t="shared" si="34"/>
        <v>272</v>
      </c>
      <c r="T282" s="92">
        <v>165</v>
      </c>
      <c r="U282" s="92">
        <v>107</v>
      </c>
      <c r="V282" s="92">
        <v>0</v>
      </c>
      <c r="W282" s="91">
        <f t="shared" si="35"/>
        <v>0</v>
      </c>
      <c r="X282" s="93">
        <v>0</v>
      </c>
      <c r="Y282" s="94">
        <v>0</v>
      </c>
    </row>
    <row r="283" spans="1:25" s="90" customFormat="1" ht="15" customHeight="1" x14ac:dyDescent="0.2">
      <c r="A283" s="105" t="s">
        <v>123</v>
      </c>
      <c r="B283" s="109" t="s">
        <v>0</v>
      </c>
      <c r="C283" s="112">
        <v>50018027</v>
      </c>
      <c r="D283" s="116" t="s">
        <v>125</v>
      </c>
      <c r="E283" s="123">
        <f t="shared" si="29"/>
        <v>1310</v>
      </c>
      <c r="F283" s="121">
        <f t="shared" si="30"/>
        <v>0</v>
      </c>
      <c r="G283" s="92">
        <v>0</v>
      </c>
      <c r="H283" s="125">
        <v>0</v>
      </c>
      <c r="I283" s="127">
        <f t="shared" si="31"/>
        <v>908</v>
      </c>
      <c r="J283" s="92">
        <v>339</v>
      </c>
      <c r="K283" s="95">
        <v>569</v>
      </c>
      <c r="L283" s="127">
        <f t="shared" si="32"/>
        <v>402</v>
      </c>
      <c r="M283" s="92">
        <v>402</v>
      </c>
      <c r="N283" s="92">
        <v>0</v>
      </c>
      <c r="O283" s="95">
        <v>0</v>
      </c>
      <c r="P283" s="121">
        <f t="shared" si="33"/>
        <v>0</v>
      </c>
      <c r="Q283" s="92">
        <v>0</v>
      </c>
      <c r="R283" s="92">
        <v>0</v>
      </c>
      <c r="S283" s="91">
        <f t="shared" si="34"/>
        <v>0</v>
      </c>
      <c r="T283" s="92">
        <v>0</v>
      </c>
      <c r="U283" s="92">
        <v>0</v>
      </c>
      <c r="V283" s="92">
        <v>0</v>
      </c>
      <c r="W283" s="91">
        <f t="shared" si="35"/>
        <v>0</v>
      </c>
      <c r="X283" s="93">
        <v>0</v>
      </c>
      <c r="Y283" s="94">
        <v>0</v>
      </c>
    </row>
    <row r="284" spans="1:25" s="90" customFormat="1" ht="15" customHeight="1" x14ac:dyDescent="0.2">
      <c r="A284" s="105" t="s">
        <v>123</v>
      </c>
      <c r="B284" s="109" t="s">
        <v>0</v>
      </c>
      <c r="C284" s="112">
        <v>50018035</v>
      </c>
      <c r="D284" s="116" t="s">
        <v>126</v>
      </c>
      <c r="E284" s="123">
        <f t="shared" si="29"/>
        <v>923</v>
      </c>
      <c r="F284" s="121">
        <f t="shared" si="30"/>
        <v>0</v>
      </c>
      <c r="G284" s="92">
        <v>0</v>
      </c>
      <c r="H284" s="125">
        <v>0</v>
      </c>
      <c r="I284" s="127">
        <f t="shared" si="31"/>
        <v>268</v>
      </c>
      <c r="J284" s="92">
        <v>0</v>
      </c>
      <c r="K284" s="95">
        <v>268</v>
      </c>
      <c r="L284" s="127">
        <f t="shared" si="32"/>
        <v>325</v>
      </c>
      <c r="M284" s="92">
        <v>325</v>
      </c>
      <c r="N284" s="92">
        <v>0</v>
      </c>
      <c r="O284" s="95">
        <v>0</v>
      </c>
      <c r="P284" s="121">
        <f t="shared" si="33"/>
        <v>0</v>
      </c>
      <c r="Q284" s="92">
        <v>0</v>
      </c>
      <c r="R284" s="92">
        <v>0</v>
      </c>
      <c r="S284" s="91">
        <f t="shared" si="34"/>
        <v>330</v>
      </c>
      <c r="T284" s="92">
        <v>101</v>
      </c>
      <c r="U284" s="92">
        <v>229</v>
      </c>
      <c r="V284" s="92">
        <v>0</v>
      </c>
      <c r="W284" s="91">
        <f t="shared" si="35"/>
        <v>0</v>
      </c>
      <c r="X284" s="93">
        <v>0</v>
      </c>
      <c r="Y284" s="94">
        <v>0</v>
      </c>
    </row>
    <row r="285" spans="1:25" s="90" customFormat="1" ht="15" customHeight="1" x14ac:dyDescent="0.2">
      <c r="A285" s="105" t="s">
        <v>127</v>
      </c>
      <c r="B285" s="109" t="s">
        <v>0</v>
      </c>
      <c r="C285" s="112">
        <v>50002554</v>
      </c>
      <c r="D285" s="116" t="s">
        <v>128</v>
      </c>
      <c r="E285" s="123">
        <f t="shared" si="29"/>
        <v>845</v>
      </c>
      <c r="F285" s="121">
        <f t="shared" si="30"/>
        <v>0</v>
      </c>
      <c r="G285" s="92">
        <v>0</v>
      </c>
      <c r="H285" s="125">
        <v>0</v>
      </c>
      <c r="I285" s="127">
        <f t="shared" si="31"/>
        <v>586</v>
      </c>
      <c r="J285" s="92">
        <v>205</v>
      </c>
      <c r="K285" s="95">
        <v>381</v>
      </c>
      <c r="L285" s="127">
        <f t="shared" si="32"/>
        <v>259</v>
      </c>
      <c r="M285" s="92">
        <v>259</v>
      </c>
      <c r="N285" s="92">
        <v>0</v>
      </c>
      <c r="O285" s="95">
        <v>0</v>
      </c>
      <c r="P285" s="121">
        <f t="shared" si="33"/>
        <v>0</v>
      </c>
      <c r="Q285" s="92">
        <v>0</v>
      </c>
      <c r="R285" s="92">
        <v>0</v>
      </c>
      <c r="S285" s="91">
        <f t="shared" si="34"/>
        <v>0</v>
      </c>
      <c r="T285" s="92">
        <v>0</v>
      </c>
      <c r="U285" s="92">
        <v>0</v>
      </c>
      <c r="V285" s="92">
        <v>0</v>
      </c>
      <c r="W285" s="91">
        <f t="shared" si="35"/>
        <v>0</v>
      </c>
      <c r="X285" s="93">
        <v>0</v>
      </c>
      <c r="Y285" s="94">
        <v>0</v>
      </c>
    </row>
    <row r="286" spans="1:25" s="90" customFormat="1" ht="15" customHeight="1" x14ac:dyDescent="0.2">
      <c r="A286" s="105" t="s">
        <v>127</v>
      </c>
      <c r="B286" s="109" t="s">
        <v>0</v>
      </c>
      <c r="C286" s="112">
        <v>50002546</v>
      </c>
      <c r="D286" s="115" t="s">
        <v>352</v>
      </c>
      <c r="E286" s="123">
        <f t="shared" si="29"/>
        <v>665</v>
      </c>
      <c r="F286" s="121">
        <f t="shared" si="30"/>
        <v>0</v>
      </c>
      <c r="G286" s="92">
        <v>0</v>
      </c>
      <c r="H286" s="125">
        <v>0</v>
      </c>
      <c r="I286" s="127">
        <f t="shared" si="31"/>
        <v>293</v>
      </c>
      <c r="J286" s="92">
        <v>103</v>
      </c>
      <c r="K286" s="95">
        <v>190</v>
      </c>
      <c r="L286" s="127">
        <f t="shared" si="32"/>
        <v>122</v>
      </c>
      <c r="M286" s="92">
        <v>122</v>
      </c>
      <c r="N286" s="92">
        <v>0</v>
      </c>
      <c r="O286" s="95">
        <v>0</v>
      </c>
      <c r="P286" s="121">
        <f t="shared" si="33"/>
        <v>0</v>
      </c>
      <c r="Q286" s="92">
        <v>0</v>
      </c>
      <c r="R286" s="92">
        <v>0</v>
      </c>
      <c r="S286" s="91">
        <f t="shared" si="34"/>
        <v>250</v>
      </c>
      <c r="T286" s="92">
        <v>78</v>
      </c>
      <c r="U286" s="92">
        <v>172</v>
      </c>
      <c r="V286" s="92">
        <v>0</v>
      </c>
      <c r="W286" s="91">
        <f t="shared" si="35"/>
        <v>0</v>
      </c>
      <c r="X286" s="93">
        <v>0</v>
      </c>
      <c r="Y286" s="94">
        <v>0</v>
      </c>
    </row>
    <row r="287" spans="1:25" s="90" customFormat="1" ht="15" customHeight="1" x14ac:dyDescent="0.2">
      <c r="A287" s="105" t="s">
        <v>127</v>
      </c>
      <c r="B287" s="109" t="s">
        <v>0</v>
      </c>
      <c r="C287" s="112">
        <v>50002562</v>
      </c>
      <c r="D287" s="116" t="s">
        <v>129</v>
      </c>
      <c r="E287" s="123">
        <f t="shared" si="29"/>
        <v>732</v>
      </c>
      <c r="F287" s="121">
        <f t="shared" si="30"/>
        <v>0</v>
      </c>
      <c r="G287" s="92">
        <v>0</v>
      </c>
      <c r="H287" s="125">
        <v>0</v>
      </c>
      <c r="I287" s="127">
        <f t="shared" si="31"/>
        <v>354</v>
      </c>
      <c r="J287" s="92">
        <v>141</v>
      </c>
      <c r="K287" s="95">
        <v>213</v>
      </c>
      <c r="L287" s="127">
        <f t="shared" si="32"/>
        <v>296</v>
      </c>
      <c r="M287" s="92">
        <v>296</v>
      </c>
      <c r="N287" s="92">
        <v>0</v>
      </c>
      <c r="O287" s="95">
        <v>0</v>
      </c>
      <c r="P287" s="121">
        <f t="shared" si="33"/>
        <v>0</v>
      </c>
      <c r="Q287" s="92">
        <v>0</v>
      </c>
      <c r="R287" s="92">
        <v>0</v>
      </c>
      <c r="S287" s="91">
        <f t="shared" si="34"/>
        <v>82</v>
      </c>
      <c r="T287" s="92">
        <v>82</v>
      </c>
      <c r="U287" s="92">
        <v>0</v>
      </c>
      <c r="V287" s="92">
        <v>0</v>
      </c>
      <c r="W287" s="91">
        <f t="shared" si="35"/>
        <v>0</v>
      </c>
      <c r="X287" s="93">
        <v>0</v>
      </c>
      <c r="Y287" s="94">
        <v>0</v>
      </c>
    </row>
    <row r="288" spans="1:25" s="90" customFormat="1" ht="15" customHeight="1" x14ac:dyDescent="0.2">
      <c r="A288" s="105" t="s">
        <v>127</v>
      </c>
      <c r="B288" s="109" t="s">
        <v>4</v>
      </c>
      <c r="C288" s="112">
        <v>50030850</v>
      </c>
      <c r="D288" s="115" t="s">
        <v>353</v>
      </c>
      <c r="E288" s="123">
        <f t="shared" si="29"/>
        <v>171</v>
      </c>
      <c r="F288" s="121">
        <f t="shared" si="30"/>
        <v>0</v>
      </c>
      <c r="G288" s="92">
        <v>0</v>
      </c>
      <c r="H288" s="125">
        <v>0</v>
      </c>
      <c r="I288" s="127">
        <f t="shared" si="31"/>
        <v>0</v>
      </c>
      <c r="J288" s="92">
        <v>0</v>
      </c>
      <c r="K288" s="95">
        <v>0</v>
      </c>
      <c r="L288" s="127">
        <f t="shared" si="32"/>
        <v>171</v>
      </c>
      <c r="M288" s="92">
        <v>171</v>
      </c>
      <c r="N288" s="92">
        <v>0</v>
      </c>
      <c r="O288" s="95">
        <v>0</v>
      </c>
      <c r="P288" s="121">
        <f t="shared" si="33"/>
        <v>0</v>
      </c>
      <c r="Q288" s="92">
        <v>0</v>
      </c>
      <c r="R288" s="92">
        <v>0</v>
      </c>
      <c r="S288" s="91">
        <f t="shared" si="34"/>
        <v>0</v>
      </c>
      <c r="T288" s="92">
        <v>0</v>
      </c>
      <c r="U288" s="92">
        <v>0</v>
      </c>
      <c r="V288" s="92">
        <v>0</v>
      </c>
      <c r="W288" s="91">
        <f t="shared" si="35"/>
        <v>0</v>
      </c>
      <c r="X288" s="93">
        <v>0</v>
      </c>
      <c r="Y288" s="94">
        <v>0</v>
      </c>
    </row>
    <row r="289" spans="1:25" s="90" customFormat="1" ht="15" customHeight="1" x14ac:dyDescent="0.2">
      <c r="A289" s="105" t="s">
        <v>127</v>
      </c>
      <c r="B289" s="109" t="s">
        <v>4</v>
      </c>
      <c r="C289" s="112">
        <v>50082809</v>
      </c>
      <c r="D289" s="119" t="s">
        <v>444</v>
      </c>
      <c r="E289" s="123">
        <f t="shared" si="29"/>
        <v>226</v>
      </c>
      <c r="F289" s="121">
        <f t="shared" si="30"/>
        <v>0</v>
      </c>
      <c r="G289" s="92">
        <v>0</v>
      </c>
      <c r="H289" s="125">
        <v>0</v>
      </c>
      <c r="I289" s="127">
        <f t="shared" si="31"/>
        <v>0</v>
      </c>
      <c r="J289" s="92">
        <v>0</v>
      </c>
      <c r="K289" s="95">
        <v>0</v>
      </c>
      <c r="L289" s="127">
        <f t="shared" si="32"/>
        <v>226</v>
      </c>
      <c r="M289" s="92">
        <v>226</v>
      </c>
      <c r="N289" s="92">
        <v>0</v>
      </c>
      <c r="O289" s="95">
        <v>0</v>
      </c>
      <c r="P289" s="121">
        <f t="shared" si="33"/>
        <v>0</v>
      </c>
      <c r="Q289" s="92">
        <v>0</v>
      </c>
      <c r="R289" s="92">
        <v>0</v>
      </c>
      <c r="S289" s="91">
        <f t="shared" si="34"/>
        <v>0</v>
      </c>
      <c r="T289" s="92">
        <v>0</v>
      </c>
      <c r="U289" s="92">
        <v>0</v>
      </c>
      <c r="V289" s="92">
        <v>0</v>
      </c>
      <c r="W289" s="91">
        <f t="shared" si="35"/>
        <v>0</v>
      </c>
      <c r="X289" s="93">
        <v>0</v>
      </c>
      <c r="Y289" s="94">
        <v>0</v>
      </c>
    </row>
    <row r="290" spans="1:25" s="90" customFormat="1" ht="15" customHeight="1" x14ac:dyDescent="0.2">
      <c r="A290" s="105" t="s">
        <v>130</v>
      </c>
      <c r="B290" s="109" t="s">
        <v>0</v>
      </c>
      <c r="C290" s="112">
        <v>50021206</v>
      </c>
      <c r="D290" s="116" t="s">
        <v>27</v>
      </c>
      <c r="E290" s="123">
        <f t="shared" si="29"/>
        <v>1021</v>
      </c>
      <c r="F290" s="121">
        <f t="shared" si="30"/>
        <v>0</v>
      </c>
      <c r="G290" s="92">
        <v>0</v>
      </c>
      <c r="H290" s="125">
        <v>0</v>
      </c>
      <c r="I290" s="127">
        <f t="shared" si="31"/>
        <v>600</v>
      </c>
      <c r="J290" s="92">
        <v>388</v>
      </c>
      <c r="K290" s="95">
        <v>212</v>
      </c>
      <c r="L290" s="127">
        <f t="shared" si="32"/>
        <v>120</v>
      </c>
      <c r="M290" s="92">
        <v>120</v>
      </c>
      <c r="N290" s="92">
        <v>0</v>
      </c>
      <c r="O290" s="95">
        <v>0</v>
      </c>
      <c r="P290" s="121">
        <f t="shared" si="33"/>
        <v>0</v>
      </c>
      <c r="Q290" s="92">
        <v>0</v>
      </c>
      <c r="R290" s="92">
        <v>0</v>
      </c>
      <c r="S290" s="91">
        <f t="shared" si="34"/>
        <v>301</v>
      </c>
      <c r="T290" s="92">
        <v>137</v>
      </c>
      <c r="U290" s="92">
        <v>164</v>
      </c>
      <c r="V290" s="92">
        <v>0</v>
      </c>
      <c r="W290" s="91">
        <f t="shared" si="35"/>
        <v>0</v>
      </c>
      <c r="X290" s="93">
        <v>0</v>
      </c>
      <c r="Y290" s="94">
        <v>0</v>
      </c>
    </row>
    <row r="291" spans="1:25" s="90" customFormat="1" ht="15" customHeight="1" x14ac:dyDescent="0.2">
      <c r="A291" s="105" t="s">
        <v>130</v>
      </c>
      <c r="B291" s="109" t="s">
        <v>0</v>
      </c>
      <c r="C291" s="112">
        <v>50021214</v>
      </c>
      <c r="D291" s="118" t="s">
        <v>354</v>
      </c>
      <c r="E291" s="123">
        <f t="shared" si="29"/>
        <v>828</v>
      </c>
      <c r="F291" s="121">
        <f t="shared" si="30"/>
        <v>0</v>
      </c>
      <c r="G291" s="92">
        <v>0</v>
      </c>
      <c r="H291" s="125">
        <v>0</v>
      </c>
      <c r="I291" s="127">
        <f t="shared" si="31"/>
        <v>531</v>
      </c>
      <c r="J291" s="92">
        <v>242</v>
      </c>
      <c r="K291" s="95">
        <v>289</v>
      </c>
      <c r="L291" s="127">
        <f t="shared" si="32"/>
        <v>157</v>
      </c>
      <c r="M291" s="92">
        <v>157</v>
      </c>
      <c r="N291" s="92">
        <v>0</v>
      </c>
      <c r="O291" s="95">
        <v>0</v>
      </c>
      <c r="P291" s="121">
        <f t="shared" si="33"/>
        <v>0</v>
      </c>
      <c r="Q291" s="92">
        <v>0</v>
      </c>
      <c r="R291" s="92">
        <v>0</v>
      </c>
      <c r="S291" s="91">
        <f t="shared" si="34"/>
        <v>140</v>
      </c>
      <c r="T291" s="92">
        <v>82</v>
      </c>
      <c r="U291" s="92">
        <v>58</v>
      </c>
      <c r="V291" s="92">
        <v>0</v>
      </c>
      <c r="W291" s="91">
        <f t="shared" si="35"/>
        <v>0</v>
      </c>
      <c r="X291" s="93">
        <v>0</v>
      </c>
      <c r="Y291" s="94">
        <v>0</v>
      </c>
    </row>
    <row r="292" spans="1:25" s="90" customFormat="1" ht="15" customHeight="1" x14ac:dyDescent="0.2">
      <c r="A292" s="105" t="s">
        <v>130</v>
      </c>
      <c r="B292" s="109" t="s">
        <v>0</v>
      </c>
      <c r="C292" s="112">
        <v>50021222</v>
      </c>
      <c r="D292" s="116" t="s">
        <v>355</v>
      </c>
      <c r="E292" s="123">
        <f t="shared" si="29"/>
        <v>773</v>
      </c>
      <c r="F292" s="121">
        <f t="shared" si="30"/>
        <v>0</v>
      </c>
      <c r="G292" s="92">
        <v>0</v>
      </c>
      <c r="H292" s="125">
        <v>0</v>
      </c>
      <c r="I292" s="127">
        <f t="shared" si="31"/>
        <v>448</v>
      </c>
      <c r="J292" s="92">
        <v>210</v>
      </c>
      <c r="K292" s="95">
        <v>238</v>
      </c>
      <c r="L292" s="127">
        <f t="shared" si="32"/>
        <v>325</v>
      </c>
      <c r="M292" s="92">
        <v>325</v>
      </c>
      <c r="N292" s="92">
        <v>0</v>
      </c>
      <c r="O292" s="95">
        <v>0</v>
      </c>
      <c r="P292" s="121">
        <f t="shared" si="33"/>
        <v>0</v>
      </c>
      <c r="Q292" s="92">
        <v>0</v>
      </c>
      <c r="R292" s="92">
        <v>0</v>
      </c>
      <c r="S292" s="91">
        <f t="shared" si="34"/>
        <v>0</v>
      </c>
      <c r="T292" s="92">
        <v>0</v>
      </c>
      <c r="U292" s="92">
        <v>0</v>
      </c>
      <c r="V292" s="92">
        <v>0</v>
      </c>
      <c r="W292" s="91">
        <f t="shared" si="35"/>
        <v>0</v>
      </c>
      <c r="X292" s="93">
        <v>0</v>
      </c>
      <c r="Y292" s="94">
        <v>0</v>
      </c>
    </row>
    <row r="293" spans="1:25" s="90" customFormat="1" ht="15" customHeight="1" x14ac:dyDescent="0.2">
      <c r="A293" s="105" t="s">
        <v>130</v>
      </c>
      <c r="B293" s="109" t="s">
        <v>0</v>
      </c>
      <c r="C293" s="112">
        <v>50021192</v>
      </c>
      <c r="D293" s="116" t="s">
        <v>356</v>
      </c>
      <c r="E293" s="123">
        <f t="shared" si="29"/>
        <v>264</v>
      </c>
      <c r="F293" s="121">
        <f t="shared" si="30"/>
        <v>0</v>
      </c>
      <c r="G293" s="92">
        <v>0</v>
      </c>
      <c r="H293" s="125">
        <v>0</v>
      </c>
      <c r="I293" s="127">
        <f t="shared" si="31"/>
        <v>264</v>
      </c>
      <c r="J293" s="92">
        <v>176</v>
      </c>
      <c r="K293" s="95">
        <v>88</v>
      </c>
      <c r="L293" s="127">
        <f t="shared" si="32"/>
        <v>0</v>
      </c>
      <c r="M293" s="92">
        <v>0</v>
      </c>
      <c r="N293" s="92">
        <v>0</v>
      </c>
      <c r="O293" s="95">
        <v>0</v>
      </c>
      <c r="P293" s="121">
        <f t="shared" si="33"/>
        <v>0</v>
      </c>
      <c r="Q293" s="92">
        <v>0</v>
      </c>
      <c r="R293" s="92">
        <v>0</v>
      </c>
      <c r="S293" s="91">
        <f t="shared" si="34"/>
        <v>0</v>
      </c>
      <c r="T293" s="92">
        <v>0</v>
      </c>
      <c r="U293" s="92">
        <v>0</v>
      </c>
      <c r="V293" s="92">
        <v>0</v>
      </c>
      <c r="W293" s="91">
        <f t="shared" si="35"/>
        <v>0</v>
      </c>
      <c r="X293" s="93">
        <v>0</v>
      </c>
      <c r="Y293" s="94">
        <v>0</v>
      </c>
    </row>
    <row r="294" spans="1:25" s="90" customFormat="1" ht="15" customHeight="1" x14ac:dyDescent="0.2">
      <c r="A294" s="105" t="s">
        <v>357</v>
      </c>
      <c r="B294" s="109" t="s">
        <v>0</v>
      </c>
      <c r="C294" s="112">
        <v>50021460</v>
      </c>
      <c r="D294" s="115" t="s">
        <v>358</v>
      </c>
      <c r="E294" s="123">
        <f t="shared" si="29"/>
        <v>996</v>
      </c>
      <c r="F294" s="121">
        <f t="shared" si="30"/>
        <v>0</v>
      </c>
      <c r="G294" s="92">
        <v>0</v>
      </c>
      <c r="H294" s="125">
        <v>0</v>
      </c>
      <c r="I294" s="127">
        <f t="shared" si="31"/>
        <v>538</v>
      </c>
      <c r="J294" s="92">
        <v>249</v>
      </c>
      <c r="K294" s="95">
        <v>289</v>
      </c>
      <c r="L294" s="127">
        <f t="shared" si="32"/>
        <v>289</v>
      </c>
      <c r="M294" s="92">
        <v>289</v>
      </c>
      <c r="N294" s="92">
        <v>0</v>
      </c>
      <c r="O294" s="95">
        <v>0</v>
      </c>
      <c r="P294" s="121">
        <f t="shared" si="33"/>
        <v>0</v>
      </c>
      <c r="Q294" s="92">
        <v>0</v>
      </c>
      <c r="R294" s="92">
        <v>0</v>
      </c>
      <c r="S294" s="91">
        <f t="shared" si="34"/>
        <v>169</v>
      </c>
      <c r="T294" s="92">
        <v>149</v>
      </c>
      <c r="U294" s="92">
        <v>20</v>
      </c>
      <c r="V294" s="92">
        <v>0</v>
      </c>
      <c r="W294" s="91">
        <f t="shared" si="35"/>
        <v>0</v>
      </c>
      <c r="X294" s="93">
        <v>0</v>
      </c>
      <c r="Y294" s="94">
        <v>0</v>
      </c>
    </row>
    <row r="295" spans="1:25" s="90" customFormat="1" ht="15" customHeight="1" x14ac:dyDescent="0.2">
      <c r="A295" s="105" t="s">
        <v>357</v>
      </c>
      <c r="B295" s="109" t="s">
        <v>0</v>
      </c>
      <c r="C295" s="112">
        <v>50021346</v>
      </c>
      <c r="D295" s="116" t="s">
        <v>131</v>
      </c>
      <c r="E295" s="123">
        <f t="shared" si="29"/>
        <v>990</v>
      </c>
      <c r="F295" s="121">
        <f t="shared" si="30"/>
        <v>0</v>
      </c>
      <c r="G295" s="92">
        <v>0</v>
      </c>
      <c r="H295" s="125">
        <v>0</v>
      </c>
      <c r="I295" s="127">
        <f t="shared" si="31"/>
        <v>693</v>
      </c>
      <c r="J295" s="92">
        <v>390</v>
      </c>
      <c r="K295" s="95">
        <v>303</v>
      </c>
      <c r="L295" s="127">
        <f t="shared" si="32"/>
        <v>297</v>
      </c>
      <c r="M295" s="92">
        <v>297</v>
      </c>
      <c r="N295" s="92">
        <v>0</v>
      </c>
      <c r="O295" s="95">
        <v>0</v>
      </c>
      <c r="P295" s="121">
        <f t="shared" si="33"/>
        <v>0</v>
      </c>
      <c r="Q295" s="92">
        <v>0</v>
      </c>
      <c r="R295" s="92">
        <v>0</v>
      </c>
      <c r="S295" s="91">
        <f t="shared" si="34"/>
        <v>0</v>
      </c>
      <c r="T295" s="92">
        <v>0</v>
      </c>
      <c r="U295" s="92">
        <v>0</v>
      </c>
      <c r="V295" s="92">
        <v>0</v>
      </c>
      <c r="W295" s="91">
        <f t="shared" si="35"/>
        <v>0</v>
      </c>
      <c r="X295" s="93">
        <v>0</v>
      </c>
      <c r="Y295" s="94">
        <v>0</v>
      </c>
    </row>
    <row r="296" spans="1:25" s="90" customFormat="1" ht="15" customHeight="1" x14ac:dyDescent="0.2">
      <c r="A296" s="105" t="s">
        <v>357</v>
      </c>
      <c r="B296" s="109" t="s">
        <v>0</v>
      </c>
      <c r="C296" s="112">
        <v>50021354</v>
      </c>
      <c r="D296" s="116" t="s">
        <v>132</v>
      </c>
      <c r="E296" s="123">
        <f t="shared" si="29"/>
        <v>1183</v>
      </c>
      <c r="F296" s="121">
        <f t="shared" si="30"/>
        <v>0</v>
      </c>
      <c r="G296" s="92">
        <v>0</v>
      </c>
      <c r="H296" s="125">
        <v>0</v>
      </c>
      <c r="I296" s="127">
        <f t="shared" si="31"/>
        <v>812</v>
      </c>
      <c r="J296" s="92">
        <v>269</v>
      </c>
      <c r="K296" s="95">
        <v>543</v>
      </c>
      <c r="L296" s="127">
        <f t="shared" si="32"/>
        <v>0</v>
      </c>
      <c r="M296" s="92">
        <v>0</v>
      </c>
      <c r="N296" s="92">
        <v>0</v>
      </c>
      <c r="O296" s="95">
        <v>0</v>
      </c>
      <c r="P296" s="121">
        <f t="shared" si="33"/>
        <v>0</v>
      </c>
      <c r="Q296" s="92">
        <v>0</v>
      </c>
      <c r="R296" s="92">
        <v>0</v>
      </c>
      <c r="S296" s="91">
        <f t="shared" si="34"/>
        <v>371</v>
      </c>
      <c r="T296" s="92">
        <v>83</v>
      </c>
      <c r="U296" s="92">
        <v>288</v>
      </c>
      <c r="V296" s="92">
        <v>0</v>
      </c>
      <c r="W296" s="91">
        <f t="shared" si="35"/>
        <v>0</v>
      </c>
      <c r="X296" s="93">
        <v>0</v>
      </c>
      <c r="Y296" s="94">
        <v>0</v>
      </c>
    </row>
    <row r="297" spans="1:25" s="90" customFormat="1" ht="15" customHeight="1" x14ac:dyDescent="0.2">
      <c r="A297" s="105" t="s">
        <v>357</v>
      </c>
      <c r="B297" s="109" t="s">
        <v>0</v>
      </c>
      <c r="C297" s="112">
        <v>50021370</v>
      </c>
      <c r="D297" s="115" t="s">
        <v>359</v>
      </c>
      <c r="E297" s="123">
        <f t="shared" si="29"/>
        <v>1537</v>
      </c>
      <c r="F297" s="121">
        <f t="shared" si="30"/>
        <v>0</v>
      </c>
      <c r="G297" s="92">
        <v>0</v>
      </c>
      <c r="H297" s="125">
        <v>0</v>
      </c>
      <c r="I297" s="127">
        <f t="shared" si="31"/>
        <v>206</v>
      </c>
      <c r="J297" s="92">
        <v>0</v>
      </c>
      <c r="K297" s="95">
        <v>206</v>
      </c>
      <c r="L297" s="127">
        <f t="shared" si="32"/>
        <v>1331</v>
      </c>
      <c r="M297" s="92">
        <v>1331</v>
      </c>
      <c r="N297" s="92">
        <v>0</v>
      </c>
      <c r="O297" s="95">
        <v>0</v>
      </c>
      <c r="P297" s="121">
        <f t="shared" si="33"/>
        <v>0</v>
      </c>
      <c r="Q297" s="92">
        <v>0</v>
      </c>
      <c r="R297" s="92">
        <v>0</v>
      </c>
      <c r="S297" s="91">
        <f t="shared" si="34"/>
        <v>0</v>
      </c>
      <c r="T297" s="92">
        <v>0</v>
      </c>
      <c r="U297" s="92">
        <v>0</v>
      </c>
      <c r="V297" s="92">
        <v>0</v>
      </c>
      <c r="W297" s="91">
        <f t="shared" si="35"/>
        <v>0</v>
      </c>
      <c r="X297" s="93">
        <v>0</v>
      </c>
      <c r="Y297" s="94">
        <v>0</v>
      </c>
    </row>
    <row r="298" spans="1:25" s="90" customFormat="1" ht="15" customHeight="1" x14ac:dyDescent="0.2">
      <c r="A298" s="105" t="s">
        <v>357</v>
      </c>
      <c r="B298" s="109" t="s">
        <v>0</v>
      </c>
      <c r="C298" s="112">
        <v>50021338</v>
      </c>
      <c r="D298" s="115" t="s">
        <v>360</v>
      </c>
      <c r="E298" s="123">
        <f t="shared" si="29"/>
        <v>1183</v>
      </c>
      <c r="F298" s="121">
        <f t="shared" si="30"/>
        <v>0</v>
      </c>
      <c r="G298" s="92">
        <v>0</v>
      </c>
      <c r="H298" s="125">
        <v>0</v>
      </c>
      <c r="I298" s="127">
        <f t="shared" si="31"/>
        <v>719</v>
      </c>
      <c r="J298" s="92">
        <v>456</v>
      </c>
      <c r="K298" s="95">
        <v>263</v>
      </c>
      <c r="L298" s="127">
        <f t="shared" si="32"/>
        <v>123</v>
      </c>
      <c r="M298" s="92">
        <v>34</v>
      </c>
      <c r="N298" s="92">
        <v>0</v>
      </c>
      <c r="O298" s="95">
        <v>89</v>
      </c>
      <c r="P298" s="121">
        <f t="shared" si="33"/>
        <v>0</v>
      </c>
      <c r="Q298" s="92">
        <v>0</v>
      </c>
      <c r="R298" s="92">
        <v>0</v>
      </c>
      <c r="S298" s="91">
        <f t="shared" si="34"/>
        <v>341</v>
      </c>
      <c r="T298" s="92">
        <v>105</v>
      </c>
      <c r="U298" s="92">
        <v>236</v>
      </c>
      <c r="V298" s="92">
        <v>0</v>
      </c>
      <c r="W298" s="91">
        <f t="shared" si="35"/>
        <v>0</v>
      </c>
      <c r="X298" s="93">
        <v>0</v>
      </c>
      <c r="Y298" s="94">
        <v>0</v>
      </c>
    </row>
    <row r="299" spans="1:25" s="90" customFormat="1" ht="15" customHeight="1" x14ac:dyDescent="0.2">
      <c r="A299" s="105" t="s">
        <v>134</v>
      </c>
      <c r="B299" s="109" t="s">
        <v>0</v>
      </c>
      <c r="C299" s="112">
        <v>50014889</v>
      </c>
      <c r="D299" s="115" t="s">
        <v>361</v>
      </c>
      <c r="E299" s="123">
        <f t="shared" si="29"/>
        <v>1477</v>
      </c>
      <c r="F299" s="121">
        <f t="shared" si="30"/>
        <v>0</v>
      </c>
      <c r="G299" s="92">
        <v>0</v>
      </c>
      <c r="H299" s="125">
        <v>0</v>
      </c>
      <c r="I299" s="127">
        <f t="shared" si="31"/>
        <v>798</v>
      </c>
      <c r="J299" s="92">
        <v>365</v>
      </c>
      <c r="K299" s="95">
        <v>433</v>
      </c>
      <c r="L299" s="127">
        <f t="shared" si="32"/>
        <v>434</v>
      </c>
      <c r="M299" s="92">
        <v>434</v>
      </c>
      <c r="N299" s="92">
        <v>0</v>
      </c>
      <c r="O299" s="95">
        <v>0</v>
      </c>
      <c r="P299" s="121">
        <f t="shared" si="33"/>
        <v>0</v>
      </c>
      <c r="Q299" s="92">
        <v>0</v>
      </c>
      <c r="R299" s="92">
        <v>0</v>
      </c>
      <c r="S299" s="91">
        <f t="shared" si="34"/>
        <v>245</v>
      </c>
      <c r="T299" s="92">
        <v>136</v>
      </c>
      <c r="U299" s="92">
        <v>109</v>
      </c>
      <c r="V299" s="92">
        <v>0</v>
      </c>
      <c r="W299" s="91">
        <f t="shared" si="35"/>
        <v>0</v>
      </c>
      <c r="X299" s="93">
        <v>0</v>
      </c>
      <c r="Y299" s="94">
        <v>0</v>
      </c>
    </row>
    <row r="300" spans="1:25" s="90" customFormat="1" ht="15" customHeight="1" x14ac:dyDescent="0.2">
      <c r="A300" s="105" t="s">
        <v>134</v>
      </c>
      <c r="B300" s="109" t="s">
        <v>4</v>
      </c>
      <c r="C300" s="112">
        <v>50030418</v>
      </c>
      <c r="D300" s="115" t="s">
        <v>362</v>
      </c>
      <c r="E300" s="123">
        <f t="shared" si="29"/>
        <v>144</v>
      </c>
      <c r="F300" s="121">
        <f t="shared" si="30"/>
        <v>0</v>
      </c>
      <c r="G300" s="92">
        <v>0</v>
      </c>
      <c r="H300" s="125">
        <v>0</v>
      </c>
      <c r="I300" s="127">
        <f t="shared" si="31"/>
        <v>0</v>
      </c>
      <c r="J300" s="92">
        <v>0</v>
      </c>
      <c r="K300" s="95">
        <v>0</v>
      </c>
      <c r="L300" s="127">
        <f t="shared" si="32"/>
        <v>99</v>
      </c>
      <c r="M300" s="92">
        <v>99</v>
      </c>
      <c r="N300" s="92">
        <v>0</v>
      </c>
      <c r="O300" s="95">
        <v>0</v>
      </c>
      <c r="P300" s="121">
        <f t="shared" si="33"/>
        <v>0</v>
      </c>
      <c r="Q300" s="92">
        <v>0</v>
      </c>
      <c r="R300" s="92">
        <v>0</v>
      </c>
      <c r="S300" s="91">
        <f t="shared" si="34"/>
        <v>45</v>
      </c>
      <c r="T300" s="92">
        <v>45</v>
      </c>
      <c r="U300" s="92">
        <v>0</v>
      </c>
      <c r="V300" s="92">
        <v>0</v>
      </c>
      <c r="W300" s="91">
        <f t="shared" si="35"/>
        <v>0</v>
      </c>
      <c r="X300" s="93">
        <v>0</v>
      </c>
      <c r="Y300" s="94">
        <v>0</v>
      </c>
    </row>
    <row r="301" spans="1:25" s="90" customFormat="1" ht="15" customHeight="1" x14ac:dyDescent="0.2">
      <c r="A301" s="105" t="s">
        <v>134</v>
      </c>
      <c r="B301" s="109" t="s">
        <v>4</v>
      </c>
      <c r="C301" s="112">
        <v>50014897</v>
      </c>
      <c r="D301" s="116" t="s">
        <v>135</v>
      </c>
      <c r="E301" s="123">
        <f t="shared" si="29"/>
        <v>218</v>
      </c>
      <c r="F301" s="121">
        <f t="shared" si="30"/>
        <v>0</v>
      </c>
      <c r="G301" s="92">
        <v>0</v>
      </c>
      <c r="H301" s="125">
        <v>0</v>
      </c>
      <c r="I301" s="127">
        <f t="shared" si="31"/>
        <v>124</v>
      </c>
      <c r="J301" s="92">
        <v>66</v>
      </c>
      <c r="K301" s="95">
        <v>58</v>
      </c>
      <c r="L301" s="127">
        <f t="shared" si="32"/>
        <v>94</v>
      </c>
      <c r="M301" s="92">
        <v>94</v>
      </c>
      <c r="N301" s="92">
        <v>0</v>
      </c>
      <c r="O301" s="95">
        <v>0</v>
      </c>
      <c r="P301" s="121">
        <f t="shared" si="33"/>
        <v>0</v>
      </c>
      <c r="Q301" s="92">
        <v>0</v>
      </c>
      <c r="R301" s="92">
        <v>0</v>
      </c>
      <c r="S301" s="91">
        <f t="shared" si="34"/>
        <v>0</v>
      </c>
      <c r="T301" s="92">
        <v>0</v>
      </c>
      <c r="U301" s="92">
        <v>0</v>
      </c>
      <c r="V301" s="92">
        <v>0</v>
      </c>
      <c r="W301" s="91">
        <f t="shared" si="35"/>
        <v>0</v>
      </c>
      <c r="X301" s="93">
        <v>0</v>
      </c>
      <c r="Y301" s="94">
        <v>0</v>
      </c>
    </row>
    <row r="302" spans="1:25" s="90" customFormat="1" ht="15" customHeight="1" x14ac:dyDescent="0.2">
      <c r="A302" s="105" t="s">
        <v>136</v>
      </c>
      <c r="B302" s="109" t="s">
        <v>0</v>
      </c>
      <c r="C302" s="112">
        <v>50018230</v>
      </c>
      <c r="D302" s="115" t="s">
        <v>363</v>
      </c>
      <c r="E302" s="123">
        <f t="shared" si="29"/>
        <v>941</v>
      </c>
      <c r="F302" s="121">
        <f t="shared" si="30"/>
        <v>0</v>
      </c>
      <c r="G302" s="92">
        <v>0</v>
      </c>
      <c r="H302" s="125">
        <v>0</v>
      </c>
      <c r="I302" s="127">
        <f t="shared" si="31"/>
        <v>621</v>
      </c>
      <c r="J302" s="92">
        <v>272</v>
      </c>
      <c r="K302" s="95">
        <v>349</v>
      </c>
      <c r="L302" s="127">
        <f t="shared" si="32"/>
        <v>228</v>
      </c>
      <c r="M302" s="92">
        <v>228</v>
      </c>
      <c r="N302" s="92">
        <v>0</v>
      </c>
      <c r="O302" s="95">
        <v>0</v>
      </c>
      <c r="P302" s="121">
        <f t="shared" si="33"/>
        <v>0</v>
      </c>
      <c r="Q302" s="92">
        <v>0</v>
      </c>
      <c r="R302" s="92">
        <v>0</v>
      </c>
      <c r="S302" s="91">
        <f t="shared" si="34"/>
        <v>0</v>
      </c>
      <c r="T302" s="92">
        <v>0</v>
      </c>
      <c r="U302" s="92">
        <v>0</v>
      </c>
      <c r="V302" s="92">
        <v>0</v>
      </c>
      <c r="W302" s="91">
        <f t="shared" si="35"/>
        <v>92</v>
      </c>
      <c r="X302" s="93">
        <v>8</v>
      </c>
      <c r="Y302" s="94">
        <v>84</v>
      </c>
    </row>
    <row r="303" spans="1:25" s="90" customFormat="1" ht="15" customHeight="1" x14ac:dyDescent="0.2">
      <c r="A303" s="105" t="s">
        <v>136</v>
      </c>
      <c r="B303" s="109" t="s">
        <v>0</v>
      </c>
      <c r="C303" s="112">
        <v>50027646</v>
      </c>
      <c r="D303" s="116" t="s">
        <v>137</v>
      </c>
      <c r="E303" s="123">
        <f t="shared" si="29"/>
        <v>905</v>
      </c>
      <c r="F303" s="121">
        <f t="shared" si="30"/>
        <v>0</v>
      </c>
      <c r="G303" s="92">
        <v>0</v>
      </c>
      <c r="H303" s="125">
        <v>0</v>
      </c>
      <c r="I303" s="127">
        <f t="shared" si="31"/>
        <v>443</v>
      </c>
      <c r="J303" s="92">
        <v>224</v>
      </c>
      <c r="K303" s="95">
        <v>219</v>
      </c>
      <c r="L303" s="127">
        <f t="shared" si="32"/>
        <v>305</v>
      </c>
      <c r="M303" s="92">
        <v>305</v>
      </c>
      <c r="N303" s="92">
        <v>0</v>
      </c>
      <c r="O303" s="95">
        <v>0</v>
      </c>
      <c r="P303" s="121">
        <f t="shared" si="33"/>
        <v>0</v>
      </c>
      <c r="Q303" s="92">
        <v>0</v>
      </c>
      <c r="R303" s="92">
        <v>0</v>
      </c>
      <c r="S303" s="91">
        <f t="shared" si="34"/>
        <v>157</v>
      </c>
      <c r="T303" s="92">
        <v>103</v>
      </c>
      <c r="U303" s="92">
        <v>54</v>
      </c>
      <c r="V303" s="92">
        <v>0</v>
      </c>
      <c r="W303" s="91">
        <f t="shared" si="35"/>
        <v>0</v>
      </c>
      <c r="X303" s="93">
        <v>0</v>
      </c>
      <c r="Y303" s="94">
        <v>0</v>
      </c>
    </row>
    <row r="304" spans="1:25" s="90" customFormat="1" ht="15" customHeight="1" x14ac:dyDescent="0.2">
      <c r="A304" s="105" t="s">
        <v>138</v>
      </c>
      <c r="B304" s="109" t="s">
        <v>0</v>
      </c>
      <c r="C304" s="112">
        <v>50013416</v>
      </c>
      <c r="D304" s="115" t="s">
        <v>365</v>
      </c>
      <c r="E304" s="123">
        <f t="shared" si="29"/>
        <v>141</v>
      </c>
      <c r="F304" s="121">
        <f t="shared" si="30"/>
        <v>0</v>
      </c>
      <c r="G304" s="92">
        <v>0</v>
      </c>
      <c r="H304" s="125">
        <v>0</v>
      </c>
      <c r="I304" s="127">
        <f t="shared" si="31"/>
        <v>92</v>
      </c>
      <c r="J304" s="92">
        <v>0</v>
      </c>
      <c r="K304" s="95">
        <v>92</v>
      </c>
      <c r="L304" s="127">
        <f t="shared" si="32"/>
        <v>49</v>
      </c>
      <c r="M304" s="92">
        <v>49</v>
      </c>
      <c r="N304" s="92">
        <v>0</v>
      </c>
      <c r="O304" s="95">
        <v>0</v>
      </c>
      <c r="P304" s="121">
        <f t="shared" si="33"/>
        <v>0</v>
      </c>
      <c r="Q304" s="92">
        <v>0</v>
      </c>
      <c r="R304" s="92">
        <v>0</v>
      </c>
      <c r="S304" s="91">
        <f t="shared" si="34"/>
        <v>0</v>
      </c>
      <c r="T304" s="92">
        <v>0</v>
      </c>
      <c r="U304" s="92">
        <v>0</v>
      </c>
      <c r="V304" s="92">
        <v>0</v>
      </c>
      <c r="W304" s="91">
        <f t="shared" si="35"/>
        <v>0</v>
      </c>
      <c r="X304" s="93">
        <v>0</v>
      </c>
      <c r="Y304" s="94">
        <v>0</v>
      </c>
    </row>
    <row r="305" spans="1:25" s="90" customFormat="1" ht="15" customHeight="1" x14ac:dyDescent="0.2">
      <c r="A305" s="105" t="s">
        <v>138</v>
      </c>
      <c r="B305" s="109" t="s">
        <v>0</v>
      </c>
      <c r="C305" s="112">
        <v>50013378</v>
      </c>
      <c r="D305" s="116" t="s">
        <v>139</v>
      </c>
      <c r="E305" s="123">
        <f t="shared" si="29"/>
        <v>715</v>
      </c>
      <c r="F305" s="121">
        <f t="shared" si="30"/>
        <v>0</v>
      </c>
      <c r="G305" s="92">
        <v>0</v>
      </c>
      <c r="H305" s="125">
        <v>0</v>
      </c>
      <c r="I305" s="127">
        <f t="shared" si="31"/>
        <v>417</v>
      </c>
      <c r="J305" s="92">
        <v>250</v>
      </c>
      <c r="K305" s="95">
        <v>167</v>
      </c>
      <c r="L305" s="127">
        <f t="shared" si="32"/>
        <v>41</v>
      </c>
      <c r="M305" s="92">
        <v>41</v>
      </c>
      <c r="N305" s="92">
        <v>0</v>
      </c>
      <c r="O305" s="95">
        <v>0</v>
      </c>
      <c r="P305" s="121">
        <f t="shared" si="33"/>
        <v>0</v>
      </c>
      <c r="Q305" s="92">
        <v>0</v>
      </c>
      <c r="R305" s="92">
        <v>0</v>
      </c>
      <c r="S305" s="91">
        <f t="shared" si="34"/>
        <v>257</v>
      </c>
      <c r="T305" s="92">
        <v>128</v>
      </c>
      <c r="U305" s="92">
        <v>129</v>
      </c>
      <c r="V305" s="92">
        <v>0</v>
      </c>
      <c r="W305" s="91">
        <f t="shared" si="35"/>
        <v>0</v>
      </c>
      <c r="X305" s="93">
        <v>0</v>
      </c>
      <c r="Y305" s="94">
        <v>0</v>
      </c>
    </row>
    <row r="306" spans="1:25" s="90" customFormat="1" ht="15" customHeight="1" x14ac:dyDescent="0.2">
      <c r="A306" s="105" t="s">
        <v>138</v>
      </c>
      <c r="B306" s="109" t="s">
        <v>0</v>
      </c>
      <c r="C306" s="112">
        <v>50013424</v>
      </c>
      <c r="D306" s="116" t="s">
        <v>140</v>
      </c>
      <c r="E306" s="123">
        <f t="shared" si="29"/>
        <v>1050</v>
      </c>
      <c r="F306" s="121">
        <f t="shared" si="30"/>
        <v>0</v>
      </c>
      <c r="G306" s="92">
        <v>0</v>
      </c>
      <c r="H306" s="125">
        <v>0</v>
      </c>
      <c r="I306" s="127">
        <f t="shared" si="31"/>
        <v>738</v>
      </c>
      <c r="J306" s="92">
        <v>304</v>
      </c>
      <c r="K306" s="95">
        <v>434</v>
      </c>
      <c r="L306" s="127">
        <f t="shared" si="32"/>
        <v>312</v>
      </c>
      <c r="M306" s="92">
        <v>312</v>
      </c>
      <c r="N306" s="92">
        <v>0</v>
      </c>
      <c r="O306" s="95">
        <v>0</v>
      </c>
      <c r="P306" s="121">
        <f t="shared" si="33"/>
        <v>0</v>
      </c>
      <c r="Q306" s="92">
        <v>0</v>
      </c>
      <c r="R306" s="92">
        <v>0</v>
      </c>
      <c r="S306" s="91">
        <f t="shared" si="34"/>
        <v>0</v>
      </c>
      <c r="T306" s="92">
        <v>0</v>
      </c>
      <c r="U306" s="92">
        <v>0</v>
      </c>
      <c r="V306" s="92">
        <v>0</v>
      </c>
      <c r="W306" s="91">
        <f t="shared" si="35"/>
        <v>0</v>
      </c>
      <c r="X306" s="93">
        <v>0</v>
      </c>
      <c r="Y306" s="94">
        <v>0</v>
      </c>
    </row>
    <row r="307" spans="1:25" s="90" customFormat="1" ht="15" customHeight="1" x14ac:dyDescent="0.2">
      <c r="A307" s="105" t="s">
        <v>138</v>
      </c>
      <c r="B307" s="109" t="s">
        <v>0</v>
      </c>
      <c r="C307" s="112">
        <v>50013408</v>
      </c>
      <c r="D307" s="118" t="s">
        <v>354</v>
      </c>
      <c r="E307" s="123">
        <f t="shared" si="29"/>
        <v>876</v>
      </c>
      <c r="F307" s="121">
        <f t="shared" si="30"/>
        <v>0</v>
      </c>
      <c r="G307" s="92">
        <v>0</v>
      </c>
      <c r="H307" s="125">
        <v>0</v>
      </c>
      <c r="I307" s="127">
        <f t="shared" si="31"/>
        <v>444</v>
      </c>
      <c r="J307" s="92">
        <v>200</v>
      </c>
      <c r="K307" s="95">
        <v>244</v>
      </c>
      <c r="L307" s="127">
        <f t="shared" si="32"/>
        <v>185</v>
      </c>
      <c r="M307" s="92">
        <v>185</v>
      </c>
      <c r="N307" s="92">
        <v>0</v>
      </c>
      <c r="O307" s="95">
        <v>0</v>
      </c>
      <c r="P307" s="121">
        <f t="shared" si="33"/>
        <v>0</v>
      </c>
      <c r="Q307" s="92">
        <v>0</v>
      </c>
      <c r="R307" s="92">
        <v>0</v>
      </c>
      <c r="S307" s="91">
        <f t="shared" si="34"/>
        <v>247</v>
      </c>
      <c r="T307" s="92">
        <v>81</v>
      </c>
      <c r="U307" s="92">
        <v>166</v>
      </c>
      <c r="V307" s="92">
        <v>0</v>
      </c>
      <c r="W307" s="91">
        <f t="shared" si="35"/>
        <v>0</v>
      </c>
      <c r="X307" s="93">
        <v>0</v>
      </c>
      <c r="Y307" s="94">
        <v>0</v>
      </c>
    </row>
    <row r="308" spans="1:25" s="90" customFormat="1" ht="15" customHeight="1" x14ac:dyDescent="0.2">
      <c r="A308" s="105" t="s">
        <v>138</v>
      </c>
      <c r="B308" s="109" t="s">
        <v>0</v>
      </c>
      <c r="C308" s="112">
        <v>50013386</v>
      </c>
      <c r="D308" s="116" t="s">
        <v>141</v>
      </c>
      <c r="E308" s="123">
        <f t="shared" si="29"/>
        <v>305</v>
      </c>
      <c r="F308" s="121">
        <f t="shared" si="30"/>
        <v>0</v>
      </c>
      <c r="G308" s="92">
        <v>0</v>
      </c>
      <c r="H308" s="125">
        <v>0</v>
      </c>
      <c r="I308" s="127">
        <f t="shared" si="31"/>
        <v>305</v>
      </c>
      <c r="J308" s="92">
        <v>208</v>
      </c>
      <c r="K308" s="95">
        <v>97</v>
      </c>
      <c r="L308" s="127">
        <f t="shared" si="32"/>
        <v>0</v>
      </c>
      <c r="M308" s="92">
        <v>0</v>
      </c>
      <c r="N308" s="92">
        <v>0</v>
      </c>
      <c r="O308" s="95">
        <v>0</v>
      </c>
      <c r="P308" s="121">
        <f t="shared" si="33"/>
        <v>0</v>
      </c>
      <c r="Q308" s="92">
        <v>0</v>
      </c>
      <c r="R308" s="92">
        <v>0</v>
      </c>
      <c r="S308" s="91">
        <f t="shared" si="34"/>
        <v>0</v>
      </c>
      <c r="T308" s="92">
        <v>0</v>
      </c>
      <c r="U308" s="92">
        <v>0</v>
      </c>
      <c r="V308" s="92">
        <v>0</v>
      </c>
      <c r="W308" s="91">
        <f t="shared" si="35"/>
        <v>0</v>
      </c>
      <c r="X308" s="93">
        <v>0</v>
      </c>
      <c r="Y308" s="94">
        <v>0</v>
      </c>
    </row>
    <row r="309" spans="1:25" s="90" customFormat="1" ht="15" customHeight="1" x14ac:dyDescent="0.2">
      <c r="A309" s="105" t="s">
        <v>138</v>
      </c>
      <c r="B309" s="109" t="s">
        <v>0</v>
      </c>
      <c r="C309" s="112">
        <v>50013394</v>
      </c>
      <c r="D309" s="115" t="s">
        <v>366</v>
      </c>
      <c r="E309" s="123">
        <f t="shared" si="29"/>
        <v>979</v>
      </c>
      <c r="F309" s="121">
        <f t="shared" si="30"/>
        <v>0</v>
      </c>
      <c r="G309" s="92">
        <v>0</v>
      </c>
      <c r="H309" s="125">
        <v>0</v>
      </c>
      <c r="I309" s="127">
        <f t="shared" si="31"/>
        <v>601</v>
      </c>
      <c r="J309" s="92">
        <v>268</v>
      </c>
      <c r="K309" s="95">
        <v>333</v>
      </c>
      <c r="L309" s="127">
        <f t="shared" si="32"/>
        <v>177</v>
      </c>
      <c r="M309" s="92">
        <v>177</v>
      </c>
      <c r="N309" s="92">
        <v>0</v>
      </c>
      <c r="O309" s="95">
        <v>0</v>
      </c>
      <c r="P309" s="121">
        <f t="shared" si="33"/>
        <v>0</v>
      </c>
      <c r="Q309" s="92">
        <v>0</v>
      </c>
      <c r="R309" s="92">
        <v>0</v>
      </c>
      <c r="S309" s="91">
        <f t="shared" si="34"/>
        <v>201</v>
      </c>
      <c r="T309" s="92">
        <v>48</v>
      </c>
      <c r="U309" s="92">
        <v>153</v>
      </c>
      <c r="V309" s="92">
        <v>0</v>
      </c>
      <c r="W309" s="91">
        <f t="shared" si="35"/>
        <v>0</v>
      </c>
      <c r="X309" s="93">
        <v>0</v>
      </c>
      <c r="Y309" s="94">
        <v>0</v>
      </c>
    </row>
    <row r="310" spans="1:25" s="90" customFormat="1" ht="15" customHeight="1" x14ac:dyDescent="0.2">
      <c r="A310" s="105" t="s">
        <v>138</v>
      </c>
      <c r="B310" s="109" t="s">
        <v>0</v>
      </c>
      <c r="C310" s="112">
        <v>50013432</v>
      </c>
      <c r="D310" s="115" t="s">
        <v>367</v>
      </c>
      <c r="E310" s="123">
        <f t="shared" si="29"/>
        <v>964</v>
      </c>
      <c r="F310" s="121">
        <f t="shared" si="30"/>
        <v>0</v>
      </c>
      <c r="G310" s="92">
        <v>0</v>
      </c>
      <c r="H310" s="125">
        <v>0</v>
      </c>
      <c r="I310" s="127">
        <f t="shared" si="31"/>
        <v>327</v>
      </c>
      <c r="J310" s="92">
        <v>0</v>
      </c>
      <c r="K310" s="95">
        <v>327</v>
      </c>
      <c r="L310" s="127">
        <f t="shared" si="32"/>
        <v>533</v>
      </c>
      <c r="M310" s="92">
        <v>445</v>
      </c>
      <c r="N310" s="92">
        <v>0</v>
      </c>
      <c r="O310" s="95">
        <v>88</v>
      </c>
      <c r="P310" s="121">
        <f t="shared" si="33"/>
        <v>0</v>
      </c>
      <c r="Q310" s="92">
        <v>0</v>
      </c>
      <c r="R310" s="92">
        <v>0</v>
      </c>
      <c r="S310" s="91">
        <f t="shared" si="34"/>
        <v>0</v>
      </c>
      <c r="T310" s="92">
        <v>0</v>
      </c>
      <c r="U310" s="92">
        <v>0</v>
      </c>
      <c r="V310" s="92">
        <v>0</v>
      </c>
      <c r="W310" s="91">
        <f t="shared" si="35"/>
        <v>104</v>
      </c>
      <c r="X310" s="93">
        <v>1</v>
      </c>
      <c r="Y310" s="94">
        <v>103</v>
      </c>
    </row>
    <row r="311" spans="1:25" s="90" customFormat="1" ht="15" customHeight="1" x14ac:dyDescent="0.2">
      <c r="A311" s="105" t="s">
        <v>138</v>
      </c>
      <c r="B311" s="109" t="s">
        <v>4</v>
      </c>
      <c r="C311" s="112">
        <v>50082884</v>
      </c>
      <c r="D311" s="116" t="s">
        <v>474</v>
      </c>
      <c r="E311" s="123">
        <f t="shared" si="29"/>
        <v>242</v>
      </c>
      <c r="F311" s="121">
        <f t="shared" si="30"/>
        <v>0</v>
      </c>
      <c r="G311" s="92">
        <v>0</v>
      </c>
      <c r="H311" s="125">
        <v>0</v>
      </c>
      <c r="I311" s="127">
        <f t="shared" si="31"/>
        <v>0</v>
      </c>
      <c r="J311" s="92">
        <v>0</v>
      </c>
      <c r="K311" s="95">
        <v>0</v>
      </c>
      <c r="L311" s="127">
        <f t="shared" si="32"/>
        <v>242</v>
      </c>
      <c r="M311" s="92">
        <v>242</v>
      </c>
      <c r="N311" s="92">
        <v>0</v>
      </c>
      <c r="O311" s="95">
        <v>0</v>
      </c>
      <c r="P311" s="121">
        <f t="shared" si="33"/>
        <v>0</v>
      </c>
      <c r="Q311" s="92">
        <v>0</v>
      </c>
      <c r="R311" s="92">
        <v>0</v>
      </c>
      <c r="S311" s="91">
        <f t="shared" si="34"/>
        <v>0</v>
      </c>
      <c r="T311" s="92">
        <v>0</v>
      </c>
      <c r="U311" s="92">
        <v>0</v>
      </c>
      <c r="V311" s="92">
        <v>0</v>
      </c>
      <c r="W311" s="91">
        <f t="shared" si="35"/>
        <v>0</v>
      </c>
      <c r="X311" s="93">
        <v>0</v>
      </c>
      <c r="Y311" s="94">
        <v>0</v>
      </c>
    </row>
    <row r="312" spans="1:25" s="90" customFormat="1" ht="15" customHeight="1" x14ac:dyDescent="0.2">
      <c r="A312" s="105" t="s">
        <v>142</v>
      </c>
      <c r="B312" s="109" t="s">
        <v>0</v>
      </c>
      <c r="C312" s="112">
        <v>50026852</v>
      </c>
      <c r="D312" s="116" t="s">
        <v>143</v>
      </c>
      <c r="E312" s="123">
        <f t="shared" si="29"/>
        <v>376</v>
      </c>
      <c r="F312" s="121">
        <f t="shared" si="30"/>
        <v>0</v>
      </c>
      <c r="G312" s="92">
        <v>0</v>
      </c>
      <c r="H312" s="125">
        <v>0</v>
      </c>
      <c r="I312" s="127">
        <f t="shared" si="31"/>
        <v>84</v>
      </c>
      <c r="J312" s="92">
        <v>0</v>
      </c>
      <c r="K312" s="95">
        <v>84</v>
      </c>
      <c r="L312" s="127">
        <f t="shared" si="32"/>
        <v>198</v>
      </c>
      <c r="M312" s="92">
        <v>198</v>
      </c>
      <c r="N312" s="92">
        <v>0</v>
      </c>
      <c r="O312" s="95">
        <v>0</v>
      </c>
      <c r="P312" s="121">
        <f t="shared" si="33"/>
        <v>0</v>
      </c>
      <c r="Q312" s="92">
        <v>0</v>
      </c>
      <c r="R312" s="92">
        <v>0</v>
      </c>
      <c r="S312" s="91">
        <f t="shared" si="34"/>
        <v>94</v>
      </c>
      <c r="T312" s="92">
        <v>57</v>
      </c>
      <c r="U312" s="92">
        <v>37</v>
      </c>
      <c r="V312" s="92">
        <v>0</v>
      </c>
      <c r="W312" s="91">
        <f t="shared" si="35"/>
        <v>0</v>
      </c>
      <c r="X312" s="93">
        <v>0</v>
      </c>
      <c r="Y312" s="94">
        <v>0</v>
      </c>
    </row>
    <row r="313" spans="1:25" s="90" customFormat="1" ht="15" customHeight="1" x14ac:dyDescent="0.2">
      <c r="A313" s="105" t="s">
        <v>368</v>
      </c>
      <c r="B313" s="109" t="s">
        <v>0</v>
      </c>
      <c r="C313" s="112">
        <v>50011383</v>
      </c>
      <c r="D313" s="115" t="s">
        <v>369</v>
      </c>
      <c r="E313" s="123">
        <f t="shared" si="29"/>
        <v>864</v>
      </c>
      <c r="F313" s="121">
        <f t="shared" si="30"/>
        <v>0</v>
      </c>
      <c r="G313" s="92">
        <v>0</v>
      </c>
      <c r="H313" s="125">
        <v>0</v>
      </c>
      <c r="I313" s="127">
        <f t="shared" si="31"/>
        <v>425</v>
      </c>
      <c r="J313" s="92">
        <v>145</v>
      </c>
      <c r="K313" s="95">
        <v>280</v>
      </c>
      <c r="L313" s="127">
        <f t="shared" si="32"/>
        <v>358</v>
      </c>
      <c r="M313" s="92">
        <v>198</v>
      </c>
      <c r="N313" s="92">
        <v>88</v>
      </c>
      <c r="O313" s="95">
        <v>72</v>
      </c>
      <c r="P313" s="121">
        <f t="shared" si="33"/>
        <v>0</v>
      </c>
      <c r="Q313" s="92">
        <v>0</v>
      </c>
      <c r="R313" s="92">
        <v>0</v>
      </c>
      <c r="S313" s="91">
        <f t="shared" si="34"/>
        <v>81</v>
      </c>
      <c r="T313" s="92">
        <v>0</v>
      </c>
      <c r="U313" s="92">
        <v>81</v>
      </c>
      <c r="V313" s="92">
        <v>0</v>
      </c>
      <c r="W313" s="91">
        <f t="shared" si="35"/>
        <v>0</v>
      </c>
      <c r="X313" s="93">
        <v>0</v>
      </c>
      <c r="Y313" s="94">
        <v>0</v>
      </c>
    </row>
    <row r="314" spans="1:25" s="90" customFormat="1" ht="15" customHeight="1" x14ac:dyDescent="0.2">
      <c r="A314" s="105" t="s">
        <v>368</v>
      </c>
      <c r="B314" s="109" t="s">
        <v>0</v>
      </c>
      <c r="C314" s="112">
        <v>50011391</v>
      </c>
      <c r="D314" s="115" t="s">
        <v>370</v>
      </c>
      <c r="E314" s="123">
        <f t="shared" si="29"/>
        <v>428</v>
      </c>
      <c r="F314" s="121">
        <f t="shared" si="30"/>
        <v>0</v>
      </c>
      <c r="G314" s="92">
        <v>0</v>
      </c>
      <c r="H314" s="125">
        <v>0</v>
      </c>
      <c r="I314" s="127">
        <f t="shared" si="31"/>
        <v>396</v>
      </c>
      <c r="J314" s="92">
        <v>268</v>
      </c>
      <c r="K314" s="95">
        <v>128</v>
      </c>
      <c r="L314" s="127">
        <f t="shared" si="32"/>
        <v>32</v>
      </c>
      <c r="M314" s="92">
        <v>32</v>
      </c>
      <c r="N314" s="92">
        <v>0</v>
      </c>
      <c r="O314" s="95">
        <v>0</v>
      </c>
      <c r="P314" s="121">
        <f t="shared" si="33"/>
        <v>0</v>
      </c>
      <c r="Q314" s="92">
        <v>0</v>
      </c>
      <c r="R314" s="92">
        <v>0</v>
      </c>
      <c r="S314" s="91">
        <f t="shared" si="34"/>
        <v>0</v>
      </c>
      <c r="T314" s="92">
        <v>0</v>
      </c>
      <c r="U314" s="92">
        <v>0</v>
      </c>
      <c r="V314" s="92">
        <v>0</v>
      </c>
      <c r="W314" s="91">
        <f t="shared" si="35"/>
        <v>0</v>
      </c>
      <c r="X314" s="93">
        <v>0</v>
      </c>
      <c r="Y314" s="94">
        <v>0</v>
      </c>
    </row>
    <row r="315" spans="1:25" s="90" customFormat="1" ht="15" customHeight="1" x14ac:dyDescent="0.2">
      <c r="A315" s="105" t="s">
        <v>368</v>
      </c>
      <c r="B315" s="109" t="s">
        <v>0</v>
      </c>
      <c r="C315" s="112">
        <v>50011367</v>
      </c>
      <c r="D315" s="116" t="s">
        <v>144</v>
      </c>
      <c r="E315" s="123">
        <f t="shared" si="29"/>
        <v>708</v>
      </c>
      <c r="F315" s="121">
        <f t="shared" si="30"/>
        <v>0</v>
      </c>
      <c r="G315" s="92">
        <v>0</v>
      </c>
      <c r="H315" s="125">
        <v>0</v>
      </c>
      <c r="I315" s="127">
        <f t="shared" si="31"/>
        <v>329</v>
      </c>
      <c r="J315" s="92">
        <v>184</v>
      </c>
      <c r="K315" s="95">
        <v>145</v>
      </c>
      <c r="L315" s="127">
        <f t="shared" si="32"/>
        <v>141</v>
      </c>
      <c r="M315" s="92">
        <v>141</v>
      </c>
      <c r="N315" s="92">
        <v>0</v>
      </c>
      <c r="O315" s="95">
        <v>0</v>
      </c>
      <c r="P315" s="121">
        <f t="shared" si="33"/>
        <v>0</v>
      </c>
      <c r="Q315" s="92">
        <v>0</v>
      </c>
      <c r="R315" s="92">
        <v>0</v>
      </c>
      <c r="S315" s="91">
        <f t="shared" si="34"/>
        <v>238</v>
      </c>
      <c r="T315" s="92">
        <v>130</v>
      </c>
      <c r="U315" s="92">
        <v>108</v>
      </c>
      <c r="V315" s="92">
        <v>0</v>
      </c>
      <c r="W315" s="91">
        <f t="shared" si="35"/>
        <v>0</v>
      </c>
      <c r="X315" s="93">
        <v>0</v>
      </c>
      <c r="Y315" s="94">
        <v>0</v>
      </c>
    </row>
    <row r="316" spans="1:25" s="90" customFormat="1" ht="15" customHeight="1" x14ac:dyDescent="0.2">
      <c r="A316" s="105" t="s">
        <v>368</v>
      </c>
      <c r="B316" s="109" t="s">
        <v>0</v>
      </c>
      <c r="C316" s="112">
        <v>50011405</v>
      </c>
      <c r="D316" s="115" t="s">
        <v>371</v>
      </c>
      <c r="E316" s="123">
        <f t="shared" si="29"/>
        <v>1510</v>
      </c>
      <c r="F316" s="121">
        <f t="shared" si="30"/>
        <v>0</v>
      </c>
      <c r="G316" s="92">
        <v>0</v>
      </c>
      <c r="H316" s="125">
        <v>0</v>
      </c>
      <c r="I316" s="127">
        <f t="shared" si="31"/>
        <v>783</v>
      </c>
      <c r="J316" s="92">
        <v>290</v>
      </c>
      <c r="K316" s="95">
        <v>493</v>
      </c>
      <c r="L316" s="127">
        <f t="shared" si="32"/>
        <v>510</v>
      </c>
      <c r="M316" s="92">
        <v>510</v>
      </c>
      <c r="N316" s="92">
        <v>0</v>
      </c>
      <c r="O316" s="95">
        <v>0</v>
      </c>
      <c r="P316" s="121">
        <f t="shared" si="33"/>
        <v>0</v>
      </c>
      <c r="Q316" s="92">
        <v>0</v>
      </c>
      <c r="R316" s="92">
        <v>0</v>
      </c>
      <c r="S316" s="91">
        <f t="shared" si="34"/>
        <v>217</v>
      </c>
      <c r="T316" s="92">
        <v>78</v>
      </c>
      <c r="U316" s="92">
        <v>139</v>
      </c>
      <c r="V316" s="92">
        <v>0</v>
      </c>
      <c r="W316" s="91">
        <f t="shared" si="35"/>
        <v>0</v>
      </c>
      <c r="X316" s="93">
        <v>0</v>
      </c>
      <c r="Y316" s="94">
        <v>0</v>
      </c>
    </row>
    <row r="317" spans="1:25" s="90" customFormat="1" ht="15" customHeight="1" x14ac:dyDescent="0.2">
      <c r="A317" s="105" t="s">
        <v>368</v>
      </c>
      <c r="B317" s="109" t="s">
        <v>0</v>
      </c>
      <c r="C317" s="112">
        <v>50011413</v>
      </c>
      <c r="D317" s="116" t="s">
        <v>145</v>
      </c>
      <c r="E317" s="123">
        <f t="shared" si="29"/>
        <v>982</v>
      </c>
      <c r="F317" s="121">
        <f t="shared" si="30"/>
        <v>0</v>
      </c>
      <c r="G317" s="92">
        <v>0</v>
      </c>
      <c r="H317" s="125">
        <v>0</v>
      </c>
      <c r="I317" s="127">
        <f t="shared" si="31"/>
        <v>703</v>
      </c>
      <c r="J317" s="92">
        <v>339</v>
      </c>
      <c r="K317" s="95">
        <v>364</v>
      </c>
      <c r="L317" s="127">
        <f t="shared" si="32"/>
        <v>202</v>
      </c>
      <c r="M317" s="92">
        <v>202</v>
      </c>
      <c r="N317" s="92">
        <v>0</v>
      </c>
      <c r="O317" s="95">
        <v>0</v>
      </c>
      <c r="P317" s="121">
        <f t="shared" si="33"/>
        <v>0</v>
      </c>
      <c r="Q317" s="92">
        <v>0</v>
      </c>
      <c r="R317" s="92">
        <v>0</v>
      </c>
      <c r="S317" s="91">
        <f t="shared" si="34"/>
        <v>77</v>
      </c>
      <c r="T317" s="92">
        <v>77</v>
      </c>
      <c r="U317" s="92">
        <v>0</v>
      </c>
      <c r="V317" s="92">
        <v>0</v>
      </c>
      <c r="W317" s="91">
        <f t="shared" si="35"/>
        <v>0</v>
      </c>
      <c r="X317" s="93">
        <v>0</v>
      </c>
      <c r="Y317" s="94">
        <v>0</v>
      </c>
    </row>
    <row r="318" spans="1:25" s="90" customFormat="1" ht="15" customHeight="1" x14ac:dyDescent="0.2">
      <c r="A318" s="105" t="s">
        <v>368</v>
      </c>
      <c r="B318" s="109" t="s">
        <v>0</v>
      </c>
      <c r="C318" s="112">
        <v>50011421</v>
      </c>
      <c r="D318" s="116" t="s">
        <v>146</v>
      </c>
      <c r="E318" s="123">
        <f t="shared" si="29"/>
        <v>505</v>
      </c>
      <c r="F318" s="121">
        <f t="shared" si="30"/>
        <v>0</v>
      </c>
      <c r="G318" s="92">
        <v>0</v>
      </c>
      <c r="H318" s="125">
        <v>0</v>
      </c>
      <c r="I318" s="127">
        <f t="shared" si="31"/>
        <v>327</v>
      </c>
      <c r="J318" s="92">
        <v>203</v>
      </c>
      <c r="K318" s="95">
        <v>124</v>
      </c>
      <c r="L318" s="127">
        <f t="shared" si="32"/>
        <v>178</v>
      </c>
      <c r="M318" s="92">
        <v>178</v>
      </c>
      <c r="N318" s="92">
        <v>0</v>
      </c>
      <c r="O318" s="95">
        <v>0</v>
      </c>
      <c r="P318" s="121">
        <f t="shared" si="33"/>
        <v>0</v>
      </c>
      <c r="Q318" s="92">
        <v>0</v>
      </c>
      <c r="R318" s="92">
        <v>0</v>
      </c>
      <c r="S318" s="91">
        <f t="shared" si="34"/>
        <v>0</v>
      </c>
      <c r="T318" s="92">
        <v>0</v>
      </c>
      <c r="U318" s="92">
        <v>0</v>
      </c>
      <c r="V318" s="92">
        <v>0</v>
      </c>
      <c r="W318" s="91">
        <f t="shared" si="35"/>
        <v>0</v>
      </c>
      <c r="X318" s="93">
        <v>0</v>
      </c>
      <c r="Y318" s="94">
        <v>0</v>
      </c>
    </row>
    <row r="319" spans="1:25" s="90" customFormat="1" ht="15" customHeight="1" x14ac:dyDescent="0.2">
      <c r="A319" s="105" t="s">
        <v>147</v>
      </c>
      <c r="B319" s="109" t="s">
        <v>0</v>
      </c>
      <c r="C319" s="112">
        <v>50021540</v>
      </c>
      <c r="D319" s="116" t="s">
        <v>148</v>
      </c>
      <c r="E319" s="123">
        <f t="shared" si="29"/>
        <v>1413</v>
      </c>
      <c r="F319" s="121">
        <f t="shared" si="30"/>
        <v>0</v>
      </c>
      <c r="G319" s="92">
        <v>0</v>
      </c>
      <c r="H319" s="125">
        <v>0</v>
      </c>
      <c r="I319" s="127">
        <f t="shared" si="31"/>
        <v>856</v>
      </c>
      <c r="J319" s="92">
        <v>337</v>
      </c>
      <c r="K319" s="95">
        <v>519</v>
      </c>
      <c r="L319" s="127">
        <f t="shared" si="32"/>
        <v>457</v>
      </c>
      <c r="M319" s="92">
        <v>457</v>
      </c>
      <c r="N319" s="92">
        <v>0</v>
      </c>
      <c r="O319" s="95">
        <v>0</v>
      </c>
      <c r="P319" s="121">
        <f t="shared" si="33"/>
        <v>0</v>
      </c>
      <c r="Q319" s="92">
        <v>0</v>
      </c>
      <c r="R319" s="92">
        <v>0</v>
      </c>
      <c r="S319" s="91">
        <f t="shared" si="34"/>
        <v>100</v>
      </c>
      <c r="T319" s="92">
        <v>100</v>
      </c>
      <c r="U319" s="92">
        <v>0</v>
      </c>
      <c r="V319" s="92">
        <v>0</v>
      </c>
      <c r="W319" s="91">
        <f t="shared" si="35"/>
        <v>0</v>
      </c>
      <c r="X319" s="93">
        <v>0</v>
      </c>
      <c r="Y319" s="94">
        <v>0</v>
      </c>
    </row>
    <row r="320" spans="1:25" s="90" customFormat="1" ht="15" customHeight="1" x14ac:dyDescent="0.2">
      <c r="A320" s="105" t="s">
        <v>149</v>
      </c>
      <c r="B320" s="109" t="s">
        <v>0</v>
      </c>
      <c r="C320" s="112">
        <v>50003852</v>
      </c>
      <c r="D320" s="116" t="s">
        <v>150</v>
      </c>
      <c r="E320" s="123">
        <f t="shared" si="29"/>
        <v>454</v>
      </c>
      <c r="F320" s="121">
        <f t="shared" si="30"/>
        <v>0</v>
      </c>
      <c r="G320" s="92">
        <v>0</v>
      </c>
      <c r="H320" s="125">
        <v>0</v>
      </c>
      <c r="I320" s="127">
        <f t="shared" si="31"/>
        <v>366</v>
      </c>
      <c r="J320" s="92">
        <v>58</v>
      </c>
      <c r="K320" s="95">
        <v>308</v>
      </c>
      <c r="L320" s="127">
        <f t="shared" si="32"/>
        <v>0</v>
      </c>
      <c r="M320" s="92">
        <v>0</v>
      </c>
      <c r="N320" s="92">
        <v>0</v>
      </c>
      <c r="O320" s="95">
        <v>0</v>
      </c>
      <c r="P320" s="121">
        <f t="shared" si="33"/>
        <v>0</v>
      </c>
      <c r="Q320" s="92">
        <v>0</v>
      </c>
      <c r="R320" s="92">
        <v>0</v>
      </c>
      <c r="S320" s="91">
        <f t="shared" si="34"/>
        <v>88</v>
      </c>
      <c r="T320" s="92">
        <v>88</v>
      </c>
      <c r="U320" s="92">
        <v>0</v>
      </c>
      <c r="V320" s="92">
        <v>0</v>
      </c>
      <c r="W320" s="91">
        <f t="shared" si="35"/>
        <v>0</v>
      </c>
      <c r="X320" s="93">
        <v>0</v>
      </c>
      <c r="Y320" s="94">
        <v>0</v>
      </c>
    </row>
    <row r="321" spans="1:25" s="90" customFormat="1" ht="15" customHeight="1" x14ac:dyDescent="0.2">
      <c r="A321" s="105" t="s">
        <v>149</v>
      </c>
      <c r="B321" s="109" t="s">
        <v>0</v>
      </c>
      <c r="C321" s="112">
        <v>50003860</v>
      </c>
      <c r="D321" s="118" t="s">
        <v>372</v>
      </c>
      <c r="E321" s="123">
        <f t="shared" si="29"/>
        <v>619</v>
      </c>
      <c r="F321" s="121">
        <f t="shared" si="30"/>
        <v>0</v>
      </c>
      <c r="G321" s="92">
        <v>0</v>
      </c>
      <c r="H321" s="125">
        <v>0</v>
      </c>
      <c r="I321" s="127">
        <f t="shared" si="31"/>
        <v>240</v>
      </c>
      <c r="J321" s="92">
        <v>0</v>
      </c>
      <c r="K321" s="95">
        <v>240</v>
      </c>
      <c r="L321" s="127">
        <f t="shared" si="32"/>
        <v>278</v>
      </c>
      <c r="M321" s="92">
        <v>278</v>
      </c>
      <c r="N321" s="92">
        <v>0</v>
      </c>
      <c r="O321" s="95">
        <v>0</v>
      </c>
      <c r="P321" s="121">
        <f t="shared" si="33"/>
        <v>0</v>
      </c>
      <c r="Q321" s="92">
        <v>0</v>
      </c>
      <c r="R321" s="92">
        <v>0</v>
      </c>
      <c r="S321" s="91">
        <f t="shared" si="34"/>
        <v>48</v>
      </c>
      <c r="T321" s="92">
        <v>0</v>
      </c>
      <c r="U321" s="92">
        <v>48</v>
      </c>
      <c r="V321" s="92">
        <v>0</v>
      </c>
      <c r="W321" s="91">
        <f t="shared" si="35"/>
        <v>53</v>
      </c>
      <c r="X321" s="93">
        <v>1</v>
      </c>
      <c r="Y321" s="94">
        <v>52</v>
      </c>
    </row>
    <row r="322" spans="1:25" s="90" customFormat="1" ht="15" customHeight="1" x14ac:dyDescent="0.2">
      <c r="A322" s="105" t="s">
        <v>373</v>
      </c>
      <c r="B322" s="109" t="s">
        <v>0</v>
      </c>
      <c r="C322" s="112">
        <v>50018345</v>
      </c>
      <c r="D322" s="115" t="s">
        <v>374</v>
      </c>
      <c r="E322" s="123">
        <f t="shared" si="29"/>
        <v>1617</v>
      </c>
      <c r="F322" s="121">
        <f t="shared" si="30"/>
        <v>0</v>
      </c>
      <c r="G322" s="92">
        <v>0</v>
      </c>
      <c r="H322" s="125">
        <v>0</v>
      </c>
      <c r="I322" s="127">
        <f t="shared" si="31"/>
        <v>719</v>
      </c>
      <c r="J322" s="92">
        <v>272</v>
      </c>
      <c r="K322" s="95">
        <v>447</v>
      </c>
      <c r="L322" s="127">
        <f t="shared" si="32"/>
        <v>533</v>
      </c>
      <c r="M322" s="92">
        <v>533</v>
      </c>
      <c r="N322" s="92">
        <v>0</v>
      </c>
      <c r="O322" s="95">
        <v>0</v>
      </c>
      <c r="P322" s="121">
        <f t="shared" si="33"/>
        <v>0</v>
      </c>
      <c r="Q322" s="92">
        <v>0</v>
      </c>
      <c r="R322" s="92">
        <v>0</v>
      </c>
      <c r="S322" s="91">
        <f t="shared" si="34"/>
        <v>324</v>
      </c>
      <c r="T322" s="92">
        <v>150</v>
      </c>
      <c r="U322" s="92">
        <v>174</v>
      </c>
      <c r="V322" s="92">
        <v>0</v>
      </c>
      <c r="W322" s="91">
        <f t="shared" si="35"/>
        <v>41</v>
      </c>
      <c r="X322" s="93">
        <v>3</v>
      </c>
      <c r="Y322" s="94">
        <v>38</v>
      </c>
    </row>
    <row r="323" spans="1:25" s="90" customFormat="1" ht="15" customHeight="1" x14ac:dyDescent="0.2">
      <c r="A323" s="105" t="s">
        <v>373</v>
      </c>
      <c r="B323" s="109" t="s">
        <v>0</v>
      </c>
      <c r="C323" s="112">
        <v>50018353</v>
      </c>
      <c r="D323" s="115" t="s">
        <v>375</v>
      </c>
      <c r="E323" s="123">
        <f t="shared" si="29"/>
        <v>1349</v>
      </c>
      <c r="F323" s="121">
        <f t="shared" si="30"/>
        <v>0</v>
      </c>
      <c r="G323" s="92">
        <v>0</v>
      </c>
      <c r="H323" s="125">
        <v>0</v>
      </c>
      <c r="I323" s="127">
        <f t="shared" si="31"/>
        <v>1085</v>
      </c>
      <c r="J323" s="92">
        <v>373</v>
      </c>
      <c r="K323" s="95">
        <v>712</v>
      </c>
      <c r="L323" s="127">
        <f t="shared" si="32"/>
        <v>264</v>
      </c>
      <c r="M323" s="92">
        <v>264</v>
      </c>
      <c r="N323" s="92">
        <v>0</v>
      </c>
      <c r="O323" s="95">
        <v>0</v>
      </c>
      <c r="P323" s="121">
        <f t="shared" si="33"/>
        <v>0</v>
      </c>
      <c r="Q323" s="92">
        <v>0</v>
      </c>
      <c r="R323" s="92">
        <v>0</v>
      </c>
      <c r="S323" s="91">
        <f t="shared" si="34"/>
        <v>0</v>
      </c>
      <c r="T323" s="92">
        <v>0</v>
      </c>
      <c r="U323" s="92">
        <v>0</v>
      </c>
      <c r="V323" s="92">
        <v>0</v>
      </c>
      <c r="W323" s="91">
        <f t="shared" si="35"/>
        <v>0</v>
      </c>
      <c r="X323" s="93">
        <v>0</v>
      </c>
      <c r="Y323" s="94">
        <v>0</v>
      </c>
    </row>
    <row r="324" spans="1:25" s="90" customFormat="1" ht="15" customHeight="1" x14ac:dyDescent="0.2">
      <c r="A324" s="105" t="s">
        <v>373</v>
      </c>
      <c r="B324" s="109" t="s">
        <v>0</v>
      </c>
      <c r="C324" s="112">
        <v>50018361</v>
      </c>
      <c r="D324" s="115" t="s">
        <v>475</v>
      </c>
      <c r="E324" s="123">
        <f t="shared" si="29"/>
        <v>1139</v>
      </c>
      <c r="F324" s="121">
        <f t="shared" si="30"/>
        <v>0</v>
      </c>
      <c r="G324" s="92">
        <v>0</v>
      </c>
      <c r="H324" s="125">
        <v>0</v>
      </c>
      <c r="I324" s="127">
        <f t="shared" si="31"/>
        <v>714</v>
      </c>
      <c r="J324" s="92">
        <v>240</v>
      </c>
      <c r="K324" s="95">
        <v>474</v>
      </c>
      <c r="L324" s="127">
        <f t="shared" si="32"/>
        <v>233</v>
      </c>
      <c r="M324" s="92">
        <v>233</v>
      </c>
      <c r="N324" s="92">
        <v>0</v>
      </c>
      <c r="O324" s="95">
        <v>0</v>
      </c>
      <c r="P324" s="121">
        <f t="shared" si="33"/>
        <v>0</v>
      </c>
      <c r="Q324" s="92">
        <v>0</v>
      </c>
      <c r="R324" s="92">
        <v>0</v>
      </c>
      <c r="S324" s="91">
        <f t="shared" si="34"/>
        <v>192</v>
      </c>
      <c r="T324" s="92">
        <v>92</v>
      </c>
      <c r="U324" s="92">
        <v>100</v>
      </c>
      <c r="V324" s="92">
        <v>0</v>
      </c>
      <c r="W324" s="91">
        <f t="shared" si="35"/>
        <v>0</v>
      </c>
      <c r="X324" s="93">
        <v>0</v>
      </c>
      <c r="Y324" s="94">
        <v>0</v>
      </c>
    </row>
    <row r="325" spans="1:25" s="90" customFormat="1" ht="15" customHeight="1" x14ac:dyDescent="0.2">
      <c r="A325" s="105" t="s">
        <v>373</v>
      </c>
      <c r="B325" s="109" t="s">
        <v>0</v>
      </c>
      <c r="C325" s="112">
        <v>50018388</v>
      </c>
      <c r="D325" s="115" t="s">
        <v>377</v>
      </c>
      <c r="E325" s="123">
        <f t="shared" si="29"/>
        <v>1651</v>
      </c>
      <c r="F325" s="121">
        <f t="shared" si="30"/>
        <v>0</v>
      </c>
      <c r="G325" s="92">
        <v>0</v>
      </c>
      <c r="H325" s="125">
        <v>0</v>
      </c>
      <c r="I325" s="127">
        <f t="shared" si="31"/>
        <v>994</v>
      </c>
      <c r="J325" s="92">
        <v>401</v>
      </c>
      <c r="K325" s="95">
        <v>593</v>
      </c>
      <c r="L325" s="127">
        <f t="shared" si="32"/>
        <v>657</v>
      </c>
      <c r="M325" s="92">
        <v>657</v>
      </c>
      <c r="N325" s="92">
        <v>0</v>
      </c>
      <c r="O325" s="95">
        <v>0</v>
      </c>
      <c r="P325" s="121">
        <f t="shared" si="33"/>
        <v>0</v>
      </c>
      <c r="Q325" s="92">
        <v>0</v>
      </c>
      <c r="R325" s="92">
        <v>0</v>
      </c>
      <c r="S325" s="91">
        <f t="shared" si="34"/>
        <v>0</v>
      </c>
      <c r="T325" s="92">
        <v>0</v>
      </c>
      <c r="U325" s="92">
        <v>0</v>
      </c>
      <c r="V325" s="92">
        <v>0</v>
      </c>
      <c r="W325" s="91">
        <f t="shared" si="35"/>
        <v>0</v>
      </c>
      <c r="X325" s="93">
        <v>0</v>
      </c>
      <c r="Y325" s="94">
        <v>0</v>
      </c>
    </row>
    <row r="326" spans="1:25" s="90" customFormat="1" ht="15" customHeight="1" x14ac:dyDescent="0.2">
      <c r="A326" s="105" t="s">
        <v>373</v>
      </c>
      <c r="B326" s="109" t="s">
        <v>0</v>
      </c>
      <c r="C326" s="112">
        <v>50018744</v>
      </c>
      <c r="D326" s="116" t="s">
        <v>48</v>
      </c>
      <c r="E326" s="123">
        <f t="shared" si="29"/>
        <v>1650</v>
      </c>
      <c r="F326" s="121">
        <f t="shared" si="30"/>
        <v>0</v>
      </c>
      <c r="G326" s="92">
        <v>0</v>
      </c>
      <c r="H326" s="125">
        <v>0</v>
      </c>
      <c r="I326" s="127">
        <f t="shared" si="31"/>
        <v>891</v>
      </c>
      <c r="J326" s="92">
        <v>355</v>
      </c>
      <c r="K326" s="95">
        <v>536</v>
      </c>
      <c r="L326" s="127">
        <f t="shared" si="32"/>
        <v>387</v>
      </c>
      <c r="M326" s="92">
        <v>387</v>
      </c>
      <c r="N326" s="92">
        <v>0</v>
      </c>
      <c r="O326" s="95">
        <v>0</v>
      </c>
      <c r="P326" s="121">
        <f t="shared" si="33"/>
        <v>0</v>
      </c>
      <c r="Q326" s="92">
        <v>0</v>
      </c>
      <c r="R326" s="92">
        <v>0</v>
      </c>
      <c r="S326" s="91">
        <f t="shared" si="34"/>
        <v>372</v>
      </c>
      <c r="T326" s="92">
        <v>66</v>
      </c>
      <c r="U326" s="92">
        <v>306</v>
      </c>
      <c r="V326" s="92">
        <v>0</v>
      </c>
      <c r="W326" s="91">
        <f t="shared" si="35"/>
        <v>0</v>
      </c>
      <c r="X326" s="93">
        <v>0</v>
      </c>
      <c r="Y326" s="94">
        <v>0</v>
      </c>
    </row>
    <row r="327" spans="1:25" s="90" customFormat="1" ht="15" customHeight="1" x14ac:dyDescent="0.2">
      <c r="A327" s="105" t="s">
        <v>373</v>
      </c>
      <c r="B327" s="109" t="s">
        <v>0</v>
      </c>
      <c r="C327" s="112">
        <v>50018426</v>
      </c>
      <c r="D327" s="115" t="s">
        <v>378</v>
      </c>
      <c r="E327" s="123">
        <f t="shared" si="29"/>
        <v>205</v>
      </c>
      <c r="F327" s="121">
        <f t="shared" si="30"/>
        <v>0</v>
      </c>
      <c r="G327" s="92">
        <v>0</v>
      </c>
      <c r="H327" s="125">
        <v>0</v>
      </c>
      <c r="I327" s="127">
        <f t="shared" si="31"/>
        <v>205</v>
      </c>
      <c r="J327" s="92">
        <v>139</v>
      </c>
      <c r="K327" s="95">
        <v>66</v>
      </c>
      <c r="L327" s="127">
        <f t="shared" si="32"/>
        <v>0</v>
      </c>
      <c r="M327" s="92">
        <v>0</v>
      </c>
      <c r="N327" s="92">
        <v>0</v>
      </c>
      <c r="O327" s="95">
        <v>0</v>
      </c>
      <c r="P327" s="121">
        <f t="shared" si="33"/>
        <v>0</v>
      </c>
      <c r="Q327" s="92">
        <v>0</v>
      </c>
      <c r="R327" s="92">
        <v>0</v>
      </c>
      <c r="S327" s="91">
        <f t="shared" si="34"/>
        <v>0</v>
      </c>
      <c r="T327" s="92">
        <v>0</v>
      </c>
      <c r="U327" s="92">
        <v>0</v>
      </c>
      <c r="V327" s="92">
        <v>0</v>
      </c>
      <c r="W327" s="91">
        <f t="shared" si="35"/>
        <v>0</v>
      </c>
      <c r="X327" s="93">
        <v>0</v>
      </c>
      <c r="Y327" s="94">
        <v>0</v>
      </c>
    </row>
    <row r="328" spans="1:25" s="90" customFormat="1" ht="15" customHeight="1" x14ac:dyDescent="0.2">
      <c r="A328" s="105" t="s">
        <v>373</v>
      </c>
      <c r="B328" s="109" t="s">
        <v>0</v>
      </c>
      <c r="C328" s="112">
        <v>50022725</v>
      </c>
      <c r="D328" s="115" t="s">
        <v>379</v>
      </c>
      <c r="E328" s="123">
        <f t="shared" si="29"/>
        <v>912</v>
      </c>
      <c r="F328" s="121">
        <f t="shared" si="30"/>
        <v>0</v>
      </c>
      <c r="G328" s="92">
        <v>0</v>
      </c>
      <c r="H328" s="125">
        <v>0</v>
      </c>
      <c r="I328" s="127">
        <f t="shared" si="31"/>
        <v>628</v>
      </c>
      <c r="J328" s="92">
        <v>193</v>
      </c>
      <c r="K328" s="95">
        <v>435</v>
      </c>
      <c r="L328" s="127">
        <f t="shared" si="32"/>
        <v>284</v>
      </c>
      <c r="M328" s="92">
        <v>284</v>
      </c>
      <c r="N328" s="92">
        <v>0</v>
      </c>
      <c r="O328" s="95">
        <v>0</v>
      </c>
      <c r="P328" s="121">
        <f t="shared" si="33"/>
        <v>0</v>
      </c>
      <c r="Q328" s="92">
        <v>0</v>
      </c>
      <c r="R328" s="92">
        <v>0</v>
      </c>
      <c r="S328" s="91">
        <f t="shared" si="34"/>
        <v>0</v>
      </c>
      <c r="T328" s="92">
        <v>0</v>
      </c>
      <c r="U328" s="92">
        <v>0</v>
      </c>
      <c r="V328" s="92">
        <v>0</v>
      </c>
      <c r="W328" s="91">
        <f t="shared" si="35"/>
        <v>0</v>
      </c>
      <c r="X328" s="93">
        <v>0</v>
      </c>
      <c r="Y328" s="94">
        <v>0</v>
      </c>
    </row>
    <row r="329" spans="1:25" s="90" customFormat="1" ht="15" customHeight="1" x14ac:dyDescent="0.2">
      <c r="A329" s="105" t="s">
        <v>373</v>
      </c>
      <c r="B329" s="109" t="s">
        <v>0</v>
      </c>
      <c r="C329" s="112">
        <v>50018418</v>
      </c>
      <c r="D329" s="115" t="s">
        <v>380</v>
      </c>
      <c r="E329" s="123">
        <f t="shared" si="29"/>
        <v>1262</v>
      </c>
      <c r="F329" s="121">
        <f t="shared" si="30"/>
        <v>0</v>
      </c>
      <c r="G329" s="92">
        <v>0</v>
      </c>
      <c r="H329" s="125">
        <v>0</v>
      </c>
      <c r="I329" s="127">
        <f t="shared" si="31"/>
        <v>891</v>
      </c>
      <c r="J329" s="92">
        <v>223</v>
      </c>
      <c r="K329" s="95">
        <v>668</v>
      </c>
      <c r="L329" s="127">
        <f t="shared" si="32"/>
        <v>371</v>
      </c>
      <c r="M329" s="92">
        <v>371</v>
      </c>
      <c r="N329" s="92">
        <v>0</v>
      </c>
      <c r="O329" s="95">
        <v>0</v>
      </c>
      <c r="P329" s="121">
        <f t="shared" si="33"/>
        <v>0</v>
      </c>
      <c r="Q329" s="92">
        <v>0</v>
      </c>
      <c r="R329" s="92">
        <v>0</v>
      </c>
      <c r="S329" s="91">
        <f t="shared" si="34"/>
        <v>0</v>
      </c>
      <c r="T329" s="92">
        <v>0</v>
      </c>
      <c r="U329" s="92">
        <v>0</v>
      </c>
      <c r="V329" s="92">
        <v>0</v>
      </c>
      <c r="W329" s="91">
        <f t="shared" si="35"/>
        <v>0</v>
      </c>
      <c r="X329" s="93">
        <v>0</v>
      </c>
      <c r="Y329" s="94">
        <v>0</v>
      </c>
    </row>
    <row r="330" spans="1:25" s="90" customFormat="1" ht="15" customHeight="1" x14ac:dyDescent="0.2">
      <c r="A330" s="105" t="s">
        <v>373</v>
      </c>
      <c r="B330" s="109" t="s">
        <v>4</v>
      </c>
      <c r="C330" s="112">
        <v>50018370</v>
      </c>
      <c r="D330" s="116" t="s">
        <v>151</v>
      </c>
      <c r="E330" s="123">
        <f t="shared" si="29"/>
        <v>1797</v>
      </c>
      <c r="F330" s="121">
        <f t="shared" si="30"/>
        <v>0</v>
      </c>
      <c r="G330" s="92">
        <v>0</v>
      </c>
      <c r="H330" s="125">
        <v>0</v>
      </c>
      <c r="I330" s="127">
        <f t="shared" si="31"/>
        <v>1437</v>
      </c>
      <c r="J330" s="92">
        <v>777</v>
      </c>
      <c r="K330" s="95">
        <v>660</v>
      </c>
      <c r="L330" s="127">
        <f t="shared" si="32"/>
        <v>279</v>
      </c>
      <c r="M330" s="92">
        <v>279</v>
      </c>
      <c r="N330" s="92">
        <v>0</v>
      </c>
      <c r="O330" s="95">
        <v>0</v>
      </c>
      <c r="P330" s="121">
        <f t="shared" si="33"/>
        <v>0</v>
      </c>
      <c r="Q330" s="92">
        <v>0</v>
      </c>
      <c r="R330" s="92">
        <v>0</v>
      </c>
      <c r="S330" s="91">
        <f t="shared" si="34"/>
        <v>81</v>
      </c>
      <c r="T330" s="92">
        <v>81</v>
      </c>
      <c r="U330" s="92">
        <v>0</v>
      </c>
      <c r="V330" s="92">
        <v>0</v>
      </c>
      <c r="W330" s="91">
        <f t="shared" si="35"/>
        <v>0</v>
      </c>
      <c r="X330" s="93">
        <v>0</v>
      </c>
      <c r="Y330" s="94">
        <v>0</v>
      </c>
    </row>
    <row r="331" spans="1:25" s="90" customFormat="1" ht="15" customHeight="1" x14ac:dyDescent="0.2">
      <c r="A331" s="105" t="s">
        <v>373</v>
      </c>
      <c r="B331" s="109" t="s">
        <v>4</v>
      </c>
      <c r="C331" s="112">
        <v>50019120</v>
      </c>
      <c r="D331" s="116" t="s">
        <v>152</v>
      </c>
      <c r="E331" s="123">
        <f t="shared" si="29"/>
        <v>868</v>
      </c>
      <c r="F331" s="121">
        <f t="shared" si="30"/>
        <v>0</v>
      </c>
      <c r="G331" s="92">
        <v>0</v>
      </c>
      <c r="H331" s="125">
        <v>0</v>
      </c>
      <c r="I331" s="127">
        <f t="shared" si="31"/>
        <v>679</v>
      </c>
      <c r="J331" s="92">
        <v>202</v>
      </c>
      <c r="K331" s="95">
        <v>477</v>
      </c>
      <c r="L331" s="127">
        <f t="shared" si="32"/>
        <v>189</v>
      </c>
      <c r="M331" s="92">
        <v>189</v>
      </c>
      <c r="N331" s="92">
        <v>0</v>
      </c>
      <c r="O331" s="95">
        <v>0</v>
      </c>
      <c r="P331" s="121">
        <f t="shared" si="33"/>
        <v>0</v>
      </c>
      <c r="Q331" s="92">
        <v>0</v>
      </c>
      <c r="R331" s="92">
        <v>0</v>
      </c>
      <c r="S331" s="91">
        <f t="shared" si="34"/>
        <v>0</v>
      </c>
      <c r="T331" s="92">
        <v>0</v>
      </c>
      <c r="U331" s="92">
        <v>0</v>
      </c>
      <c r="V331" s="92">
        <v>0</v>
      </c>
      <c r="W331" s="91">
        <f t="shared" si="35"/>
        <v>0</v>
      </c>
      <c r="X331" s="93">
        <v>0</v>
      </c>
      <c r="Y331" s="94">
        <v>0</v>
      </c>
    </row>
    <row r="332" spans="1:25" s="90" customFormat="1" ht="15" customHeight="1" x14ac:dyDescent="0.2">
      <c r="A332" s="105" t="s">
        <v>373</v>
      </c>
      <c r="B332" s="109" t="s">
        <v>4</v>
      </c>
      <c r="C332" s="112">
        <v>50039806</v>
      </c>
      <c r="D332" s="115" t="s">
        <v>381</v>
      </c>
      <c r="E332" s="123">
        <f t="shared" si="29"/>
        <v>469</v>
      </c>
      <c r="F332" s="121">
        <f t="shared" si="30"/>
        <v>0</v>
      </c>
      <c r="G332" s="92">
        <v>0</v>
      </c>
      <c r="H332" s="125">
        <v>0</v>
      </c>
      <c r="I332" s="127">
        <f t="shared" si="31"/>
        <v>415</v>
      </c>
      <c r="J332" s="92">
        <v>268</v>
      </c>
      <c r="K332" s="95">
        <v>147</v>
      </c>
      <c r="L332" s="127">
        <f t="shared" si="32"/>
        <v>54</v>
      </c>
      <c r="M332" s="92">
        <v>54</v>
      </c>
      <c r="N332" s="92">
        <v>0</v>
      </c>
      <c r="O332" s="95">
        <v>0</v>
      </c>
      <c r="P332" s="121">
        <f t="shared" si="33"/>
        <v>0</v>
      </c>
      <c r="Q332" s="92">
        <v>0</v>
      </c>
      <c r="R332" s="92">
        <v>0</v>
      </c>
      <c r="S332" s="91">
        <f t="shared" si="34"/>
        <v>0</v>
      </c>
      <c r="T332" s="92">
        <v>0</v>
      </c>
      <c r="U332" s="92">
        <v>0</v>
      </c>
      <c r="V332" s="92">
        <v>0</v>
      </c>
      <c r="W332" s="91">
        <f t="shared" si="35"/>
        <v>0</v>
      </c>
      <c r="X332" s="93">
        <v>0</v>
      </c>
      <c r="Y332" s="94">
        <v>0</v>
      </c>
    </row>
    <row r="333" spans="1:25" s="90" customFormat="1" ht="15" customHeight="1" x14ac:dyDescent="0.2">
      <c r="A333" s="105" t="s">
        <v>373</v>
      </c>
      <c r="B333" s="109" t="s">
        <v>4</v>
      </c>
      <c r="C333" s="112">
        <v>50028456</v>
      </c>
      <c r="D333" s="115" t="s">
        <v>382</v>
      </c>
      <c r="E333" s="123">
        <f t="shared" si="29"/>
        <v>665</v>
      </c>
      <c r="F333" s="121">
        <f t="shared" si="30"/>
        <v>0</v>
      </c>
      <c r="G333" s="92">
        <v>0</v>
      </c>
      <c r="H333" s="125">
        <v>0</v>
      </c>
      <c r="I333" s="127">
        <f t="shared" si="31"/>
        <v>522</v>
      </c>
      <c r="J333" s="92">
        <v>282</v>
      </c>
      <c r="K333" s="95">
        <v>240</v>
      </c>
      <c r="L333" s="127">
        <f t="shared" si="32"/>
        <v>143</v>
      </c>
      <c r="M333" s="92">
        <v>143</v>
      </c>
      <c r="N333" s="92">
        <v>0</v>
      </c>
      <c r="O333" s="95">
        <v>0</v>
      </c>
      <c r="P333" s="121">
        <f t="shared" si="33"/>
        <v>0</v>
      </c>
      <c r="Q333" s="92">
        <v>0</v>
      </c>
      <c r="R333" s="92">
        <v>0</v>
      </c>
      <c r="S333" s="91">
        <f t="shared" si="34"/>
        <v>0</v>
      </c>
      <c r="T333" s="92">
        <v>0</v>
      </c>
      <c r="U333" s="92">
        <v>0</v>
      </c>
      <c r="V333" s="92">
        <v>0</v>
      </c>
      <c r="W333" s="91">
        <f t="shared" si="35"/>
        <v>0</v>
      </c>
      <c r="X333" s="93">
        <v>0</v>
      </c>
      <c r="Y333" s="94">
        <v>0</v>
      </c>
    </row>
    <row r="334" spans="1:25" s="90" customFormat="1" ht="15" customHeight="1" x14ac:dyDescent="0.2">
      <c r="A334" s="105" t="s">
        <v>153</v>
      </c>
      <c r="B334" s="109" t="s">
        <v>0</v>
      </c>
      <c r="C334" s="112">
        <v>50000799</v>
      </c>
      <c r="D334" s="115" t="s">
        <v>383</v>
      </c>
      <c r="E334" s="123">
        <f t="shared" si="29"/>
        <v>892</v>
      </c>
      <c r="F334" s="121">
        <f t="shared" si="30"/>
        <v>0</v>
      </c>
      <c r="G334" s="92">
        <v>0</v>
      </c>
      <c r="H334" s="125">
        <v>0</v>
      </c>
      <c r="I334" s="127">
        <f t="shared" si="31"/>
        <v>254</v>
      </c>
      <c r="J334" s="92">
        <v>129</v>
      </c>
      <c r="K334" s="95">
        <v>125</v>
      </c>
      <c r="L334" s="127">
        <f t="shared" si="32"/>
        <v>481</v>
      </c>
      <c r="M334" s="92">
        <v>481</v>
      </c>
      <c r="N334" s="92">
        <v>0</v>
      </c>
      <c r="O334" s="95">
        <v>0</v>
      </c>
      <c r="P334" s="121">
        <f t="shared" si="33"/>
        <v>0</v>
      </c>
      <c r="Q334" s="92">
        <v>0</v>
      </c>
      <c r="R334" s="92">
        <v>0</v>
      </c>
      <c r="S334" s="91">
        <f t="shared" si="34"/>
        <v>157</v>
      </c>
      <c r="T334" s="92">
        <v>0</v>
      </c>
      <c r="U334" s="92">
        <v>157</v>
      </c>
      <c r="V334" s="92">
        <v>0</v>
      </c>
      <c r="W334" s="91">
        <f t="shared" si="35"/>
        <v>0</v>
      </c>
      <c r="X334" s="93">
        <v>0</v>
      </c>
      <c r="Y334" s="94">
        <v>0</v>
      </c>
    </row>
    <row r="335" spans="1:25" s="90" customFormat="1" ht="15" customHeight="1" x14ac:dyDescent="0.2">
      <c r="A335" s="105" t="s">
        <v>154</v>
      </c>
      <c r="B335" s="109" t="s">
        <v>0</v>
      </c>
      <c r="C335" s="112">
        <v>50011936</v>
      </c>
      <c r="D335" s="115" t="s">
        <v>384</v>
      </c>
      <c r="E335" s="123">
        <f t="shared" si="29"/>
        <v>1232</v>
      </c>
      <c r="F335" s="121">
        <f t="shared" si="30"/>
        <v>0</v>
      </c>
      <c r="G335" s="92">
        <v>0</v>
      </c>
      <c r="H335" s="125">
        <v>0</v>
      </c>
      <c r="I335" s="127">
        <f t="shared" si="31"/>
        <v>629</v>
      </c>
      <c r="J335" s="92">
        <v>173</v>
      </c>
      <c r="K335" s="95">
        <v>456</v>
      </c>
      <c r="L335" s="127">
        <f t="shared" si="32"/>
        <v>454</v>
      </c>
      <c r="M335" s="92">
        <v>454</v>
      </c>
      <c r="N335" s="92">
        <v>0</v>
      </c>
      <c r="O335" s="95">
        <v>0</v>
      </c>
      <c r="P335" s="121">
        <f t="shared" si="33"/>
        <v>0</v>
      </c>
      <c r="Q335" s="92">
        <v>0</v>
      </c>
      <c r="R335" s="92">
        <v>0</v>
      </c>
      <c r="S335" s="91">
        <f t="shared" si="34"/>
        <v>104</v>
      </c>
      <c r="T335" s="92">
        <v>59</v>
      </c>
      <c r="U335" s="92">
        <v>45</v>
      </c>
      <c r="V335" s="92">
        <v>0</v>
      </c>
      <c r="W335" s="91">
        <f t="shared" si="35"/>
        <v>45</v>
      </c>
      <c r="X335" s="93">
        <v>3</v>
      </c>
      <c r="Y335" s="94">
        <v>42</v>
      </c>
    </row>
    <row r="336" spans="1:25" s="90" customFormat="1" ht="15" customHeight="1" x14ac:dyDescent="0.2">
      <c r="A336" s="105" t="s">
        <v>154</v>
      </c>
      <c r="B336" s="109" t="s">
        <v>0</v>
      </c>
      <c r="C336" s="112">
        <v>50011944</v>
      </c>
      <c r="D336" s="115" t="s">
        <v>155</v>
      </c>
      <c r="E336" s="123">
        <f t="shared" si="29"/>
        <v>851</v>
      </c>
      <c r="F336" s="121">
        <f t="shared" si="30"/>
        <v>0</v>
      </c>
      <c r="G336" s="92">
        <v>0</v>
      </c>
      <c r="H336" s="125">
        <v>0</v>
      </c>
      <c r="I336" s="127">
        <f t="shared" si="31"/>
        <v>569</v>
      </c>
      <c r="J336" s="92">
        <v>253</v>
      </c>
      <c r="K336" s="95">
        <v>316</v>
      </c>
      <c r="L336" s="127">
        <f t="shared" si="32"/>
        <v>121</v>
      </c>
      <c r="M336" s="92">
        <v>121</v>
      </c>
      <c r="N336" s="92">
        <v>0</v>
      </c>
      <c r="O336" s="95">
        <v>0</v>
      </c>
      <c r="P336" s="121">
        <f t="shared" si="33"/>
        <v>0</v>
      </c>
      <c r="Q336" s="92">
        <v>0</v>
      </c>
      <c r="R336" s="92">
        <v>0</v>
      </c>
      <c r="S336" s="91">
        <f t="shared" si="34"/>
        <v>161</v>
      </c>
      <c r="T336" s="92">
        <v>88</v>
      </c>
      <c r="U336" s="92">
        <v>73</v>
      </c>
      <c r="V336" s="92">
        <v>0</v>
      </c>
      <c r="W336" s="91">
        <f t="shared" si="35"/>
        <v>0</v>
      </c>
      <c r="X336" s="93">
        <v>0</v>
      </c>
      <c r="Y336" s="94">
        <v>0</v>
      </c>
    </row>
    <row r="337" spans="1:25" s="90" customFormat="1" ht="15" customHeight="1" x14ac:dyDescent="0.2">
      <c r="A337" s="105" t="s">
        <v>156</v>
      </c>
      <c r="B337" s="109" t="s">
        <v>0</v>
      </c>
      <c r="C337" s="112">
        <v>50019252</v>
      </c>
      <c r="D337" s="115" t="s">
        <v>385</v>
      </c>
      <c r="E337" s="123">
        <f t="shared" si="29"/>
        <v>1283</v>
      </c>
      <c r="F337" s="121">
        <f t="shared" si="30"/>
        <v>0</v>
      </c>
      <c r="G337" s="92">
        <v>0</v>
      </c>
      <c r="H337" s="125">
        <v>0</v>
      </c>
      <c r="I337" s="127">
        <f t="shared" si="31"/>
        <v>549</v>
      </c>
      <c r="J337" s="92">
        <v>55</v>
      </c>
      <c r="K337" s="95">
        <v>494</v>
      </c>
      <c r="L337" s="127">
        <f t="shared" si="32"/>
        <v>466</v>
      </c>
      <c r="M337" s="92">
        <v>466</v>
      </c>
      <c r="N337" s="92">
        <v>0</v>
      </c>
      <c r="O337" s="95">
        <v>0</v>
      </c>
      <c r="P337" s="121">
        <f t="shared" si="33"/>
        <v>0</v>
      </c>
      <c r="Q337" s="92">
        <v>0</v>
      </c>
      <c r="R337" s="92">
        <v>0</v>
      </c>
      <c r="S337" s="91">
        <f t="shared" si="34"/>
        <v>268</v>
      </c>
      <c r="T337" s="92">
        <v>45</v>
      </c>
      <c r="U337" s="92">
        <v>223</v>
      </c>
      <c r="V337" s="92">
        <v>0</v>
      </c>
      <c r="W337" s="91">
        <f t="shared" si="35"/>
        <v>0</v>
      </c>
      <c r="X337" s="93">
        <v>0</v>
      </c>
      <c r="Y337" s="94">
        <v>0</v>
      </c>
    </row>
    <row r="338" spans="1:25" s="90" customFormat="1" ht="15" customHeight="1" x14ac:dyDescent="0.2">
      <c r="A338" s="105" t="s">
        <v>156</v>
      </c>
      <c r="B338" s="109" t="s">
        <v>0</v>
      </c>
      <c r="C338" s="112">
        <v>50019260</v>
      </c>
      <c r="D338" s="115" t="s">
        <v>386</v>
      </c>
      <c r="E338" s="123">
        <f t="shared" ref="E338:E378" si="36">SUM(F338+I338+L338+P338+S338+W338)</f>
        <v>1132</v>
      </c>
      <c r="F338" s="121">
        <f t="shared" ref="F338:F378" si="37">SUM(G338:H338)</f>
        <v>0</v>
      </c>
      <c r="G338" s="92">
        <v>0</v>
      </c>
      <c r="H338" s="125">
        <v>0</v>
      </c>
      <c r="I338" s="127">
        <f t="shared" ref="I338:I378" si="38">SUM(J338:K338)</f>
        <v>346</v>
      </c>
      <c r="J338" s="92">
        <v>0</v>
      </c>
      <c r="K338" s="95">
        <v>346</v>
      </c>
      <c r="L338" s="127">
        <f t="shared" ref="L338:L378" si="39">SUM(M338:O338)</f>
        <v>508</v>
      </c>
      <c r="M338" s="92">
        <v>508</v>
      </c>
      <c r="N338" s="92">
        <v>0</v>
      </c>
      <c r="O338" s="95">
        <v>0</v>
      </c>
      <c r="P338" s="121">
        <f t="shared" ref="P338:P378" si="40">SUM(Q338:R338)</f>
        <v>0</v>
      </c>
      <c r="Q338" s="92">
        <v>0</v>
      </c>
      <c r="R338" s="92">
        <v>0</v>
      </c>
      <c r="S338" s="91">
        <f t="shared" ref="S338:S378" si="41">SUM(T338:V338)</f>
        <v>278</v>
      </c>
      <c r="T338" s="92">
        <v>117</v>
      </c>
      <c r="U338" s="92">
        <v>161</v>
      </c>
      <c r="V338" s="92">
        <v>0</v>
      </c>
      <c r="W338" s="91">
        <f t="shared" ref="W338:W378" si="42">SUM(X338:Y338)</f>
        <v>0</v>
      </c>
      <c r="X338" s="93">
        <v>0</v>
      </c>
      <c r="Y338" s="94">
        <v>0</v>
      </c>
    </row>
    <row r="339" spans="1:25" s="90" customFormat="1" ht="15" customHeight="1" x14ac:dyDescent="0.2">
      <c r="A339" s="105" t="s">
        <v>156</v>
      </c>
      <c r="B339" s="109" t="s">
        <v>0</v>
      </c>
      <c r="C339" s="112">
        <v>50019295</v>
      </c>
      <c r="D339" s="115" t="s">
        <v>387</v>
      </c>
      <c r="E339" s="123">
        <f t="shared" si="36"/>
        <v>676</v>
      </c>
      <c r="F339" s="121">
        <f t="shared" si="37"/>
        <v>0</v>
      </c>
      <c r="G339" s="92">
        <v>0</v>
      </c>
      <c r="H339" s="125">
        <v>0</v>
      </c>
      <c r="I339" s="127">
        <f t="shared" si="38"/>
        <v>676</v>
      </c>
      <c r="J339" s="92">
        <v>326</v>
      </c>
      <c r="K339" s="95">
        <v>350</v>
      </c>
      <c r="L339" s="127">
        <f t="shared" si="39"/>
        <v>0</v>
      </c>
      <c r="M339" s="92">
        <v>0</v>
      </c>
      <c r="N339" s="92">
        <v>0</v>
      </c>
      <c r="O339" s="95">
        <v>0</v>
      </c>
      <c r="P339" s="121">
        <f t="shared" si="40"/>
        <v>0</v>
      </c>
      <c r="Q339" s="92">
        <v>0</v>
      </c>
      <c r="R339" s="92">
        <v>0</v>
      </c>
      <c r="S339" s="91">
        <f t="shared" si="41"/>
        <v>0</v>
      </c>
      <c r="T339" s="92">
        <v>0</v>
      </c>
      <c r="U339" s="92">
        <v>0</v>
      </c>
      <c r="V339" s="92">
        <v>0</v>
      </c>
      <c r="W339" s="91">
        <f t="shared" si="42"/>
        <v>0</v>
      </c>
      <c r="X339" s="93">
        <v>0</v>
      </c>
      <c r="Y339" s="94">
        <v>0</v>
      </c>
    </row>
    <row r="340" spans="1:25" s="90" customFormat="1" ht="15" customHeight="1" x14ac:dyDescent="0.2">
      <c r="A340" s="105" t="s">
        <v>157</v>
      </c>
      <c r="B340" s="109" t="s">
        <v>0</v>
      </c>
      <c r="C340" s="112">
        <v>50009672</v>
      </c>
      <c r="D340" s="116" t="s">
        <v>158</v>
      </c>
      <c r="E340" s="123">
        <f t="shared" si="36"/>
        <v>536</v>
      </c>
      <c r="F340" s="121">
        <f t="shared" si="37"/>
        <v>0</v>
      </c>
      <c r="G340" s="92">
        <v>0</v>
      </c>
      <c r="H340" s="125">
        <v>0</v>
      </c>
      <c r="I340" s="127">
        <f t="shared" si="38"/>
        <v>274</v>
      </c>
      <c r="J340" s="92">
        <v>123</v>
      </c>
      <c r="K340" s="95">
        <v>151</v>
      </c>
      <c r="L340" s="127">
        <f t="shared" si="39"/>
        <v>262</v>
      </c>
      <c r="M340" s="92">
        <v>262</v>
      </c>
      <c r="N340" s="92">
        <v>0</v>
      </c>
      <c r="O340" s="95">
        <v>0</v>
      </c>
      <c r="P340" s="121">
        <f t="shared" si="40"/>
        <v>0</v>
      </c>
      <c r="Q340" s="92">
        <v>0</v>
      </c>
      <c r="R340" s="92">
        <v>0</v>
      </c>
      <c r="S340" s="91">
        <f t="shared" si="41"/>
        <v>0</v>
      </c>
      <c r="T340" s="92">
        <v>0</v>
      </c>
      <c r="U340" s="92">
        <v>0</v>
      </c>
      <c r="V340" s="92">
        <v>0</v>
      </c>
      <c r="W340" s="91">
        <f t="shared" si="42"/>
        <v>0</v>
      </c>
      <c r="X340" s="93">
        <v>0</v>
      </c>
      <c r="Y340" s="94">
        <v>0</v>
      </c>
    </row>
    <row r="341" spans="1:25" s="90" customFormat="1" ht="15" customHeight="1" x14ac:dyDescent="0.2">
      <c r="A341" s="105" t="s">
        <v>157</v>
      </c>
      <c r="B341" s="109" t="s">
        <v>0</v>
      </c>
      <c r="C341" s="112">
        <v>50009680</v>
      </c>
      <c r="D341" s="115" t="s">
        <v>388</v>
      </c>
      <c r="E341" s="123">
        <f t="shared" si="36"/>
        <v>403</v>
      </c>
      <c r="F341" s="121">
        <f t="shared" si="37"/>
        <v>0</v>
      </c>
      <c r="G341" s="92">
        <v>0</v>
      </c>
      <c r="H341" s="125">
        <v>0</v>
      </c>
      <c r="I341" s="127">
        <f t="shared" si="38"/>
        <v>322</v>
      </c>
      <c r="J341" s="92">
        <v>202</v>
      </c>
      <c r="K341" s="95">
        <v>120</v>
      </c>
      <c r="L341" s="127">
        <f t="shared" si="39"/>
        <v>0</v>
      </c>
      <c r="M341" s="92">
        <v>0</v>
      </c>
      <c r="N341" s="92">
        <v>0</v>
      </c>
      <c r="O341" s="95">
        <v>0</v>
      </c>
      <c r="P341" s="121">
        <f t="shared" si="40"/>
        <v>0</v>
      </c>
      <c r="Q341" s="92">
        <v>0</v>
      </c>
      <c r="R341" s="92">
        <v>0</v>
      </c>
      <c r="S341" s="91">
        <f t="shared" si="41"/>
        <v>81</v>
      </c>
      <c r="T341" s="92">
        <v>81</v>
      </c>
      <c r="U341" s="92">
        <v>0</v>
      </c>
      <c r="V341" s="92">
        <v>0</v>
      </c>
      <c r="W341" s="91">
        <f t="shared" si="42"/>
        <v>0</v>
      </c>
      <c r="X341" s="93">
        <v>0</v>
      </c>
      <c r="Y341" s="94">
        <v>0</v>
      </c>
    </row>
    <row r="342" spans="1:25" s="90" customFormat="1" ht="15" customHeight="1" x14ac:dyDescent="0.2">
      <c r="A342" s="105" t="s">
        <v>159</v>
      </c>
      <c r="B342" s="109" t="s">
        <v>0</v>
      </c>
      <c r="C342" s="112">
        <v>50004077</v>
      </c>
      <c r="D342" s="116" t="s">
        <v>160</v>
      </c>
      <c r="E342" s="123">
        <f t="shared" si="36"/>
        <v>1423</v>
      </c>
      <c r="F342" s="121">
        <f t="shared" si="37"/>
        <v>0</v>
      </c>
      <c r="G342" s="92">
        <v>0</v>
      </c>
      <c r="H342" s="125">
        <v>0</v>
      </c>
      <c r="I342" s="127">
        <f t="shared" si="38"/>
        <v>916</v>
      </c>
      <c r="J342" s="92">
        <v>121</v>
      </c>
      <c r="K342" s="95">
        <v>795</v>
      </c>
      <c r="L342" s="127">
        <f t="shared" si="39"/>
        <v>307</v>
      </c>
      <c r="M342" s="92">
        <v>307</v>
      </c>
      <c r="N342" s="92">
        <v>0</v>
      </c>
      <c r="O342" s="95">
        <v>0</v>
      </c>
      <c r="P342" s="121">
        <f t="shared" si="40"/>
        <v>0</v>
      </c>
      <c r="Q342" s="92">
        <v>0</v>
      </c>
      <c r="R342" s="92">
        <v>0</v>
      </c>
      <c r="S342" s="91">
        <f t="shared" si="41"/>
        <v>200</v>
      </c>
      <c r="T342" s="92">
        <v>49</v>
      </c>
      <c r="U342" s="92">
        <v>151</v>
      </c>
      <c r="V342" s="92">
        <v>0</v>
      </c>
      <c r="W342" s="91">
        <f t="shared" si="42"/>
        <v>0</v>
      </c>
      <c r="X342" s="93">
        <v>0</v>
      </c>
      <c r="Y342" s="94">
        <v>0</v>
      </c>
    </row>
    <row r="343" spans="1:25" s="90" customFormat="1" ht="15" customHeight="1" x14ac:dyDescent="0.2">
      <c r="A343" s="105" t="s">
        <v>159</v>
      </c>
      <c r="B343" s="109" t="s">
        <v>0</v>
      </c>
      <c r="C343" s="112">
        <v>50004085</v>
      </c>
      <c r="D343" s="116" t="s">
        <v>161</v>
      </c>
      <c r="E343" s="123">
        <f t="shared" si="36"/>
        <v>921</v>
      </c>
      <c r="F343" s="121">
        <f t="shared" si="37"/>
        <v>0</v>
      </c>
      <c r="G343" s="92">
        <v>0</v>
      </c>
      <c r="H343" s="125">
        <v>0</v>
      </c>
      <c r="I343" s="127">
        <f t="shared" si="38"/>
        <v>663</v>
      </c>
      <c r="J343" s="92">
        <v>260</v>
      </c>
      <c r="K343" s="95">
        <v>403</v>
      </c>
      <c r="L343" s="127">
        <f t="shared" si="39"/>
        <v>171</v>
      </c>
      <c r="M343" s="92">
        <v>171</v>
      </c>
      <c r="N343" s="92">
        <v>0</v>
      </c>
      <c r="O343" s="95">
        <v>0</v>
      </c>
      <c r="P343" s="121">
        <f t="shared" si="40"/>
        <v>0</v>
      </c>
      <c r="Q343" s="92">
        <v>0</v>
      </c>
      <c r="R343" s="92">
        <v>0</v>
      </c>
      <c r="S343" s="91">
        <f t="shared" si="41"/>
        <v>87</v>
      </c>
      <c r="T343" s="92">
        <v>87</v>
      </c>
      <c r="U343" s="92">
        <v>0</v>
      </c>
      <c r="V343" s="92">
        <v>0</v>
      </c>
      <c r="W343" s="91">
        <f t="shared" si="42"/>
        <v>0</v>
      </c>
      <c r="X343" s="93">
        <v>0</v>
      </c>
      <c r="Y343" s="94">
        <v>0</v>
      </c>
    </row>
    <row r="344" spans="1:25" s="90" customFormat="1" ht="15" customHeight="1" x14ac:dyDescent="0.2">
      <c r="A344" s="105" t="s">
        <v>162</v>
      </c>
      <c r="B344" s="109" t="s">
        <v>0</v>
      </c>
      <c r="C344" s="112">
        <v>50009788</v>
      </c>
      <c r="D344" s="115" t="s">
        <v>389</v>
      </c>
      <c r="E344" s="123">
        <f t="shared" si="36"/>
        <v>610</v>
      </c>
      <c r="F344" s="121">
        <f t="shared" si="37"/>
        <v>0</v>
      </c>
      <c r="G344" s="92">
        <v>0</v>
      </c>
      <c r="H344" s="125">
        <v>0</v>
      </c>
      <c r="I344" s="127">
        <f t="shared" si="38"/>
        <v>346</v>
      </c>
      <c r="J344" s="92">
        <v>146</v>
      </c>
      <c r="K344" s="95">
        <v>200</v>
      </c>
      <c r="L344" s="127">
        <f t="shared" si="39"/>
        <v>196</v>
      </c>
      <c r="M344" s="92">
        <v>196</v>
      </c>
      <c r="N344" s="92">
        <v>0</v>
      </c>
      <c r="O344" s="95">
        <v>0</v>
      </c>
      <c r="P344" s="121">
        <f t="shared" si="40"/>
        <v>0</v>
      </c>
      <c r="Q344" s="92">
        <v>0</v>
      </c>
      <c r="R344" s="92">
        <v>0</v>
      </c>
      <c r="S344" s="91">
        <f t="shared" si="41"/>
        <v>68</v>
      </c>
      <c r="T344" s="92">
        <v>68</v>
      </c>
      <c r="U344" s="92">
        <v>0</v>
      </c>
      <c r="V344" s="92">
        <v>0</v>
      </c>
      <c r="W344" s="91">
        <f t="shared" si="42"/>
        <v>0</v>
      </c>
      <c r="X344" s="93">
        <v>0</v>
      </c>
      <c r="Y344" s="94">
        <v>0</v>
      </c>
    </row>
    <row r="345" spans="1:25" s="90" customFormat="1" ht="15" customHeight="1" x14ac:dyDescent="0.2">
      <c r="A345" s="105" t="s">
        <v>163</v>
      </c>
      <c r="B345" s="109" t="s">
        <v>0</v>
      </c>
      <c r="C345" s="112">
        <v>50012010</v>
      </c>
      <c r="D345" s="115" t="s">
        <v>390</v>
      </c>
      <c r="E345" s="123">
        <f t="shared" si="36"/>
        <v>595</v>
      </c>
      <c r="F345" s="121">
        <f t="shared" si="37"/>
        <v>0</v>
      </c>
      <c r="G345" s="92">
        <v>0</v>
      </c>
      <c r="H345" s="125">
        <v>0</v>
      </c>
      <c r="I345" s="127">
        <f t="shared" si="38"/>
        <v>256</v>
      </c>
      <c r="J345" s="92">
        <v>132</v>
      </c>
      <c r="K345" s="95">
        <v>124</v>
      </c>
      <c r="L345" s="127">
        <f t="shared" si="39"/>
        <v>339</v>
      </c>
      <c r="M345" s="92">
        <v>339</v>
      </c>
      <c r="N345" s="92">
        <v>0</v>
      </c>
      <c r="O345" s="95">
        <v>0</v>
      </c>
      <c r="P345" s="121">
        <f t="shared" si="40"/>
        <v>0</v>
      </c>
      <c r="Q345" s="92">
        <v>0</v>
      </c>
      <c r="R345" s="92">
        <v>0</v>
      </c>
      <c r="S345" s="91">
        <f t="shared" si="41"/>
        <v>0</v>
      </c>
      <c r="T345" s="92">
        <v>0</v>
      </c>
      <c r="U345" s="92">
        <v>0</v>
      </c>
      <c r="V345" s="92">
        <v>0</v>
      </c>
      <c r="W345" s="91">
        <f t="shared" si="42"/>
        <v>0</v>
      </c>
      <c r="X345" s="93">
        <v>0</v>
      </c>
      <c r="Y345" s="94">
        <v>0</v>
      </c>
    </row>
    <row r="346" spans="1:25" s="90" customFormat="1" ht="15" customHeight="1" x14ac:dyDescent="0.2">
      <c r="A346" s="105" t="s">
        <v>391</v>
      </c>
      <c r="B346" s="109" t="s">
        <v>0</v>
      </c>
      <c r="C346" s="112">
        <v>50004352</v>
      </c>
      <c r="D346" s="116" t="s">
        <v>164</v>
      </c>
      <c r="E346" s="123">
        <f t="shared" si="36"/>
        <v>823</v>
      </c>
      <c r="F346" s="121">
        <f t="shared" si="37"/>
        <v>0</v>
      </c>
      <c r="G346" s="92">
        <v>0</v>
      </c>
      <c r="H346" s="125">
        <v>0</v>
      </c>
      <c r="I346" s="127">
        <f t="shared" si="38"/>
        <v>439</v>
      </c>
      <c r="J346" s="92">
        <v>84</v>
      </c>
      <c r="K346" s="95">
        <v>355</v>
      </c>
      <c r="L346" s="127">
        <f t="shared" si="39"/>
        <v>255</v>
      </c>
      <c r="M346" s="92">
        <v>255</v>
      </c>
      <c r="N346" s="92">
        <v>0</v>
      </c>
      <c r="O346" s="95">
        <v>0</v>
      </c>
      <c r="P346" s="121">
        <f t="shared" si="40"/>
        <v>0</v>
      </c>
      <c r="Q346" s="92">
        <v>0</v>
      </c>
      <c r="R346" s="92">
        <v>0</v>
      </c>
      <c r="S346" s="91">
        <f t="shared" si="41"/>
        <v>129</v>
      </c>
      <c r="T346" s="92">
        <v>37</v>
      </c>
      <c r="U346" s="92">
        <v>92</v>
      </c>
      <c r="V346" s="92">
        <v>0</v>
      </c>
      <c r="W346" s="91">
        <f t="shared" si="42"/>
        <v>0</v>
      </c>
      <c r="X346" s="93">
        <v>0</v>
      </c>
      <c r="Y346" s="94">
        <v>0</v>
      </c>
    </row>
    <row r="347" spans="1:25" s="90" customFormat="1" ht="15" customHeight="1" x14ac:dyDescent="0.2">
      <c r="A347" s="105" t="s">
        <v>391</v>
      </c>
      <c r="B347" s="109" t="s">
        <v>0</v>
      </c>
      <c r="C347" s="112">
        <v>50027638</v>
      </c>
      <c r="D347" s="115" t="s">
        <v>392</v>
      </c>
      <c r="E347" s="123">
        <f t="shared" si="36"/>
        <v>534</v>
      </c>
      <c r="F347" s="121">
        <f t="shared" si="37"/>
        <v>0</v>
      </c>
      <c r="G347" s="92">
        <v>0</v>
      </c>
      <c r="H347" s="125">
        <v>0</v>
      </c>
      <c r="I347" s="127">
        <f t="shared" si="38"/>
        <v>382</v>
      </c>
      <c r="J347" s="92">
        <v>257</v>
      </c>
      <c r="K347" s="95">
        <v>125</v>
      </c>
      <c r="L347" s="127">
        <f t="shared" si="39"/>
        <v>94</v>
      </c>
      <c r="M347" s="92">
        <v>94</v>
      </c>
      <c r="N347" s="92">
        <v>0</v>
      </c>
      <c r="O347" s="95">
        <v>0</v>
      </c>
      <c r="P347" s="121">
        <f t="shared" si="40"/>
        <v>0</v>
      </c>
      <c r="Q347" s="92">
        <v>0</v>
      </c>
      <c r="R347" s="92">
        <v>0</v>
      </c>
      <c r="S347" s="91">
        <f t="shared" si="41"/>
        <v>58</v>
      </c>
      <c r="T347" s="92">
        <v>58</v>
      </c>
      <c r="U347" s="92">
        <v>0</v>
      </c>
      <c r="V347" s="92">
        <v>0</v>
      </c>
      <c r="W347" s="91">
        <f t="shared" si="42"/>
        <v>0</v>
      </c>
      <c r="X347" s="93">
        <v>0</v>
      </c>
      <c r="Y347" s="94">
        <v>0</v>
      </c>
    </row>
    <row r="348" spans="1:25" s="90" customFormat="1" ht="15" customHeight="1" x14ac:dyDescent="0.2">
      <c r="A348" s="105" t="s">
        <v>391</v>
      </c>
      <c r="B348" s="109" t="s">
        <v>0</v>
      </c>
      <c r="C348" s="112">
        <v>50004344</v>
      </c>
      <c r="D348" s="115" t="s">
        <v>393</v>
      </c>
      <c r="E348" s="123">
        <f t="shared" si="36"/>
        <v>774</v>
      </c>
      <c r="F348" s="121">
        <f t="shared" si="37"/>
        <v>0</v>
      </c>
      <c r="G348" s="92">
        <v>0</v>
      </c>
      <c r="H348" s="125">
        <v>0</v>
      </c>
      <c r="I348" s="127">
        <f t="shared" si="38"/>
        <v>275</v>
      </c>
      <c r="J348" s="92">
        <v>0</v>
      </c>
      <c r="K348" s="95">
        <v>275</v>
      </c>
      <c r="L348" s="127">
        <f t="shared" si="39"/>
        <v>499</v>
      </c>
      <c r="M348" s="92">
        <v>340</v>
      </c>
      <c r="N348" s="92">
        <v>38</v>
      </c>
      <c r="O348" s="95">
        <v>121</v>
      </c>
      <c r="P348" s="121">
        <f t="shared" si="40"/>
        <v>0</v>
      </c>
      <c r="Q348" s="92">
        <v>0</v>
      </c>
      <c r="R348" s="92">
        <v>0</v>
      </c>
      <c r="S348" s="91">
        <f t="shared" si="41"/>
        <v>0</v>
      </c>
      <c r="T348" s="92">
        <v>0</v>
      </c>
      <c r="U348" s="92">
        <v>0</v>
      </c>
      <c r="V348" s="92">
        <v>0</v>
      </c>
      <c r="W348" s="91">
        <f t="shared" si="42"/>
        <v>0</v>
      </c>
      <c r="X348" s="93">
        <v>0</v>
      </c>
      <c r="Y348" s="94">
        <v>0</v>
      </c>
    </row>
    <row r="349" spans="1:25" s="90" customFormat="1" ht="15" customHeight="1" x14ac:dyDescent="0.2">
      <c r="A349" s="105" t="s">
        <v>391</v>
      </c>
      <c r="B349" s="109" t="s">
        <v>4</v>
      </c>
      <c r="C349" s="112">
        <v>50028960</v>
      </c>
      <c r="D349" s="116" t="s">
        <v>165</v>
      </c>
      <c r="E349" s="123">
        <f t="shared" si="36"/>
        <v>259</v>
      </c>
      <c r="F349" s="121">
        <f t="shared" si="37"/>
        <v>0</v>
      </c>
      <c r="G349" s="92">
        <v>0</v>
      </c>
      <c r="H349" s="125">
        <v>0</v>
      </c>
      <c r="I349" s="127">
        <f t="shared" si="38"/>
        <v>224</v>
      </c>
      <c r="J349" s="92">
        <v>131</v>
      </c>
      <c r="K349" s="95">
        <v>93</v>
      </c>
      <c r="L349" s="127">
        <f t="shared" si="39"/>
        <v>35</v>
      </c>
      <c r="M349" s="92">
        <v>35</v>
      </c>
      <c r="N349" s="92">
        <v>0</v>
      </c>
      <c r="O349" s="95">
        <v>0</v>
      </c>
      <c r="P349" s="121">
        <f t="shared" si="40"/>
        <v>0</v>
      </c>
      <c r="Q349" s="92">
        <v>0</v>
      </c>
      <c r="R349" s="92">
        <v>0</v>
      </c>
      <c r="S349" s="91">
        <f t="shared" si="41"/>
        <v>0</v>
      </c>
      <c r="T349" s="92">
        <v>0</v>
      </c>
      <c r="U349" s="92">
        <v>0</v>
      </c>
      <c r="V349" s="92">
        <v>0</v>
      </c>
      <c r="W349" s="91">
        <f t="shared" si="42"/>
        <v>0</v>
      </c>
      <c r="X349" s="93">
        <v>0</v>
      </c>
      <c r="Y349" s="94">
        <v>0</v>
      </c>
    </row>
    <row r="350" spans="1:25" s="90" customFormat="1" ht="15" customHeight="1" x14ac:dyDescent="0.2">
      <c r="A350" s="105" t="s">
        <v>394</v>
      </c>
      <c r="B350" s="109" t="s">
        <v>0</v>
      </c>
      <c r="C350" s="112">
        <v>50011618</v>
      </c>
      <c r="D350" s="116" t="s">
        <v>166</v>
      </c>
      <c r="E350" s="123">
        <f t="shared" si="36"/>
        <v>714</v>
      </c>
      <c r="F350" s="121">
        <f t="shared" si="37"/>
        <v>0</v>
      </c>
      <c r="G350" s="92">
        <v>0</v>
      </c>
      <c r="H350" s="125">
        <v>0</v>
      </c>
      <c r="I350" s="127">
        <f t="shared" si="38"/>
        <v>449</v>
      </c>
      <c r="J350" s="92">
        <v>185</v>
      </c>
      <c r="K350" s="95">
        <v>264</v>
      </c>
      <c r="L350" s="127">
        <f t="shared" si="39"/>
        <v>190</v>
      </c>
      <c r="M350" s="92">
        <v>190</v>
      </c>
      <c r="N350" s="92">
        <v>0</v>
      </c>
      <c r="O350" s="95">
        <v>0</v>
      </c>
      <c r="P350" s="121">
        <f t="shared" si="40"/>
        <v>0</v>
      </c>
      <c r="Q350" s="92">
        <v>0</v>
      </c>
      <c r="R350" s="92">
        <v>0</v>
      </c>
      <c r="S350" s="91">
        <f t="shared" si="41"/>
        <v>75</v>
      </c>
      <c r="T350" s="92">
        <v>30</v>
      </c>
      <c r="U350" s="92">
        <v>45</v>
      </c>
      <c r="V350" s="92">
        <v>0</v>
      </c>
      <c r="W350" s="91">
        <f t="shared" si="42"/>
        <v>0</v>
      </c>
      <c r="X350" s="93">
        <v>0</v>
      </c>
      <c r="Y350" s="94">
        <v>0</v>
      </c>
    </row>
    <row r="351" spans="1:25" s="90" customFormat="1" ht="15" customHeight="1" x14ac:dyDescent="0.2">
      <c r="A351" s="105" t="s">
        <v>167</v>
      </c>
      <c r="B351" s="109" t="s">
        <v>0</v>
      </c>
      <c r="C351" s="112">
        <v>50021699</v>
      </c>
      <c r="D351" s="116" t="s">
        <v>82</v>
      </c>
      <c r="E351" s="123">
        <f t="shared" si="36"/>
        <v>884</v>
      </c>
      <c r="F351" s="121">
        <f t="shared" si="37"/>
        <v>0</v>
      </c>
      <c r="G351" s="92">
        <v>0</v>
      </c>
      <c r="H351" s="125">
        <v>0</v>
      </c>
      <c r="I351" s="127">
        <f t="shared" si="38"/>
        <v>752</v>
      </c>
      <c r="J351" s="92">
        <v>422</v>
      </c>
      <c r="K351" s="95">
        <v>330</v>
      </c>
      <c r="L351" s="127">
        <f t="shared" si="39"/>
        <v>86</v>
      </c>
      <c r="M351" s="92">
        <v>86</v>
      </c>
      <c r="N351" s="92">
        <v>0</v>
      </c>
      <c r="O351" s="95">
        <v>0</v>
      </c>
      <c r="P351" s="121">
        <f t="shared" si="40"/>
        <v>0</v>
      </c>
      <c r="Q351" s="92">
        <v>0</v>
      </c>
      <c r="R351" s="92">
        <v>0</v>
      </c>
      <c r="S351" s="91">
        <f t="shared" si="41"/>
        <v>46</v>
      </c>
      <c r="T351" s="92">
        <v>46</v>
      </c>
      <c r="U351" s="92">
        <v>0</v>
      </c>
      <c r="V351" s="92">
        <v>0</v>
      </c>
      <c r="W351" s="91">
        <f t="shared" si="42"/>
        <v>0</v>
      </c>
      <c r="X351" s="93">
        <v>0</v>
      </c>
      <c r="Y351" s="94">
        <v>0</v>
      </c>
    </row>
    <row r="352" spans="1:25" s="90" customFormat="1" ht="15" customHeight="1" x14ac:dyDescent="0.2">
      <c r="A352" s="105" t="s">
        <v>167</v>
      </c>
      <c r="B352" s="109" t="s">
        <v>0</v>
      </c>
      <c r="C352" s="112">
        <v>50021702</v>
      </c>
      <c r="D352" s="116" t="s">
        <v>168</v>
      </c>
      <c r="E352" s="123">
        <f t="shared" si="36"/>
        <v>475</v>
      </c>
      <c r="F352" s="121">
        <f t="shared" si="37"/>
        <v>0</v>
      </c>
      <c r="G352" s="92">
        <v>0</v>
      </c>
      <c r="H352" s="125">
        <v>0</v>
      </c>
      <c r="I352" s="127">
        <f t="shared" si="38"/>
        <v>381</v>
      </c>
      <c r="J352" s="92">
        <v>216</v>
      </c>
      <c r="K352" s="95">
        <v>165</v>
      </c>
      <c r="L352" s="127">
        <f t="shared" si="39"/>
        <v>94</v>
      </c>
      <c r="M352" s="92">
        <v>94</v>
      </c>
      <c r="N352" s="92">
        <v>0</v>
      </c>
      <c r="O352" s="95">
        <v>0</v>
      </c>
      <c r="P352" s="121">
        <f t="shared" si="40"/>
        <v>0</v>
      </c>
      <c r="Q352" s="92">
        <v>0</v>
      </c>
      <c r="R352" s="92">
        <v>0</v>
      </c>
      <c r="S352" s="91">
        <f t="shared" si="41"/>
        <v>0</v>
      </c>
      <c r="T352" s="92">
        <v>0</v>
      </c>
      <c r="U352" s="92">
        <v>0</v>
      </c>
      <c r="V352" s="92">
        <v>0</v>
      </c>
      <c r="W352" s="91">
        <f t="shared" si="42"/>
        <v>0</v>
      </c>
      <c r="X352" s="93">
        <v>0</v>
      </c>
      <c r="Y352" s="94">
        <v>0</v>
      </c>
    </row>
    <row r="353" spans="1:25" s="90" customFormat="1" ht="15" customHeight="1" x14ac:dyDescent="0.2">
      <c r="A353" s="105" t="s">
        <v>167</v>
      </c>
      <c r="B353" s="109" t="s">
        <v>0</v>
      </c>
      <c r="C353" s="112">
        <v>50021710</v>
      </c>
      <c r="D353" s="115" t="s">
        <v>395</v>
      </c>
      <c r="E353" s="123">
        <f t="shared" si="36"/>
        <v>631</v>
      </c>
      <c r="F353" s="121">
        <f t="shared" si="37"/>
        <v>0</v>
      </c>
      <c r="G353" s="92">
        <v>0</v>
      </c>
      <c r="H353" s="125">
        <v>0</v>
      </c>
      <c r="I353" s="127">
        <f t="shared" si="38"/>
        <v>341</v>
      </c>
      <c r="J353" s="92">
        <v>196</v>
      </c>
      <c r="K353" s="95">
        <v>145</v>
      </c>
      <c r="L353" s="127">
        <f t="shared" si="39"/>
        <v>174</v>
      </c>
      <c r="M353" s="92">
        <v>174</v>
      </c>
      <c r="N353" s="92">
        <v>0</v>
      </c>
      <c r="O353" s="95">
        <v>0</v>
      </c>
      <c r="P353" s="121">
        <f t="shared" si="40"/>
        <v>0</v>
      </c>
      <c r="Q353" s="92">
        <v>0</v>
      </c>
      <c r="R353" s="92">
        <v>0</v>
      </c>
      <c r="S353" s="91">
        <f t="shared" si="41"/>
        <v>116</v>
      </c>
      <c r="T353" s="92">
        <v>26</v>
      </c>
      <c r="U353" s="92">
        <v>90</v>
      </c>
      <c r="V353" s="92">
        <v>0</v>
      </c>
      <c r="W353" s="91">
        <f t="shared" si="42"/>
        <v>0</v>
      </c>
      <c r="X353" s="93">
        <v>0</v>
      </c>
      <c r="Y353" s="94">
        <v>0</v>
      </c>
    </row>
    <row r="354" spans="1:25" s="90" customFormat="1" ht="15" customHeight="1" x14ac:dyDescent="0.2">
      <c r="A354" s="105" t="s">
        <v>396</v>
      </c>
      <c r="B354" s="109" t="s">
        <v>0</v>
      </c>
      <c r="C354" s="112">
        <v>50009850</v>
      </c>
      <c r="D354" s="115" t="s">
        <v>397</v>
      </c>
      <c r="E354" s="123">
        <f t="shared" si="36"/>
        <v>1370</v>
      </c>
      <c r="F354" s="121">
        <f t="shared" si="37"/>
        <v>0</v>
      </c>
      <c r="G354" s="92">
        <v>0</v>
      </c>
      <c r="H354" s="125">
        <v>0</v>
      </c>
      <c r="I354" s="127">
        <f t="shared" si="38"/>
        <v>636</v>
      </c>
      <c r="J354" s="92">
        <v>238</v>
      </c>
      <c r="K354" s="95">
        <v>398</v>
      </c>
      <c r="L354" s="127">
        <f t="shared" si="39"/>
        <v>495</v>
      </c>
      <c r="M354" s="92">
        <v>495</v>
      </c>
      <c r="N354" s="92">
        <v>0</v>
      </c>
      <c r="O354" s="95">
        <v>0</v>
      </c>
      <c r="P354" s="121">
        <f t="shared" si="40"/>
        <v>0</v>
      </c>
      <c r="Q354" s="92">
        <v>0</v>
      </c>
      <c r="R354" s="92">
        <v>0</v>
      </c>
      <c r="S354" s="91">
        <f t="shared" si="41"/>
        <v>239</v>
      </c>
      <c r="T354" s="92">
        <v>239</v>
      </c>
      <c r="U354" s="92">
        <v>0</v>
      </c>
      <c r="V354" s="92">
        <v>0</v>
      </c>
      <c r="W354" s="91">
        <f t="shared" si="42"/>
        <v>0</v>
      </c>
      <c r="X354" s="93">
        <v>0</v>
      </c>
      <c r="Y354" s="94">
        <v>0</v>
      </c>
    </row>
    <row r="355" spans="1:25" s="90" customFormat="1" ht="15" customHeight="1" x14ac:dyDescent="0.2">
      <c r="A355" s="105" t="s">
        <v>396</v>
      </c>
      <c r="B355" s="109" t="s">
        <v>0</v>
      </c>
      <c r="C355" s="112">
        <v>50009869</v>
      </c>
      <c r="D355" s="115" t="s">
        <v>398</v>
      </c>
      <c r="E355" s="123">
        <f t="shared" si="36"/>
        <v>1501</v>
      </c>
      <c r="F355" s="121">
        <f t="shared" si="37"/>
        <v>0</v>
      </c>
      <c r="G355" s="92">
        <v>0</v>
      </c>
      <c r="H355" s="125">
        <v>0</v>
      </c>
      <c r="I355" s="127">
        <f t="shared" si="38"/>
        <v>182</v>
      </c>
      <c r="J355" s="92">
        <v>0</v>
      </c>
      <c r="K355" s="95">
        <v>182</v>
      </c>
      <c r="L355" s="127">
        <f t="shared" si="39"/>
        <v>1099</v>
      </c>
      <c r="M355" s="92">
        <v>1099</v>
      </c>
      <c r="N355" s="92">
        <v>0</v>
      </c>
      <c r="O355" s="95">
        <v>0</v>
      </c>
      <c r="P355" s="121">
        <f t="shared" si="40"/>
        <v>0</v>
      </c>
      <c r="Q355" s="92">
        <v>0</v>
      </c>
      <c r="R355" s="92">
        <v>0</v>
      </c>
      <c r="S355" s="91">
        <f t="shared" si="41"/>
        <v>147</v>
      </c>
      <c r="T355" s="92">
        <v>0</v>
      </c>
      <c r="U355" s="92">
        <v>147</v>
      </c>
      <c r="V355" s="92">
        <v>0</v>
      </c>
      <c r="W355" s="91">
        <f t="shared" si="42"/>
        <v>73</v>
      </c>
      <c r="X355" s="93">
        <v>0</v>
      </c>
      <c r="Y355" s="94">
        <v>73</v>
      </c>
    </row>
    <row r="356" spans="1:25" s="90" customFormat="1" ht="15" customHeight="1" x14ac:dyDescent="0.2">
      <c r="A356" s="105" t="s">
        <v>396</v>
      </c>
      <c r="B356" s="109" t="s">
        <v>4</v>
      </c>
      <c r="C356" s="112">
        <v>50030760</v>
      </c>
      <c r="D356" s="115" t="s">
        <v>399</v>
      </c>
      <c r="E356" s="123">
        <f t="shared" si="36"/>
        <v>40</v>
      </c>
      <c r="F356" s="121">
        <f t="shared" si="37"/>
        <v>0</v>
      </c>
      <c r="G356" s="92">
        <v>0</v>
      </c>
      <c r="H356" s="125">
        <v>0</v>
      </c>
      <c r="I356" s="127">
        <f t="shared" si="38"/>
        <v>0</v>
      </c>
      <c r="J356" s="92">
        <v>0</v>
      </c>
      <c r="K356" s="95">
        <v>0</v>
      </c>
      <c r="L356" s="127">
        <f t="shared" si="39"/>
        <v>40</v>
      </c>
      <c r="M356" s="92">
        <v>40</v>
      </c>
      <c r="N356" s="92">
        <v>0</v>
      </c>
      <c r="O356" s="95">
        <v>0</v>
      </c>
      <c r="P356" s="121">
        <f t="shared" si="40"/>
        <v>0</v>
      </c>
      <c r="Q356" s="92">
        <v>0</v>
      </c>
      <c r="R356" s="92">
        <v>0</v>
      </c>
      <c r="S356" s="91">
        <f t="shared" si="41"/>
        <v>0</v>
      </c>
      <c r="T356" s="92">
        <v>0</v>
      </c>
      <c r="U356" s="92">
        <v>0</v>
      </c>
      <c r="V356" s="92">
        <v>0</v>
      </c>
      <c r="W356" s="91">
        <f t="shared" si="42"/>
        <v>0</v>
      </c>
      <c r="X356" s="93">
        <v>0</v>
      </c>
      <c r="Y356" s="94">
        <v>0</v>
      </c>
    </row>
    <row r="357" spans="1:25" s="90" customFormat="1" ht="15" customHeight="1" x14ac:dyDescent="0.2">
      <c r="A357" s="105" t="s">
        <v>396</v>
      </c>
      <c r="B357" s="109" t="s">
        <v>4</v>
      </c>
      <c r="C357" s="112">
        <v>50023390</v>
      </c>
      <c r="D357" s="116" t="s">
        <v>441</v>
      </c>
      <c r="E357" s="123">
        <f t="shared" si="36"/>
        <v>367</v>
      </c>
      <c r="F357" s="121">
        <f t="shared" si="37"/>
        <v>0</v>
      </c>
      <c r="G357" s="92">
        <v>0</v>
      </c>
      <c r="H357" s="125">
        <v>0</v>
      </c>
      <c r="I357" s="127">
        <f t="shared" si="38"/>
        <v>0</v>
      </c>
      <c r="J357" s="92">
        <v>0</v>
      </c>
      <c r="K357" s="95">
        <v>0</v>
      </c>
      <c r="L357" s="127">
        <f t="shared" si="39"/>
        <v>238</v>
      </c>
      <c r="M357" s="92">
        <v>238</v>
      </c>
      <c r="N357" s="92">
        <v>0</v>
      </c>
      <c r="O357" s="95">
        <v>0</v>
      </c>
      <c r="P357" s="121">
        <f t="shared" si="40"/>
        <v>0</v>
      </c>
      <c r="Q357" s="92">
        <v>0</v>
      </c>
      <c r="R357" s="92">
        <v>0</v>
      </c>
      <c r="S357" s="91">
        <f t="shared" si="41"/>
        <v>129</v>
      </c>
      <c r="T357" s="92">
        <v>129</v>
      </c>
      <c r="U357" s="92">
        <v>0</v>
      </c>
      <c r="V357" s="92">
        <v>0</v>
      </c>
      <c r="W357" s="91">
        <f t="shared" si="42"/>
        <v>0</v>
      </c>
      <c r="X357" s="93">
        <v>0</v>
      </c>
      <c r="Y357" s="94">
        <v>0</v>
      </c>
    </row>
    <row r="358" spans="1:25" s="90" customFormat="1" ht="15" customHeight="1" x14ac:dyDescent="0.2">
      <c r="A358" s="105" t="s">
        <v>396</v>
      </c>
      <c r="B358" s="109" t="s">
        <v>4</v>
      </c>
      <c r="C358" s="112">
        <v>50009974</v>
      </c>
      <c r="D358" s="116" t="s">
        <v>3</v>
      </c>
      <c r="E358" s="123">
        <f t="shared" si="36"/>
        <v>427</v>
      </c>
      <c r="F358" s="121">
        <f t="shared" si="37"/>
        <v>0</v>
      </c>
      <c r="G358" s="92">
        <v>0</v>
      </c>
      <c r="H358" s="125">
        <v>0</v>
      </c>
      <c r="I358" s="127">
        <f t="shared" si="38"/>
        <v>298</v>
      </c>
      <c r="J358" s="92">
        <v>154</v>
      </c>
      <c r="K358" s="95">
        <v>144</v>
      </c>
      <c r="L358" s="127">
        <f t="shared" si="39"/>
        <v>56</v>
      </c>
      <c r="M358" s="92">
        <v>56</v>
      </c>
      <c r="N358" s="92">
        <v>0</v>
      </c>
      <c r="O358" s="95">
        <v>0</v>
      </c>
      <c r="P358" s="121">
        <f t="shared" si="40"/>
        <v>0</v>
      </c>
      <c r="Q358" s="92">
        <v>0</v>
      </c>
      <c r="R358" s="92">
        <v>0</v>
      </c>
      <c r="S358" s="91">
        <f t="shared" si="41"/>
        <v>73</v>
      </c>
      <c r="T358" s="92">
        <v>40</v>
      </c>
      <c r="U358" s="92">
        <v>33</v>
      </c>
      <c r="V358" s="92">
        <v>0</v>
      </c>
      <c r="W358" s="91">
        <f t="shared" si="42"/>
        <v>0</v>
      </c>
      <c r="X358" s="93">
        <v>0</v>
      </c>
      <c r="Y358" s="94">
        <v>0</v>
      </c>
    </row>
    <row r="359" spans="1:25" s="90" customFormat="1" ht="15" customHeight="1" x14ac:dyDescent="0.2">
      <c r="A359" s="105" t="s">
        <v>169</v>
      </c>
      <c r="B359" s="109" t="s">
        <v>0</v>
      </c>
      <c r="C359" s="112">
        <v>50004620</v>
      </c>
      <c r="D359" s="115" t="s">
        <v>400</v>
      </c>
      <c r="E359" s="123">
        <f t="shared" si="36"/>
        <v>1083</v>
      </c>
      <c r="F359" s="121">
        <f t="shared" si="37"/>
        <v>0</v>
      </c>
      <c r="G359" s="92">
        <v>0</v>
      </c>
      <c r="H359" s="125">
        <v>0</v>
      </c>
      <c r="I359" s="127">
        <f t="shared" si="38"/>
        <v>483</v>
      </c>
      <c r="J359" s="92">
        <v>151</v>
      </c>
      <c r="K359" s="95">
        <v>332</v>
      </c>
      <c r="L359" s="127">
        <f t="shared" si="39"/>
        <v>489</v>
      </c>
      <c r="M359" s="92">
        <v>489</v>
      </c>
      <c r="N359" s="92">
        <v>0</v>
      </c>
      <c r="O359" s="95">
        <v>0</v>
      </c>
      <c r="P359" s="121">
        <f t="shared" si="40"/>
        <v>0</v>
      </c>
      <c r="Q359" s="92">
        <v>0</v>
      </c>
      <c r="R359" s="92">
        <v>0</v>
      </c>
      <c r="S359" s="91">
        <f t="shared" si="41"/>
        <v>62</v>
      </c>
      <c r="T359" s="92">
        <v>0</v>
      </c>
      <c r="U359" s="92">
        <v>62</v>
      </c>
      <c r="V359" s="92">
        <v>0</v>
      </c>
      <c r="W359" s="91">
        <f t="shared" si="42"/>
        <v>49</v>
      </c>
      <c r="X359" s="93">
        <v>11</v>
      </c>
      <c r="Y359" s="94">
        <v>38</v>
      </c>
    </row>
    <row r="360" spans="1:25" s="90" customFormat="1" ht="15" customHeight="1" x14ac:dyDescent="0.2">
      <c r="A360" s="105" t="s">
        <v>170</v>
      </c>
      <c r="B360" s="109" t="s">
        <v>0</v>
      </c>
      <c r="C360" s="112">
        <v>50021796</v>
      </c>
      <c r="D360" s="115" t="s">
        <v>401</v>
      </c>
      <c r="E360" s="123">
        <f t="shared" si="36"/>
        <v>1173</v>
      </c>
      <c r="F360" s="121">
        <f t="shared" si="37"/>
        <v>0</v>
      </c>
      <c r="G360" s="92">
        <v>0</v>
      </c>
      <c r="H360" s="125">
        <v>0</v>
      </c>
      <c r="I360" s="127">
        <f t="shared" si="38"/>
        <v>585</v>
      </c>
      <c r="J360" s="92">
        <v>248</v>
      </c>
      <c r="K360" s="95">
        <v>337</v>
      </c>
      <c r="L360" s="127">
        <f t="shared" si="39"/>
        <v>447</v>
      </c>
      <c r="M360" s="92">
        <v>447</v>
      </c>
      <c r="N360" s="92">
        <v>0</v>
      </c>
      <c r="O360" s="95">
        <v>0</v>
      </c>
      <c r="P360" s="121">
        <f t="shared" si="40"/>
        <v>0</v>
      </c>
      <c r="Q360" s="92">
        <v>0</v>
      </c>
      <c r="R360" s="92">
        <v>0</v>
      </c>
      <c r="S360" s="91">
        <f t="shared" si="41"/>
        <v>141</v>
      </c>
      <c r="T360" s="92">
        <v>141</v>
      </c>
      <c r="U360" s="92">
        <v>0</v>
      </c>
      <c r="V360" s="92">
        <v>0</v>
      </c>
      <c r="W360" s="91">
        <f t="shared" si="42"/>
        <v>0</v>
      </c>
      <c r="X360" s="93">
        <v>0</v>
      </c>
      <c r="Y360" s="94">
        <v>0</v>
      </c>
    </row>
    <row r="361" spans="1:25" s="90" customFormat="1" ht="15" customHeight="1" x14ac:dyDescent="0.2">
      <c r="A361" s="105" t="s">
        <v>171</v>
      </c>
      <c r="B361" s="109" t="s">
        <v>0</v>
      </c>
      <c r="C361" s="112">
        <v>50013610</v>
      </c>
      <c r="D361" s="115" t="s">
        <v>402</v>
      </c>
      <c r="E361" s="123">
        <f t="shared" si="36"/>
        <v>441</v>
      </c>
      <c r="F361" s="121">
        <f t="shared" si="37"/>
        <v>0</v>
      </c>
      <c r="G361" s="92">
        <v>0</v>
      </c>
      <c r="H361" s="125">
        <v>0</v>
      </c>
      <c r="I361" s="127">
        <f t="shared" si="38"/>
        <v>248</v>
      </c>
      <c r="J361" s="92">
        <v>102</v>
      </c>
      <c r="K361" s="95">
        <v>146</v>
      </c>
      <c r="L361" s="127">
        <f t="shared" si="39"/>
        <v>154</v>
      </c>
      <c r="M361" s="92">
        <v>154</v>
      </c>
      <c r="N361" s="92">
        <v>0</v>
      </c>
      <c r="O361" s="95">
        <v>0</v>
      </c>
      <c r="P361" s="121">
        <f t="shared" si="40"/>
        <v>0</v>
      </c>
      <c r="Q361" s="92">
        <v>0</v>
      </c>
      <c r="R361" s="92">
        <v>0</v>
      </c>
      <c r="S361" s="91">
        <f t="shared" si="41"/>
        <v>39</v>
      </c>
      <c r="T361" s="92">
        <v>39</v>
      </c>
      <c r="U361" s="92">
        <v>0</v>
      </c>
      <c r="V361" s="92">
        <v>0</v>
      </c>
      <c r="W361" s="91">
        <f t="shared" si="42"/>
        <v>0</v>
      </c>
      <c r="X361" s="93">
        <v>0</v>
      </c>
      <c r="Y361" s="94">
        <v>0</v>
      </c>
    </row>
    <row r="362" spans="1:25" s="90" customFormat="1" ht="15" customHeight="1" x14ac:dyDescent="0.2">
      <c r="A362" s="105" t="s">
        <v>172</v>
      </c>
      <c r="B362" s="109" t="s">
        <v>0</v>
      </c>
      <c r="C362" s="112">
        <v>50010026</v>
      </c>
      <c r="D362" s="115" t="s">
        <v>403</v>
      </c>
      <c r="E362" s="123">
        <f t="shared" si="36"/>
        <v>1018</v>
      </c>
      <c r="F362" s="121">
        <f t="shared" si="37"/>
        <v>0</v>
      </c>
      <c r="G362" s="92">
        <v>0</v>
      </c>
      <c r="H362" s="125">
        <v>0</v>
      </c>
      <c r="I362" s="127">
        <f t="shared" si="38"/>
        <v>327</v>
      </c>
      <c r="J362" s="92">
        <v>166</v>
      </c>
      <c r="K362" s="95">
        <v>161</v>
      </c>
      <c r="L362" s="127">
        <f t="shared" si="39"/>
        <v>528</v>
      </c>
      <c r="M362" s="92">
        <v>528</v>
      </c>
      <c r="N362" s="92">
        <v>0</v>
      </c>
      <c r="O362" s="95">
        <v>0</v>
      </c>
      <c r="P362" s="121">
        <f t="shared" si="40"/>
        <v>0</v>
      </c>
      <c r="Q362" s="92">
        <v>0</v>
      </c>
      <c r="R362" s="92">
        <v>0</v>
      </c>
      <c r="S362" s="91">
        <f t="shared" si="41"/>
        <v>163</v>
      </c>
      <c r="T362" s="92">
        <v>163</v>
      </c>
      <c r="U362" s="92">
        <v>0</v>
      </c>
      <c r="V362" s="92">
        <v>0</v>
      </c>
      <c r="W362" s="91">
        <f t="shared" si="42"/>
        <v>0</v>
      </c>
      <c r="X362" s="93">
        <v>0</v>
      </c>
      <c r="Y362" s="94">
        <v>0</v>
      </c>
    </row>
    <row r="363" spans="1:25" s="90" customFormat="1" ht="15" customHeight="1" x14ac:dyDescent="0.2">
      <c r="A363" s="105" t="s">
        <v>172</v>
      </c>
      <c r="B363" s="109" t="s">
        <v>0</v>
      </c>
      <c r="C363" s="112">
        <v>50010034</v>
      </c>
      <c r="D363" s="116" t="s">
        <v>173</v>
      </c>
      <c r="E363" s="123">
        <f t="shared" si="36"/>
        <v>618</v>
      </c>
      <c r="F363" s="121">
        <f t="shared" si="37"/>
        <v>0</v>
      </c>
      <c r="G363" s="92">
        <v>0</v>
      </c>
      <c r="H363" s="125">
        <v>0</v>
      </c>
      <c r="I363" s="127">
        <f t="shared" si="38"/>
        <v>509</v>
      </c>
      <c r="J363" s="92">
        <v>224</v>
      </c>
      <c r="K363" s="95">
        <v>285</v>
      </c>
      <c r="L363" s="127">
        <f t="shared" si="39"/>
        <v>0</v>
      </c>
      <c r="M363" s="92">
        <v>0</v>
      </c>
      <c r="N363" s="92">
        <v>0</v>
      </c>
      <c r="O363" s="95">
        <v>0</v>
      </c>
      <c r="P363" s="121">
        <f t="shared" si="40"/>
        <v>0</v>
      </c>
      <c r="Q363" s="92">
        <v>0</v>
      </c>
      <c r="R363" s="92">
        <v>0</v>
      </c>
      <c r="S363" s="91">
        <f t="shared" si="41"/>
        <v>109</v>
      </c>
      <c r="T363" s="92">
        <v>0</v>
      </c>
      <c r="U363" s="92">
        <v>109</v>
      </c>
      <c r="V363" s="92">
        <v>0</v>
      </c>
      <c r="W363" s="91">
        <f t="shared" si="42"/>
        <v>0</v>
      </c>
      <c r="X363" s="93">
        <v>0</v>
      </c>
      <c r="Y363" s="94">
        <v>0</v>
      </c>
    </row>
    <row r="364" spans="1:25" s="90" customFormat="1" ht="15" customHeight="1" x14ac:dyDescent="0.2">
      <c r="A364" s="105" t="s">
        <v>172</v>
      </c>
      <c r="B364" s="109" t="s">
        <v>4</v>
      </c>
      <c r="C364" s="112">
        <v>50010018</v>
      </c>
      <c r="D364" s="115" t="s">
        <v>404</v>
      </c>
      <c r="E364" s="123">
        <f t="shared" si="36"/>
        <v>313</v>
      </c>
      <c r="F364" s="121">
        <f t="shared" si="37"/>
        <v>0</v>
      </c>
      <c r="G364" s="92">
        <v>0</v>
      </c>
      <c r="H364" s="125">
        <v>0</v>
      </c>
      <c r="I364" s="127">
        <f t="shared" si="38"/>
        <v>244</v>
      </c>
      <c r="J364" s="92">
        <v>152</v>
      </c>
      <c r="K364" s="95">
        <v>92</v>
      </c>
      <c r="L364" s="127">
        <f t="shared" si="39"/>
        <v>69</v>
      </c>
      <c r="M364" s="92">
        <v>69</v>
      </c>
      <c r="N364" s="92">
        <v>0</v>
      </c>
      <c r="O364" s="95">
        <v>0</v>
      </c>
      <c r="P364" s="121">
        <f t="shared" si="40"/>
        <v>0</v>
      </c>
      <c r="Q364" s="92">
        <v>0</v>
      </c>
      <c r="R364" s="92">
        <v>0</v>
      </c>
      <c r="S364" s="91">
        <f t="shared" si="41"/>
        <v>0</v>
      </c>
      <c r="T364" s="92">
        <v>0</v>
      </c>
      <c r="U364" s="92">
        <v>0</v>
      </c>
      <c r="V364" s="92">
        <v>0</v>
      </c>
      <c r="W364" s="91">
        <f t="shared" si="42"/>
        <v>0</v>
      </c>
      <c r="X364" s="93">
        <v>0</v>
      </c>
      <c r="Y364" s="94">
        <v>0</v>
      </c>
    </row>
    <row r="365" spans="1:25" s="90" customFormat="1" ht="15" customHeight="1" x14ac:dyDescent="0.2">
      <c r="A365" s="105" t="s">
        <v>405</v>
      </c>
      <c r="B365" s="109" t="s">
        <v>0</v>
      </c>
      <c r="C365" s="112">
        <v>50012096</v>
      </c>
      <c r="D365" s="116" t="s">
        <v>174</v>
      </c>
      <c r="E365" s="123">
        <f t="shared" si="36"/>
        <v>965</v>
      </c>
      <c r="F365" s="121">
        <f t="shared" si="37"/>
        <v>0</v>
      </c>
      <c r="G365" s="92">
        <v>0</v>
      </c>
      <c r="H365" s="125">
        <v>0</v>
      </c>
      <c r="I365" s="127">
        <f t="shared" si="38"/>
        <v>607</v>
      </c>
      <c r="J365" s="92">
        <v>45</v>
      </c>
      <c r="K365" s="95">
        <v>562</v>
      </c>
      <c r="L365" s="127">
        <f t="shared" si="39"/>
        <v>301</v>
      </c>
      <c r="M365" s="92">
        <v>236</v>
      </c>
      <c r="N365" s="92">
        <v>0</v>
      </c>
      <c r="O365" s="95">
        <v>65</v>
      </c>
      <c r="P365" s="121">
        <f t="shared" si="40"/>
        <v>0</v>
      </c>
      <c r="Q365" s="92">
        <v>0</v>
      </c>
      <c r="R365" s="92">
        <v>0</v>
      </c>
      <c r="S365" s="91">
        <f t="shared" si="41"/>
        <v>0</v>
      </c>
      <c r="T365" s="92">
        <v>0</v>
      </c>
      <c r="U365" s="92">
        <v>0</v>
      </c>
      <c r="V365" s="92">
        <v>0</v>
      </c>
      <c r="W365" s="91">
        <f t="shared" si="42"/>
        <v>57</v>
      </c>
      <c r="X365" s="93">
        <v>0</v>
      </c>
      <c r="Y365" s="94">
        <v>57</v>
      </c>
    </row>
    <row r="366" spans="1:25" s="90" customFormat="1" ht="15" customHeight="1" x14ac:dyDescent="0.2">
      <c r="A366" s="105" t="s">
        <v>405</v>
      </c>
      <c r="B366" s="109" t="s">
        <v>0</v>
      </c>
      <c r="C366" s="112">
        <v>50012100</v>
      </c>
      <c r="D366" s="116" t="s">
        <v>175</v>
      </c>
      <c r="E366" s="123">
        <f t="shared" si="36"/>
        <v>908</v>
      </c>
      <c r="F366" s="121">
        <f t="shared" si="37"/>
        <v>0</v>
      </c>
      <c r="G366" s="92">
        <v>0</v>
      </c>
      <c r="H366" s="125">
        <v>0</v>
      </c>
      <c r="I366" s="127">
        <f t="shared" si="38"/>
        <v>601</v>
      </c>
      <c r="J366" s="92">
        <v>67</v>
      </c>
      <c r="K366" s="95">
        <v>534</v>
      </c>
      <c r="L366" s="127">
        <f t="shared" si="39"/>
        <v>129</v>
      </c>
      <c r="M366" s="92">
        <v>129</v>
      </c>
      <c r="N366" s="92">
        <v>0</v>
      </c>
      <c r="O366" s="95">
        <v>0</v>
      </c>
      <c r="P366" s="121">
        <f t="shared" si="40"/>
        <v>0</v>
      </c>
      <c r="Q366" s="92">
        <v>0</v>
      </c>
      <c r="R366" s="92">
        <v>0</v>
      </c>
      <c r="S366" s="91">
        <f t="shared" si="41"/>
        <v>178</v>
      </c>
      <c r="T366" s="92">
        <v>84</v>
      </c>
      <c r="U366" s="92">
        <v>94</v>
      </c>
      <c r="V366" s="92">
        <v>0</v>
      </c>
      <c r="W366" s="91">
        <f t="shared" si="42"/>
        <v>0</v>
      </c>
      <c r="X366" s="93">
        <v>0</v>
      </c>
      <c r="Y366" s="94">
        <v>0</v>
      </c>
    </row>
    <row r="367" spans="1:25" s="90" customFormat="1" ht="15" customHeight="1" x14ac:dyDescent="0.2">
      <c r="A367" s="105" t="s">
        <v>405</v>
      </c>
      <c r="B367" s="109" t="s">
        <v>0</v>
      </c>
      <c r="C367" s="112">
        <v>50012118</v>
      </c>
      <c r="D367" s="115" t="s">
        <v>184</v>
      </c>
      <c r="E367" s="123">
        <f t="shared" si="36"/>
        <v>1826</v>
      </c>
      <c r="F367" s="121">
        <f t="shared" si="37"/>
        <v>0</v>
      </c>
      <c r="G367" s="92">
        <v>0</v>
      </c>
      <c r="H367" s="125">
        <v>0</v>
      </c>
      <c r="I367" s="127">
        <f t="shared" si="38"/>
        <v>1057</v>
      </c>
      <c r="J367" s="92">
        <v>0</v>
      </c>
      <c r="K367" s="95">
        <v>1057</v>
      </c>
      <c r="L367" s="127">
        <f t="shared" si="39"/>
        <v>769</v>
      </c>
      <c r="M367" s="92">
        <v>769</v>
      </c>
      <c r="N367" s="92">
        <v>0</v>
      </c>
      <c r="O367" s="95">
        <v>0</v>
      </c>
      <c r="P367" s="121">
        <f t="shared" si="40"/>
        <v>0</v>
      </c>
      <c r="Q367" s="92">
        <v>0</v>
      </c>
      <c r="R367" s="92">
        <v>0</v>
      </c>
      <c r="S367" s="91">
        <f t="shared" si="41"/>
        <v>0</v>
      </c>
      <c r="T367" s="92">
        <v>0</v>
      </c>
      <c r="U367" s="92">
        <v>0</v>
      </c>
      <c r="V367" s="92">
        <v>0</v>
      </c>
      <c r="W367" s="91">
        <f t="shared" si="42"/>
        <v>0</v>
      </c>
      <c r="X367" s="93">
        <v>0</v>
      </c>
      <c r="Y367" s="94">
        <v>0</v>
      </c>
    </row>
    <row r="368" spans="1:25" s="90" customFormat="1" ht="15" customHeight="1" x14ac:dyDescent="0.2">
      <c r="A368" s="105" t="s">
        <v>405</v>
      </c>
      <c r="B368" s="109" t="s">
        <v>0</v>
      </c>
      <c r="C368" s="112">
        <v>50012126</v>
      </c>
      <c r="D368" s="115" t="s">
        <v>406</v>
      </c>
      <c r="E368" s="123">
        <f t="shared" si="36"/>
        <v>1339</v>
      </c>
      <c r="F368" s="121">
        <f t="shared" si="37"/>
        <v>0</v>
      </c>
      <c r="G368" s="92">
        <v>0</v>
      </c>
      <c r="H368" s="125">
        <v>0</v>
      </c>
      <c r="I368" s="127">
        <f t="shared" si="38"/>
        <v>663</v>
      </c>
      <c r="J368" s="92">
        <v>159</v>
      </c>
      <c r="K368" s="95">
        <v>504</v>
      </c>
      <c r="L368" s="127">
        <f t="shared" si="39"/>
        <v>187</v>
      </c>
      <c r="M368" s="92">
        <v>187</v>
      </c>
      <c r="N368" s="92">
        <v>0</v>
      </c>
      <c r="O368" s="95">
        <v>0</v>
      </c>
      <c r="P368" s="121">
        <f t="shared" si="40"/>
        <v>0</v>
      </c>
      <c r="Q368" s="92">
        <v>0</v>
      </c>
      <c r="R368" s="92">
        <v>0</v>
      </c>
      <c r="S368" s="91">
        <f t="shared" si="41"/>
        <v>489</v>
      </c>
      <c r="T368" s="92">
        <v>223</v>
      </c>
      <c r="U368" s="92">
        <v>266</v>
      </c>
      <c r="V368" s="92">
        <v>0</v>
      </c>
      <c r="W368" s="91">
        <f t="shared" si="42"/>
        <v>0</v>
      </c>
      <c r="X368" s="93">
        <v>0</v>
      </c>
      <c r="Y368" s="94">
        <v>0</v>
      </c>
    </row>
    <row r="369" spans="1:25" s="90" customFormat="1" ht="15" customHeight="1" x14ac:dyDescent="0.2">
      <c r="A369" s="105" t="s">
        <v>405</v>
      </c>
      <c r="B369" s="109" t="s">
        <v>0</v>
      </c>
      <c r="C369" s="112">
        <v>50012134</v>
      </c>
      <c r="D369" s="115" t="s">
        <v>407</v>
      </c>
      <c r="E369" s="123">
        <f t="shared" si="36"/>
        <v>1459</v>
      </c>
      <c r="F369" s="121">
        <f t="shared" si="37"/>
        <v>0</v>
      </c>
      <c r="G369" s="92">
        <v>0</v>
      </c>
      <c r="H369" s="125">
        <v>0</v>
      </c>
      <c r="I369" s="127">
        <f t="shared" si="38"/>
        <v>847</v>
      </c>
      <c r="J369" s="92">
        <v>347</v>
      </c>
      <c r="K369" s="95">
        <v>500</v>
      </c>
      <c r="L369" s="127">
        <f t="shared" si="39"/>
        <v>434</v>
      </c>
      <c r="M369" s="92">
        <v>434</v>
      </c>
      <c r="N369" s="92">
        <v>0</v>
      </c>
      <c r="O369" s="95">
        <v>0</v>
      </c>
      <c r="P369" s="121">
        <f t="shared" si="40"/>
        <v>0</v>
      </c>
      <c r="Q369" s="92">
        <v>0</v>
      </c>
      <c r="R369" s="92">
        <v>0</v>
      </c>
      <c r="S369" s="91">
        <f t="shared" si="41"/>
        <v>178</v>
      </c>
      <c r="T369" s="92">
        <v>81</v>
      </c>
      <c r="U369" s="92">
        <v>97</v>
      </c>
      <c r="V369" s="92">
        <v>0</v>
      </c>
      <c r="W369" s="91">
        <f t="shared" si="42"/>
        <v>0</v>
      </c>
      <c r="X369" s="93">
        <v>0</v>
      </c>
      <c r="Y369" s="94">
        <v>0</v>
      </c>
    </row>
    <row r="370" spans="1:25" s="90" customFormat="1" ht="15" customHeight="1" x14ac:dyDescent="0.2">
      <c r="A370" s="105" t="s">
        <v>405</v>
      </c>
      <c r="B370" s="109" t="s">
        <v>0</v>
      </c>
      <c r="C370" s="112">
        <v>50012142</v>
      </c>
      <c r="D370" s="115" t="s">
        <v>408</v>
      </c>
      <c r="E370" s="123">
        <f t="shared" si="36"/>
        <v>588</v>
      </c>
      <c r="F370" s="121">
        <f t="shared" si="37"/>
        <v>0</v>
      </c>
      <c r="G370" s="92">
        <v>0</v>
      </c>
      <c r="H370" s="125">
        <v>0</v>
      </c>
      <c r="I370" s="127">
        <f t="shared" si="38"/>
        <v>507</v>
      </c>
      <c r="J370" s="92">
        <v>37</v>
      </c>
      <c r="K370" s="95">
        <v>470</v>
      </c>
      <c r="L370" s="127">
        <f t="shared" si="39"/>
        <v>81</v>
      </c>
      <c r="M370" s="92">
        <v>81</v>
      </c>
      <c r="N370" s="92">
        <v>0</v>
      </c>
      <c r="O370" s="95">
        <v>0</v>
      </c>
      <c r="P370" s="121">
        <f t="shared" si="40"/>
        <v>0</v>
      </c>
      <c r="Q370" s="92">
        <v>0</v>
      </c>
      <c r="R370" s="92">
        <v>0</v>
      </c>
      <c r="S370" s="91">
        <f t="shared" si="41"/>
        <v>0</v>
      </c>
      <c r="T370" s="92">
        <v>0</v>
      </c>
      <c r="U370" s="92">
        <v>0</v>
      </c>
      <c r="V370" s="92">
        <v>0</v>
      </c>
      <c r="W370" s="91">
        <f t="shared" si="42"/>
        <v>0</v>
      </c>
      <c r="X370" s="93">
        <v>0</v>
      </c>
      <c r="Y370" s="94">
        <v>0</v>
      </c>
    </row>
    <row r="371" spans="1:25" s="90" customFormat="1" ht="15" customHeight="1" x14ac:dyDescent="0.2">
      <c r="A371" s="105" t="s">
        <v>405</v>
      </c>
      <c r="B371" s="109" t="s">
        <v>0</v>
      </c>
      <c r="C371" s="112">
        <v>50012177</v>
      </c>
      <c r="D371" s="115" t="s">
        <v>332</v>
      </c>
      <c r="E371" s="123">
        <f t="shared" si="36"/>
        <v>884</v>
      </c>
      <c r="F371" s="121">
        <f t="shared" si="37"/>
        <v>0</v>
      </c>
      <c r="G371" s="92">
        <v>0</v>
      </c>
      <c r="H371" s="125">
        <v>0</v>
      </c>
      <c r="I371" s="127">
        <f t="shared" si="38"/>
        <v>499</v>
      </c>
      <c r="J371" s="92">
        <v>0</v>
      </c>
      <c r="K371" s="95">
        <v>499</v>
      </c>
      <c r="L371" s="127">
        <f t="shared" si="39"/>
        <v>221</v>
      </c>
      <c r="M371" s="92">
        <v>221</v>
      </c>
      <c r="N371" s="92">
        <v>0</v>
      </c>
      <c r="O371" s="95">
        <v>0</v>
      </c>
      <c r="P371" s="121">
        <f t="shared" si="40"/>
        <v>0</v>
      </c>
      <c r="Q371" s="92">
        <v>0</v>
      </c>
      <c r="R371" s="92">
        <v>0</v>
      </c>
      <c r="S371" s="91">
        <f t="shared" si="41"/>
        <v>164</v>
      </c>
      <c r="T371" s="92">
        <v>67</v>
      </c>
      <c r="U371" s="92">
        <v>97</v>
      </c>
      <c r="V371" s="92">
        <v>0</v>
      </c>
      <c r="W371" s="91">
        <f t="shared" si="42"/>
        <v>0</v>
      </c>
      <c r="X371" s="93">
        <v>0</v>
      </c>
      <c r="Y371" s="94">
        <v>0</v>
      </c>
    </row>
    <row r="372" spans="1:25" s="90" customFormat="1" ht="15" customHeight="1" x14ac:dyDescent="0.2">
      <c r="A372" s="105" t="s">
        <v>405</v>
      </c>
      <c r="B372" s="109" t="s">
        <v>0</v>
      </c>
      <c r="C372" s="112">
        <v>50012088</v>
      </c>
      <c r="D372" s="115" t="s">
        <v>409</v>
      </c>
      <c r="E372" s="123">
        <f t="shared" si="36"/>
        <v>194</v>
      </c>
      <c r="F372" s="121">
        <f t="shared" si="37"/>
        <v>0</v>
      </c>
      <c r="G372" s="92">
        <v>0</v>
      </c>
      <c r="H372" s="125">
        <v>0</v>
      </c>
      <c r="I372" s="127">
        <f t="shared" si="38"/>
        <v>156</v>
      </c>
      <c r="J372" s="92">
        <v>89</v>
      </c>
      <c r="K372" s="95">
        <v>67</v>
      </c>
      <c r="L372" s="127">
        <f t="shared" si="39"/>
        <v>38</v>
      </c>
      <c r="M372" s="92">
        <v>38</v>
      </c>
      <c r="N372" s="92">
        <v>0</v>
      </c>
      <c r="O372" s="95">
        <v>0</v>
      </c>
      <c r="P372" s="121">
        <f t="shared" si="40"/>
        <v>0</v>
      </c>
      <c r="Q372" s="92">
        <v>0</v>
      </c>
      <c r="R372" s="92">
        <v>0</v>
      </c>
      <c r="S372" s="91">
        <f t="shared" si="41"/>
        <v>0</v>
      </c>
      <c r="T372" s="92">
        <v>0</v>
      </c>
      <c r="U372" s="92">
        <v>0</v>
      </c>
      <c r="V372" s="92">
        <v>0</v>
      </c>
      <c r="W372" s="91">
        <f t="shared" si="42"/>
        <v>0</v>
      </c>
      <c r="X372" s="93">
        <v>0</v>
      </c>
      <c r="Y372" s="94">
        <v>0</v>
      </c>
    </row>
    <row r="373" spans="1:25" s="90" customFormat="1" ht="15" customHeight="1" x14ac:dyDescent="0.2">
      <c r="A373" s="105" t="s">
        <v>405</v>
      </c>
      <c r="B373" s="109" t="s">
        <v>0</v>
      </c>
      <c r="C373" s="112">
        <v>50012150</v>
      </c>
      <c r="D373" s="115" t="s">
        <v>410</v>
      </c>
      <c r="E373" s="123">
        <f t="shared" si="36"/>
        <v>891</v>
      </c>
      <c r="F373" s="121">
        <f t="shared" si="37"/>
        <v>0</v>
      </c>
      <c r="G373" s="92">
        <v>0</v>
      </c>
      <c r="H373" s="125">
        <v>0</v>
      </c>
      <c r="I373" s="127">
        <f t="shared" si="38"/>
        <v>443</v>
      </c>
      <c r="J373" s="92">
        <v>25</v>
      </c>
      <c r="K373" s="95">
        <v>418</v>
      </c>
      <c r="L373" s="127">
        <f t="shared" si="39"/>
        <v>287</v>
      </c>
      <c r="M373" s="92">
        <v>287</v>
      </c>
      <c r="N373" s="92">
        <v>0</v>
      </c>
      <c r="O373" s="95">
        <v>0</v>
      </c>
      <c r="P373" s="121">
        <f t="shared" si="40"/>
        <v>0</v>
      </c>
      <c r="Q373" s="92">
        <v>0</v>
      </c>
      <c r="R373" s="92">
        <v>0</v>
      </c>
      <c r="S373" s="91">
        <f t="shared" si="41"/>
        <v>161</v>
      </c>
      <c r="T373" s="92">
        <v>91</v>
      </c>
      <c r="U373" s="92">
        <v>70</v>
      </c>
      <c r="V373" s="92">
        <v>0</v>
      </c>
      <c r="W373" s="91">
        <f t="shared" si="42"/>
        <v>0</v>
      </c>
      <c r="X373" s="93">
        <v>0</v>
      </c>
      <c r="Y373" s="94">
        <v>0</v>
      </c>
    </row>
    <row r="374" spans="1:25" s="90" customFormat="1" ht="15" customHeight="1" x14ac:dyDescent="0.2">
      <c r="A374" s="105" t="s">
        <v>405</v>
      </c>
      <c r="B374" s="109" t="s">
        <v>0</v>
      </c>
      <c r="C374" s="112">
        <v>50012169</v>
      </c>
      <c r="D374" s="115" t="s">
        <v>411</v>
      </c>
      <c r="E374" s="123">
        <f t="shared" si="36"/>
        <v>1665</v>
      </c>
      <c r="F374" s="121">
        <f t="shared" si="37"/>
        <v>0</v>
      </c>
      <c r="G374" s="92">
        <v>0</v>
      </c>
      <c r="H374" s="125">
        <v>0</v>
      </c>
      <c r="I374" s="127">
        <f t="shared" si="38"/>
        <v>1089</v>
      </c>
      <c r="J374" s="92">
        <v>264</v>
      </c>
      <c r="K374" s="95">
        <v>825</v>
      </c>
      <c r="L374" s="127">
        <f t="shared" si="39"/>
        <v>477</v>
      </c>
      <c r="M374" s="92">
        <v>477</v>
      </c>
      <c r="N374" s="92">
        <v>0</v>
      </c>
      <c r="O374" s="95">
        <v>0</v>
      </c>
      <c r="P374" s="121">
        <f t="shared" si="40"/>
        <v>0</v>
      </c>
      <c r="Q374" s="92">
        <v>0</v>
      </c>
      <c r="R374" s="92">
        <v>0</v>
      </c>
      <c r="S374" s="91">
        <f t="shared" si="41"/>
        <v>0</v>
      </c>
      <c r="T374" s="92">
        <v>0</v>
      </c>
      <c r="U374" s="92">
        <v>0</v>
      </c>
      <c r="V374" s="92">
        <v>0</v>
      </c>
      <c r="W374" s="91">
        <f t="shared" si="42"/>
        <v>99</v>
      </c>
      <c r="X374" s="93">
        <v>14</v>
      </c>
      <c r="Y374" s="94">
        <v>85</v>
      </c>
    </row>
    <row r="375" spans="1:25" s="90" customFormat="1" ht="15" customHeight="1" x14ac:dyDescent="0.2">
      <c r="A375" s="105" t="s">
        <v>405</v>
      </c>
      <c r="B375" s="109" t="s">
        <v>4</v>
      </c>
      <c r="C375" s="112">
        <v>50012525</v>
      </c>
      <c r="D375" s="116" t="s">
        <v>176</v>
      </c>
      <c r="E375" s="123">
        <f t="shared" si="36"/>
        <v>518</v>
      </c>
      <c r="F375" s="121">
        <f t="shared" si="37"/>
        <v>0</v>
      </c>
      <c r="G375" s="92">
        <v>0</v>
      </c>
      <c r="H375" s="125">
        <v>0</v>
      </c>
      <c r="I375" s="127">
        <f t="shared" si="38"/>
        <v>390</v>
      </c>
      <c r="J375" s="92">
        <v>191</v>
      </c>
      <c r="K375" s="95">
        <v>199</v>
      </c>
      <c r="L375" s="127">
        <f t="shared" si="39"/>
        <v>103</v>
      </c>
      <c r="M375" s="92">
        <v>103</v>
      </c>
      <c r="N375" s="92">
        <v>0</v>
      </c>
      <c r="O375" s="95">
        <v>0</v>
      </c>
      <c r="P375" s="121">
        <f t="shared" si="40"/>
        <v>0</v>
      </c>
      <c r="Q375" s="92">
        <v>0</v>
      </c>
      <c r="R375" s="92">
        <v>0</v>
      </c>
      <c r="S375" s="91">
        <f t="shared" si="41"/>
        <v>25</v>
      </c>
      <c r="T375" s="92">
        <v>25</v>
      </c>
      <c r="U375" s="92">
        <v>0</v>
      </c>
      <c r="V375" s="92">
        <v>0</v>
      </c>
      <c r="W375" s="91">
        <f t="shared" si="42"/>
        <v>0</v>
      </c>
      <c r="X375" s="93">
        <v>0</v>
      </c>
      <c r="Y375" s="94">
        <v>0</v>
      </c>
    </row>
    <row r="376" spans="1:25" s="90" customFormat="1" ht="15" customHeight="1" x14ac:dyDescent="0.2">
      <c r="A376" s="105" t="s">
        <v>177</v>
      </c>
      <c r="B376" s="109" t="s">
        <v>0</v>
      </c>
      <c r="C376" s="112">
        <v>50019384</v>
      </c>
      <c r="D376" s="115" t="s">
        <v>412</v>
      </c>
      <c r="E376" s="123">
        <f t="shared" si="36"/>
        <v>754</v>
      </c>
      <c r="F376" s="121">
        <f t="shared" si="37"/>
        <v>0</v>
      </c>
      <c r="G376" s="92">
        <v>0</v>
      </c>
      <c r="H376" s="125">
        <v>0</v>
      </c>
      <c r="I376" s="127">
        <f t="shared" si="38"/>
        <v>496</v>
      </c>
      <c r="J376" s="92">
        <v>219</v>
      </c>
      <c r="K376" s="95">
        <v>277</v>
      </c>
      <c r="L376" s="127">
        <f t="shared" si="39"/>
        <v>173</v>
      </c>
      <c r="M376" s="92">
        <v>173</v>
      </c>
      <c r="N376" s="92">
        <v>0</v>
      </c>
      <c r="O376" s="95">
        <v>0</v>
      </c>
      <c r="P376" s="121">
        <f t="shared" si="40"/>
        <v>0</v>
      </c>
      <c r="Q376" s="92">
        <v>0</v>
      </c>
      <c r="R376" s="92">
        <v>0</v>
      </c>
      <c r="S376" s="91">
        <f t="shared" si="41"/>
        <v>85</v>
      </c>
      <c r="T376" s="92">
        <v>63</v>
      </c>
      <c r="U376" s="92">
        <v>22</v>
      </c>
      <c r="V376" s="92">
        <v>0</v>
      </c>
      <c r="W376" s="91">
        <f t="shared" si="42"/>
        <v>0</v>
      </c>
      <c r="X376" s="93">
        <v>0</v>
      </c>
      <c r="Y376" s="94">
        <v>0</v>
      </c>
    </row>
    <row r="377" spans="1:25" s="90" customFormat="1" ht="15" customHeight="1" x14ac:dyDescent="0.2">
      <c r="A377" s="105" t="s">
        <v>177</v>
      </c>
      <c r="B377" s="109" t="s">
        <v>4</v>
      </c>
      <c r="C377" s="112">
        <v>50019449</v>
      </c>
      <c r="D377" s="116" t="s">
        <v>178</v>
      </c>
      <c r="E377" s="123">
        <f t="shared" si="36"/>
        <v>261</v>
      </c>
      <c r="F377" s="121">
        <f t="shared" si="37"/>
        <v>0</v>
      </c>
      <c r="G377" s="92">
        <v>0</v>
      </c>
      <c r="H377" s="125">
        <v>0</v>
      </c>
      <c r="I377" s="127">
        <f t="shared" si="38"/>
        <v>151</v>
      </c>
      <c r="J377" s="92">
        <v>41</v>
      </c>
      <c r="K377" s="95">
        <v>110</v>
      </c>
      <c r="L377" s="127">
        <f t="shared" si="39"/>
        <v>42</v>
      </c>
      <c r="M377" s="92">
        <v>42</v>
      </c>
      <c r="N377" s="92">
        <v>0</v>
      </c>
      <c r="O377" s="95">
        <v>0</v>
      </c>
      <c r="P377" s="121">
        <f t="shared" si="40"/>
        <v>0</v>
      </c>
      <c r="Q377" s="92">
        <v>0</v>
      </c>
      <c r="R377" s="92">
        <v>0</v>
      </c>
      <c r="S377" s="91">
        <f t="shared" si="41"/>
        <v>68</v>
      </c>
      <c r="T377" s="92">
        <v>42</v>
      </c>
      <c r="U377" s="92">
        <v>26</v>
      </c>
      <c r="V377" s="92">
        <v>0</v>
      </c>
      <c r="W377" s="91">
        <f t="shared" si="42"/>
        <v>0</v>
      </c>
      <c r="X377" s="93">
        <v>0</v>
      </c>
      <c r="Y377" s="94">
        <v>0</v>
      </c>
    </row>
    <row r="378" spans="1:25" s="90" customFormat="1" ht="15" customHeight="1" thickBot="1" x14ac:dyDescent="0.25">
      <c r="A378" s="107" t="s">
        <v>177</v>
      </c>
      <c r="B378" s="110" t="s">
        <v>4</v>
      </c>
      <c r="C378" s="113">
        <v>50019430</v>
      </c>
      <c r="D378" s="120" t="s">
        <v>284</v>
      </c>
      <c r="E378" s="124">
        <f t="shared" si="36"/>
        <v>142</v>
      </c>
      <c r="F378" s="122">
        <f t="shared" si="37"/>
        <v>0</v>
      </c>
      <c r="G378" s="98">
        <v>0</v>
      </c>
      <c r="H378" s="126">
        <v>0</v>
      </c>
      <c r="I378" s="128">
        <f t="shared" si="38"/>
        <v>97</v>
      </c>
      <c r="J378" s="98">
        <v>57</v>
      </c>
      <c r="K378" s="129">
        <v>40</v>
      </c>
      <c r="L378" s="128">
        <f t="shared" si="39"/>
        <v>45</v>
      </c>
      <c r="M378" s="98">
        <v>45</v>
      </c>
      <c r="N378" s="98">
        <v>0</v>
      </c>
      <c r="O378" s="129">
        <v>0</v>
      </c>
      <c r="P378" s="122">
        <f t="shared" si="40"/>
        <v>0</v>
      </c>
      <c r="Q378" s="98">
        <v>0</v>
      </c>
      <c r="R378" s="98">
        <v>0</v>
      </c>
      <c r="S378" s="97">
        <f t="shared" si="41"/>
        <v>0</v>
      </c>
      <c r="T378" s="98">
        <v>0</v>
      </c>
      <c r="U378" s="98">
        <v>0</v>
      </c>
      <c r="V378" s="98">
        <v>0</v>
      </c>
      <c r="W378" s="97">
        <f t="shared" si="42"/>
        <v>0</v>
      </c>
      <c r="X378" s="99">
        <v>0</v>
      </c>
      <c r="Y378" s="100">
        <v>0</v>
      </c>
    </row>
    <row r="379" spans="1:25" ht="15" customHeight="1" x14ac:dyDescent="0.2">
      <c r="C379" s="87"/>
      <c r="D379" s="80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</row>
    <row r="380" spans="1:25" ht="15" customHeight="1" x14ac:dyDescent="0.2">
      <c r="A380" s="145" t="s">
        <v>478</v>
      </c>
      <c r="C380" s="87"/>
      <c r="D380" s="80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</row>
    <row r="381" spans="1:25" ht="15" customHeight="1" x14ac:dyDescent="0.2">
      <c r="A381" s="146" t="s">
        <v>708</v>
      </c>
      <c r="C381" s="87"/>
      <c r="D381" s="80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</row>
    <row r="382" spans="1:25" ht="15" customHeight="1" x14ac:dyDescent="0.2">
      <c r="A382" s="145" t="s">
        <v>480</v>
      </c>
      <c r="C382" s="87"/>
      <c r="D382" s="80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</row>
    <row r="383" spans="1:25" ht="15" customHeight="1" x14ac:dyDescent="0.2">
      <c r="C383" s="86"/>
      <c r="D383" s="80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</row>
    <row r="384" spans="1:25" ht="15" customHeight="1" x14ac:dyDescent="0.2">
      <c r="C384" s="86"/>
      <c r="D384" s="80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3:25" ht="15" customHeight="1" x14ac:dyDescent="0.2">
      <c r="C385" s="87"/>
      <c r="D385" s="80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</row>
    <row r="386" spans="3:25" ht="15" customHeight="1" x14ac:dyDescent="0.2">
      <c r="E386" s="83"/>
      <c r="F386" s="83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</row>
    <row r="387" spans="3:25" ht="15" customHeight="1" x14ac:dyDescent="0.2">
      <c r="E387" s="83"/>
      <c r="F387" s="83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</row>
    <row r="388" spans="3:25" ht="15" customHeight="1" x14ac:dyDescent="0.2">
      <c r="E388" s="83"/>
      <c r="F388" s="83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</row>
    <row r="389" spans="3:25" ht="15" customHeight="1" x14ac:dyDescent="0.2">
      <c r="E389" s="83"/>
      <c r="F389" s="83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</row>
    <row r="390" spans="3:25" ht="15" customHeight="1" x14ac:dyDescent="0.2">
      <c r="C390" s="86"/>
      <c r="E390" s="83"/>
      <c r="F390" s="83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</row>
    <row r="391" spans="3:25" ht="15" customHeight="1" x14ac:dyDescent="0.2">
      <c r="C391" s="86"/>
      <c r="E391" s="83"/>
      <c r="F391" s="83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</row>
    <row r="392" spans="3:25" ht="15" customHeight="1" x14ac:dyDescent="0.2">
      <c r="C392" s="86"/>
      <c r="E392" s="83"/>
      <c r="F392" s="83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</row>
    <row r="393" spans="3:25" ht="15" customHeight="1" x14ac:dyDescent="0.2">
      <c r="E393" s="83"/>
      <c r="F393" s="83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</row>
    <row r="394" spans="3:25" ht="15" customHeight="1" x14ac:dyDescent="0.2">
      <c r="E394" s="83"/>
      <c r="F394" s="83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</row>
    <row r="395" spans="3:25" ht="15" customHeight="1" x14ac:dyDescent="0.2">
      <c r="E395" s="83"/>
      <c r="F395" s="83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</row>
    <row r="396" spans="3:25" ht="15" customHeight="1" x14ac:dyDescent="0.2">
      <c r="E396" s="83"/>
      <c r="F396" s="83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</row>
    <row r="397" spans="3:25" ht="15" customHeight="1" x14ac:dyDescent="0.2">
      <c r="E397" s="83"/>
      <c r="F397" s="83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</row>
    <row r="398" spans="3:25" ht="15" customHeight="1" x14ac:dyDescent="0.2">
      <c r="E398" s="83"/>
      <c r="F398" s="83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</row>
    <row r="399" spans="3:25" ht="15" customHeight="1" x14ac:dyDescent="0.2">
      <c r="E399" s="83"/>
      <c r="F399" s="83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</row>
    <row r="400" spans="3:25" ht="15" customHeight="1" x14ac:dyDescent="0.2">
      <c r="E400" s="83"/>
      <c r="F400" s="83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</row>
    <row r="401" spans="3:25" ht="15" customHeight="1" x14ac:dyDescent="0.2">
      <c r="E401" s="83"/>
      <c r="F401" s="83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</row>
    <row r="402" spans="3:25" ht="15" customHeight="1" x14ac:dyDescent="0.2">
      <c r="E402" s="83"/>
      <c r="F402" s="83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</row>
    <row r="403" spans="3:25" ht="15" customHeight="1" x14ac:dyDescent="0.2">
      <c r="E403" s="83"/>
      <c r="F403" s="83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</row>
    <row r="404" spans="3:25" ht="15" customHeight="1" x14ac:dyDescent="0.2">
      <c r="E404" s="83"/>
      <c r="F404" s="83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</row>
    <row r="405" spans="3:25" ht="15" customHeight="1" x14ac:dyDescent="0.2">
      <c r="E405" s="83"/>
      <c r="F405" s="83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</row>
    <row r="406" spans="3:25" ht="15" customHeight="1" x14ac:dyDescent="0.2">
      <c r="C406" s="89" t="s">
        <v>476</v>
      </c>
      <c r="E406" s="83"/>
      <c r="F406" s="83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</row>
    <row r="407" spans="3:25" ht="15" customHeight="1" x14ac:dyDescent="0.2">
      <c r="C407" s="89" t="s">
        <v>477</v>
      </c>
      <c r="E407" s="83"/>
      <c r="F407" s="83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</row>
    <row r="408" spans="3:25" ht="15" customHeight="1" x14ac:dyDescent="0.2">
      <c r="E408" s="83"/>
      <c r="F408" s="83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</row>
    <row r="409" spans="3:25" ht="15" customHeight="1" x14ac:dyDescent="0.2">
      <c r="E409" s="83"/>
      <c r="F409" s="83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</row>
    <row r="410" spans="3:25" ht="15" customHeight="1" x14ac:dyDescent="0.2">
      <c r="E410" s="83"/>
      <c r="F410" s="83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</row>
    <row r="411" spans="3:25" ht="15" customHeight="1" x14ac:dyDescent="0.2">
      <c r="E411" s="83"/>
      <c r="F411" s="83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</row>
    <row r="412" spans="3:25" ht="15" customHeight="1" x14ac:dyDescent="0.2">
      <c r="E412" s="83"/>
      <c r="F412" s="83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</row>
    <row r="413" spans="3:25" ht="15" customHeight="1" x14ac:dyDescent="0.2">
      <c r="E413" s="83"/>
      <c r="F413" s="83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</row>
    <row r="414" spans="3:25" ht="15" customHeight="1" x14ac:dyDescent="0.2">
      <c r="E414" s="83"/>
      <c r="F414" s="83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</row>
    <row r="415" spans="3:25" ht="15" customHeight="1" x14ac:dyDescent="0.2">
      <c r="E415" s="83"/>
      <c r="F415" s="83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</row>
    <row r="416" spans="3:25" ht="15" customHeight="1" x14ac:dyDescent="0.2">
      <c r="E416" s="83"/>
      <c r="F416" s="83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</row>
    <row r="417" spans="5:25" ht="15" customHeight="1" x14ac:dyDescent="0.2">
      <c r="E417" s="83"/>
      <c r="F417" s="83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</row>
    <row r="418" spans="5:25" ht="15" customHeight="1" x14ac:dyDescent="0.2">
      <c r="E418" s="83"/>
      <c r="F418" s="83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5:25" ht="15" customHeight="1" x14ac:dyDescent="0.2">
      <c r="E419" s="83"/>
      <c r="F419" s="83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</row>
    <row r="420" spans="5:25" ht="15" customHeight="1" x14ac:dyDescent="0.2">
      <c r="E420" s="83"/>
      <c r="F420" s="83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</row>
    <row r="421" spans="5:25" ht="15" customHeight="1" x14ac:dyDescent="0.2">
      <c r="E421" s="83"/>
      <c r="F421" s="83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</row>
    <row r="422" spans="5:25" ht="15" customHeight="1" x14ac:dyDescent="0.2">
      <c r="E422" s="83"/>
      <c r="F422" s="83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</row>
    <row r="423" spans="5:25" ht="15" customHeight="1" x14ac:dyDescent="0.2">
      <c r="E423" s="83"/>
      <c r="F423" s="83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</row>
    <row r="424" spans="5:25" ht="15" customHeight="1" x14ac:dyDescent="0.2">
      <c r="E424" s="83"/>
      <c r="F424" s="83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</row>
    <row r="425" spans="5:25" ht="15" customHeight="1" x14ac:dyDescent="0.2">
      <c r="E425" s="83"/>
      <c r="F425" s="83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</row>
    <row r="426" spans="5:25" ht="15" customHeight="1" x14ac:dyDescent="0.2">
      <c r="E426" s="83"/>
      <c r="F426" s="83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</row>
    <row r="427" spans="5:25" ht="15" customHeight="1" x14ac:dyDescent="0.2">
      <c r="E427" s="83"/>
      <c r="F427" s="83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</row>
    <row r="428" spans="5:25" ht="15" customHeight="1" x14ac:dyDescent="0.2">
      <c r="E428" s="83"/>
      <c r="F428" s="83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</row>
    <row r="429" spans="5:25" ht="15" customHeight="1" x14ac:dyDescent="0.2">
      <c r="E429" s="83"/>
      <c r="F429" s="83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</row>
    <row r="430" spans="5:25" ht="15" customHeight="1" x14ac:dyDescent="0.2">
      <c r="E430" s="83"/>
      <c r="F430" s="83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</row>
    <row r="431" spans="5:25" ht="15" customHeight="1" x14ac:dyDescent="0.2">
      <c r="E431" s="83"/>
      <c r="F431" s="83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</row>
    <row r="432" spans="5:25" ht="15" customHeight="1" x14ac:dyDescent="0.2">
      <c r="E432" s="83"/>
      <c r="F432" s="83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</row>
    <row r="433" spans="5:25" ht="15" customHeight="1" x14ac:dyDescent="0.2">
      <c r="E433" s="83"/>
      <c r="F433" s="83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</row>
    <row r="434" spans="5:25" ht="15" customHeight="1" x14ac:dyDescent="0.2">
      <c r="E434" s="83"/>
      <c r="F434" s="83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</row>
    <row r="435" spans="5:25" ht="15" customHeight="1" x14ac:dyDescent="0.2">
      <c r="E435" s="83"/>
      <c r="F435" s="83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</row>
    <row r="436" spans="5:25" ht="15" customHeight="1" x14ac:dyDescent="0.2">
      <c r="E436" s="83"/>
      <c r="F436" s="83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</row>
    <row r="437" spans="5:25" ht="15" customHeight="1" x14ac:dyDescent="0.2">
      <c r="E437" s="83"/>
      <c r="F437" s="83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</row>
    <row r="438" spans="5:25" ht="15" customHeight="1" x14ac:dyDescent="0.2">
      <c r="E438" s="83"/>
      <c r="F438" s="83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</row>
    <row r="439" spans="5:25" ht="15" customHeight="1" x14ac:dyDescent="0.2">
      <c r="E439" s="83"/>
      <c r="F439" s="83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</row>
    <row r="440" spans="5:25" ht="15" customHeight="1" x14ac:dyDescent="0.2">
      <c r="E440" s="83"/>
      <c r="F440" s="83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</row>
    <row r="441" spans="5:25" ht="15" customHeight="1" x14ac:dyDescent="0.2">
      <c r="E441" s="83"/>
      <c r="F441" s="83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</row>
    <row r="442" spans="5:25" ht="15" customHeight="1" x14ac:dyDescent="0.2">
      <c r="E442" s="83"/>
      <c r="F442" s="83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</row>
    <row r="443" spans="5:25" ht="15" customHeight="1" x14ac:dyDescent="0.2">
      <c r="E443" s="83"/>
      <c r="F443" s="83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</row>
    <row r="444" spans="5:25" ht="15" customHeight="1" x14ac:dyDescent="0.2">
      <c r="E444" s="83"/>
      <c r="F444" s="83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</row>
    <row r="445" spans="5:25" ht="15" customHeight="1" x14ac:dyDescent="0.2">
      <c r="E445" s="83"/>
      <c r="F445" s="83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</row>
    <row r="446" spans="5:25" ht="15" customHeight="1" x14ac:dyDescent="0.2">
      <c r="E446" s="83"/>
      <c r="F446" s="83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</row>
    <row r="447" spans="5:25" ht="15" customHeight="1" x14ac:dyDescent="0.2">
      <c r="E447" s="83"/>
      <c r="F447" s="83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</row>
    <row r="448" spans="5:25" ht="15" customHeight="1" x14ac:dyDescent="0.2">
      <c r="E448" s="83"/>
      <c r="F448" s="83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</row>
    <row r="449" spans="5:25" ht="15" customHeight="1" x14ac:dyDescent="0.2">
      <c r="E449" s="83"/>
      <c r="F449" s="83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</row>
    <row r="450" spans="5:25" ht="15" customHeight="1" x14ac:dyDescent="0.2">
      <c r="E450" s="83"/>
      <c r="F450" s="83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</row>
    <row r="451" spans="5:25" ht="15" customHeight="1" x14ac:dyDescent="0.2">
      <c r="E451" s="83"/>
      <c r="F451" s="83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</row>
    <row r="452" spans="5:25" ht="15" customHeight="1" x14ac:dyDescent="0.2">
      <c r="E452" s="83"/>
      <c r="F452" s="83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5:25" ht="15" customHeight="1" x14ac:dyDescent="0.2">
      <c r="E453" s="83"/>
      <c r="F453" s="83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</row>
    <row r="454" spans="5:25" ht="15" customHeight="1" x14ac:dyDescent="0.2">
      <c r="E454" s="83"/>
      <c r="F454" s="83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</row>
    <row r="455" spans="5:25" ht="15" customHeight="1" x14ac:dyDescent="0.2">
      <c r="E455" s="83"/>
      <c r="F455" s="83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</row>
    <row r="456" spans="5:25" ht="15" customHeight="1" x14ac:dyDescent="0.2">
      <c r="E456" s="83"/>
      <c r="F456" s="83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</row>
    <row r="457" spans="5:25" ht="15" customHeight="1" x14ac:dyDescent="0.2">
      <c r="E457" s="83"/>
      <c r="F457" s="83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</row>
    <row r="458" spans="5:25" ht="15" customHeight="1" x14ac:dyDescent="0.2">
      <c r="E458" s="83"/>
      <c r="F458" s="83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</row>
    <row r="459" spans="5:25" ht="15" customHeight="1" x14ac:dyDescent="0.2">
      <c r="E459" s="83"/>
      <c r="F459" s="83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</row>
    <row r="460" spans="5:25" ht="15" customHeight="1" x14ac:dyDescent="0.2">
      <c r="E460" s="83"/>
      <c r="F460" s="83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</row>
    <row r="461" spans="5:25" ht="15" customHeight="1" x14ac:dyDescent="0.2">
      <c r="E461" s="83"/>
      <c r="F461" s="83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</row>
    <row r="462" spans="5:25" ht="15" customHeight="1" x14ac:dyDescent="0.2">
      <c r="E462" s="83"/>
      <c r="F462" s="83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</row>
    <row r="463" spans="5:25" ht="15" customHeight="1" x14ac:dyDescent="0.2">
      <c r="E463" s="83"/>
      <c r="F463" s="83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</row>
    <row r="464" spans="5:25" ht="15" customHeight="1" x14ac:dyDescent="0.2">
      <c r="E464" s="83"/>
      <c r="F464" s="83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</row>
    <row r="465" spans="5:25" ht="15" customHeight="1" x14ac:dyDescent="0.2">
      <c r="E465" s="83"/>
      <c r="F465" s="83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</row>
    <row r="466" spans="5:25" ht="15" customHeight="1" x14ac:dyDescent="0.2">
      <c r="E466" s="83"/>
      <c r="F466" s="83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</row>
    <row r="467" spans="5:25" ht="15" customHeight="1" x14ac:dyDescent="0.2">
      <c r="E467" s="83"/>
      <c r="F467" s="83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</row>
    <row r="468" spans="5:25" ht="15" customHeight="1" x14ac:dyDescent="0.2">
      <c r="E468" s="83"/>
      <c r="F468" s="83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</row>
    <row r="469" spans="5:25" ht="15" customHeight="1" x14ac:dyDescent="0.2">
      <c r="E469" s="83"/>
      <c r="F469" s="83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</row>
    <row r="470" spans="5:25" ht="15" customHeight="1" x14ac:dyDescent="0.2">
      <c r="E470" s="83"/>
      <c r="F470" s="83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</row>
    <row r="471" spans="5:25" ht="15" customHeight="1" x14ac:dyDescent="0.2">
      <c r="E471" s="83"/>
      <c r="F471" s="83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</row>
    <row r="472" spans="5:25" ht="15" customHeight="1" x14ac:dyDescent="0.2">
      <c r="E472" s="83"/>
      <c r="F472" s="83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</row>
    <row r="473" spans="5:25" ht="15" customHeight="1" x14ac:dyDescent="0.2">
      <c r="E473" s="83"/>
      <c r="F473" s="83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</row>
    <row r="474" spans="5:25" ht="15" customHeight="1" x14ac:dyDescent="0.2">
      <c r="E474" s="83"/>
      <c r="F474" s="83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</row>
    <row r="475" spans="5:25" ht="15" customHeight="1" x14ac:dyDescent="0.2">
      <c r="E475" s="83"/>
      <c r="F475" s="83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</row>
    <row r="476" spans="5:25" ht="15" customHeight="1" x14ac:dyDescent="0.2">
      <c r="E476" s="83"/>
      <c r="F476" s="83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</row>
    <row r="477" spans="5:25" ht="15" customHeight="1" x14ac:dyDescent="0.2">
      <c r="E477" s="83"/>
      <c r="F477" s="83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</row>
    <row r="478" spans="5:25" ht="15" customHeight="1" x14ac:dyDescent="0.2">
      <c r="E478" s="83"/>
      <c r="F478" s="83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</row>
    <row r="479" spans="5:25" ht="15" customHeight="1" x14ac:dyDescent="0.2">
      <c r="E479" s="83"/>
      <c r="F479" s="83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</row>
    <row r="480" spans="5:25" ht="15" customHeight="1" x14ac:dyDescent="0.2">
      <c r="E480" s="83"/>
      <c r="F480" s="83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</row>
    <row r="481" spans="5:25" ht="15" customHeight="1" x14ac:dyDescent="0.2">
      <c r="E481" s="83"/>
      <c r="F481" s="83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</row>
    <row r="482" spans="5:25" ht="15" customHeight="1" x14ac:dyDescent="0.2">
      <c r="E482" s="83"/>
      <c r="F482" s="83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</row>
    <row r="483" spans="5:25" ht="15" customHeight="1" x14ac:dyDescent="0.2">
      <c r="E483" s="83"/>
      <c r="F483" s="83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</row>
    <row r="484" spans="5:25" ht="15" customHeight="1" x14ac:dyDescent="0.2">
      <c r="E484" s="83"/>
      <c r="F484" s="83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</row>
    <row r="485" spans="5:25" ht="15" customHeight="1" x14ac:dyDescent="0.2">
      <c r="E485" s="83"/>
      <c r="F485" s="83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</row>
    <row r="486" spans="5:25" ht="15" customHeight="1" x14ac:dyDescent="0.2">
      <c r="E486" s="83"/>
      <c r="F486" s="83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5:25" ht="15" customHeight="1" x14ac:dyDescent="0.2">
      <c r="E487" s="83"/>
      <c r="F487" s="83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</row>
    <row r="488" spans="5:25" ht="15" customHeight="1" x14ac:dyDescent="0.2">
      <c r="E488" s="83"/>
      <c r="F488" s="83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</row>
    <row r="489" spans="5:25" ht="15" customHeight="1" x14ac:dyDescent="0.2">
      <c r="E489" s="83"/>
      <c r="F489" s="83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</row>
    <row r="490" spans="5:25" ht="15" customHeight="1" x14ac:dyDescent="0.2">
      <c r="E490" s="83"/>
      <c r="F490" s="83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</row>
    <row r="491" spans="5:25" ht="15" customHeight="1" x14ac:dyDescent="0.2">
      <c r="E491" s="83"/>
      <c r="F491" s="83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</row>
    <row r="492" spans="5:25" ht="15" customHeight="1" x14ac:dyDescent="0.2">
      <c r="E492" s="83"/>
      <c r="F492" s="83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</row>
    <row r="493" spans="5:25" ht="15" customHeight="1" x14ac:dyDescent="0.2">
      <c r="E493" s="83"/>
      <c r="F493" s="83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</row>
    <row r="494" spans="5:25" ht="15" customHeight="1" x14ac:dyDescent="0.2">
      <c r="E494" s="83"/>
      <c r="F494" s="83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</row>
    <row r="495" spans="5:25" ht="15" customHeight="1" x14ac:dyDescent="0.2">
      <c r="E495" s="83"/>
      <c r="F495" s="83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</row>
    <row r="496" spans="5:25" ht="15" customHeight="1" x14ac:dyDescent="0.2">
      <c r="E496" s="83"/>
      <c r="F496" s="83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</row>
    <row r="497" spans="5:25" ht="15" customHeight="1" x14ac:dyDescent="0.2">
      <c r="E497" s="83"/>
      <c r="F497" s="83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</row>
    <row r="498" spans="5:25" ht="15" customHeight="1" x14ac:dyDescent="0.2">
      <c r="E498" s="83"/>
      <c r="F498" s="83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</row>
    <row r="499" spans="5:25" ht="15" customHeight="1" x14ac:dyDescent="0.2">
      <c r="E499" s="83"/>
      <c r="F499" s="83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</row>
    <row r="500" spans="5:25" ht="15" customHeight="1" x14ac:dyDescent="0.2">
      <c r="E500" s="83"/>
      <c r="F500" s="83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</row>
    <row r="501" spans="5:25" ht="15" customHeight="1" x14ac:dyDescent="0.2">
      <c r="E501" s="83"/>
      <c r="F501" s="83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</row>
    <row r="502" spans="5:25" ht="15" customHeight="1" x14ac:dyDescent="0.2">
      <c r="E502" s="83"/>
      <c r="F502" s="83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</row>
    <row r="503" spans="5:25" ht="15" customHeight="1" x14ac:dyDescent="0.2">
      <c r="E503" s="83"/>
      <c r="F503" s="83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</row>
    <row r="504" spans="5:25" ht="15" customHeight="1" x14ac:dyDescent="0.2">
      <c r="E504" s="83"/>
      <c r="F504" s="83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</row>
    <row r="505" spans="5:25" ht="15" customHeight="1" x14ac:dyDescent="0.2">
      <c r="E505" s="83"/>
      <c r="F505" s="83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</row>
    <row r="506" spans="5:25" ht="15" customHeight="1" x14ac:dyDescent="0.2">
      <c r="E506" s="83"/>
      <c r="F506" s="83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</row>
    <row r="507" spans="5:25" ht="15" customHeight="1" x14ac:dyDescent="0.2">
      <c r="E507" s="83"/>
      <c r="F507" s="83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</row>
    <row r="508" spans="5:25" ht="15" customHeight="1" x14ac:dyDescent="0.2">
      <c r="E508" s="83"/>
      <c r="F508" s="83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</row>
    <row r="509" spans="5:25" ht="15" customHeight="1" x14ac:dyDescent="0.2">
      <c r="E509" s="83"/>
      <c r="F509" s="83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</row>
    <row r="510" spans="5:25" ht="15" customHeight="1" x14ac:dyDescent="0.2">
      <c r="E510" s="83"/>
      <c r="F510" s="83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</row>
    <row r="511" spans="5:25" ht="15" customHeight="1" x14ac:dyDescent="0.2">
      <c r="E511" s="83"/>
      <c r="F511" s="83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</row>
    <row r="512" spans="5:25" ht="15" customHeight="1" x14ac:dyDescent="0.2">
      <c r="E512" s="83"/>
      <c r="F512" s="83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</row>
    <row r="513" spans="5:25" ht="15" customHeight="1" x14ac:dyDescent="0.2">
      <c r="E513" s="83"/>
      <c r="F513" s="83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</row>
    <row r="514" spans="5:25" ht="15" customHeight="1" x14ac:dyDescent="0.2">
      <c r="E514" s="83"/>
      <c r="F514" s="83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</row>
    <row r="515" spans="5:25" ht="15" customHeight="1" x14ac:dyDescent="0.2">
      <c r="E515" s="83"/>
      <c r="F515" s="83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</row>
    <row r="516" spans="5:25" ht="15" customHeight="1" x14ac:dyDescent="0.2">
      <c r="E516" s="83"/>
      <c r="F516" s="83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</row>
    <row r="517" spans="5:25" ht="15" customHeight="1" x14ac:dyDescent="0.2">
      <c r="E517" s="83"/>
      <c r="F517" s="83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</row>
    <row r="518" spans="5:25" ht="15" customHeight="1" x14ac:dyDescent="0.2">
      <c r="E518" s="83"/>
      <c r="F518" s="83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</row>
    <row r="519" spans="5:25" ht="15" customHeight="1" x14ac:dyDescent="0.2">
      <c r="E519" s="83"/>
      <c r="F519" s="83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</row>
    <row r="520" spans="5:25" ht="15" customHeight="1" x14ac:dyDescent="0.2">
      <c r="E520" s="83"/>
      <c r="F520" s="83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5:25" ht="15" customHeight="1" x14ac:dyDescent="0.2">
      <c r="E521" s="83"/>
      <c r="F521" s="83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</row>
    <row r="522" spans="5:25" ht="15" customHeight="1" x14ac:dyDescent="0.2">
      <c r="E522" s="83"/>
      <c r="F522" s="83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</row>
    <row r="523" spans="5:25" ht="15" customHeight="1" x14ac:dyDescent="0.2">
      <c r="E523" s="83"/>
      <c r="F523" s="83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</row>
    <row r="524" spans="5:25" ht="15" customHeight="1" x14ac:dyDescent="0.2">
      <c r="E524" s="83"/>
      <c r="F524" s="83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</row>
    <row r="525" spans="5:25" ht="15" customHeight="1" x14ac:dyDescent="0.2">
      <c r="E525" s="83"/>
      <c r="F525" s="83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</row>
    <row r="526" spans="5:25" ht="15" customHeight="1" x14ac:dyDescent="0.2">
      <c r="E526" s="83"/>
      <c r="F526" s="83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</row>
    <row r="527" spans="5:25" ht="15" customHeight="1" x14ac:dyDescent="0.2">
      <c r="E527" s="83"/>
      <c r="F527" s="83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</row>
    <row r="528" spans="5:25" ht="15" customHeight="1" x14ac:dyDescent="0.2">
      <c r="E528" s="83"/>
      <c r="F528" s="83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</row>
    <row r="529" spans="5:25" ht="15" customHeight="1" x14ac:dyDescent="0.2">
      <c r="E529" s="83"/>
      <c r="F529" s="83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</row>
    <row r="530" spans="5:25" ht="15" customHeight="1" x14ac:dyDescent="0.2">
      <c r="E530" s="83"/>
      <c r="F530" s="83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</row>
    <row r="531" spans="5:25" ht="15" customHeight="1" x14ac:dyDescent="0.2">
      <c r="E531" s="83"/>
      <c r="F531" s="83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</row>
    <row r="532" spans="5:25" ht="15" customHeight="1" x14ac:dyDescent="0.2">
      <c r="E532" s="83"/>
      <c r="F532" s="83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</row>
    <row r="533" spans="5:25" ht="15" customHeight="1" x14ac:dyDescent="0.2">
      <c r="E533" s="83"/>
      <c r="F533" s="83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</row>
    <row r="534" spans="5:25" ht="15" customHeight="1" x14ac:dyDescent="0.2">
      <c r="E534" s="83"/>
      <c r="F534" s="83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</row>
    <row r="535" spans="5:25" ht="15" customHeight="1" x14ac:dyDescent="0.2">
      <c r="E535" s="83"/>
      <c r="F535" s="83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</row>
    <row r="536" spans="5:25" ht="15" customHeight="1" x14ac:dyDescent="0.2">
      <c r="E536" s="83"/>
      <c r="F536" s="83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</row>
    <row r="537" spans="5:25" ht="15" customHeight="1" x14ac:dyDescent="0.2">
      <c r="E537" s="83"/>
      <c r="F537" s="83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</row>
    <row r="538" spans="5:25" ht="15" customHeight="1" x14ac:dyDescent="0.2">
      <c r="E538" s="83"/>
      <c r="F538" s="83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</row>
    <row r="539" spans="5:25" ht="15" customHeight="1" x14ac:dyDescent="0.2">
      <c r="E539" s="83"/>
      <c r="F539" s="83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</row>
    <row r="540" spans="5:25" ht="15" customHeight="1" x14ac:dyDescent="0.2">
      <c r="E540" s="83"/>
      <c r="F540" s="83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</row>
    <row r="541" spans="5:25" ht="15" customHeight="1" x14ac:dyDescent="0.2">
      <c r="E541" s="83"/>
      <c r="F541" s="83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</row>
    <row r="542" spans="5:25" ht="15" customHeight="1" x14ac:dyDescent="0.2">
      <c r="E542" s="83"/>
      <c r="F542" s="83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</row>
    <row r="543" spans="5:25" ht="15" customHeight="1" x14ac:dyDescent="0.2">
      <c r="E543" s="83"/>
      <c r="F543" s="83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</row>
    <row r="544" spans="5:25" ht="15" customHeight="1" x14ac:dyDescent="0.2">
      <c r="E544" s="83"/>
      <c r="F544" s="83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</row>
    <row r="545" spans="5:25" ht="15" customHeight="1" x14ac:dyDescent="0.2">
      <c r="E545" s="83"/>
      <c r="F545" s="83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</row>
    <row r="546" spans="5:25" ht="15" customHeight="1" x14ac:dyDescent="0.2">
      <c r="E546" s="83"/>
      <c r="F546" s="83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</row>
    <row r="547" spans="5:25" ht="15" customHeight="1" x14ac:dyDescent="0.2">
      <c r="E547" s="83"/>
      <c r="F547" s="83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</row>
    <row r="548" spans="5:25" ht="15" customHeight="1" x14ac:dyDescent="0.2">
      <c r="E548" s="83"/>
      <c r="F548" s="83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</row>
    <row r="549" spans="5:25" ht="15" customHeight="1" x14ac:dyDescent="0.2">
      <c r="E549" s="83"/>
      <c r="F549" s="83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</row>
    <row r="550" spans="5:25" ht="15" customHeight="1" x14ac:dyDescent="0.2">
      <c r="E550" s="83"/>
      <c r="F550" s="83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</row>
    <row r="551" spans="5:25" ht="15" customHeight="1" x14ac:dyDescent="0.2">
      <c r="E551" s="83"/>
      <c r="F551" s="83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</row>
    <row r="552" spans="5:25" ht="15" customHeight="1" x14ac:dyDescent="0.2">
      <c r="E552" s="83"/>
      <c r="F552" s="83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</row>
    <row r="553" spans="5:25" ht="15" customHeight="1" x14ac:dyDescent="0.2">
      <c r="E553" s="83"/>
      <c r="F553" s="83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</row>
    <row r="554" spans="5:25" ht="15" customHeight="1" x14ac:dyDescent="0.2">
      <c r="E554" s="83"/>
      <c r="F554" s="83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</row>
    <row r="555" spans="5:25" ht="15" customHeight="1" x14ac:dyDescent="0.2">
      <c r="E555" s="83"/>
      <c r="F555" s="83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</row>
    <row r="556" spans="5:25" ht="15" customHeight="1" x14ac:dyDescent="0.2">
      <c r="E556" s="83"/>
      <c r="F556" s="83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</row>
    <row r="557" spans="5:25" ht="15" customHeight="1" x14ac:dyDescent="0.2">
      <c r="E557" s="83"/>
      <c r="F557" s="83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</row>
    <row r="558" spans="5:25" ht="15" customHeight="1" x14ac:dyDescent="0.2">
      <c r="E558" s="83"/>
      <c r="F558" s="83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</row>
    <row r="559" spans="5:25" ht="15" customHeight="1" x14ac:dyDescent="0.2">
      <c r="E559" s="83"/>
      <c r="F559" s="83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</row>
    <row r="560" spans="5:25" ht="15" customHeight="1" x14ac:dyDescent="0.2">
      <c r="E560" s="83"/>
      <c r="F560" s="83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</row>
    <row r="561" spans="5:25" ht="15" customHeight="1" x14ac:dyDescent="0.2">
      <c r="E561" s="83"/>
      <c r="F561" s="83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</row>
    <row r="562" spans="5:25" ht="15" customHeight="1" x14ac:dyDescent="0.2">
      <c r="E562" s="83"/>
      <c r="F562" s="83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</row>
    <row r="563" spans="5:25" ht="15" customHeight="1" x14ac:dyDescent="0.2">
      <c r="E563" s="83"/>
      <c r="F563" s="83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</row>
    <row r="564" spans="5:25" ht="15" customHeight="1" x14ac:dyDescent="0.2">
      <c r="E564" s="83"/>
      <c r="F564" s="83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5:25" ht="15" customHeight="1" x14ac:dyDescent="0.2">
      <c r="E565" s="83"/>
      <c r="F565" s="83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</row>
    <row r="566" spans="5:25" ht="15" customHeight="1" x14ac:dyDescent="0.2">
      <c r="E566" s="83"/>
      <c r="F566" s="83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</row>
    <row r="567" spans="5:25" ht="15" customHeight="1" x14ac:dyDescent="0.2">
      <c r="E567" s="83"/>
      <c r="F567" s="83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</row>
    <row r="568" spans="5:25" ht="15" customHeight="1" x14ac:dyDescent="0.2">
      <c r="E568" s="83"/>
      <c r="F568" s="83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</row>
    <row r="569" spans="5:25" ht="15" customHeight="1" x14ac:dyDescent="0.2">
      <c r="E569" s="83"/>
      <c r="F569" s="83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</row>
    <row r="570" spans="5:25" ht="15" customHeight="1" x14ac:dyDescent="0.2">
      <c r="E570" s="83"/>
      <c r="F570" s="83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</row>
    <row r="571" spans="5:25" ht="15" customHeight="1" x14ac:dyDescent="0.2">
      <c r="E571" s="83"/>
      <c r="F571" s="83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</row>
    <row r="572" spans="5:25" ht="15" customHeight="1" x14ac:dyDescent="0.2">
      <c r="E572" s="83"/>
      <c r="F572" s="83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</row>
    <row r="573" spans="5:25" ht="15" customHeight="1" x14ac:dyDescent="0.2">
      <c r="E573" s="83"/>
      <c r="F573" s="83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</row>
    <row r="574" spans="5:25" ht="15" customHeight="1" x14ac:dyDescent="0.2">
      <c r="E574" s="83"/>
      <c r="F574" s="83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</row>
    <row r="575" spans="5:25" ht="15" customHeight="1" x14ac:dyDescent="0.2">
      <c r="E575" s="82"/>
      <c r="F575" s="82"/>
    </row>
    <row r="576" spans="5:25" ht="15" customHeight="1" x14ac:dyDescent="0.2">
      <c r="E576" s="82"/>
      <c r="F576" s="82"/>
    </row>
    <row r="577" spans="5:6" ht="15" customHeight="1" x14ac:dyDescent="0.2">
      <c r="E577" s="82"/>
      <c r="F577" s="82"/>
    </row>
    <row r="578" spans="5:6" ht="15" customHeight="1" x14ac:dyDescent="0.2">
      <c r="E578" s="82"/>
      <c r="F578" s="82"/>
    </row>
    <row r="579" spans="5:6" ht="15" customHeight="1" x14ac:dyDescent="0.2">
      <c r="E579" s="82"/>
      <c r="F579" s="82"/>
    </row>
    <row r="580" spans="5:6" ht="15" customHeight="1" x14ac:dyDescent="0.2">
      <c r="E580" s="82"/>
      <c r="F580" s="82"/>
    </row>
    <row r="581" spans="5:6" ht="15" customHeight="1" x14ac:dyDescent="0.2">
      <c r="E581" s="82"/>
      <c r="F581" s="82"/>
    </row>
    <row r="582" spans="5:6" ht="15" customHeight="1" x14ac:dyDescent="0.2">
      <c r="E582" s="82"/>
      <c r="F582" s="82"/>
    </row>
    <row r="583" spans="5:6" ht="15" customHeight="1" x14ac:dyDescent="0.2">
      <c r="E583" s="82"/>
      <c r="F583" s="82"/>
    </row>
    <row r="584" spans="5:6" ht="15" customHeight="1" x14ac:dyDescent="0.2">
      <c r="E584" s="82"/>
      <c r="F584" s="82"/>
    </row>
    <row r="585" spans="5:6" ht="15" customHeight="1" x14ac:dyDescent="0.2">
      <c r="E585" s="82"/>
      <c r="F585" s="82"/>
    </row>
    <row r="586" spans="5:6" ht="15" customHeight="1" x14ac:dyDescent="0.2">
      <c r="E586" s="82"/>
      <c r="F586" s="82"/>
    </row>
    <row r="587" spans="5:6" ht="15" customHeight="1" x14ac:dyDescent="0.2">
      <c r="E587" s="82"/>
      <c r="F587" s="82"/>
    </row>
    <row r="588" spans="5:6" ht="15" customHeight="1" x14ac:dyDescent="0.2">
      <c r="E588" s="82"/>
      <c r="F588" s="82"/>
    </row>
    <row r="589" spans="5:6" ht="15" customHeight="1" x14ac:dyDescent="0.2">
      <c r="E589" s="82"/>
      <c r="F589" s="82"/>
    </row>
    <row r="590" spans="5:6" ht="15" customHeight="1" x14ac:dyDescent="0.2">
      <c r="E590" s="82"/>
      <c r="F590" s="82"/>
    </row>
    <row r="591" spans="5:6" ht="15" customHeight="1" x14ac:dyDescent="0.2">
      <c r="E591" s="82"/>
      <c r="F591" s="82"/>
    </row>
    <row r="592" spans="5:6" ht="15" customHeight="1" x14ac:dyDescent="0.2">
      <c r="E592" s="82"/>
      <c r="F592" s="82"/>
    </row>
    <row r="593" spans="5:6" ht="15" customHeight="1" x14ac:dyDescent="0.2">
      <c r="E593" s="82"/>
      <c r="F593" s="82"/>
    </row>
    <row r="594" spans="5:6" ht="15" customHeight="1" x14ac:dyDescent="0.2">
      <c r="E594" s="82"/>
      <c r="F594" s="82"/>
    </row>
    <row r="595" spans="5:6" ht="15" customHeight="1" x14ac:dyDescent="0.2">
      <c r="E595" s="82"/>
      <c r="F595" s="82"/>
    </row>
    <row r="596" spans="5:6" ht="15" customHeight="1" x14ac:dyDescent="0.2">
      <c r="E596" s="82"/>
      <c r="F596" s="82"/>
    </row>
    <row r="597" spans="5:6" ht="15" customHeight="1" x14ac:dyDescent="0.2">
      <c r="E597" s="82"/>
      <c r="F597" s="82"/>
    </row>
    <row r="598" spans="5:6" ht="15" customHeight="1" x14ac:dyDescent="0.2">
      <c r="E598" s="82"/>
      <c r="F598" s="82"/>
    </row>
    <row r="599" spans="5:6" ht="15" customHeight="1" x14ac:dyDescent="0.2">
      <c r="E599" s="82"/>
      <c r="F599" s="82"/>
    </row>
    <row r="600" spans="5:6" ht="15" customHeight="1" x14ac:dyDescent="0.2">
      <c r="E600" s="82"/>
      <c r="F600" s="82"/>
    </row>
    <row r="601" spans="5:6" ht="15" customHeight="1" x14ac:dyDescent="0.2">
      <c r="E601" s="82"/>
      <c r="F601" s="82"/>
    </row>
    <row r="602" spans="5:6" ht="15" customHeight="1" x14ac:dyDescent="0.2">
      <c r="E602" s="82"/>
      <c r="F602" s="82"/>
    </row>
    <row r="603" spans="5:6" ht="15" customHeight="1" x14ac:dyDescent="0.2">
      <c r="E603" s="82"/>
      <c r="F603" s="82"/>
    </row>
    <row r="604" spans="5:6" ht="15" customHeight="1" x14ac:dyDescent="0.2">
      <c r="E604" s="82"/>
      <c r="F604" s="82"/>
    </row>
    <row r="605" spans="5:6" ht="15" customHeight="1" x14ac:dyDescent="0.2">
      <c r="E605" s="82"/>
      <c r="F605" s="82"/>
    </row>
    <row r="606" spans="5:6" ht="15" customHeight="1" x14ac:dyDescent="0.2">
      <c r="E606" s="82"/>
      <c r="F606" s="82"/>
    </row>
    <row r="607" spans="5:6" ht="15" customHeight="1" x14ac:dyDescent="0.2">
      <c r="E607" s="82"/>
      <c r="F607" s="82"/>
    </row>
    <row r="608" spans="5:6" ht="15" customHeight="1" x14ac:dyDescent="0.2">
      <c r="E608" s="82"/>
      <c r="F608" s="82"/>
    </row>
    <row r="609" spans="5:6" ht="15" customHeight="1" x14ac:dyDescent="0.2">
      <c r="E609" s="82"/>
      <c r="F609" s="82"/>
    </row>
    <row r="610" spans="5:6" ht="15" customHeight="1" x14ac:dyDescent="0.2">
      <c r="E610" s="82"/>
      <c r="F610" s="82"/>
    </row>
    <row r="611" spans="5:6" ht="15" customHeight="1" x14ac:dyDescent="0.2">
      <c r="E611" s="82"/>
      <c r="F611" s="82"/>
    </row>
    <row r="612" spans="5:6" ht="15" customHeight="1" x14ac:dyDescent="0.2">
      <c r="E612" s="82"/>
      <c r="F612" s="82"/>
    </row>
    <row r="613" spans="5:6" ht="15" customHeight="1" x14ac:dyDescent="0.2">
      <c r="E613" s="82"/>
      <c r="F613" s="82"/>
    </row>
    <row r="614" spans="5:6" ht="15" customHeight="1" x14ac:dyDescent="0.2">
      <c r="E614" s="82"/>
      <c r="F614" s="82"/>
    </row>
    <row r="615" spans="5:6" ht="15" customHeight="1" x14ac:dyDescent="0.2">
      <c r="E615" s="82"/>
      <c r="F615" s="82"/>
    </row>
    <row r="616" spans="5:6" ht="15" customHeight="1" x14ac:dyDescent="0.2">
      <c r="E616" s="82"/>
      <c r="F616" s="82"/>
    </row>
    <row r="617" spans="5:6" ht="15" customHeight="1" x14ac:dyDescent="0.2">
      <c r="E617" s="82"/>
      <c r="F617" s="82"/>
    </row>
    <row r="618" spans="5:6" ht="15" customHeight="1" x14ac:dyDescent="0.2">
      <c r="E618" s="82"/>
      <c r="F618" s="82"/>
    </row>
    <row r="619" spans="5:6" ht="15" customHeight="1" x14ac:dyDescent="0.2">
      <c r="E619" s="82"/>
      <c r="F619" s="82"/>
    </row>
    <row r="620" spans="5:6" ht="15" customHeight="1" x14ac:dyDescent="0.2">
      <c r="E620" s="82"/>
      <c r="F620" s="82"/>
    </row>
    <row r="621" spans="5:6" ht="15" customHeight="1" x14ac:dyDescent="0.2">
      <c r="E621" s="82"/>
      <c r="F621" s="82"/>
    </row>
    <row r="622" spans="5:6" ht="15" customHeight="1" x14ac:dyDescent="0.2">
      <c r="E622" s="82"/>
      <c r="F622" s="82"/>
    </row>
    <row r="623" spans="5:6" ht="15" customHeight="1" x14ac:dyDescent="0.2">
      <c r="E623" s="82"/>
      <c r="F623" s="82"/>
    </row>
    <row r="624" spans="5:6" ht="15" customHeight="1" x14ac:dyDescent="0.2">
      <c r="E624" s="82"/>
      <c r="F624" s="82"/>
    </row>
    <row r="625" spans="5:6" ht="15" customHeight="1" x14ac:dyDescent="0.2">
      <c r="E625" s="82"/>
      <c r="F625" s="82"/>
    </row>
    <row r="626" spans="5:6" ht="15" customHeight="1" x14ac:dyDescent="0.2">
      <c r="E626" s="82"/>
      <c r="F626" s="82"/>
    </row>
    <row r="627" spans="5:6" ht="15" customHeight="1" x14ac:dyDescent="0.2">
      <c r="E627" s="82"/>
      <c r="F627" s="82"/>
    </row>
    <row r="628" spans="5:6" ht="15" customHeight="1" x14ac:dyDescent="0.2">
      <c r="E628" s="82"/>
      <c r="F628" s="82"/>
    </row>
    <row r="629" spans="5:6" ht="15" customHeight="1" x14ac:dyDescent="0.2">
      <c r="E629" s="82"/>
      <c r="F629" s="82"/>
    </row>
    <row r="630" spans="5:6" ht="15" customHeight="1" x14ac:dyDescent="0.2">
      <c r="E630" s="82"/>
      <c r="F630" s="82"/>
    </row>
    <row r="631" spans="5:6" ht="15" customHeight="1" x14ac:dyDescent="0.2">
      <c r="E631" s="82"/>
      <c r="F631" s="82"/>
    </row>
    <row r="632" spans="5:6" ht="15" customHeight="1" x14ac:dyDescent="0.2">
      <c r="E632" s="82"/>
      <c r="F632" s="82"/>
    </row>
    <row r="633" spans="5:6" ht="15" customHeight="1" x14ac:dyDescent="0.2">
      <c r="E633" s="82"/>
      <c r="F633" s="82"/>
    </row>
    <row r="634" spans="5:6" ht="15" customHeight="1" x14ac:dyDescent="0.2">
      <c r="E634" s="82"/>
      <c r="F634" s="82"/>
    </row>
    <row r="635" spans="5:6" ht="15" customHeight="1" x14ac:dyDescent="0.2">
      <c r="E635" s="82"/>
      <c r="F635" s="82"/>
    </row>
    <row r="636" spans="5:6" ht="15" customHeight="1" x14ac:dyDescent="0.2">
      <c r="E636" s="82"/>
      <c r="F636" s="82"/>
    </row>
    <row r="637" spans="5:6" ht="15" customHeight="1" x14ac:dyDescent="0.2">
      <c r="E637" s="82"/>
      <c r="F637" s="82"/>
    </row>
    <row r="638" spans="5:6" ht="15" customHeight="1" x14ac:dyDescent="0.2">
      <c r="E638" s="82"/>
      <c r="F638" s="82"/>
    </row>
    <row r="639" spans="5:6" ht="15" customHeight="1" x14ac:dyDescent="0.2">
      <c r="E639" s="82"/>
      <c r="F639" s="82"/>
    </row>
    <row r="640" spans="5:6" ht="15" customHeight="1" x14ac:dyDescent="0.2">
      <c r="E640" s="82"/>
      <c r="F640" s="82"/>
    </row>
    <row r="641" spans="5:6" ht="15" customHeight="1" x14ac:dyDescent="0.2">
      <c r="E641" s="82"/>
      <c r="F641" s="82"/>
    </row>
    <row r="642" spans="5:6" ht="15" customHeight="1" x14ac:dyDescent="0.2">
      <c r="E642" s="82"/>
      <c r="F642" s="82"/>
    </row>
    <row r="643" spans="5:6" ht="15" customHeight="1" x14ac:dyDescent="0.2">
      <c r="E643" s="82"/>
      <c r="F643" s="82"/>
    </row>
    <row r="644" spans="5:6" ht="15" customHeight="1" x14ac:dyDescent="0.2">
      <c r="E644" s="82"/>
      <c r="F644" s="82"/>
    </row>
    <row r="645" spans="5:6" ht="15" customHeight="1" x14ac:dyDescent="0.2">
      <c r="E645" s="82"/>
      <c r="F645" s="82"/>
    </row>
    <row r="646" spans="5:6" ht="15" customHeight="1" x14ac:dyDescent="0.2">
      <c r="E646" s="82"/>
      <c r="F646" s="82"/>
    </row>
    <row r="647" spans="5:6" ht="15" customHeight="1" x14ac:dyDescent="0.2">
      <c r="E647" s="82"/>
      <c r="F647" s="82"/>
    </row>
    <row r="648" spans="5:6" ht="15" customHeight="1" x14ac:dyDescent="0.2">
      <c r="E648" s="82"/>
      <c r="F648" s="82"/>
    </row>
  </sheetData>
  <sheetProtection password="8130" sheet="1"/>
  <mergeCells count="20">
    <mergeCell ref="A14:A16"/>
    <mergeCell ref="A8:Y8"/>
    <mergeCell ref="A9:Y9"/>
    <mergeCell ref="A11:A13"/>
    <mergeCell ref="B11:B13"/>
    <mergeCell ref="C11:C13"/>
    <mergeCell ref="D11:D13"/>
    <mergeCell ref="E11:E13"/>
    <mergeCell ref="F11:H12"/>
    <mergeCell ref="I11:K12"/>
    <mergeCell ref="L11:O12"/>
    <mergeCell ref="P11:R12"/>
    <mergeCell ref="S11:V12"/>
    <mergeCell ref="W11:Y12"/>
    <mergeCell ref="A1:Y1"/>
    <mergeCell ref="A2:Y2"/>
    <mergeCell ref="A3:Y3"/>
    <mergeCell ref="A5:Y5"/>
    <mergeCell ref="A7:Y7"/>
    <mergeCell ref="A4:Y4"/>
  </mergeCells>
  <printOptions horizontalCentered="1"/>
  <pageMargins left="0.19685039370078741" right="0" top="0.59055118110236227" bottom="0.59055118110236227" header="0.31496062992125984" footer="0.31496062992125984"/>
  <pageSetup paperSize="9" scale="75" orientation="landscape" verticalDpi="0" r:id="rId1"/>
  <headerFooter>
    <oddFooter>&amp;C&amp;"Calibri,Negrito"Página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W983"/>
  <sheetViews>
    <sheetView zoomScaleNormal="100" zoomScaleSheetLayoutView="85" workbookViewId="0">
      <selection sqref="A1:Y1"/>
    </sheetView>
  </sheetViews>
  <sheetFormatPr defaultRowHeight="15" customHeight="1" x14ac:dyDescent="0.2"/>
  <cols>
    <col min="1" max="1" width="24.28515625" style="11" customWidth="1"/>
    <col min="2" max="3" width="9.7109375" style="47" customWidth="1"/>
    <col min="4" max="4" width="55.7109375" style="11" customWidth="1"/>
    <col min="5" max="5" width="10.7109375" style="18" customWidth="1"/>
    <col min="6" max="6" width="11.7109375" style="18" customWidth="1"/>
    <col min="7" max="16" width="11.7109375" style="19" customWidth="1"/>
    <col min="17" max="17" width="13.7109375" style="19" customWidth="1"/>
    <col min="18" max="19" width="11.7109375" style="19" customWidth="1"/>
    <col min="20" max="23" width="11.7109375" style="20" customWidth="1"/>
    <col min="24" max="25" width="11.7109375" style="19" customWidth="1"/>
    <col min="26" max="16384" width="9.140625" style="11"/>
  </cols>
  <sheetData>
    <row r="1" spans="1:231" s="3" customFormat="1" ht="15" customHeight="1" x14ac:dyDescent="0.2">
      <c r="A1" s="374" t="s">
        <v>413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</row>
    <row r="2" spans="1:231" s="3" customFormat="1" ht="15" customHeight="1" x14ac:dyDescent="0.2">
      <c r="A2" s="374" t="s">
        <v>414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31" s="3" customFormat="1" ht="15" customHeight="1" x14ac:dyDescent="0.2">
      <c r="A3" s="374" t="s">
        <v>463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31" s="3" customFormat="1" ht="15" customHeight="1" x14ac:dyDescent="0.2">
      <c r="A4" s="374" t="s">
        <v>707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</row>
    <row r="5" spans="1:231" s="3" customFormat="1" ht="15" customHeight="1" x14ac:dyDescent="0.2">
      <c r="A5" s="374" t="s">
        <v>415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31" s="5" customFormat="1" ht="15" customHeight="1" x14ac:dyDescent="0.2">
      <c r="A6" s="4"/>
      <c r="B6" s="1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31" s="8" customFormat="1" ht="15" customHeight="1" x14ac:dyDescent="0.2">
      <c r="A7" s="375" t="s">
        <v>416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</row>
    <row r="8" spans="1:231" s="8" customFormat="1" ht="15" customHeight="1" x14ac:dyDescent="0.2">
      <c r="A8" s="375" t="s">
        <v>417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</row>
    <row r="9" spans="1:231" s="8" customFormat="1" ht="15" customHeight="1" x14ac:dyDescent="0.2">
      <c r="A9" s="375" t="s">
        <v>438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</row>
    <row r="10" spans="1:231" s="4" customFormat="1" ht="15" customHeight="1" thickBot="1" x14ac:dyDescent="0.25">
      <c r="B10" s="1"/>
      <c r="C10" s="1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31" s="2" customFormat="1" ht="15" customHeight="1" x14ac:dyDescent="0.2">
      <c r="A11" s="379" t="s">
        <v>457</v>
      </c>
      <c r="B11" s="379" t="s">
        <v>458</v>
      </c>
      <c r="C11" s="381" t="s">
        <v>418</v>
      </c>
      <c r="D11" s="379" t="s">
        <v>456</v>
      </c>
      <c r="E11" s="418" t="s">
        <v>419</v>
      </c>
      <c r="F11" s="387" t="s">
        <v>435</v>
      </c>
      <c r="G11" s="388"/>
      <c r="H11" s="389"/>
      <c r="I11" s="409" t="s">
        <v>436</v>
      </c>
      <c r="J11" s="410"/>
      <c r="K11" s="413"/>
      <c r="L11" s="422" t="s">
        <v>420</v>
      </c>
      <c r="M11" s="423"/>
      <c r="N11" s="423"/>
      <c r="O11" s="423"/>
      <c r="P11" s="403" t="s">
        <v>421</v>
      </c>
      <c r="Q11" s="404"/>
      <c r="R11" s="405"/>
      <c r="S11" s="409" t="s">
        <v>455</v>
      </c>
      <c r="T11" s="410"/>
      <c r="U11" s="410"/>
      <c r="V11" s="413"/>
      <c r="W11" s="409" t="s">
        <v>437</v>
      </c>
      <c r="X11" s="410"/>
      <c r="Y11" s="41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1:231" s="1" customFormat="1" ht="15" customHeight="1" thickBot="1" x14ac:dyDescent="0.25">
      <c r="A12" s="380"/>
      <c r="B12" s="380"/>
      <c r="C12" s="382"/>
      <c r="D12" s="380"/>
      <c r="E12" s="419"/>
      <c r="F12" s="390"/>
      <c r="G12" s="391"/>
      <c r="H12" s="392"/>
      <c r="I12" s="411"/>
      <c r="J12" s="412"/>
      <c r="K12" s="421"/>
      <c r="L12" s="424"/>
      <c r="M12" s="425"/>
      <c r="N12" s="425"/>
      <c r="O12" s="425"/>
      <c r="P12" s="406"/>
      <c r="Q12" s="407"/>
      <c r="R12" s="408"/>
      <c r="S12" s="411"/>
      <c r="T12" s="412"/>
      <c r="U12" s="412"/>
      <c r="V12" s="421"/>
      <c r="W12" s="414"/>
      <c r="X12" s="415"/>
      <c r="Y12" s="416"/>
    </row>
    <row r="13" spans="1:231" s="22" customFormat="1" ht="30" customHeight="1" thickBot="1" x14ac:dyDescent="0.25">
      <c r="A13" s="380"/>
      <c r="B13" s="380"/>
      <c r="C13" s="383"/>
      <c r="D13" s="380"/>
      <c r="E13" s="420"/>
      <c r="F13" s="52" t="s">
        <v>449</v>
      </c>
      <c r="G13" s="53" t="s">
        <v>422</v>
      </c>
      <c r="H13" s="54" t="s">
        <v>423</v>
      </c>
      <c r="I13" s="38" t="s">
        <v>449</v>
      </c>
      <c r="J13" s="39" t="s">
        <v>453</v>
      </c>
      <c r="K13" s="40" t="s">
        <v>454</v>
      </c>
      <c r="L13" s="38" t="s">
        <v>449</v>
      </c>
      <c r="M13" s="39" t="s">
        <v>461</v>
      </c>
      <c r="N13" s="39" t="s">
        <v>462</v>
      </c>
      <c r="O13" s="55" t="s">
        <v>432</v>
      </c>
      <c r="P13" s="38" t="s">
        <v>449</v>
      </c>
      <c r="Q13" s="39" t="s">
        <v>445</v>
      </c>
      <c r="R13" s="55" t="s">
        <v>434</v>
      </c>
      <c r="S13" s="38" t="s">
        <v>449</v>
      </c>
      <c r="T13" s="39" t="s">
        <v>436</v>
      </c>
      <c r="U13" s="39" t="s">
        <v>420</v>
      </c>
      <c r="V13" s="55" t="s">
        <v>424</v>
      </c>
      <c r="W13" s="38" t="s">
        <v>449</v>
      </c>
      <c r="X13" s="39" t="s">
        <v>425</v>
      </c>
      <c r="Y13" s="40" t="s">
        <v>426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</row>
    <row r="14" spans="1:231" s="21" customFormat="1" ht="15" customHeight="1" x14ac:dyDescent="0.2">
      <c r="A14" s="426" t="s">
        <v>459</v>
      </c>
      <c r="B14" s="62" t="s">
        <v>460</v>
      </c>
      <c r="C14" s="74"/>
      <c r="D14" s="77"/>
      <c r="E14" s="130">
        <f>SUM(E15:E16)</f>
        <v>281939</v>
      </c>
      <c r="F14" s="71">
        <f t="shared" ref="F14:Y14" si="0">SUM(F15:F16)</f>
        <v>331</v>
      </c>
      <c r="G14" s="57">
        <f t="shared" si="0"/>
        <v>199</v>
      </c>
      <c r="H14" s="68">
        <f t="shared" si="0"/>
        <v>132</v>
      </c>
      <c r="I14" s="71">
        <f t="shared" si="0"/>
        <v>154830</v>
      </c>
      <c r="J14" s="57">
        <f t="shared" si="0"/>
        <v>59752</v>
      </c>
      <c r="K14" s="58">
        <f t="shared" si="0"/>
        <v>95078</v>
      </c>
      <c r="L14" s="65">
        <f t="shared" si="0"/>
        <v>86183</v>
      </c>
      <c r="M14" s="57">
        <f t="shared" si="0"/>
        <v>84665</v>
      </c>
      <c r="N14" s="57">
        <f t="shared" si="0"/>
        <v>628</v>
      </c>
      <c r="O14" s="68">
        <f t="shared" si="0"/>
        <v>890</v>
      </c>
      <c r="P14" s="71">
        <f t="shared" si="0"/>
        <v>126</v>
      </c>
      <c r="Q14" s="57">
        <f t="shared" si="0"/>
        <v>99</v>
      </c>
      <c r="R14" s="58">
        <f t="shared" si="0"/>
        <v>27</v>
      </c>
      <c r="S14" s="65">
        <f t="shared" si="0"/>
        <v>38351</v>
      </c>
      <c r="T14" s="57">
        <f t="shared" si="0"/>
        <v>17678</v>
      </c>
      <c r="U14" s="57">
        <f t="shared" si="0"/>
        <v>20610</v>
      </c>
      <c r="V14" s="68">
        <f t="shared" si="0"/>
        <v>63</v>
      </c>
      <c r="W14" s="71">
        <f t="shared" si="0"/>
        <v>2118</v>
      </c>
      <c r="X14" s="57">
        <f t="shared" si="0"/>
        <v>85</v>
      </c>
      <c r="Y14" s="58">
        <f t="shared" si="0"/>
        <v>2033</v>
      </c>
    </row>
    <row r="15" spans="1:231" s="21" customFormat="1" ht="15" customHeight="1" x14ac:dyDescent="0.2">
      <c r="A15" s="427"/>
      <c r="B15" s="63" t="s">
        <v>0</v>
      </c>
      <c r="C15" s="75"/>
      <c r="D15" s="78"/>
      <c r="E15" s="131">
        <v>267070</v>
      </c>
      <c r="F15" s="72">
        <v>331</v>
      </c>
      <c r="G15" s="56">
        <v>199</v>
      </c>
      <c r="H15" s="69">
        <v>132</v>
      </c>
      <c r="I15" s="72">
        <v>145942</v>
      </c>
      <c r="J15" s="56">
        <v>55757</v>
      </c>
      <c r="K15" s="59">
        <v>90185</v>
      </c>
      <c r="L15" s="66">
        <v>81726</v>
      </c>
      <c r="M15" s="56">
        <v>80208</v>
      </c>
      <c r="N15" s="56">
        <v>628</v>
      </c>
      <c r="O15" s="69">
        <v>890</v>
      </c>
      <c r="P15" s="72">
        <v>126</v>
      </c>
      <c r="Q15" s="56">
        <v>99</v>
      </c>
      <c r="R15" s="59">
        <v>27</v>
      </c>
      <c r="S15" s="66">
        <v>36827</v>
      </c>
      <c r="T15" s="56">
        <v>16625</v>
      </c>
      <c r="U15" s="56">
        <v>20139</v>
      </c>
      <c r="V15" s="69">
        <v>63</v>
      </c>
      <c r="W15" s="72">
        <v>2118</v>
      </c>
      <c r="X15" s="56">
        <v>85</v>
      </c>
      <c r="Y15" s="59">
        <v>2033</v>
      </c>
    </row>
    <row r="16" spans="1:231" s="21" customFormat="1" ht="15" customHeight="1" thickBot="1" x14ac:dyDescent="0.25">
      <c r="A16" s="428"/>
      <c r="B16" s="64" t="s">
        <v>4</v>
      </c>
      <c r="C16" s="76"/>
      <c r="D16" s="79"/>
      <c r="E16" s="132">
        <v>14869</v>
      </c>
      <c r="F16" s="73">
        <v>0</v>
      </c>
      <c r="G16" s="60">
        <v>0</v>
      </c>
      <c r="H16" s="70">
        <v>0</v>
      </c>
      <c r="I16" s="73">
        <v>8888</v>
      </c>
      <c r="J16" s="60">
        <v>3995</v>
      </c>
      <c r="K16" s="61">
        <v>4893</v>
      </c>
      <c r="L16" s="67">
        <v>4457</v>
      </c>
      <c r="M16" s="60">
        <v>4457</v>
      </c>
      <c r="N16" s="60">
        <v>0</v>
      </c>
      <c r="O16" s="70">
        <v>0</v>
      </c>
      <c r="P16" s="73">
        <v>0</v>
      </c>
      <c r="Q16" s="60">
        <v>0</v>
      </c>
      <c r="R16" s="61">
        <v>0</v>
      </c>
      <c r="S16" s="67">
        <v>1524</v>
      </c>
      <c r="T16" s="60">
        <v>1053</v>
      </c>
      <c r="U16" s="60">
        <v>471</v>
      </c>
      <c r="V16" s="70">
        <v>0</v>
      </c>
      <c r="W16" s="73">
        <v>0</v>
      </c>
      <c r="X16" s="60">
        <v>0</v>
      </c>
      <c r="Y16" s="61">
        <v>0</v>
      </c>
    </row>
    <row r="17" spans="1:25" ht="15" customHeight="1" x14ac:dyDescent="0.2">
      <c r="A17" s="147" t="s">
        <v>179</v>
      </c>
      <c r="B17" s="148" t="s">
        <v>0</v>
      </c>
      <c r="C17" s="42">
        <v>50027395</v>
      </c>
      <c r="D17" s="153" t="s">
        <v>1</v>
      </c>
      <c r="E17" s="154">
        <f>SUM(F17+I17+L17+P17+S17+W17)</f>
        <v>630</v>
      </c>
      <c r="F17" s="151">
        <f>SUM(G17:H17)</f>
        <v>0</v>
      </c>
      <c r="G17" s="25">
        <v>0</v>
      </c>
      <c r="H17" s="152">
        <v>0</v>
      </c>
      <c r="I17" s="27">
        <f>SUM(J17:K17)</f>
        <v>423</v>
      </c>
      <c r="J17" s="155">
        <v>254</v>
      </c>
      <c r="K17" s="158">
        <v>169</v>
      </c>
      <c r="L17" s="35">
        <f>SUM(M17:O17)</f>
        <v>0</v>
      </c>
      <c r="M17" s="25">
        <v>0</v>
      </c>
      <c r="N17" s="25">
        <v>0</v>
      </c>
      <c r="O17" s="26">
        <v>0</v>
      </c>
      <c r="P17" s="27">
        <f>SUM(Q17:R17)</f>
        <v>0</v>
      </c>
      <c r="Q17" s="25">
        <v>0</v>
      </c>
      <c r="R17" s="26">
        <v>0</v>
      </c>
      <c r="S17" s="27">
        <f>SUM(T17:V17)</f>
        <v>207</v>
      </c>
      <c r="T17" s="25">
        <v>109</v>
      </c>
      <c r="U17" s="25">
        <v>98</v>
      </c>
      <c r="V17" s="26">
        <v>0</v>
      </c>
      <c r="W17" s="27">
        <f>SUM(X17:Y17)</f>
        <v>0</v>
      </c>
      <c r="X17" s="25">
        <v>0</v>
      </c>
      <c r="Y17" s="152">
        <v>0</v>
      </c>
    </row>
    <row r="18" spans="1:25" ht="15" customHeight="1" x14ac:dyDescent="0.2">
      <c r="A18" s="32" t="s">
        <v>179</v>
      </c>
      <c r="B18" s="149" t="s">
        <v>0</v>
      </c>
      <c r="C18" s="43">
        <v>50011774</v>
      </c>
      <c r="D18" s="30" t="s">
        <v>180</v>
      </c>
      <c r="E18" s="51">
        <f t="shared" ref="E18:E81" si="1">SUM(F18+I18+L18+P18+S18+W18)</f>
        <v>907</v>
      </c>
      <c r="F18" s="12">
        <f t="shared" ref="F18:F81" si="2">SUM(G18:H18)</f>
        <v>0</v>
      </c>
      <c r="G18" s="10">
        <v>0</v>
      </c>
      <c r="H18" s="13">
        <v>0</v>
      </c>
      <c r="I18" s="28">
        <f t="shared" ref="I18:I81" si="3">SUM(J18:K18)</f>
        <v>431</v>
      </c>
      <c r="J18" s="41">
        <v>142</v>
      </c>
      <c r="K18" s="159">
        <v>289</v>
      </c>
      <c r="L18" s="36">
        <f t="shared" ref="L18:L81" si="4">SUM(M18:O18)</f>
        <v>476</v>
      </c>
      <c r="M18" s="10">
        <v>476</v>
      </c>
      <c r="N18" s="10">
        <v>0</v>
      </c>
      <c r="O18" s="23">
        <v>0</v>
      </c>
      <c r="P18" s="28">
        <f t="shared" ref="P18:P81" si="5">SUM(Q18:R18)</f>
        <v>0</v>
      </c>
      <c r="Q18" s="10">
        <v>0</v>
      </c>
      <c r="R18" s="23">
        <v>0</v>
      </c>
      <c r="S18" s="28">
        <f t="shared" ref="S18:S81" si="6">SUM(T18:V18)</f>
        <v>0</v>
      </c>
      <c r="T18" s="10">
        <v>0</v>
      </c>
      <c r="U18" s="10">
        <v>0</v>
      </c>
      <c r="V18" s="23">
        <v>0</v>
      </c>
      <c r="W18" s="28">
        <f t="shared" ref="W18:W81" si="7">SUM(X18:Y18)</f>
        <v>0</v>
      </c>
      <c r="X18" s="10">
        <v>0</v>
      </c>
      <c r="Y18" s="13">
        <v>0</v>
      </c>
    </row>
    <row r="19" spans="1:25" ht="15" customHeight="1" x14ac:dyDescent="0.2">
      <c r="A19" s="32" t="s">
        <v>181</v>
      </c>
      <c r="B19" s="149" t="s">
        <v>0</v>
      </c>
      <c r="C19" s="43">
        <v>50002961</v>
      </c>
      <c r="D19" s="30" t="s">
        <v>182</v>
      </c>
      <c r="E19" s="51">
        <f t="shared" si="1"/>
        <v>422</v>
      </c>
      <c r="F19" s="12">
        <f t="shared" si="2"/>
        <v>0</v>
      </c>
      <c r="G19" s="10">
        <v>0</v>
      </c>
      <c r="H19" s="13">
        <v>0</v>
      </c>
      <c r="I19" s="28">
        <f t="shared" si="3"/>
        <v>246</v>
      </c>
      <c r="J19" s="41">
        <v>91</v>
      </c>
      <c r="K19" s="159">
        <v>155</v>
      </c>
      <c r="L19" s="36">
        <f t="shared" si="4"/>
        <v>176</v>
      </c>
      <c r="M19" s="10">
        <v>176</v>
      </c>
      <c r="N19" s="10">
        <v>0</v>
      </c>
      <c r="O19" s="23">
        <v>0</v>
      </c>
      <c r="P19" s="28">
        <f t="shared" si="5"/>
        <v>0</v>
      </c>
      <c r="Q19" s="10">
        <v>0</v>
      </c>
      <c r="R19" s="23">
        <v>0</v>
      </c>
      <c r="S19" s="28">
        <f t="shared" si="6"/>
        <v>0</v>
      </c>
      <c r="T19" s="10">
        <v>0</v>
      </c>
      <c r="U19" s="10">
        <v>0</v>
      </c>
      <c r="V19" s="23">
        <v>0</v>
      </c>
      <c r="W19" s="28">
        <f t="shared" si="7"/>
        <v>0</v>
      </c>
      <c r="X19" s="10">
        <v>0</v>
      </c>
      <c r="Y19" s="13">
        <v>0</v>
      </c>
    </row>
    <row r="20" spans="1:25" ht="15" customHeight="1" x14ac:dyDescent="0.2">
      <c r="A20" s="32" t="s">
        <v>2</v>
      </c>
      <c r="B20" s="149" t="s">
        <v>0</v>
      </c>
      <c r="C20" s="43">
        <v>50015249</v>
      </c>
      <c r="D20" s="30" t="s">
        <v>183</v>
      </c>
      <c r="E20" s="51">
        <f t="shared" si="1"/>
        <v>1027</v>
      </c>
      <c r="F20" s="12">
        <f t="shared" si="2"/>
        <v>0</v>
      </c>
      <c r="G20" s="10">
        <v>0</v>
      </c>
      <c r="H20" s="13">
        <v>0</v>
      </c>
      <c r="I20" s="28">
        <f t="shared" si="3"/>
        <v>597</v>
      </c>
      <c r="J20" s="41">
        <v>223</v>
      </c>
      <c r="K20" s="159">
        <v>374</v>
      </c>
      <c r="L20" s="36">
        <f t="shared" si="4"/>
        <v>188</v>
      </c>
      <c r="M20" s="10">
        <v>128</v>
      </c>
      <c r="N20" s="10">
        <v>60</v>
      </c>
      <c r="O20" s="23">
        <v>0</v>
      </c>
      <c r="P20" s="28">
        <f t="shared" si="5"/>
        <v>0</v>
      </c>
      <c r="Q20" s="10">
        <v>0</v>
      </c>
      <c r="R20" s="23">
        <v>0</v>
      </c>
      <c r="S20" s="28">
        <f t="shared" si="6"/>
        <v>242</v>
      </c>
      <c r="T20" s="10">
        <v>73</v>
      </c>
      <c r="U20" s="10">
        <v>169</v>
      </c>
      <c r="V20" s="23">
        <v>0</v>
      </c>
      <c r="W20" s="28">
        <f t="shared" si="7"/>
        <v>0</v>
      </c>
      <c r="X20" s="10">
        <v>0</v>
      </c>
      <c r="Y20" s="13">
        <v>0</v>
      </c>
    </row>
    <row r="21" spans="1:25" ht="15" customHeight="1" x14ac:dyDescent="0.2">
      <c r="A21" s="32" t="s">
        <v>2</v>
      </c>
      <c r="B21" s="149" t="s">
        <v>0</v>
      </c>
      <c r="C21" s="43">
        <v>50015257</v>
      </c>
      <c r="D21" s="30" t="s">
        <v>184</v>
      </c>
      <c r="E21" s="51">
        <f t="shared" si="1"/>
        <v>611</v>
      </c>
      <c r="F21" s="12">
        <f t="shared" si="2"/>
        <v>0</v>
      </c>
      <c r="G21" s="10">
        <v>0</v>
      </c>
      <c r="H21" s="13">
        <v>0</v>
      </c>
      <c r="I21" s="28">
        <f t="shared" si="3"/>
        <v>514</v>
      </c>
      <c r="J21" s="41">
        <v>270</v>
      </c>
      <c r="K21" s="159">
        <v>244</v>
      </c>
      <c r="L21" s="36">
        <f t="shared" si="4"/>
        <v>97</v>
      </c>
      <c r="M21" s="10">
        <v>97</v>
      </c>
      <c r="N21" s="10">
        <v>0</v>
      </c>
      <c r="O21" s="23">
        <v>0</v>
      </c>
      <c r="P21" s="28">
        <f t="shared" si="5"/>
        <v>0</v>
      </c>
      <c r="Q21" s="10">
        <v>0</v>
      </c>
      <c r="R21" s="23">
        <v>0</v>
      </c>
      <c r="S21" s="28">
        <f t="shared" si="6"/>
        <v>0</v>
      </c>
      <c r="T21" s="10">
        <v>0</v>
      </c>
      <c r="U21" s="10">
        <v>0</v>
      </c>
      <c r="V21" s="23">
        <v>0</v>
      </c>
      <c r="W21" s="28">
        <f t="shared" si="7"/>
        <v>0</v>
      </c>
      <c r="X21" s="10">
        <v>0</v>
      </c>
      <c r="Y21" s="13">
        <v>0</v>
      </c>
    </row>
    <row r="22" spans="1:25" ht="15" customHeight="1" x14ac:dyDescent="0.2">
      <c r="A22" s="32" t="s">
        <v>2</v>
      </c>
      <c r="B22" s="149" t="s">
        <v>0</v>
      </c>
      <c r="C22" s="43">
        <v>50015168</v>
      </c>
      <c r="D22" s="30" t="s">
        <v>185</v>
      </c>
      <c r="E22" s="51">
        <f t="shared" si="1"/>
        <v>997</v>
      </c>
      <c r="F22" s="12">
        <f t="shared" si="2"/>
        <v>0</v>
      </c>
      <c r="G22" s="10">
        <v>0</v>
      </c>
      <c r="H22" s="13">
        <v>0</v>
      </c>
      <c r="I22" s="28">
        <f t="shared" si="3"/>
        <v>666</v>
      </c>
      <c r="J22" s="41">
        <v>325</v>
      </c>
      <c r="K22" s="159">
        <v>341</v>
      </c>
      <c r="L22" s="36">
        <f t="shared" si="4"/>
        <v>270</v>
      </c>
      <c r="M22" s="10">
        <v>240</v>
      </c>
      <c r="N22" s="10">
        <v>0</v>
      </c>
      <c r="O22" s="23">
        <v>30</v>
      </c>
      <c r="P22" s="28">
        <f t="shared" si="5"/>
        <v>0</v>
      </c>
      <c r="Q22" s="10">
        <v>0</v>
      </c>
      <c r="R22" s="23">
        <v>0</v>
      </c>
      <c r="S22" s="28">
        <f t="shared" si="6"/>
        <v>61</v>
      </c>
      <c r="T22" s="10">
        <v>0</v>
      </c>
      <c r="U22" s="10">
        <v>61</v>
      </c>
      <c r="V22" s="23">
        <v>0</v>
      </c>
      <c r="W22" s="28">
        <f t="shared" si="7"/>
        <v>0</v>
      </c>
      <c r="X22" s="10">
        <v>0</v>
      </c>
      <c r="Y22" s="13">
        <v>0</v>
      </c>
    </row>
    <row r="23" spans="1:25" ht="15" customHeight="1" x14ac:dyDescent="0.2">
      <c r="A23" s="32" t="s">
        <v>2</v>
      </c>
      <c r="B23" s="149" t="s">
        <v>0</v>
      </c>
      <c r="C23" s="43">
        <v>50015176</v>
      </c>
      <c r="D23" s="30" t="s">
        <v>3</v>
      </c>
      <c r="E23" s="51">
        <f t="shared" si="1"/>
        <v>1213</v>
      </c>
      <c r="F23" s="12">
        <f t="shared" si="2"/>
        <v>0</v>
      </c>
      <c r="G23" s="10">
        <v>0</v>
      </c>
      <c r="H23" s="13">
        <v>0</v>
      </c>
      <c r="I23" s="28">
        <f t="shared" si="3"/>
        <v>534</v>
      </c>
      <c r="J23" s="41">
        <v>249</v>
      </c>
      <c r="K23" s="159">
        <v>285</v>
      </c>
      <c r="L23" s="36">
        <f t="shared" si="4"/>
        <v>428</v>
      </c>
      <c r="M23" s="10">
        <v>360</v>
      </c>
      <c r="N23" s="10">
        <v>68</v>
      </c>
      <c r="O23" s="23">
        <v>0</v>
      </c>
      <c r="P23" s="28">
        <f t="shared" si="5"/>
        <v>0</v>
      </c>
      <c r="Q23" s="10">
        <v>0</v>
      </c>
      <c r="R23" s="23">
        <v>0</v>
      </c>
      <c r="S23" s="28">
        <f t="shared" si="6"/>
        <v>251</v>
      </c>
      <c r="T23" s="10">
        <v>95</v>
      </c>
      <c r="U23" s="10">
        <v>156</v>
      </c>
      <c r="V23" s="23">
        <v>0</v>
      </c>
      <c r="W23" s="28">
        <f t="shared" si="7"/>
        <v>0</v>
      </c>
      <c r="X23" s="10">
        <v>0</v>
      </c>
      <c r="Y23" s="13">
        <v>0</v>
      </c>
    </row>
    <row r="24" spans="1:25" ht="15" customHeight="1" x14ac:dyDescent="0.2">
      <c r="A24" s="32" t="s">
        <v>2</v>
      </c>
      <c r="B24" s="149" t="s">
        <v>4</v>
      </c>
      <c r="C24" s="43">
        <v>50030370</v>
      </c>
      <c r="D24" s="31" t="s">
        <v>446</v>
      </c>
      <c r="E24" s="51">
        <f t="shared" si="1"/>
        <v>154</v>
      </c>
      <c r="F24" s="12">
        <f t="shared" si="2"/>
        <v>0</v>
      </c>
      <c r="G24" s="10">
        <v>0</v>
      </c>
      <c r="H24" s="13">
        <v>0</v>
      </c>
      <c r="I24" s="28">
        <f t="shared" si="3"/>
        <v>0</v>
      </c>
      <c r="J24" s="10">
        <v>0</v>
      </c>
      <c r="K24" s="13">
        <v>0</v>
      </c>
      <c r="L24" s="36">
        <f t="shared" si="4"/>
        <v>106</v>
      </c>
      <c r="M24" s="10">
        <v>106</v>
      </c>
      <c r="N24" s="10">
        <v>0</v>
      </c>
      <c r="O24" s="23">
        <v>0</v>
      </c>
      <c r="P24" s="28">
        <f t="shared" si="5"/>
        <v>0</v>
      </c>
      <c r="Q24" s="10">
        <v>0</v>
      </c>
      <c r="R24" s="23">
        <v>0</v>
      </c>
      <c r="S24" s="28">
        <f t="shared" si="6"/>
        <v>48</v>
      </c>
      <c r="T24" s="10">
        <v>0</v>
      </c>
      <c r="U24" s="10">
        <v>48</v>
      </c>
      <c r="V24" s="23">
        <v>0</v>
      </c>
      <c r="W24" s="28">
        <f t="shared" si="7"/>
        <v>0</v>
      </c>
      <c r="X24" s="10">
        <v>0</v>
      </c>
      <c r="Y24" s="13">
        <v>0</v>
      </c>
    </row>
    <row r="25" spans="1:25" ht="15" customHeight="1" x14ac:dyDescent="0.2">
      <c r="A25" s="32" t="s">
        <v>186</v>
      </c>
      <c r="B25" s="149" t="s">
        <v>0</v>
      </c>
      <c r="C25" s="43">
        <v>50001086</v>
      </c>
      <c r="D25" s="30" t="s">
        <v>5</v>
      </c>
      <c r="E25" s="51">
        <f t="shared" si="1"/>
        <v>802</v>
      </c>
      <c r="F25" s="12">
        <f t="shared" si="2"/>
        <v>0</v>
      </c>
      <c r="G25" s="10">
        <v>0</v>
      </c>
      <c r="H25" s="13">
        <v>0</v>
      </c>
      <c r="I25" s="28">
        <f t="shared" si="3"/>
        <v>409</v>
      </c>
      <c r="J25" s="41">
        <v>197</v>
      </c>
      <c r="K25" s="159">
        <v>212</v>
      </c>
      <c r="L25" s="36">
        <f t="shared" si="4"/>
        <v>300</v>
      </c>
      <c r="M25" s="10">
        <v>300</v>
      </c>
      <c r="N25" s="10">
        <v>0</v>
      </c>
      <c r="O25" s="23">
        <v>0</v>
      </c>
      <c r="P25" s="28">
        <f t="shared" si="5"/>
        <v>0</v>
      </c>
      <c r="Q25" s="10">
        <v>0</v>
      </c>
      <c r="R25" s="23">
        <v>0</v>
      </c>
      <c r="S25" s="28">
        <f t="shared" si="6"/>
        <v>93</v>
      </c>
      <c r="T25" s="10">
        <v>93</v>
      </c>
      <c r="U25" s="10">
        <v>0</v>
      </c>
      <c r="V25" s="23">
        <v>0</v>
      </c>
      <c r="W25" s="28">
        <f t="shared" si="7"/>
        <v>0</v>
      </c>
      <c r="X25" s="10">
        <v>0</v>
      </c>
      <c r="Y25" s="13">
        <v>0</v>
      </c>
    </row>
    <row r="26" spans="1:25" ht="15" customHeight="1" x14ac:dyDescent="0.2">
      <c r="A26" s="32" t="s">
        <v>186</v>
      </c>
      <c r="B26" s="149" t="s">
        <v>0</v>
      </c>
      <c r="C26" s="43">
        <v>50001094</v>
      </c>
      <c r="D26" s="30" t="s">
        <v>187</v>
      </c>
      <c r="E26" s="51">
        <f t="shared" si="1"/>
        <v>1061</v>
      </c>
      <c r="F26" s="12">
        <f t="shared" si="2"/>
        <v>0</v>
      </c>
      <c r="G26" s="10">
        <v>0</v>
      </c>
      <c r="H26" s="13">
        <v>0</v>
      </c>
      <c r="I26" s="28">
        <f t="shared" si="3"/>
        <v>701</v>
      </c>
      <c r="J26" s="41">
        <v>295</v>
      </c>
      <c r="K26" s="159">
        <v>406</v>
      </c>
      <c r="L26" s="36">
        <f t="shared" si="4"/>
        <v>360</v>
      </c>
      <c r="M26" s="10">
        <v>360</v>
      </c>
      <c r="N26" s="10">
        <v>0</v>
      </c>
      <c r="O26" s="23">
        <v>0</v>
      </c>
      <c r="P26" s="28">
        <f t="shared" si="5"/>
        <v>0</v>
      </c>
      <c r="Q26" s="10">
        <v>0</v>
      </c>
      <c r="R26" s="23">
        <v>0</v>
      </c>
      <c r="S26" s="28">
        <f t="shared" si="6"/>
        <v>0</v>
      </c>
      <c r="T26" s="10">
        <v>0</v>
      </c>
      <c r="U26" s="10">
        <v>0</v>
      </c>
      <c r="V26" s="23">
        <v>0</v>
      </c>
      <c r="W26" s="28">
        <f t="shared" si="7"/>
        <v>0</v>
      </c>
      <c r="X26" s="10">
        <v>0</v>
      </c>
      <c r="Y26" s="13">
        <v>0</v>
      </c>
    </row>
    <row r="27" spans="1:25" ht="15" customHeight="1" x14ac:dyDescent="0.2">
      <c r="A27" s="32" t="s">
        <v>186</v>
      </c>
      <c r="B27" s="149" t="s">
        <v>0</v>
      </c>
      <c r="C27" s="43">
        <v>50029819</v>
      </c>
      <c r="D27" s="30" t="s">
        <v>188</v>
      </c>
      <c r="E27" s="51">
        <f t="shared" si="1"/>
        <v>436</v>
      </c>
      <c r="F27" s="12">
        <f t="shared" si="2"/>
        <v>0</v>
      </c>
      <c r="G27" s="10">
        <v>0</v>
      </c>
      <c r="H27" s="13">
        <v>0</v>
      </c>
      <c r="I27" s="28">
        <f t="shared" si="3"/>
        <v>263</v>
      </c>
      <c r="J27" s="41">
        <v>179</v>
      </c>
      <c r="K27" s="159">
        <v>84</v>
      </c>
      <c r="L27" s="36">
        <f t="shared" si="4"/>
        <v>0</v>
      </c>
      <c r="M27" s="10">
        <v>0</v>
      </c>
      <c r="N27" s="10">
        <v>0</v>
      </c>
      <c r="O27" s="23">
        <v>0</v>
      </c>
      <c r="P27" s="28">
        <f t="shared" si="5"/>
        <v>0</v>
      </c>
      <c r="Q27" s="10">
        <v>0</v>
      </c>
      <c r="R27" s="23">
        <v>0</v>
      </c>
      <c r="S27" s="28">
        <f t="shared" si="6"/>
        <v>173</v>
      </c>
      <c r="T27" s="10">
        <v>124</v>
      </c>
      <c r="U27" s="10">
        <v>49</v>
      </c>
      <c r="V27" s="23">
        <v>0</v>
      </c>
      <c r="W27" s="28">
        <f t="shared" si="7"/>
        <v>0</v>
      </c>
      <c r="X27" s="10">
        <v>0</v>
      </c>
      <c r="Y27" s="13">
        <v>0</v>
      </c>
    </row>
    <row r="28" spans="1:25" ht="15" customHeight="1" x14ac:dyDescent="0.2">
      <c r="A28" s="32" t="s">
        <v>186</v>
      </c>
      <c r="B28" s="149" t="s">
        <v>0</v>
      </c>
      <c r="C28" s="43">
        <v>50001116</v>
      </c>
      <c r="D28" s="30" t="s">
        <v>189</v>
      </c>
      <c r="E28" s="51">
        <f t="shared" si="1"/>
        <v>726</v>
      </c>
      <c r="F28" s="12">
        <f t="shared" si="2"/>
        <v>0</v>
      </c>
      <c r="G28" s="10">
        <v>0</v>
      </c>
      <c r="H28" s="13">
        <v>0</v>
      </c>
      <c r="I28" s="28">
        <f t="shared" si="3"/>
        <v>484</v>
      </c>
      <c r="J28" s="41">
        <v>236</v>
      </c>
      <c r="K28" s="159">
        <v>248</v>
      </c>
      <c r="L28" s="36">
        <f t="shared" si="4"/>
        <v>0</v>
      </c>
      <c r="M28" s="10">
        <v>0</v>
      </c>
      <c r="N28" s="10">
        <v>0</v>
      </c>
      <c r="O28" s="23">
        <v>0</v>
      </c>
      <c r="P28" s="28">
        <f t="shared" si="5"/>
        <v>0</v>
      </c>
      <c r="Q28" s="10">
        <v>0</v>
      </c>
      <c r="R28" s="23">
        <v>0</v>
      </c>
      <c r="S28" s="28">
        <f t="shared" si="6"/>
        <v>242</v>
      </c>
      <c r="T28" s="10">
        <v>95</v>
      </c>
      <c r="U28" s="10">
        <v>147</v>
      </c>
      <c r="V28" s="23">
        <v>0</v>
      </c>
      <c r="W28" s="28">
        <f t="shared" si="7"/>
        <v>0</v>
      </c>
      <c r="X28" s="10">
        <v>0</v>
      </c>
      <c r="Y28" s="13">
        <v>0</v>
      </c>
    </row>
    <row r="29" spans="1:25" ht="15" customHeight="1" x14ac:dyDescent="0.2">
      <c r="A29" s="32" t="s">
        <v>186</v>
      </c>
      <c r="B29" s="149" t="s">
        <v>0</v>
      </c>
      <c r="C29" s="43">
        <v>50001108</v>
      </c>
      <c r="D29" s="30" t="s">
        <v>6</v>
      </c>
      <c r="E29" s="51">
        <f t="shared" si="1"/>
        <v>236</v>
      </c>
      <c r="F29" s="12">
        <f t="shared" si="2"/>
        <v>0</v>
      </c>
      <c r="G29" s="10">
        <v>0</v>
      </c>
      <c r="H29" s="13">
        <v>0</v>
      </c>
      <c r="I29" s="28">
        <f t="shared" si="3"/>
        <v>116</v>
      </c>
      <c r="J29" s="41">
        <v>0</v>
      </c>
      <c r="K29" s="159">
        <v>116</v>
      </c>
      <c r="L29" s="36">
        <f t="shared" si="4"/>
        <v>120</v>
      </c>
      <c r="M29" s="10">
        <v>120</v>
      </c>
      <c r="N29" s="10">
        <v>0</v>
      </c>
      <c r="O29" s="23">
        <v>0</v>
      </c>
      <c r="P29" s="28">
        <f t="shared" si="5"/>
        <v>0</v>
      </c>
      <c r="Q29" s="10">
        <v>0</v>
      </c>
      <c r="R29" s="23">
        <v>0</v>
      </c>
      <c r="S29" s="28">
        <f t="shared" si="6"/>
        <v>0</v>
      </c>
      <c r="T29" s="10">
        <v>0</v>
      </c>
      <c r="U29" s="10">
        <v>0</v>
      </c>
      <c r="V29" s="23">
        <v>0</v>
      </c>
      <c r="W29" s="28">
        <f t="shared" si="7"/>
        <v>0</v>
      </c>
      <c r="X29" s="10">
        <v>0</v>
      </c>
      <c r="Y29" s="13">
        <v>0</v>
      </c>
    </row>
    <row r="30" spans="1:25" ht="15" customHeight="1" x14ac:dyDescent="0.2">
      <c r="A30" s="32" t="s">
        <v>186</v>
      </c>
      <c r="B30" s="149" t="s">
        <v>0</v>
      </c>
      <c r="C30" s="43">
        <v>50001124</v>
      </c>
      <c r="D30" s="30" t="s">
        <v>7</v>
      </c>
      <c r="E30" s="51">
        <f t="shared" si="1"/>
        <v>751</v>
      </c>
      <c r="F30" s="12">
        <f t="shared" si="2"/>
        <v>0</v>
      </c>
      <c r="G30" s="10">
        <v>0</v>
      </c>
      <c r="H30" s="13">
        <v>0</v>
      </c>
      <c r="I30" s="28">
        <f t="shared" si="3"/>
        <v>568</v>
      </c>
      <c r="J30" s="41">
        <v>324</v>
      </c>
      <c r="K30" s="159">
        <v>244</v>
      </c>
      <c r="L30" s="36">
        <f t="shared" si="4"/>
        <v>0</v>
      </c>
      <c r="M30" s="10">
        <v>0</v>
      </c>
      <c r="N30" s="10">
        <v>0</v>
      </c>
      <c r="O30" s="23">
        <v>0</v>
      </c>
      <c r="P30" s="28">
        <f t="shared" si="5"/>
        <v>0</v>
      </c>
      <c r="Q30" s="10">
        <v>0</v>
      </c>
      <c r="R30" s="23">
        <v>0</v>
      </c>
      <c r="S30" s="28">
        <f t="shared" si="6"/>
        <v>183</v>
      </c>
      <c r="T30" s="10">
        <v>80</v>
      </c>
      <c r="U30" s="10">
        <v>103</v>
      </c>
      <c r="V30" s="23">
        <v>0</v>
      </c>
      <c r="W30" s="28">
        <f t="shared" si="7"/>
        <v>0</v>
      </c>
      <c r="X30" s="10">
        <v>0</v>
      </c>
      <c r="Y30" s="13">
        <v>0</v>
      </c>
    </row>
    <row r="31" spans="1:25" ht="15" customHeight="1" x14ac:dyDescent="0.2">
      <c r="A31" s="32" t="s">
        <v>186</v>
      </c>
      <c r="B31" s="149" t="s">
        <v>0</v>
      </c>
      <c r="C31" s="43">
        <v>50001078</v>
      </c>
      <c r="D31" s="30" t="s">
        <v>8</v>
      </c>
      <c r="E31" s="51">
        <f t="shared" si="1"/>
        <v>445</v>
      </c>
      <c r="F31" s="12">
        <f t="shared" si="2"/>
        <v>0</v>
      </c>
      <c r="G31" s="10">
        <v>0</v>
      </c>
      <c r="H31" s="13">
        <v>0</v>
      </c>
      <c r="I31" s="28">
        <f t="shared" si="3"/>
        <v>274</v>
      </c>
      <c r="J31" s="41">
        <v>127</v>
      </c>
      <c r="K31" s="159">
        <v>147</v>
      </c>
      <c r="L31" s="36">
        <f t="shared" si="4"/>
        <v>0</v>
      </c>
      <c r="M31" s="10">
        <v>0</v>
      </c>
      <c r="N31" s="10">
        <v>0</v>
      </c>
      <c r="O31" s="23">
        <v>0</v>
      </c>
      <c r="P31" s="28">
        <f t="shared" si="5"/>
        <v>0</v>
      </c>
      <c r="Q31" s="10">
        <v>0</v>
      </c>
      <c r="R31" s="23">
        <v>0</v>
      </c>
      <c r="S31" s="28">
        <f t="shared" si="6"/>
        <v>171</v>
      </c>
      <c r="T31" s="10">
        <v>171</v>
      </c>
      <c r="U31" s="10">
        <v>0</v>
      </c>
      <c r="V31" s="23">
        <v>0</v>
      </c>
      <c r="W31" s="28">
        <f t="shared" si="7"/>
        <v>0</v>
      </c>
      <c r="X31" s="10">
        <v>0</v>
      </c>
      <c r="Y31" s="13">
        <v>0</v>
      </c>
    </row>
    <row r="32" spans="1:25" ht="15" customHeight="1" x14ac:dyDescent="0.2">
      <c r="A32" s="32" t="s">
        <v>190</v>
      </c>
      <c r="B32" s="149" t="s">
        <v>0</v>
      </c>
      <c r="C32" s="43">
        <v>50025732</v>
      </c>
      <c r="D32" s="30" t="s">
        <v>9</v>
      </c>
      <c r="E32" s="51">
        <f t="shared" si="1"/>
        <v>219</v>
      </c>
      <c r="F32" s="12">
        <f t="shared" si="2"/>
        <v>0</v>
      </c>
      <c r="G32" s="10">
        <v>0</v>
      </c>
      <c r="H32" s="13">
        <v>0</v>
      </c>
      <c r="I32" s="28">
        <f t="shared" si="3"/>
        <v>157</v>
      </c>
      <c r="J32" s="41">
        <v>0</v>
      </c>
      <c r="K32" s="159">
        <v>157</v>
      </c>
      <c r="L32" s="36">
        <f t="shared" si="4"/>
        <v>62</v>
      </c>
      <c r="M32" s="10">
        <v>62</v>
      </c>
      <c r="N32" s="10">
        <v>0</v>
      </c>
      <c r="O32" s="23">
        <v>0</v>
      </c>
      <c r="P32" s="28">
        <f t="shared" si="5"/>
        <v>0</v>
      </c>
      <c r="Q32" s="10">
        <v>0</v>
      </c>
      <c r="R32" s="23">
        <v>0</v>
      </c>
      <c r="S32" s="28">
        <f t="shared" si="6"/>
        <v>0</v>
      </c>
      <c r="T32" s="10">
        <v>0</v>
      </c>
      <c r="U32" s="10">
        <v>0</v>
      </c>
      <c r="V32" s="23">
        <v>0</v>
      </c>
      <c r="W32" s="28">
        <f t="shared" si="7"/>
        <v>0</v>
      </c>
      <c r="X32" s="10">
        <v>0</v>
      </c>
      <c r="Y32" s="13">
        <v>0</v>
      </c>
    </row>
    <row r="33" spans="1:25" ht="15" customHeight="1" x14ac:dyDescent="0.2">
      <c r="A33" s="32" t="s">
        <v>190</v>
      </c>
      <c r="B33" s="149" t="s">
        <v>0</v>
      </c>
      <c r="C33" s="43">
        <v>50012975</v>
      </c>
      <c r="D33" s="30" t="s">
        <v>191</v>
      </c>
      <c r="E33" s="51">
        <f t="shared" si="1"/>
        <v>873</v>
      </c>
      <c r="F33" s="12">
        <f t="shared" si="2"/>
        <v>0</v>
      </c>
      <c r="G33" s="10">
        <v>0</v>
      </c>
      <c r="H33" s="13">
        <v>0</v>
      </c>
      <c r="I33" s="28">
        <f t="shared" si="3"/>
        <v>676</v>
      </c>
      <c r="J33" s="41">
        <v>194</v>
      </c>
      <c r="K33" s="159">
        <v>482</v>
      </c>
      <c r="L33" s="36">
        <f t="shared" si="4"/>
        <v>197</v>
      </c>
      <c r="M33" s="10">
        <v>197</v>
      </c>
      <c r="N33" s="10">
        <v>0</v>
      </c>
      <c r="O33" s="23">
        <v>0</v>
      </c>
      <c r="P33" s="28">
        <f t="shared" si="5"/>
        <v>0</v>
      </c>
      <c r="Q33" s="10">
        <v>0</v>
      </c>
      <c r="R33" s="23">
        <v>0</v>
      </c>
      <c r="S33" s="28">
        <f t="shared" si="6"/>
        <v>0</v>
      </c>
      <c r="T33" s="10">
        <v>0</v>
      </c>
      <c r="U33" s="10">
        <v>0</v>
      </c>
      <c r="V33" s="23">
        <v>0</v>
      </c>
      <c r="W33" s="28">
        <f t="shared" si="7"/>
        <v>0</v>
      </c>
      <c r="X33" s="10">
        <v>0</v>
      </c>
      <c r="Y33" s="13">
        <v>0</v>
      </c>
    </row>
    <row r="34" spans="1:25" ht="15" customHeight="1" x14ac:dyDescent="0.2">
      <c r="A34" s="32" t="s">
        <v>190</v>
      </c>
      <c r="B34" s="149" t="s">
        <v>0</v>
      </c>
      <c r="C34" s="43">
        <v>50012550</v>
      </c>
      <c r="D34" s="30" t="s">
        <v>192</v>
      </c>
      <c r="E34" s="51">
        <f t="shared" si="1"/>
        <v>222</v>
      </c>
      <c r="F34" s="12">
        <f t="shared" si="2"/>
        <v>0</v>
      </c>
      <c r="G34" s="10">
        <v>0</v>
      </c>
      <c r="H34" s="13">
        <v>0</v>
      </c>
      <c r="I34" s="28">
        <f t="shared" si="3"/>
        <v>181</v>
      </c>
      <c r="J34" s="41">
        <v>46</v>
      </c>
      <c r="K34" s="159">
        <v>135</v>
      </c>
      <c r="L34" s="36">
        <f t="shared" si="4"/>
        <v>41</v>
      </c>
      <c r="M34" s="10">
        <v>41</v>
      </c>
      <c r="N34" s="10">
        <v>0</v>
      </c>
      <c r="O34" s="23">
        <v>0</v>
      </c>
      <c r="P34" s="28">
        <f t="shared" si="5"/>
        <v>0</v>
      </c>
      <c r="Q34" s="10">
        <v>0</v>
      </c>
      <c r="R34" s="23">
        <v>0</v>
      </c>
      <c r="S34" s="28">
        <f t="shared" si="6"/>
        <v>0</v>
      </c>
      <c r="T34" s="10">
        <v>0</v>
      </c>
      <c r="U34" s="10">
        <v>0</v>
      </c>
      <c r="V34" s="23">
        <v>0</v>
      </c>
      <c r="W34" s="28">
        <f t="shared" si="7"/>
        <v>0</v>
      </c>
      <c r="X34" s="10">
        <v>0</v>
      </c>
      <c r="Y34" s="13">
        <v>0</v>
      </c>
    </row>
    <row r="35" spans="1:25" ht="15" customHeight="1" x14ac:dyDescent="0.2">
      <c r="A35" s="32" t="s">
        <v>196</v>
      </c>
      <c r="B35" s="149" t="s">
        <v>0</v>
      </c>
      <c r="C35" s="43">
        <v>50019503</v>
      </c>
      <c r="D35" s="30" t="s">
        <v>193</v>
      </c>
      <c r="E35" s="51">
        <f t="shared" si="1"/>
        <v>593</v>
      </c>
      <c r="F35" s="12">
        <f t="shared" si="2"/>
        <v>0</v>
      </c>
      <c r="G35" s="10">
        <v>0</v>
      </c>
      <c r="H35" s="13">
        <v>0</v>
      </c>
      <c r="I35" s="28">
        <f t="shared" si="3"/>
        <v>341</v>
      </c>
      <c r="J35" s="41">
        <v>49</v>
      </c>
      <c r="K35" s="159">
        <v>292</v>
      </c>
      <c r="L35" s="36">
        <f t="shared" si="4"/>
        <v>182</v>
      </c>
      <c r="M35" s="10">
        <v>182</v>
      </c>
      <c r="N35" s="10">
        <v>0</v>
      </c>
      <c r="O35" s="23">
        <v>0</v>
      </c>
      <c r="P35" s="28">
        <f t="shared" si="5"/>
        <v>0</v>
      </c>
      <c r="Q35" s="10">
        <v>0</v>
      </c>
      <c r="R35" s="23">
        <v>0</v>
      </c>
      <c r="S35" s="28">
        <f t="shared" si="6"/>
        <v>70</v>
      </c>
      <c r="T35" s="10">
        <v>31</v>
      </c>
      <c r="U35" s="10">
        <v>39</v>
      </c>
      <c r="V35" s="23">
        <v>0</v>
      </c>
      <c r="W35" s="28">
        <f t="shared" si="7"/>
        <v>0</v>
      </c>
      <c r="X35" s="10">
        <v>0</v>
      </c>
      <c r="Y35" s="13">
        <v>0</v>
      </c>
    </row>
    <row r="36" spans="1:25" ht="15" customHeight="1" x14ac:dyDescent="0.2">
      <c r="A36" s="32" t="s">
        <v>196</v>
      </c>
      <c r="B36" s="149" t="s">
        <v>0</v>
      </c>
      <c r="C36" s="43">
        <v>50019473</v>
      </c>
      <c r="D36" s="30" t="s">
        <v>194</v>
      </c>
      <c r="E36" s="51">
        <f t="shared" si="1"/>
        <v>592</v>
      </c>
      <c r="F36" s="12">
        <f t="shared" si="2"/>
        <v>0</v>
      </c>
      <c r="G36" s="10">
        <v>0</v>
      </c>
      <c r="H36" s="13">
        <v>0</v>
      </c>
      <c r="I36" s="28">
        <f t="shared" si="3"/>
        <v>308</v>
      </c>
      <c r="J36" s="41">
        <v>59</v>
      </c>
      <c r="K36" s="159">
        <v>249</v>
      </c>
      <c r="L36" s="36">
        <f t="shared" si="4"/>
        <v>81</v>
      </c>
      <c r="M36" s="10">
        <v>81</v>
      </c>
      <c r="N36" s="10">
        <v>0</v>
      </c>
      <c r="O36" s="23">
        <v>0</v>
      </c>
      <c r="P36" s="28">
        <f t="shared" si="5"/>
        <v>0</v>
      </c>
      <c r="Q36" s="10">
        <v>0</v>
      </c>
      <c r="R36" s="23">
        <v>0</v>
      </c>
      <c r="S36" s="28">
        <f t="shared" si="6"/>
        <v>203</v>
      </c>
      <c r="T36" s="10">
        <v>140</v>
      </c>
      <c r="U36" s="10">
        <v>63</v>
      </c>
      <c r="V36" s="23">
        <v>0</v>
      </c>
      <c r="W36" s="28">
        <f t="shared" si="7"/>
        <v>0</v>
      </c>
      <c r="X36" s="10">
        <v>0</v>
      </c>
      <c r="Y36" s="13">
        <v>0</v>
      </c>
    </row>
    <row r="37" spans="1:25" ht="15" customHeight="1" x14ac:dyDescent="0.2">
      <c r="A37" s="32" t="s">
        <v>196</v>
      </c>
      <c r="B37" s="149" t="s">
        <v>4</v>
      </c>
      <c r="C37" s="43">
        <v>50019520</v>
      </c>
      <c r="D37" s="30" t="s">
        <v>195</v>
      </c>
      <c r="E37" s="51">
        <f t="shared" si="1"/>
        <v>388</v>
      </c>
      <c r="F37" s="12">
        <f t="shared" si="2"/>
        <v>0</v>
      </c>
      <c r="G37" s="10">
        <v>0</v>
      </c>
      <c r="H37" s="13">
        <v>0</v>
      </c>
      <c r="I37" s="28">
        <f t="shared" si="3"/>
        <v>236</v>
      </c>
      <c r="J37" s="41">
        <v>143</v>
      </c>
      <c r="K37" s="159">
        <v>93</v>
      </c>
      <c r="L37" s="36">
        <f t="shared" si="4"/>
        <v>69</v>
      </c>
      <c r="M37" s="10">
        <v>69</v>
      </c>
      <c r="N37" s="10">
        <v>0</v>
      </c>
      <c r="O37" s="23">
        <v>0</v>
      </c>
      <c r="P37" s="28">
        <f t="shared" si="5"/>
        <v>0</v>
      </c>
      <c r="Q37" s="10">
        <v>0</v>
      </c>
      <c r="R37" s="23">
        <v>0</v>
      </c>
      <c r="S37" s="28">
        <f t="shared" si="6"/>
        <v>83</v>
      </c>
      <c r="T37" s="10">
        <v>65</v>
      </c>
      <c r="U37" s="10">
        <v>18</v>
      </c>
      <c r="V37" s="23">
        <v>0</v>
      </c>
      <c r="W37" s="28">
        <f t="shared" si="7"/>
        <v>0</v>
      </c>
      <c r="X37" s="10">
        <v>0</v>
      </c>
      <c r="Y37" s="13">
        <v>0</v>
      </c>
    </row>
    <row r="38" spans="1:25" ht="15" customHeight="1" x14ac:dyDescent="0.2">
      <c r="A38" s="32" t="s">
        <v>197</v>
      </c>
      <c r="B38" s="149" t="s">
        <v>0</v>
      </c>
      <c r="C38" s="43">
        <v>50015281</v>
      </c>
      <c r="D38" s="32" t="s">
        <v>10</v>
      </c>
      <c r="E38" s="51">
        <f t="shared" si="1"/>
        <v>786</v>
      </c>
      <c r="F38" s="12">
        <f t="shared" si="2"/>
        <v>0</v>
      </c>
      <c r="G38" s="10">
        <v>0</v>
      </c>
      <c r="H38" s="13">
        <v>0</v>
      </c>
      <c r="I38" s="28">
        <f t="shared" si="3"/>
        <v>541</v>
      </c>
      <c r="J38" s="41">
        <v>328</v>
      </c>
      <c r="K38" s="159">
        <v>213</v>
      </c>
      <c r="L38" s="36">
        <f t="shared" si="4"/>
        <v>0</v>
      </c>
      <c r="M38" s="10">
        <v>0</v>
      </c>
      <c r="N38" s="10">
        <v>0</v>
      </c>
      <c r="O38" s="23">
        <v>0</v>
      </c>
      <c r="P38" s="28">
        <f t="shared" si="5"/>
        <v>0</v>
      </c>
      <c r="Q38" s="10">
        <v>0</v>
      </c>
      <c r="R38" s="23">
        <v>0</v>
      </c>
      <c r="S38" s="28">
        <f t="shared" si="6"/>
        <v>245</v>
      </c>
      <c r="T38" s="10">
        <v>134</v>
      </c>
      <c r="U38" s="10">
        <v>111</v>
      </c>
      <c r="V38" s="23">
        <v>0</v>
      </c>
      <c r="W38" s="28">
        <f t="shared" si="7"/>
        <v>0</v>
      </c>
      <c r="X38" s="10">
        <v>0</v>
      </c>
      <c r="Y38" s="13">
        <v>0</v>
      </c>
    </row>
    <row r="39" spans="1:25" ht="15" customHeight="1" x14ac:dyDescent="0.2">
      <c r="A39" s="32" t="s">
        <v>197</v>
      </c>
      <c r="B39" s="149" t="s">
        <v>0</v>
      </c>
      <c r="C39" s="43">
        <v>50015290</v>
      </c>
      <c r="D39" s="32" t="s">
        <v>198</v>
      </c>
      <c r="E39" s="51">
        <f t="shared" si="1"/>
        <v>792</v>
      </c>
      <c r="F39" s="12">
        <f t="shared" si="2"/>
        <v>0</v>
      </c>
      <c r="G39" s="10">
        <v>0</v>
      </c>
      <c r="H39" s="13">
        <v>0</v>
      </c>
      <c r="I39" s="28">
        <f t="shared" si="3"/>
        <v>422</v>
      </c>
      <c r="J39" s="41">
        <v>174</v>
      </c>
      <c r="K39" s="159">
        <v>248</v>
      </c>
      <c r="L39" s="36">
        <f t="shared" si="4"/>
        <v>370</v>
      </c>
      <c r="M39" s="10">
        <v>370</v>
      </c>
      <c r="N39" s="10">
        <v>0</v>
      </c>
      <c r="O39" s="23">
        <v>0</v>
      </c>
      <c r="P39" s="28">
        <f t="shared" si="5"/>
        <v>0</v>
      </c>
      <c r="Q39" s="10">
        <v>0</v>
      </c>
      <c r="R39" s="23">
        <v>0</v>
      </c>
      <c r="S39" s="28">
        <f t="shared" si="6"/>
        <v>0</v>
      </c>
      <c r="T39" s="10">
        <v>0</v>
      </c>
      <c r="U39" s="10">
        <v>0</v>
      </c>
      <c r="V39" s="23">
        <v>0</v>
      </c>
      <c r="W39" s="28">
        <f t="shared" si="7"/>
        <v>0</v>
      </c>
      <c r="X39" s="10">
        <v>0</v>
      </c>
      <c r="Y39" s="13">
        <v>0</v>
      </c>
    </row>
    <row r="40" spans="1:25" ht="15" customHeight="1" x14ac:dyDescent="0.2">
      <c r="A40" s="32" t="s">
        <v>11</v>
      </c>
      <c r="B40" s="149" t="s">
        <v>0</v>
      </c>
      <c r="C40" s="43">
        <v>50011022</v>
      </c>
      <c r="D40" s="32" t="s">
        <v>12</v>
      </c>
      <c r="E40" s="51">
        <f t="shared" si="1"/>
        <v>1341</v>
      </c>
      <c r="F40" s="12">
        <f t="shared" si="2"/>
        <v>0</v>
      </c>
      <c r="G40" s="10">
        <v>0</v>
      </c>
      <c r="H40" s="13">
        <v>0</v>
      </c>
      <c r="I40" s="28">
        <f t="shared" si="3"/>
        <v>809</v>
      </c>
      <c r="J40" s="41">
        <v>228</v>
      </c>
      <c r="K40" s="159">
        <v>581</v>
      </c>
      <c r="L40" s="36">
        <f t="shared" si="4"/>
        <v>350</v>
      </c>
      <c r="M40" s="10">
        <v>350</v>
      </c>
      <c r="N40" s="10">
        <v>0</v>
      </c>
      <c r="O40" s="23">
        <v>0</v>
      </c>
      <c r="P40" s="28">
        <f t="shared" si="5"/>
        <v>0</v>
      </c>
      <c r="Q40" s="10">
        <v>0</v>
      </c>
      <c r="R40" s="23">
        <v>0</v>
      </c>
      <c r="S40" s="28">
        <f t="shared" si="6"/>
        <v>182</v>
      </c>
      <c r="T40" s="10">
        <v>0</v>
      </c>
      <c r="U40" s="10">
        <v>182</v>
      </c>
      <c r="V40" s="23">
        <v>0</v>
      </c>
      <c r="W40" s="28">
        <f t="shared" si="7"/>
        <v>0</v>
      </c>
      <c r="X40" s="10">
        <v>0</v>
      </c>
      <c r="Y40" s="13">
        <v>0</v>
      </c>
    </row>
    <row r="41" spans="1:25" ht="15" customHeight="1" x14ac:dyDescent="0.2">
      <c r="A41" s="32" t="s">
        <v>11</v>
      </c>
      <c r="B41" s="149" t="s">
        <v>0</v>
      </c>
      <c r="C41" s="43">
        <v>50011030</v>
      </c>
      <c r="D41" s="32" t="s">
        <v>13</v>
      </c>
      <c r="E41" s="51">
        <f t="shared" si="1"/>
        <v>1041</v>
      </c>
      <c r="F41" s="12">
        <f t="shared" si="2"/>
        <v>0</v>
      </c>
      <c r="G41" s="10">
        <v>0</v>
      </c>
      <c r="H41" s="13">
        <v>0</v>
      </c>
      <c r="I41" s="28">
        <f t="shared" si="3"/>
        <v>737</v>
      </c>
      <c r="J41" s="41">
        <v>170</v>
      </c>
      <c r="K41" s="159">
        <v>567</v>
      </c>
      <c r="L41" s="36">
        <f t="shared" si="4"/>
        <v>235</v>
      </c>
      <c r="M41" s="10">
        <v>235</v>
      </c>
      <c r="N41" s="10">
        <v>0</v>
      </c>
      <c r="O41" s="23">
        <v>0</v>
      </c>
      <c r="P41" s="28">
        <f t="shared" si="5"/>
        <v>0</v>
      </c>
      <c r="Q41" s="10">
        <v>0</v>
      </c>
      <c r="R41" s="23">
        <v>0</v>
      </c>
      <c r="S41" s="28">
        <f t="shared" si="6"/>
        <v>69</v>
      </c>
      <c r="T41" s="10">
        <v>69</v>
      </c>
      <c r="U41" s="10">
        <v>0</v>
      </c>
      <c r="V41" s="23">
        <v>0</v>
      </c>
      <c r="W41" s="28">
        <f t="shared" si="7"/>
        <v>0</v>
      </c>
      <c r="X41" s="10">
        <v>0</v>
      </c>
      <c r="Y41" s="13">
        <v>0</v>
      </c>
    </row>
    <row r="42" spans="1:25" ht="15" customHeight="1" x14ac:dyDescent="0.2">
      <c r="A42" s="32" t="s">
        <v>11</v>
      </c>
      <c r="B42" s="149" t="s">
        <v>0</v>
      </c>
      <c r="C42" s="43">
        <v>50011049</v>
      </c>
      <c r="D42" s="32" t="s">
        <v>14</v>
      </c>
      <c r="E42" s="51">
        <f t="shared" si="1"/>
        <v>977</v>
      </c>
      <c r="F42" s="12">
        <f t="shared" si="2"/>
        <v>0</v>
      </c>
      <c r="G42" s="10">
        <v>0</v>
      </c>
      <c r="H42" s="13">
        <v>0</v>
      </c>
      <c r="I42" s="28">
        <f t="shared" si="3"/>
        <v>754</v>
      </c>
      <c r="J42" s="41">
        <v>218</v>
      </c>
      <c r="K42" s="159">
        <v>536</v>
      </c>
      <c r="L42" s="36">
        <f t="shared" si="4"/>
        <v>174</v>
      </c>
      <c r="M42" s="10">
        <v>174</v>
      </c>
      <c r="N42" s="10">
        <v>0</v>
      </c>
      <c r="O42" s="23">
        <v>0</v>
      </c>
      <c r="P42" s="28">
        <f t="shared" si="5"/>
        <v>0</v>
      </c>
      <c r="Q42" s="10">
        <v>0</v>
      </c>
      <c r="R42" s="23">
        <v>0</v>
      </c>
      <c r="S42" s="28">
        <f t="shared" si="6"/>
        <v>49</v>
      </c>
      <c r="T42" s="10">
        <v>49</v>
      </c>
      <c r="U42" s="10">
        <v>0</v>
      </c>
      <c r="V42" s="23">
        <v>0</v>
      </c>
      <c r="W42" s="28">
        <f t="shared" si="7"/>
        <v>0</v>
      </c>
      <c r="X42" s="10">
        <v>0</v>
      </c>
      <c r="Y42" s="13">
        <v>0</v>
      </c>
    </row>
    <row r="43" spans="1:25" ht="15" customHeight="1" x14ac:dyDescent="0.2">
      <c r="A43" s="32" t="s">
        <v>15</v>
      </c>
      <c r="B43" s="149" t="s">
        <v>0</v>
      </c>
      <c r="C43" s="43">
        <v>50001655</v>
      </c>
      <c r="D43" s="32" t="s">
        <v>199</v>
      </c>
      <c r="E43" s="51">
        <f t="shared" si="1"/>
        <v>667</v>
      </c>
      <c r="F43" s="12">
        <f t="shared" si="2"/>
        <v>0</v>
      </c>
      <c r="G43" s="10">
        <v>0</v>
      </c>
      <c r="H43" s="13">
        <v>0</v>
      </c>
      <c r="I43" s="28">
        <f t="shared" si="3"/>
        <v>494</v>
      </c>
      <c r="J43" s="41">
        <v>184</v>
      </c>
      <c r="K43" s="159">
        <v>310</v>
      </c>
      <c r="L43" s="36">
        <f t="shared" si="4"/>
        <v>173</v>
      </c>
      <c r="M43" s="10">
        <v>173</v>
      </c>
      <c r="N43" s="10">
        <v>0</v>
      </c>
      <c r="O43" s="23">
        <v>0</v>
      </c>
      <c r="P43" s="28">
        <f t="shared" si="5"/>
        <v>0</v>
      </c>
      <c r="Q43" s="10">
        <v>0</v>
      </c>
      <c r="R43" s="23">
        <v>0</v>
      </c>
      <c r="S43" s="28">
        <f t="shared" si="6"/>
        <v>0</v>
      </c>
      <c r="T43" s="10">
        <v>0</v>
      </c>
      <c r="U43" s="10">
        <v>0</v>
      </c>
      <c r="V43" s="23">
        <v>0</v>
      </c>
      <c r="W43" s="28">
        <f t="shared" si="7"/>
        <v>0</v>
      </c>
      <c r="X43" s="10">
        <v>0</v>
      </c>
      <c r="Y43" s="13">
        <v>0</v>
      </c>
    </row>
    <row r="44" spans="1:25" ht="15" customHeight="1" x14ac:dyDescent="0.2">
      <c r="A44" s="32" t="s">
        <v>15</v>
      </c>
      <c r="B44" s="149" t="s">
        <v>0</v>
      </c>
      <c r="C44" s="43">
        <v>50001582</v>
      </c>
      <c r="D44" s="32" t="s">
        <v>200</v>
      </c>
      <c r="E44" s="51">
        <f t="shared" si="1"/>
        <v>237</v>
      </c>
      <c r="F44" s="12">
        <f t="shared" si="2"/>
        <v>0</v>
      </c>
      <c r="G44" s="10">
        <v>0</v>
      </c>
      <c r="H44" s="13">
        <v>0</v>
      </c>
      <c r="I44" s="28">
        <f t="shared" si="3"/>
        <v>237</v>
      </c>
      <c r="J44" s="41">
        <v>237</v>
      </c>
      <c r="K44" s="159">
        <v>0</v>
      </c>
      <c r="L44" s="36">
        <f t="shared" si="4"/>
        <v>0</v>
      </c>
      <c r="M44" s="10">
        <v>0</v>
      </c>
      <c r="N44" s="10">
        <v>0</v>
      </c>
      <c r="O44" s="23">
        <v>0</v>
      </c>
      <c r="P44" s="28">
        <f t="shared" si="5"/>
        <v>0</v>
      </c>
      <c r="Q44" s="10">
        <v>0</v>
      </c>
      <c r="R44" s="23">
        <v>0</v>
      </c>
      <c r="S44" s="28">
        <f t="shared" si="6"/>
        <v>0</v>
      </c>
      <c r="T44" s="10">
        <v>0</v>
      </c>
      <c r="U44" s="10">
        <v>0</v>
      </c>
      <c r="V44" s="23">
        <v>0</v>
      </c>
      <c r="W44" s="28">
        <f t="shared" si="7"/>
        <v>0</v>
      </c>
      <c r="X44" s="10">
        <v>0</v>
      </c>
      <c r="Y44" s="13">
        <v>0</v>
      </c>
    </row>
    <row r="45" spans="1:25" ht="15" customHeight="1" x14ac:dyDescent="0.2">
      <c r="A45" s="32" t="s">
        <v>15</v>
      </c>
      <c r="B45" s="149" t="s">
        <v>0</v>
      </c>
      <c r="C45" s="43">
        <v>50001663</v>
      </c>
      <c r="D45" s="32" t="s">
        <v>201</v>
      </c>
      <c r="E45" s="51">
        <f t="shared" si="1"/>
        <v>1583</v>
      </c>
      <c r="F45" s="12">
        <f t="shared" si="2"/>
        <v>0</v>
      </c>
      <c r="G45" s="10">
        <v>0</v>
      </c>
      <c r="H45" s="13">
        <v>0</v>
      </c>
      <c r="I45" s="28">
        <f t="shared" si="3"/>
        <v>730</v>
      </c>
      <c r="J45" s="41">
        <v>210</v>
      </c>
      <c r="K45" s="159">
        <v>520</v>
      </c>
      <c r="L45" s="36">
        <f t="shared" si="4"/>
        <v>473</v>
      </c>
      <c r="M45" s="10">
        <v>473</v>
      </c>
      <c r="N45" s="10">
        <v>0</v>
      </c>
      <c r="O45" s="23">
        <v>0</v>
      </c>
      <c r="P45" s="28">
        <f t="shared" si="5"/>
        <v>0</v>
      </c>
      <c r="Q45" s="10">
        <v>0</v>
      </c>
      <c r="R45" s="23">
        <v>0</v>
      </c>
      <c r="S45" s="28">
        <f t="shared" si="6"/>
        <v>380</v>
      </c>
      <c r="T45" s="10">
        <v>143</v>
      </c>
      <c r="U45" s="10">
        <v>237</v>
      </c>
      <c r="V45" s="23">
        <v>0</v>
      </c>
      <c r="W45" s="28">
        <f t="shared" si="7"/>
        <v>0</v>
      </c>
      <c r="X45" s="10">
        <v>0</v>
      </c>
      <c r="Y45" s="13">
        <v>0</v>
      </c>
    </row>
    <row r="46" spans="1:25" ht="15" customHeight="1" x14ac:dyDescent="0.2">
      <c r="A46" s="32" t="s">
        <v>15</v>
      </c>
      <c r="B46" s="149" t="s">
        <v>0</v>
      </c>
      <c r="C46" s="43">
        <v>50001590</v>
      </c>
      <c r="D46" s="32" t="s">
        <v>16</v>
      </c>
      <c r="E46" s="51">
        <f t="shared" si="1"/>
        <v>575</v>
      </c>
      <c r="F46" s="12">
        <f t="shared" si="2"/>
        <v>0</v>
      </c>
      <c r="G46" s="10">
        <v>0</v>
      </c>
      <c r="H46" s="13">
        <v>0</v>
      </c>
      <c r="I46" s="28">
        <f t="shared" si="3"/>
        <v>401</v>
      </c>
      <c r="J46" s="41">
        <v>210</v>
      </c>
      <c r="K46" s="159">
        <v>191</v>
      </c>
      <c r="L46" s="36">
        <f t="shared" si="4"/>
        <v>0</v>
      </c>
      <c r="M46" s="10">
        <v>0</v>
      </c>
      <c r="N46" s="10">
        <v>0</v>
      </c>
      <c r="O46" s="23">
        <v>0</v>
      </c>
      <c r="P46" s="28">
        <f t="shared" si="5"/>
        <v>0</v>
      </c>
      <c r="Q46" s="10">
        <v>0</v>
      </c>
      <c r="R46" s="23">
        <v>0</v>
      </c>
      <c r="S46" s="28">
        <f t="shared" si="6"/>
        <v>174</v>
      </c>
      <c r="T46" s="10">
        <v>174</v>
      </c>
      <c r="U46" s="10">
        <v>0</v>
      </c>
      <c r="V46" s="23">
        <v>0</v>
      </c>
      <c r="W46" s="28">
        <f t="shared" si="7"/>
        <v>0</v>
      </c>
      <c r="X46" s="10">
        <v>0</v>
      </c>
      <c r="Y46" s="13">
        <v>0</v>
      </c>
    </row>
    <row r="47" spans="1:25" ht="15" customHeight="1" x14ac:dyDescent="0.2">
      <c r="A47" s="32" t="s">
        <v>15</v>
      </c>
      <c r="B47" s="149" t="s">
        <v>0</v>
      </c>
      <c r="C47" s="43">
        <v>50021990</v>
      </c>
      <c r="D47" s="32" t="s">
        <v>202</v>
      </c>
      <c r="E47" s="51">
        <f t="shared" si="1"/>
        <v>590</v>
      </c>
      <c r="F47" s="12">
        <f t="shared" si="2"/>
        <v>0</v>
      </c>
      <c r="G47" s="10">
        <v>0</v>
      </c>
      <c r="H47" s="13">
        <v>0</v>
      </c>
      <c r="I47" s="28">
        <f t="shared" si="3"/>
        <v>590</v>
      </c>
      <c r="J47" s="41">
        <v>348</v>
      </c>
      <c r="K47" s="159">
        <v>242</v>
      </c>
      <c r="L47" s="36">
        <f t="shared" si="4"/>
        <v>0</v>
      </c>
      <c r="M47" s="10">
        <v>0</v>
      </c>
      <c r="N47" s="10">
        <v>0</v>
      </c>
      <c r="O47" s="23">
        <v>0</v>
      </c>
      <c r="P47" s="28">
        <f t="shared" si="5"/>
        <v>0</v>
      </c>
      <c r="Q47" s="10">
        <v>0</v>
      </c>
      <c r="R47" s="23">
        <v>0</v>
      </c>
      <c r="S47" s="28">
        <f t="shared" si="6"/>
        <v>0</v>
      </c>
      <c r="T47" s="10">
        <v>0</v>
      </c>
      <c r="U47" s="10">
        <v>0</v>
      </c>
      <c r="V47" s="23">
        <v>0</v>
      </c>
      <c r="W47" s="28">
        <f t="shared" si="7"/>
        <v>0</v>
      </c>
      <c r="X47" s="10">
        <v>0</v>
      </c>
      <c r="Y47" s="13">
        <v>0</v>
      </c>
    </row>
    <row r="48" spans="1:25" ht="15" customHeight="1" x14ac:dyDescent="0.2">
      <c r="A48" s="32" t="s">
        <v>15</v>
      </c>
      <c r="B48" s="149" t="s">
        <v>0</v>
      </c>
      <c r="C48" s="43">
        <v>50001825</v>
      </c>
      <c r="D48" s="32" t="s">
        <v>442</v>
      </c>
      <c r="E48" s="51">
        <f t="shared" si="1"/>
        <v>521</v>
      </c>
      <c r="F48" s="12">
        <f t="shared" si="2"/>
        <v>0</v>
      </c>
      <c r="G48" s="10">
        <v>0</v>
      </c>
      <c r="H48" s="13">
        <v>0</v>
      </c>
      <c r="I48" s="28">
        <f t="shared" si="3"/>
        <v>521</v>
      </c>
      <c r="J48" s="41">
        <v>279</v>
      </c>
      <c r="K48" s="159">
        <v>242</v>
      </c>
      <c r="L48" s="36">
        <f t="shared" si="4"/>
        <v>0</v>
      </c>
      <c r="M48" s="10">
        <v>0</v>
      </c>
      <c r="N48" s="10">
        <v>0</v>
      </c>
      <c r="O48" s="23">
        <v>0</v>
      </c>
      <c r="P48" s="28">
        <f t="shared" si="5"/>
        <v>0</v>
      </c>
      <c r="Q48" s="10">
        <v>0</v>
      </c>
      <c r="R48" s="23">
        <v>0</v>
      </c>
      <c r="S48" s="28">
        <f t="shared" si="6"/>
        <v>0</v>
      </c>
      <c r="T48" s="10">
        <v>0</v>
      </c>
      <c r="U48" s="10">
        <v>0</v>
      </c>
      <c r="V48" s="23">
        <v>0</v>
      </c>
      <c r="W48" s="28">
        <f t="shared" si="7"/>
        <v>0</v>
      </c>
      <c r="X48" s="10">
        <v>0</v>
      </c>
      <c r="Y48" s="13">
        <v>0</v>
      </c>
    </row>
    <row r="49" spans="1:25" ht="15" customHeight="1" x14ac:dyDescent="0.2">
      <c r="A49" s="32" t="s">
        <v>15</v>
      </c>
      <c r="B49" s="149" t="s">
        <v>0</v>
      </c>
      <c r="C49" s="43">
        <v>50001698</v>
      </c>
      <c r="D49" s="32" t="s">
        <v>203</v>
      </c>
      <c r="E49" s="51">
        <f t="shared" si="1"/>
        <v>982</v>
      </c>
      <c r="F49" s="12">
        <f t="shared" si="2"/>
        <v>0</v>
      </c>
      <c r="G49" s="10">
        <v>0</v>
      </c>
      <c r="H49" s="13">
        <v>0</v>
      </c>
      <c r="I49" s="28">
        <f t="shared" si="3"/>
        <v>543</v>
      </c>
      <c r="J49" s="41">
        <v>242</v>
      </c>
      <c r="K49" s="159">
        <v>301</v>
      </c>
      <c r="L49" s="36">
        <f t="shared" si="4"/>
        <v>289</v>
      </c>
      <c r="M49" s="10">
        <v>289</v>
      </c>
      <c r="N49" s="10">
        <v>0</v>
      </c>
      <c r="O49" s="23">
        <v>0</v>
      </c>
      <c r="P49" s="28">
        <f t="shared" si="5"/>
        <v>0</v>
      </c>
      <c r="Q49" s="10">
        <v>0</v>
      </c>
      <c r="R49" s="23">
        <v>0</v>
      </c>
      <c r="S49" s="28">
        <f t="shared" si="6"/>
        <v>150</v>
      </c>
      <c r="T49" s="10">
        <v>0</v>
      </c>
      <c r="U49" s="10">
        <v>150</v>
      </c>
      <c r="V49" s="23">
        <v>0</v>
      </c>
      <c r="W49" s="28">
        <f t="shared" si="7"/>
        <v>0</v>
      </c>
      <c r="X49" s="10">
        <v>0</v>
      </c>
      <c r="Y49" s="13">
        <v>0</v>
      </c>
    </row>
    <row r="50" spans="1:25" ht="15" customHeight="1" x14ac:dyDescent="0.2">
      <c r="A50" s="32" t="s">
        <v>15</v>
      </c>
      <c r="B50" s="149" t="s">
        <v>0</v>
      </c>
      <c r="C50" s="43">
        <v>50001833</v>
      </c>
      <c r="D50" s="32" t="s">
        <v>204</v>
      </c>
      <c r="E50" s="51">
        <f t="shared" si="1"/>
        <v>293</v>
      </c>
      <c r="F50" s="12">
        <f t="shared" si="2"/>
        <v>0</v>
      </c>
      <c r="G50" s="10">
        <v>0</v>
      </c>
      <c r="H50" s="13">
        <v>0</v>
      </c>
      <c r="I50" s="28">
        <f t="shared" si="3"/>
        <v>247</v>
      </c>
      <c r="J50" s="41">
        <v>181</v>
      </c>
      <c r="K50" s="159">
        <v>66</v>
      </c>
      <c r="L50" s="36">
        <f t="shared" si="4"/>
        <v>0</v>
      </c>
      <c r="M50" s="10">
        <v>0</v>
      </c>
      <c r="N50" s="10">
        <v>0</v>
      </c>
      <c r="O50" s="23">
        <v>0</v>
      </c>
      <c r="P50" s="28">
        <f t="shared" si="5"/>
        <v>0</v>
      </c>
      <c r="Q50" s="10">
        <v>0</v>
      </c>
      <c r="R50" s="23">
        <v>0</v>
      </c>
      <c r="S50" s="28">
        <f t="shared" si="6"/>
        <v>46</v>
      </c>
      <c r="T50" s="10">
        <v>46</v>
      </c>
      <c r="U50" s="10">
        <v>0</v>
      </c>
      <c r="V50" s="23">
        <v>0</v>
      </c>
      <c r="W50" s="28">
        <f t="shared" si="7"/>
        <v>0</v>
      </c>
      <c r="X50" s="10">
        <v>0</v>
      </c>
      <c r="Y50" s="13">
        <v>0</v>
      </c>
    </row>
    <row r="51" spans="1:25" ht="15" customHeight="1" x14ac:dyDescent="0.2">
      <c r="A51" s="32" t="s">
        <v>15</v>
      </c>
      <c r="B51" s="149" t="s">
        <v>0</v>
      </c>
      <c r="C51" s="43">
        <v>50001671</v>
      </c>
      <c r="D51" s="32" t="s">
        <v>205</v>
      </c>
      <c r="E51" s="51">
        <f t="shared" si="1"/>
        <v>818</v>
      </c>
      <c r="F51" s="12">
        <f t="shared" si="2"/>
        <v>0</v>
      </c>
      <c r="G51" s="10">
        <v>0</v>
      </c>
      <c r="H51" s="13">
        <v>0</v>
      </c>
      <c r="I51" s="28">
        <f t="shared" si="3"/>
        <v>673</v>
      </c>
      <c r="J51" s="41">
        <v>469</v>
      </c>
      <c r="K51" s="159">
        <v>204</v>
      </c>
      <c r="L51" s="36">
        <f t="shared" si="4"/>
        <v>75</v>
      </c>
      <c r="M51" s="10">
        <v>75</v>
      </c>
      <c r="N51" s="10">
        <v>0</v>
      </c>
      <c r="O51" s="23">
        <v>0</v>
      </c>
      <c r="P51" s="28">
        <f t="shared" si="5"/>
        <v>0</v>
      </c>
      <c r="Q51" s="10">
        <v>0</v>
      </c>
      <c r="R51" s="23">
        <v>0</v>
      </c>
      <c r="S51" s="28">
        <f t="shared" si="6"/>
        <v>70</v>
      </c>
      <c r="T51" s="10">
        <v>70</v>
      </c>
      <c r="U51" s="10">
        <v>0</v>
      </c>
      <c r="V51" s="23">
        <v>0</v>
      </c>
      <c r="W51" s="28">
        <f t="shared" si="7"/>
        <v>0</v>
      </c>
      <c r="X51" s="10">
        <v>0</v>
      </c>
      <c r="Y51" s="13">
        <v>0</v>
      </c>
    </row>
    <row r="52" spans="1:25" ht="15" customHeight="1" x14ac:dyDescent="0.2">
      <c r="A52" s="32" t="s">
        <v>15</v>
      </c>
      <c r="B52" s="149" t="s">
        <v>4</v>
      </c>
      <c r="C52" s="43">
        <v>50001752</v>
      </c>
      <c r="D52" s="32" t="s">
        <v>17</v>
      </c>
      <c r="E52" s="51">
        <f t="shared" si="1"/>
        <v>246</v>
      </c>
      <c r="F52" s="12">
        <f t="shared" si="2"/>
        <v>0</v>
      </c>
      <c r="G52" s="10">
        <v>0</v>
      </c>
      <c r="H52" s="13">
        <v>0</v>
      </c>
      <c r="I52" s="28">
        <f t="shared" si="3"/>
        <v>0</v>
      </c>
      <c r="J52" s="10">
        <v>0</v>
      </c>
      <c r="K52" s="13">
        <v>0</v>
      </c>
      <c r="L52" s="36">
        <f t="shared" si="4"/>
        <v>212</v>
      </c>
      <c r="M52" s="10">
        <v>212</v>
      </c>
      <c r="N52" s="10">
        <v>0</v>
      </c>
      <c r="O52" s="23">
        <v>0</v>
      </c>
      <c r="P52" s="28">
        <f t="shared" si="5"/>
        <v>0</v>
      </c>
      <c r="Q52" s="10">
        <v>0</v>
      </c>
      <c r="R52" s="23">
        <v>0</v>
      </c>
      <c r="S52" s="28">
        <f t="shared" si="6"/>
        <v>34</v>
      </c>
      <c r="T52" s="10">
        <v>0</v>
      </c>
      <c r="U52" s="10">
        <v>34</v>
      </c>
      <c r="V52" s="23">
        <v>0</v>
      </c>
      <c r="W52" s="28">
        <f t="shared" si="7"/>
        <v>0</v>
      </c>
      <c r="X52" s="10">
        <v>0</v>
      </c>
      <c r="Y52" s="13">
        <v>0</v>
      </c>
    </row>
    <row r="53" spans="1:25" ht="15" customHeight="1" x14ac:dyDescent="0.2">
      <c r="A53" s="32" t="s">
        <v>15</v>
      </c>
      <c r="B53" s="149" t="s">
        <v>4</v>
      </c>
      <c r="C53" s="43">
        <v>50030396</v>
      </c>
      <c r="D53" s="32" t="s">
        <v>206</v>
      </c>
      <c r="E53" s="51">
        <f t="shared" si="1"/>
        <v>84</v>
      </c>
      <c r="F53" s="12">
        <f t="shared" si="2"/>
        <v>0</v>
      </c>
      <c r="G53" s="10">
        <v>0</v>
      </c>
      <c r="H53" s="13">
        <v>0</v>
      </c>
      <c r="I53" s="28">
        <f t="shared" si="3"/>
        <v>0</v>
      </c>
      <c r="J53" s="10">
        <v>0</v>
      </c>
      <c r="K53" s="13">
        <v>0</v>
      </c>
      <c r="L53" s="36">
        <f t="shared" si="4"/>
        <v>84</v>
      </c>
      <c r="M53" s="10">
        <v>84</v>
      </c>
      <c r="N53" s="10">
        <v>0</v>
      </c>
      <c r="O53" s="23">
        <v>0</v>
      </c>
      <c r="P53" s="28">
        <f t="shared" si="5"/>
        <v>0</v>
      </c>
      <c r="Q53" s="10">
        <v>0</v>
      </c>
      <c r="R53" s="23">
        <v>0</v>
      </c>
      <c r="S53" s="28">
        <f t="shared" si="6"/>
        <v>0</v>
      </c>
      <c r="T53" s="10">
        <v>0</v>
      </c>
      <c r="U53" s="10">
        <v>0</v>
      </c>
      <c r="V53" s="23">
        <v>0</v>
      </c>
      <c r="W53" s="28">
        <f t="shared" si="7"/>
        <v>0</v>
      </c>
      <c r="X53" s="10">
        <v>0</v>
      </c>
      <c r="Y53" s="13">
        <v>0</v>
      </c>
    </row>
    <row r="54" spans="1:25" ht="15" customHeight="1" x14ac:dyDescent="0.2">
      <c r="A54" s="32" t="s">
        <v>15</v>
      </c>
      <c r="B54" s="149" t="s">
        <v>4</v>
      </c>
      <c r="C54" s="43">
        <v>50031112</v>
      </c>
      <c r="D54" s="32" t="s">
        <v>207</v>
      </c>
      <c r="E54" s="51">
        <f t="shared" si="1"/>
        <v>100</v>
      </c>
      <c r="F54" s="12">
        <f t="shared" si="2"/>
        <v>0</v>
      </c>
      <c r="G54" s="10">
        <v>0</v>
      </c>
      <c r="H54" s="13">
        <v>0</v>
      </c>
      <c r="I54" s="28">
        <f t="shared" si="3"/>
        <v>0</v>
      </c>
      <c r="J54" s="10">
        <v>0</v>
      </c>
      <c r="K54" s="13">
        <v>0</v>
      </c>
      <c r="L54" s="36">
        <f t="shared" si="4"/>
        <v>100</v>
      </c>
      <c r="M54" s="10">
        <v>100</v>
      </c>
      <c r="N54" s="10">
        <v>0</v>
      </c>
      <c r="O54" s="23">
        <v>0</v>
      </c>
      <c r="P54" s="28">
        <f t="shared" si="5"/>
        <v>0</v>
      </c>
      <c r="Q54" s="10">
        <v>0</v>
      </c>
      <c r="R54" s="23">
        <v>0</v>
      </c>
      <c r="S54" s="28">
        <f t="shared" si="6"/>
        <v>0</v>
      </c>
      <c r="T54" s="10">
        <v>0</v>
      </c>
      <c r="U54" s="10">
        <v>0</v>
      </c>
      <c r="V54" s="23">
        <v>0</v>
      </c>
      <c r="W54" s="28">
        <f t="shared" si="7"/>
        <v>0</v>
      </c>
      <c r="X54" s="10">
        <v>0</v>
      </c>
      <c r="Y54" s="13">
        <v>0</v>
      </c>
    </row>
    <row r="55" spans="1:25" ht="15" customHeight="1" x14ac:dyDescent="0.2">
      <c r="A55" s="32" t="s">
        <v>15</v>
      </c>
      <c r="B55" s="149" t="s">
        <v>4</v>
      </c>
      <c r="C55" s="43">
        <v>50030400</v>
      </c>
      <c r="D55" s="31" t="s">
        <v>447</v>
      </c>
      <c r="E55" s="51">
        <f t="shared" si="1"/>
        <v>155</v>
      </c>
      <c r="F55" s="12">
        <f t="shared" si="2"/>
        <v>0</v>
      </c>
      <c r="G55" s="10">
        <v>0</v>
      </c>
      <c r="H55" s="13">
        <v>0</v>
      </c>
      <c r="I55" s="28">
        <f t="shared" si="3"/>
        <v>0</v>
      </c>
      <c r="J55" s="10">
        <v>0</v>
      </c>
      <c r="K55" s="13">
        <v>0</v>
      </c>
      <c r="L55" s="36">
        <f t="shared" si="4"/>
        <v>155</v>
      </c>
      <c r="M55" s="10">
        <v>155</v>
      </c>
      <c r="N55" s="10">
        <v>0</v>
      </c>
      <c r="O55" s="23">
        <v>0</v>
      </c>
      <c r="P55" s="28">
        <f t="shared" si="5"/>
        <v>0</v>
      </c>
      <c r="Q55" s="10">
        <v>0</v>
      </c>
      <c r="R55" s="23">
        <v>0</v>
      </c>
      <c r="S55" s="28">
        <f t="shared" si="6"/>
        <v>0</v>
      </c>
      <c r="T55" s="10">
        <v>0</v>
      </c>
      <c r="U55" s="10">
        <v>0</v>
      </c>
      <c r="V55" s="23">
        <v>0</v>
      </c>
      <c r="W55" s="28">
        <f t="shared" si="7"/>
        <v>0</v>
      </c>
      <c r="X55" s="10">
        <v>0</v>
      </c>
      <c r="Y55" s="13">
        <v>0</v>
      </c>
    </row>
    <row r="56" spans="1:25" ht="15" customHeight="1" x14ac:dyDescent="0.2">
      <c r="A56" s="32" t="s">
        <v>18</v>
      </c>
      <c r="B56" s="149" t="s">
        <v>0</v>
      </c>
      <c r="C56" s="43">
        <v>50015354</v>
      </c>
      <c r="D56" s="32" t="s">
        <v>185</v>
      </c>
      <c r="E56" s="51">
        <f t="shared" si="1"/>
        <v>966</v>
      </c>
      <c r="F56" s="12">
        <f t="shared" si="2"/>
        <v>0</v>
      </c>
      <c r="G56" s="10">
        <v>0</v>
      </c>
      <c r="H56" s="13">
        <v>0</v>
      </c>
      <c r="I56" s="28">
        <f t="shared" si="3"/>
        <v>542</v>
      </c>
      <c r="J56" s="41">
        <v>289</v>
      </c>
      <c r="K56" s="159">
        <v>253</v>
      </c>
      <c r="L56" s="36">
        <f t="shared" si="4"/>
        <v>208</v>
      </c>
      <c r="M56" s="10">
        <v>208</v>
      </c>
      <c r="N56" s="10">
        <v>0</v>
      </c>
      <c r="O56" s="23">
        <v>0</v>
      </c>
      <c r="P56" s="28">
        <f t="shared" si="5"/>
        <v>0</v>
      </c>
      <c r="Q56" s="10">
        <v>0</v>
      </c>
      <c r="R56" s="23">
        <v>0</v>
      </c>
      <c r="S56" s="28">
        <f t="shared" si="6"/>
        <v>216</v>
      </c>
      <c r="T56" s="10">
        <v>216</v>
      </c>
      <c r="U56" s="10">
        <v>0</v>
      </c>
      <c r="V56" s="23">
        <v>0</v>
      </c>
      <c r="W56" s="28">
        <f t="shared" si="7"/>
        <v>0</v>
      </c>
      <c r="X56" s="10">
        <v>0</v>
      </c>
      <c r="Y56" s="13">
        <v>0</v>
      </c>
    </row>
    <row r="57" spans="1:25" ht="15" customHeight="1" x14ac:dyDescent="0.2">
      <c r="A57" s="32" t="s">
        <v>18</v>
      </c>
      <c r="B57" s="149" t="s">
        <v>0</v>
      </c>
      <c r="C57" s="43">
        <v>50015370</v>
      </c>
      <c r="D57" s="32" t="s">
        <v>208</v>
      </c>
      <c r="E57" s="51">
        <f t="shared" si="1"/>
        <v>595</v>
      </c>
      <c r="F57" s="12">
        <f t="shared" si="2"/>
        <v>0</v>
      </c>
      <c r="G57" s="10">
        <v>0</v>
      </c>
      <c r="H57" s="13">
        <v>0</v>
      </c>
      <c r="I57" s="28">
        <f t="shared" si="3"/>
        <v>411</v>
      </c>
      <c r="J57" s="41">
        <v>198</v>
      </c>
      <c r="K57" s="159">
        <v>213</v>
      </c>
      <c r="L57" s="36">
        <f t="shared" si="4"/>
        <v>103</v>
      </c>
      <c r="M57" s="10">
        <v>103</v>
      </c>
      <c r="N57" s="10">
        <v>0</v>
      </c>
      <c r="O57" s="23">
        <v>0</v>
      </c>
      <c r="P57" s="28">
        <f t="shared" si="5"/>
        <v>0</v>
      </c>
      <c r="Q57" s="10">
        <v>0</v>
      </c>
      <c r="R57" s="23">
        <v>0</v>
      </c>
      <c r="S57" s="28">
        <f t="shared" si="6"/>
        <v>81</v>
      </c>
      <c r="T57" s="10">
        <v>0</v>
      </c>
      <c r="U57" s="10">
        <v>81</v>
      </c>
      <c r="V57" s="23">
        <v>0</v>
      </c>
      <c r="W57" s="28">
        <f t="shared" si="7"/>
        <v>0</v>
      </c>
      <c r="X57" s="10">
        <v>0</v>
      </c>
      <c r="Y57" s="13">
        <v>0</v>
      </c>
    </row>
    <row r="58" spans="1:25" ht="15" customHeight="1" x14ac:dyDescent="0.2">
      <c r="A58" s="32" t="s">
        <v>18</v>
      </c>
      <c r="B58" s="149" t="s">
        <v>4</v>
      </c>
      <c r="C58" s="43">
        <v>50015362</v>
      </c>
      <c r="D58" s="32" t="s">
        <v>209</v>
      </c>
      <c r="E58" s="51">
        <f t="shared" si="1"/>
        <v>163</v>
      </c>
      <c r="F58" s="12">
        <f t="shared" si="2"/>
        <v>0</v>
      </c>
      <c r="G58" s="10">
        <v>0</v>
      </c>
      <c r="H58" s="13">
        <v>0</v>
      </c>
      <c r="I58" s="28">
        <f t="shared" si="3"/>
        <v>125</v>
      </c>
      <c r="J58" s="41">
        <v>20</v>
      </c>
      <c r="K58" s="159">
        <v>105</v>
      </c>
      <c r="L58" s="36">
        <f t="shared" si="4"/>
        <v>38</v>
      </c>
      <c r="M58" s="10">
        <v>38</v>
      </c>
      <c r="N58" s="10">
        <v>0</v>
      </c>
      <c r="O58" s="23">
        <v>0</v>
      </c>
      <c r="P58" s="28">
        <f t="shared" si="5"/>
        <v>0</v>
      </c>
      <c r="Q58" s="10">
        <v>0</v>
      </c>
      <c r="R58" s="23">
        <v>0</v>
      </c>
      <c r="S58" s="28">
        <f t="shared" si="6"/>
        <v>0</v>
      </c>
      <c r="T58" s="10">
        <v>0</v>
      </c>
      <c r="U58" s="10">
        <v>0</v>
      </c>
      <c r="V58" s="23">
        <v>0</v>
      </c>
      <c r="W58" s="28">
        <f t="shared" si="7"/>
        <v>0</v>
      </c>
      <c r="X58" s="10">
        <v>0</v>
      </c>
      <c r="Y58" s="13">
        <v>0</v>
      </c>
    </row>
    <row r="59" spans="1:25" ht="15" customHeight="1" x14ac:dyDescent="0.2">
      <c r="A59" s="32" t="s">
        <v>19</v>
      </c>
      <c r="B59" s="149" t="s">
        <v>0</v>
      </c>
      <c r="C59" s="43">
        <v>50004700</v>
      </c>
      <c r="D59" s="32" t="s">
        <v>20</v>
      </c>
      <c r="E59" s="51">
        <f t="shared" si="1"/>
        <v>666</v>
      </c>
      <c r="F59" s="12">
        <f t="shared" si="2"/>
        <v>0</v>
      </c>
      <c r="G59" s="10">
        <v>0</v>
      </c>
      <c r="H59" s="13">
        <v>0</v>
      </c>
      <c r="I59" s="28">
        <f t="shared" si="3"/>
        <v>394</v>
      </c>
      <c r="J59" s="41">
        <v>65</v>
      </c>
      <c r="K59" s="159">
        <v>329</v>
      </c>
      <c r="L59" s="36">
        <f t="shared" si="4"/>
        <v>245</v>
      </c>
      <c r="M59" s="10">
        <v>245</v>
      </c>
      <c r="N59" s="10">
        <v>0</v>
      </c>
      <c r="O59" s="23">
        <v>0</v>
      </c>
      <c r="P59" s="28">
        <f t="shared" si="5"/>
        <v>0</v>
      </c>
      <c r="Q59" s="10">
        <v>0</v>
      </c>
      <c r="R59" s="23">
        <v>0</v>
      </c>
      <c r="S59" s="28">
        <f t="shared" si="6"/>
        <v>27</v>
      </c>
      <c r="T59" s="10">
        <v>27</v>
      </c>
      <c r="U59" s="10">
        <v>0</v>
      </c>
      <c r="V59" s="23">
        <v>0</v>
      </c>
      <c r="W59" s="28">
        <f t="shared" si="7"/>
        <v>0</v>
      </c>
      <c r="X59" s="10">
        <v>0</v>
      </c>
      <c r="Y59" s="13">
        <v>0</v>
      </c>
    </row>
    <row r="60" spans="1:25" ht="15" customHeight="1" x14ac:dyDescent="0.2">
      <c r="A60" s="32" t="s">
        <v>19</v>
      </c>
      <c r="B60" s="149" t="s">
        <v>0</v>
      </c>
      <c r="C60" s="43">
        <v>50004719</v>
      </c>
      <c r="D60" s="32" t="s">
        <v>210</v>
      </c>
      <c r="E60" s="51">
        <f t="shared" si="1"/>
        <v>396</v>
      </c>
      <c r="F60" s="12">
        <f t="shared" si="2"/>
        <v>0</v>
      </c>
      <c r="G60" s="10">
        <v>0</v>
      </c>
      <c r="H60" s="13">
        <v>0</v>
      </c>
      <c r="I60" s="28">
        <f t="shared" si="3"/>
        <v>338</v>
      </c>
      <c r="J60" s="41">
        <v>165</v>
      </c>
      <c r="K60" s="159">
        <v>173</v>
      </c>
      <c r="L60" s="36">
        <f t="shared" si="4"/>
        <v>58</v>
      </c>
      <c r="M60" s="10">
        <v>58</v>
      </c>
      <c r="N60" s="10">
        <v>0</v>
      </c>
      <c r="O60" s="23">
        <v>0</v>
      </c>
      <c r="P60" s="28">
        <f t="shared" si="5"/>
        <v>0</v>
      </c>
      <c r="Q60" s="10">
        <v>0</v>
      </c>
      <c r="R60" s="23">
        <v>0</v>
      </c>
      <c r="S60" s="28">
        <f t="shared" si="6"/>
        <v>0</v>
      </c>
      <c r="T60" s="10">
        <v>0</v>
      </c>
      <c r="U60" s="10">
        <v>0</v>
      </c>
      <c r="V60" s="23">
        <v>0</v>
      </c>
      <c r="W60" s="28">
        <f t="shared" si="7"/>
        <v>0</v>
      </c>
      <c r="X60" s="10">
        <v>0</v>
      </c>
      <c r="Y60" s="13">
        <v>0</v>
      </c>
    </row>
    <row r="61" spans="1:25" ht="15" customHeight="1" x14ac:dyDescent="0.2">
      <c r="A61" s="32" t="s">
        <v>21</v>
      </c>
      <c r="B61" s="149" t="s">
        <v>0</v>
      </c>
      <c r="C61" s="43">
        <v>50013025</v>
      </c>
      <c r="D61" s="32" t="s">
        <v>22</v>
      </c>
      <c r="E61" s="51">
        <f t="shared" si="1"/>
        <v>1304</v>
      </c>
      <c r="F61" s="12">
        <f t="shared" si="2"/>
        <v>0</v>
      </c>
      <c r="G61" s="10">
        <v>0</v>
      </c>
      <c r="H61" s="13">
        <v>0</v>
      </c>
      <c r="I61" s="28">
        <f t="shared" si="3"/>
        <v>891</v>
      </c>
      <c r="J61" s="41">
        <v>242</v>
      </c>
      <c r="K61" s="159">
        <v>649</v>
      </c>
      <c r="L61" s="36">
        <f t="shared" si="4"/>
        <v>413</v>
      </c>
      <c r="M61" s="10">
        <v>413</v>
      </c>
      <c r="N61" s="10">
        <v>0</v>
      </c>
      <c r="O61" s="23">
        <v>0</v>
      </c>
      <c r="P61" s="28">
        <f t="shared" si="5"/>
        <v>0</v>
      </c>
      <c r="Q61" s="10">
        <v>0</v>
      </c>
      <c r="R61" s="23">
        <v>0</v>
      </c>
      <c r="S61" s="28">
        <f t="shared" si="6"/>
        <v>0</v>
      </c>
      <c r="T61" s="10">
        <v>0</v>
      </c>
      <c r="U61" s="10">
        <v>0</v>
      </c>
      <c r="V61" s="23">
        <v>0</v>
      </c>
      <c r="W61" s="28">
        <f t="shared" si="7"/>
        <v>0</v>
      </c>
      <c r="X61" s="10">
        <v>0</v>
      </c>
      <c r="Y61" s="13">
        <v>0</v>
      </c>
    </row>
    <row r="62" spans="1:25" ht="15" customHeight="1" x14ac:dyDescent="0.2">
      <c r="A62" s="32" t="s">
        <v>21</v>
      </c>
      <c r="B62" s="149" t="s">
        <v>0</v>
      </c>
      <c r="C62" s="43">
        <v>50013033</v>
      </c>
      <c r="D62" s="32" t="s">
        <v>23</v>
      </c>
      <c r="E62" s="51">
        <f t="shared" si="1"/>
        <v>1092</v>
      </c>
      <c r="F62" s="12">
        <f t="shared" si="2"/>
        <v>0</v>
      </c>
      <c r="G62" s="10">
        <v>0</v>
      </c>
      <c r="H62" s="13">
        <v>0</v>
      </c>
      <c r="I62" s="28">
        <f t="shared" si="3"/>
        <v>517</v>
      </c>
      <c r="J62" s="41">
        <v>265</v>
      </c>
      <c r="K62" s="159">
        <v>252</v>
      </c>
      <c r="L62" s="36">
        <f t="shared" si="4"/>
        <v>332</v>
      </c>
      <c r="M62" s="10">
        <v>332</v>
      </c>
      <c r="N62" s="10">
        <v>0</v>
      </c>
      <c r="O62" s="23">
        <v>0</v>
      </c>
      <c r="P62" s="28">
        <f t="shared" si="5"/>
        <v>0</v>
      </c>
      <c r="Q62" s="10">
        <v>0</v>
      </c>
      <c r="R62" s="23">
        <v>0</v>
      </c>
      <c r="S62" s="28">
        <f t="shared" si="6"/>
        <v>243</v>
      </c>
      <c r="T62" s="10">
        <v>91</v>
      </c>
      <c r="U62" s="10">
        <v>152</v>
      </c>
      <c r="V62" s="23">
        <v>0</v>
      </c>
      <c r="W62" s="28">
        <f t="shared" si="7"/>
        <v>0</v>
      </c>
      <c r="X62" s="10">
        <v>0</v>
      </c>
      <c r="Y62" s="13">
        <v>0</v>
      </c>
    </row>
    <row r="63" spans="1:25" ht="15" customHeight="1" x14ac:dyDescent="0.2">
      <c r="A63" s="32" t="s">
        <v>21</v>
      </c>
      <c r="B63" s="149" t="s">
        <v>0</v>
      </c>
      <c r="C63" s="43">
        <v>50013050</v>
      </c>
      <c r="D63" s="32" t="s">
        <v>211</v>
      </c>
      <c r="E63" s="51">
        <f t="shared" si="1"/>
        <v>531</v>
      </c>
      <c r="F63" s="12">
        <f t="shared" si="2"/>
        <v>0</v>
      </c>
      <c r="G63" s="10">
        <v>0</v>
      </c>
      <c r="H63" s="13">
        <v>0</v>
      </c>
      <c r="I63" s="28">
        <f t="shared" si="3"/>
        <v>531</v>
      </c>
      <c r="J63" s="41">
        <v>230</v>
      </c>
      <c r="K63" s="159">
        <v>301</v>
      </c>
      <c r="L63" s="36">
        <f t="shared" si="4"/>
        <v>0</v>
      </c>
      <c r="M63" s="10">
        <v>0</v>
      </c>
      <c r="N63" s="10">
        <v>0</v>
      </c>
      <c r="O63" s="23">
        <v>0</v>
      </c>
      <c r="P63" s="28">
        <f t="shared" si="5"/>
        <v>0</v>
      </c>
      <c r="Q63" s="10">
        <v>0</v>
      </c>
      <c r="R63" s="23">
        <v>0</v>
      </c>
      <c r="S63" s="28">
        <f t="shared" si="6"/>
        <v>0</v>
      </c>
      <c r="T63" s="10">
        <v>0</v>
      </c>
      <c r="U63" s="10">
        <v>0</v>
      </c>
      <c r="V63" s="23">
        <v>0</v>
      </c>
      <c r="W63" s="28">
        <f t="shared" si="7"/>
        <v>0</v>
      </c>
      <c r="X63" s="10">
        <v>0</v>
      </c>
      <c r="Y63" s="13">
        <v>0</v>
      </c>
    </row>
    <row r="64" spans="1:25" ht="15" customHeight="1" x14ac:dyDescent="0.2">
      <c r="A64" s="32" t="s">
        <v>21</v>
      </c>
      <c r="B64" s="149" t="s">
        <v>0</v>
      </c>
      <c r="C64" s="43">
        <v>50024019</v>
      </c>
      <c r="D64" s="32" t="s">
        <v>212</v>
      </c>
      <c r="E64" s="51">
        <f t="shared" si="1"/>
        <v>208</v>
      </c>
      <c r="F64" s="12">
        <f t="shared" si="2"/>
        <v>0</v>
      </c>
      <c r="G64" s="10">
        <v>0</v>
      </c>
      <c r="H64" s="13">
        <v>0</v>
      </c>
      <c r="I64" s="28">
        <f t="shared" si="3"/>
        <v>208</v>
      </c>
      <c r="J64" s="41">
        <v>130</v>
      </c>
      <c r="K64" s="159">
        <v>78</v>
      </c>
      <c r="L64" s="36">
        <f t="shared" si="4"/>
        <v>0</v>
      </c>
      <c r="M64" s="10">
        <v>0</v>
      </c>
      <c r="N64" s="10">
        <v>0</v>
      </c>
      <c r="O64" s="23">
        <v>0</v>
      </c>
      <c r="P64" s="28">
        <f t="shared" si="5"/>
        <v>0</v>
      </c>
      <c r="Q64" s="10">
        <v>0</v>
      </c>
      <c r="R64" s="23">
        <v>0</v>
      </c>
      <c r="S64" s="28">
        <f t="shared" si="6"/>
        <v>0</v>
      </c>
      <c r="T64" s="10">
        <v>0</v>
      </c>
      <c r="U64" s="10">
        <v>0</v>
      </c>
      <c r="V64" s="23">
        <v>0</v>
      </c>
      <c r="W64" s="28">
        <f t="shared" si="7"/>
        <v>0</v>
      </c>
      <c r="X64" s="10">
        <v>0</v>
      </c>
      <c r="Y64" s="13">
        <v>0</v>
      </c>
    </row>
    <row r="65" spans="1:25" ht="15" customHeight="1" x14ac:dyDescent="0.2">
      <c r="A65" s="32" t="s">
        <v>21</v>
      </c>
      <c r="B65" s="149" t="s">
        <v>4</v>
      </c>
      <c r="C65" s="43">
        <v>50013149</v>
      </c>
      <c r="D65" s="32" t="s">
        <v>213</v>
      </c>
      <c r="E65" s="51">
        <f t="shared" si="1"/>
        <v>330</v>
      </c>
      <c r="F65" s="12">
        <f t="shared" si="2"/>
        <v>0</v>
      </c>
      <c r="G65" s="10">
        <v>0</v>
      </c>
      <c r="H65" s="13">
        <v>0</v>
      </c>
      <c r="I65" s="28">
        <f t="shared" si="3"/>
        <v>228</v>
      </c>
      <c r="J65" s="41">
        <v>36</v>
      </c>
      <c r="K65" s="159">
        <v>192</v>
      </c>
      <c r="L65" s="36">
        <f t="shared" si="4"/>
        <v>102</v>
      </c>
      <c r="M65" s="10">
        <v>102</v>
      </c>
      <c r="N65" s="10">
        <v>0</v>
      </c>
      <c r="O65" s="23">
        <v>0</v>
      </c>
      <c r="P65" s="28">
        <f t="shared" si="5"/>
        <v>0</v>
      </c>
      <c r="Q65" s="10">
        <v>0</v>
      </c>
      <c r="R65" s="23">
        <v>0</v>
      </c>
      <c r="S65" s="28">
        <f t="shared" si="6"/>
        <v>0</v>
      </c>
      <c r="T65" s="10">
        <v>0</v>
      </c>
      <c r="U65" s="10">
        <v>0</v>
      </c>
      <c r="V65" s="23">
        <v>0</v>
      </c>
      <c r="W65" s="28">
        <f t="shared" si="7"/>
        <v>0</v>
      </c>
      <c r="X65" s="10">
        <v>0</v>
      </c>
      <c r="Y65" s="13">
        <v>0</v>
      </c>
    </row>
    <row r="66" spans="1:25" ht="15" customHeight="1" x14ac:dyDescent="0.2">
      <c r="A66" s="32" t="s">
        <v>214</v>
      </c>
      <c r="B66" s="149" t="s">
        <v>0</v>
      </c>
      <c r="C66" s="43">
        <v>50013181</v>
      </c>
      <c r="D66" s="32" t="s">
        <v>24</v>
      </c>
      <c r="E66" s="51">
        <f t="shared" si="1"/>
        <v>938</v>
      </c>
      <c r="F66" s="12">
        <f t="shared" si="2"/>
        <v>0</v>
      </c>
      <c r="G66" s="10">
        <v>0</v>
      </c>
      <c r="H66" s="13">
        <v>0</v>
      </c>
      <c r="I66" s="28">
        <f t="shared" si="3"/>
        <v>825</v>
      </c>
      <c r="J66" s="41">
        <v>354</v>
      </c>
      <c r="K66" s="159">
        <v>471</v>
      </c>
      <c r="L66" s="36">
        <f t="shared" si="4"/>
        <v>34</v>
      </c>
      <c r="M66" s="10">
        <v>34</v>
      </c>
      <c r="N66" s="10">
        <v>0</v>
      </c>
      <c r="O66" s="23">
        <v>0</v>
      </c>
      <c r="P66" s="28">
        <f t="shared" si="5"/>
        <v>0</v>
      </c>
      <c r="Q66" s="10">
        <v>0</v>
      </c>
      <c r="R66" s="23">
        <v>0</v>
      </c>
      <c r="S66" s="28">
        <f t="shared" si="6"/>
        <v>79</v>
      </c>
      <c r="T66" s="10">
        <v>0</v>
      </c>
      <c r="U66" s="10">
        <v>79</v>
      </c>
      <c r="V66" s="23">
        <v>0</v>
      </c>
      <c r="W66" s="28">
        <f t="shared" si="7"/>
        <v>0</v>
      </c>
      <c r="X66" s="10">
        <v>0</v>
      </c>
      <c r="Y66" s="13">
        <v>0</v>
      </c>
    </row>
    <row r="67" spans="1:25" ht="15" customHeight="1" x14ac:dyDescent="0.2">
      <c r="A67" s="32" t="s">
        <v>214</v>
      </c>
      <c r="B67" s="149" t="s">
        <v>0</v>
      </c>
      <c r="C67" s="43">
        <v>50013190</v>
      </c>
      <c r="D67" s="32" t="s">
        <v>25</v>
      </c>
      <c r="E67" s="51">
        <f t="shared" si="1"/>
        <v>1079</v>
      </c>
      <c r="F67" s="12">
        <f t="shared" si="2"/>
        <v>0</v>
      </c>
      <c r="G67" s="10">
        <v>0</v>
      </c>
      <c r="H67" s="13">
        <v>0</v>
      </c>
      <c r="I67" s="28">
        <f t="shared" si="3"/>
        <v>524</v>
      </c>
      <c r="J67" s="41">
        <v>128</v>
      </c>
      <c r="K67" s="159">
        <v>396</v>
      </c>
      <c r="L67" s="36">
        <f t="shared" si="4"/>
        <v>418</v>
      </c>
      <c r="M67" s="10">
        <v>418</v>
      </c>
      <c r="N67" s="10">
        <v>0</v>
      </c>
      <c r="O67" s="23">
        <v>0</v>
      </c>
      <c r="P67" s="28">
        <f t="shared" si="5"/>
        <v>0</v>
      </c>
      <c r="Q67" s="10">
        <v>0</v>
      </c>
      <c r="R67" s="23">
        <v>0</v>
      </c>
      <c r="S67" s="28">
        <f t="shared" si="6"/>
        <v>137</v>
      </c>
      <c r="T67" s="10">
        <v>137</v>
      </c>
      <c r="U67" s="10">
        <v>0</v>
      </c>
      <c r="V67" s="23">
        <v>0</v>
      </c>
      <c r="W67" s="28">
        <f t="shared" si="7"/>
        <v>0</v>
      </c>
      <c r="X67" s="10">
        <v>0</v>
      </c>
      <c r="Y67" s="13">
        <v>0</v>
      </c>
    </row>
    <row r="68" spans="1:25" ht="15" customHeight="1" x14ac:dyDescent="0.2">
      <c r="A68" s="32" t="s">
        <v>26</v>
      </c>
      <c r="B68" s="149" t="s">
        <v>0</v>
      </c>
      <c r="C68" s="43">
        <v>50013890</v>
      </c>
      <c r="D68" s="32" t="s">
        <v>27</v>
      </c>
      <c r="E68" s="51">
        <f t="shared" si="1"/>
        <v>1100</v>
      </c>
      <c r="F68" s="12">
        <f t="shared" si="2"/>
        <v>0</v>
      </c>
      <c r="G68" s="10">
        <v>0</v>
      </c>
      <c r="H68" s="13">
        <v>0</v>
      </c>
      <c r="I68" s="28">
        <f t="shared" si="3"/>
        <v>544</v>
      </c>
      <c r="J68" s="41">
        <v>263</v>
      </c>
      <c r="K68" s="159">
        <v>281</v>
      </c>
      <c r="L68" s="36">
        <f t="shared" si="4"/>
        <v>371</v>
      </c>
      <c r="M68" s="10">
        <v>305</v>
      </c>
      <c r="N68" s="10">
        <v>66</v>
      </c>
      <c r="O68" s="23">
        <v>0</v>
      </c>
      <c r="P68" s="28">
        <f t="shared" si="5"/>
        <v>0</v>
      </c>
      <c r="Q68" s="10">
        <v>0</v>
      </c>
      <c r="R68" s="23">
        <v>0</v>
      </c>
      <c r="S68" s="28">
        <f t="shared" si="6"/>
        <v>185</v>
      </c>
      <c r="T68" s="10">
        <v>0</v>
      </c>
      <c r="U68" s="10">
        <v>185</v>
      </c>
      <c r="V68" s="23">
        <v>0</v>
      </c>
      <c r="W68" s="28">
        <f t="shared" si="7"/>
        <v>0</v>
      </c>
      <c r="X68" s="10">
        <v>0</v>
      </c>
      <c r="Y68" s="13">
        <v>0</v>
      </c>
    </row>
    <row r="69" spans="1:25" ht="15" customHeight="1" x14ac:dyDescent="0.2">
      <c r="A69" s="32" t="s">
        <v>26</v>
      </c>
      <c r="B69" s="149" t="s">
        <v>0</v>
      </c>
      <c r="C69" s="43">
        <v>50013904</v>
      </c>
      <c r="D69" s="32" t="s">
        <v>215</v>
      </c>
      <c r="E69" s="51">
        <f t="shared" si="1"/>
        <v>792</v>
      </c>
      <c r="F69" s="12">
        <f t="shared" si="2"/>
        <v>0</v>
      </c>
      <c r="G69" s="10">
        <v>0</v>
      </c>
      <c r="H69" s="13">
        <v>0</v>
      </c>
      <c r="I69" s="28">
        <f t="shared" si="3"/>
        <v>478</v>
      </c>
      <c r="J69" s="41">
        <v>169</v>
      </c>
      <c r="K69" s="159">
        <v>309</v>
      </c>
      <c r="L69" s="36">
        <f t="shared" si="4"/>
        <v>286</v>
      </c>
      <c r="M69" s="10">
        <v>286</v>
      </c>
      <c r="N69" s="10">
        <v>0</v>
      </c>
      <c r="O69" s="23">
        <v>0</v>
      </c>
      <c r="P69" s="28">
        <f t="shared" si="5"/>
        <v>0</v>
      </c>
      <c r="Q69" s="10">
        <v>0</v>
      </c>
      <c r="R69" s="23">
        <v>0</v>
      </c>
      <c r="S69" s="28">
        <f t="shared" si="6"/>
        <v>28</v>
      </c>
      <c r="T69" s="10">
        <v>28</v>
      </c>
      <c r="U69" s="10">
        <v>0</v>
      </c>
      <c r="V69" s="23">
        <v>0</v>
      </c>
      <c r="W69" s="28">
        <f t="shared" si="7"/>
        <v>0</v>
      </c>
      <c r="X69" s="10">
        <v>0</v>
      </c>
      <c r="Y69" s="13">
        <v>0</v>
      </c>
    </row>
    <row r="70" spans="1:25" ht="15" customHeight="1" x14ac:dyDescent="0.2">
      <c r="A70" s="32" t="s">
        <v>26</v>
      </c>
      <c r="B70" s="149" t="s">
        <v>0</v>
      </c>
      <c r="C70" s="43">
        <v>50013912</v>
      </c>
      <c r="D70" s="32" t="s">
        <v>28</v>
      </c>
      <c r="E70" s="51">
        <f t="shared" si="1"/>
        <v>524</v>
      </c>
      <c r="F70" s="12">
        <f t="shared" si="2"/>
        <v>0</v>
      </c>
      <c r="G70" s="10">
        <v>0</v>
      </c>
      <c r="H70" s="13">
        <v>0</v>
      </c>
      <c r="I70" s="28">
        <f t="shared" si="3"/>
        <v>362</v>
      </c>
      <c r="J70" s="41">
        <v>125</v>
      </c>
      <c r="K70" s="159">
        <v>237</v>
      </c>
      <c r="L70" s="36">
        <f t="shared" si="4"/>
        <v>162</v>
      </c>
      <c r="M70" s="10">
        <v>162</v>
      </c>
      <c r="N70" s="10">
        <v>0</v>
      </c>
      <c r="O70" s="23">
        <v>0</v>
      </c>
      <c r="P70" s="28">
        <f t="shared" si="5"/>
        <v>0</v>
      </c>
      <c r="Q70" s="10">
        <v>0</v>
      </c>
      <c r="R70" s="23">
        <v>0</v>
      </c>
      <c r="S70" s="28">
        <f t="shared" si="6"/>
        <v>0</v>
      </c>
      <c r="T70" s="10">
        <v>0</v>
      </c>
      <c r="U70" s="10">
        <v>0</v>
      </c>
      <c r="V70" s="23">
        <v>0</v>
      </c>
      <c r="W70" s="28">
        <f t="shared" si="7"/>
        <v>0</v>
      </c>
      <c r="X70" s="10">
        <v>0</v>
      </c>
      <c r="Y70" s="13">
        <v>0</v>
      </c>
    </row>
    <row r="71" spans="1:25" ht="15" customHeight="1" x14ac:dyDescent="0.2">
      <c r="A71" s="32" t="s">
        <v>26</v>
      </c>
      <c r="B71" s="149" t="s">
        <v>0</v>
      </c>
      <c r="C71" s="43">
        <v>50014048</v>
      </c>
      <c r="D71" s="32" t="s">
        <v>216</v>
      </c>
      <c r="E71" s="51">
        <f t="shared" si="1"/>
        <v>665</v>
      </c>
      <c r="F71" s="12">
        <f t="shared" si="2"/>
        <v>0</v>
      </c>
      <c r="G71" s="10">
        <v>0</v>
      </c>
      <c r="H71" s="13">
        <v>0</v>
      </c>
      <c r="I71" s="28">
        <f t="shared" si="3"/>
        <v>368</v>
      </c>
      <c r="J71" s="41">
        <v>150</v>
      </c>
      <c r="K71" s="159">
        <v>218</v>
      </c>
      <c r="L71" s="36">
        <f t="shared" si="4"/>
        <v>204</v>
      </c>
      <c r="M71" s="10">
        <v>204</v>
      </c>
      <c r="N71" s="10">
        <v>0</v>
      </c>
      <c r="O71" s="23">
        <v>0</v>
      </c>
      <c r="P71" s="28">
        <f t="shared" si="5"/>
        <v>0</v>
      </c>
      <c r="Q71" s="10">
        <v>0</v>
      </c>
      <c r="R71" s="23">
        <v>0</v>
      </c>
      <c r="S71" s="28">
        <f t="shared" si="6"/>
        <v>93</v>
      </c>
      <c r="T71" s="10">
        <v>93</v>
      </c>
      <c r="U71" s="10">
        <v>0</v>
      </c>
      <c r="V71" s="23">
        <v>0</v>
      </c>
      <c r="W71" s="28">
        <f t="shared" si="7"/>
        <v>0</v>
      </c>
      <c r="X71" s="10">
        <v>0</v>
      </c>
      <c r="Y71" s="13">
        <v>0</v>
      </c>
    </row>
    <row r="72" spans="1:25" ht="15" customHeight="1" x14ac:dyDescent="0.2">
      <c r="A72" s="32" t="s">
        <v>29</v>
      </c>
      <c r="B72" s="149" t="s">
        <v>0</v>
      </c>
      <c r="C72" s="43">
        <v>50014110</v>
      </c>
      <c r="D72" s="32" t="s">
        <v>217</v>
      </c>
      <c r="E72" s="51">
        <f t="shared" si="1"/>
        <v>746</v>
      </c>
      <c r="F72" s="12">
        <f t="shared" si="2"/>
        <v>0</v>
      </c>
      <c r="G72" s="10">
        <v>0</v>
      </c>
      <c r="H72" s="13">
        <v>0</v>
      </c>
      <c r="I72" s="28">
        <f t="shared" si="3"/>
        <v>405</v>
      </c>
      <c r="J72" s="41">
        <v>0</v>
      </c>
      <c r="K72" s="159">
        <v>405</v>
      </c>
      <c r="L72" s="36">
        <f t="shared" si="4"/>
        <v>341</v>
      </c>
      <c r="M72" s="10">
        <v>341</v>
      </c>
      <c r="N72" s="10">
        <v>0</v>
      </c>
      <c r="O72" s="23">
        <v>0</v>
      </c>
      <c r="P72" s="28">
        <f t="shared" si="5"/>
        <v>0</v>
      </c>
      <c r="Q72" s="10">
        <v>0</v>
      </c>
      <c r="R72" s="23">
        <v>0</v>
      </c>
      <c r="S72" s="28">
        <f t="shared" si="6"/>
        <v>0</v>
      </c>
      <c r="T72" s="10">
        <v>0</v>
      </c>
      <c r="U72" s="10">
        <v>0</v>
      </c>
      <c r="V72" s="23">
        <v>0</v>
      </c>
      <c r="W72" s="28">
        <f t="shared" si="7"/>
        <v>0</v>
      </c>
      <c r="X72" s="10">
        <v>0</v>
      </c>
      <c r="Y72" s="13">
        <v>0</v>
      </c>
    </row>
    <row r="73" spans="1:25" ht="15" customHeight="1" x14ac:dyDescent="0.2">
      <c r="A73" s="32" t="s">
        <v>29</v>
      </c>
      <c r="B73" s="149" t="s">
        <v>0</v>
      </c>
      <c r="C73" s="43">
        <v>50014102</v>
      </c>
      <c r="D73" s="32" t="s">
        <v>218</v>
      </c>
      <c r="E73" s="51">
        <f t="shared" si="1"/>
        <v>639</v>
      </c>
      <c r="F73" s="12">
        <f t="shared" si="2"/>
        <v>0</v>
      </c>
      <c r="G73" s="10">
        <v>0</v>
      </c>
      <c r="H73" s="13">
        <v>0</v>
      </c>
      <c r="I73" s="28">
        <f t="shared" si="3"/>
        <v>354</v>
      </c>
      <c r="J73" s="41">
        <v>168</v>
      </c>
      <c r="K73" s="159">
        <v>186</v>
      </c>
      <c r="L73" s="36">
        <f t="shared" si="4"/>
        <v>37</v>
      </c>
      <c r="M73" s="10">
        <v>37</v>
      </c>
      <c r="N73" s="10">
        <v>0</v>
      </c>
      <c r="O73" s="23">
        <v>0</v>
      </c>
      <c r="P73" s="28">
        <f t="shared" si="5"/>
        <v>0</v>
      </c>
      <c r="Q73" s="10">
        <v>0</v>
      </c>
      <c r="R73" s="23">
        <v>0</v>
      </c>
      <c r="S73" s="28">
        <f t="shared" si="6"/>
        <v>248</v>
      </c>
      <c r="T73" s="10">
        <v>143</v>
      </c>
      <c r="U73" s="10">
        <v>105</v>
      </c>
      <c r="V73" s="23">
        <v>0</v>
      </c>
      <c r="W73" s="28">
        <f t="shared" si="7"/>
        <v>0</v>
      </c>
      <c r="X73" s="10">
        <v>0</v>
      </c>
      <c r="Y73" s="13">
        <v>0</v>
      </c>
    </row>
    <row r="74" spans="1:25" ht="15" customHeight="1" x14ac:dyDescent="0.2">
      <c r="A74" s="32" t="s">
        <v>30</v>
      </c>
      <c r="B74" s="149" t="s">
        <v>0</v>
      </c>
      <c r="C74" s="43">
        <v>50014200</v>
      </c>
      <c r="D74" s="32" t="s">
        <v>219</v>
      </c>
      <c r="E74" s="51">
        <f t="shared" si="1"/>
        <v>1304</v>
      </c>
      <c r="F74" s="12">
        <f t="shared" si="2"/>
        <v>0</v>
      </c>
      <c r="G74" s="10">
        <v>0</v>
      </c>
      <c r="H74" s="13">
        <v>0</v>
      </c>
      <c r="I74" s="28">
        <f t="shared" si="3"/>
        <v>819</v>
      </c>
      <c r="J74" s="41">
        <v>181</v>
      </c>
      <c r="K74" s="159">
        <v>638</v>
      </c>
      <c r="L74" s="36">
        <f t="shared" si="4"/>
        <v>442</v>
      </c>
      <c r="M74" s="10">
        <v>442</v>
      </c>
      <c r="N74" s="10">
        <v>0</v>
      </c>
      <c r="O74" s="23">
        <v>0</v>
      </c>
      <c r="P74" s="28">
        <f t="shared" si="5"/>
        <v>0</v>
      </c>
      <c r="Q74" s="10">
        <v>0</v>
      </c>
      <c r="R74" s="23">
        <v>0</v>
      </c>
      <c r="S74" s="28">
        <f t="shared" si="6"/>
        <v>43</v>
      </c>
      <c r="T74" s="10">
        <v>0</v>
      </c>
      <c r="U74" s="10">
        <v>43</v>
      </c>
      <c r="V74" s="23">
        <v>0</v>
      </c>
      <c r="W74" s="28">
        <f t="shared" si="7"/>
        <v>0</v>
      </c>
      <c r="X74" s="10">
        <v>0</v>
      </c>
      <c r="Y74" s="13">
        <v>0</v>
      </c>
    </row>
    <row r="75" spans="1:25" ht="15" customHeight="1" x14ac:dyDescent="0.2">
      <c r="A75" s="32" t="s">
        <v>30</v>
      </c>
      <c r="B75" s="149" t="s">
        <v>0</v>
      </c>
      <c r="C75" s="43">
        <v>50014196</v>
      </c>
      <c r="D75" s="32" t="s">
        <v>220</v>
      </c>
      <c r="E75" s="51">
        <f t="shared" si="1"/>
        <v>1309</v>
      </c>
      <c r="F75" s="12">
        <f t="shared" si="2"/>
        <v>0</v>
      </c>
      <c r="G75" s="10">
        <v>0</v>
      </c>
      <c r="H75" s="13">
        <v>0</v>
      </c>
      <c r="I75" s="28">
        <f t="shared" si="3"/>
        <v>725</v>
      </c>
      <c r="J75" s="41">
        <v>175</v>
      </c>
      <c r="K75" s="159">
        <v>550</v>
      </c>
      <c r="L75" s="36">
        <f t="shared" si="4"/>
        <v>217</v>
      </c>
      <c r="M75" s="10">
        <v>217</v>
      </c>
      <c r="N75" s="10">
        <v>0</v>
      </c>
      <c r="O75" s="23">
        <v>0</v>
      </c>
      <c r="P75" s="28">
        <f t="shared" si="5"/>
        <v>0</v>
      </c>
      <c r="Q75" s="10">
        <v>0</v>
      </c>
      <c r="R75" s="23">
        <v>0</v>
      </c>
      <c r="S75" s="28">
        <f t="shared" si="6"/>
        <v>327</v>
      </c>
      <c r="T75" s="10">
        <v>233</v>
      </c>
      <c r="U75" s="10">
        <v>94</v>
      </c>
      <c r="V75" s="23">
        <v>0</v>
      </c>
      <c r="W75" s="28">
        <f t="shared" si="7"/>
        <v>40</v>
      </c>
      <c r="X75" s="10">
        <v>7</v>
      </c>
      <c r="Y75" s="13">
        <v>33</v>
      </c>
    </row>
    <row r="76" spans="1:25" ht="15" customHeight="1" x14ac:dyDescent="0.2">
      <c r="A76" s="32" t="s">
        <v>221</v>
      </c>
      <c r="B76" s="149" t="s">
        <v>0</v>
      </c>
      <c r="C76" s="43">
        <v>50011847</v>
      </c>
      <c r="D76" s="32" t="s">
        <v>31</v>
      </c>
      <c r="E76" s="51">
        <f t="shared" si="1"/>
        <v>1316</v>
      </c>
      <c r="F76" s="12">
        <f t="shared" si="2"/>
        <v>0</v>
      </c>
      <c r="G76" s="10">
        <v>0</v>
      </c>
      <c r="H76" s="13">
        <v>0</v>
      </c>
      <c r="I76" s="28">
        <f t="shared" si="3"/>
        <v>752</v>
      </c>
      <c r="J76" s="41">
        <v>262</v>
      </c>
      <c r="K76" s="159">
        <v>490</v>
      </c>
      <c r="L76" s="36">
        <f t="shared" si="4"/>
        <v>461</v>
      </c>
      <c r="M76" s="10">
        <v>461</v>
      </c>
      <c r="N76" s="10">
        <v>0</v>
      </c>
      <c r="O76" s="23">
        <v>0</v>
      </c>
      <c r="P76" s="28">
        <f t="shared" si="5"/>
        <v>0</v>
      </c>
      <c r="Q76" s="10">
        <v>0</v>
      </c>
      <c r="R76" s="23">
        <v>0</v>
      </c>
      <c r="S76" s="28">
        <f t="shared" si="6"/>
        <v>103</v>
      </c>
      <c r="T76" s="10">
        <v>103</v>
      </c>
      <c r="U76" s="10">
        <v>0</v>
      </c>
      <c r="V76" s="23">
        <v>0</v>
      </c>
      <c r="W76" s="28">
        <f t="shared" si="7"/>
        <v>0</v>
      </c>
      <c r="X76" s="10">
        <v>0</v>
      </c>
      <c r="Y76" s="13">
        <v>0</v>
      </c>
    </row>
    <row r="77" spans="1:25" ht="15" customHeight="1" x14ac:dyDescent="0.2">
      <c r="A77" s="32" t="s">
        <v>221</v>
      </c>
      <c r="B77" s="149" t="s">
        <v>4</v>
      </c>
      <c r="C77" s="43">
        <v>50011910</v>
      </c>
      <c r="D77" s="32" t="s">
        <v>32</v>
      </c>
      <c r="E77" s="51">
        <f t="shared" si="1"/>
        <v>239</v>
      </c>
      <c r="F77" s="12">
        <f t="shared" si="2"/>
        <v>0</v>
      </c>
      <c r="G77" s="10">
        <v>0</v>
      </c>
      <c r="H77" s="13">
        <v>0</v>
      </c>
      <c r="I77" s="28">
        <f t="shared" si="3"/>
        <v>202</v>
      </c>
      <c r="J77" s="41">
        <v>95</v>
      </c>
      <c r="K77" s="159">
        <v>107</v>
      </c>
      <c r="L77" s="36">
        <f t="shared" si="4"/>
        <v>37</v>
      </c>
      <c r="M77" s="10">
        <v>37</v>
      </c>
      <c r="N77" s="10">
        <v>0</v>
      </c>
      <c r="O77" s="23">
        <v>0</v>
      </c>
      <c r="P77" s="28">
        <f t="shared" si="5"/>
        <v>0</v>
      </c>
      <c r="Q77" s="10">
        <v>0</v>
      </c>
      <c r="R77" s="23">
        <v>0</v>
      </c>
      <c r="S77" s="28">
        <f t="shared" si="6"/>
        <v>0</v>
      </c>
      <c r="T77" s="10">
        <v>0</v>
      </c>
      <c r="U77" s="10">
        <v>0</v>
      </c>
      <c r="V77" s="23">
        <v>0</v>
      </c>
      <c r="W77" s="28">
        <f t="shared" si="7"/>
        <v>0</v>
      </c>
      <c r="X77" s="10">
        <v>0</v>
      </c>
      <c r="Y77" s="13">
        <v>0</v>
      </c>
    </row>
    <row r="78" spans="1:25" ht="15" customHeight="1" x14ac:dyDescent="0.2">
      <c r="A78" s="32" t="s">
        <v>222</v>
      </c>
      <c r="B78" s="149" t="s">
        <v>0</v>
      </c>
      <c r="C78" s="43">
        <v>50015486</v>
      </c>
      <c r="D78" s="32" t="s">
        <v>223</v>
      </c>
      <c r="E78" s="51">
        <f t="shared" si="1"/>
        <v>756</v>
      </c>
      <c r="F78" s="12">
        <f t="shared" si="2"/>
        <v>0</v>
      </c>
      <c r="G78" s="10">
        <v>0</v>
      </c>
      <c r="H78" s="13">
        <v>0</v>
      </c>
      <c r="I78" s="28">
        <f t="shared" si="3"/>
        <v>487</v>
      </c>
      <c r="J78" s="41">
        <v>229</v>
      </c>
      <c r="K78" s="159">
        <v>258</v>
      </c>
      <c r="L78" s="36">
        <f t="shared" si="4"/>
        <v>0</v>
      </c>
      <c r="M78" s="10">
        <v>0</v>
      </c>
      <c r="N78" s="10">
        <v>0</v>
      </c>
      <c r="O78" s="23">
        <v>0</v>
      </c>
      <c r="P78" s="28">
        <f t="shared" si="5"/>
        <v>0</v>
      </c>
      <c r="Q78" s="10">
        <v>0</v>
      </c>
      <c r="R78" s="23">
        <v>0</v>
      </c>
      <c r="S78" s="28">
        <f t="shared" si="6"/>
        <v>269</v>
      </c>
      <c r="T78" s="10">
        <v>156</v>
      </c>
      <c r="U78" s="10">
        <v>113</v>
      </c>
      <c r="V78" s="23">
        <v>0</v>
      </c>
      <c r="W78" s="28">
        <f t="shared" si="7"/>
        <v>0</v>
      </c>
      <c r="X78" s="10">
        <v>0</v>
      </c>
      <c r="Y78" s="13">
        <v>0</v>
      </c>
    </row>
    <row r="79" spans="1:25" ht="15" customHeight="1" x14ac:dyDescent="0.2">
      <c r="A79" s="32" t="s">
        <v>222</v>
      </c>
      <c r="B79" s="149" t="s">
        <v>0</v>
      </c>
      <c r="C79" s="43">
        <v>50015567</v>
      </c>
      <c r="D79" s="32" t="s">
        <v>224</v>
      </c>
      <c r="E79" s="51">
        <f t="shared" si="1"/>
        <v>163</v>
      </c>
      <c r="F79" s="12">
        <f t="shared" si="2"/>
        <v>0</v>
      </c>
      <c r="G79" s="10">
        <v>0</v>
      </c>
      <c r="H79" s="13">
        <v>0</v>
      </c>
      <c r="I79" s="28">
        <f t="shared" si="3"/>
        <v>163</v>
      </c>
      <c r="J79" s="41">
        <v>87</v>
      </c>
      <c r="K79" s="159">
        <v>76</v>
      </c>
      <c r="L79" s="36">
        <f t="shared" si="4"/>
        <v>0</v>
      </c>
      <c r="M79" s="10">
        <v>0</v>
      </c>
      <c r="N79" s="10">
        <v>0</v>
      </c>
      <c r="O79" s="23">
        <v>0</v>
      </c>
      <c r="P79" s="28">
        <f t="shared" si="5"/>
        <v>0</v>
      </c>
      <c r="Q79" s="10">
        <v>0</v>
      </c>
      <c r="R79" s="23">
        <v>0</v>
      </c>
      <c r="S79" s="28">
        <f t="shared" si="6"/>
        <v>0</v>
      </c>
      <c r="T79" s="10">
        <v>0</v>
      </c>
      <c r="U79" s="10">
        <v>0</v>
      </c>
      <c r="V79" s="23">
        <v>0</v>
      </c>
      <c r="W79" s="28">
        <f t="shared" si="7"/>
        <v>0</v>
      </c>
      <c r="X79" s="10">
        <v>0</v>
      </c>
      <c r="Y79" s="13">
        <v>0</v>
      </c>
    </row>
    <row r="80" spans="1:25" ht="15" customHeight="1" x14ac:dyDescent="0.2">
      <c r="A80" s="32" t="s">
        <v>222</v>
      </c>
      <c r="B80" s="149" t="s">
        <v>0</v>
      </c>
      <c r="C80" s="43">
        <v>50015460</v>
      </c>
      <c r="D80" s="32" t="s">
        <v>225</v>
      </c>
      <c r="E80" s="51">
        <f t="shared" si="1"/>
        <v>1206</v>
      </c>
      <c r="F80" s="12">
        <f t="shared" si="2"/>
        <v>0</v>
      </c>
      <c r="G80" s="10">
        <v>0</v>
      </c>
      <c r="H80" s="13">
        <v>0</v>
      </c>
      <c r="I80" s="28">
        <f t="shared" si="3"/>
        <v>477</v>
      </c>
      <c r="J80" s="41">
        <v>213</v>
      </c>
      <c r="K80" s="159">
        <v>264</v>
      </c>
      <c r="L80" s="36">
        <f t="shared" si="4"/>
        <v>451</v>
      </c>
      <c r="M80" s="10">
        <v>418</v>
      </c>
      <c r="N80" s="10">
        <v>0</v>
      </c>
      <c r="O80" s="23">
        <v>33</v>
      </c>
      <c r="P80" s="28">
        <f t="shared" si="5"/>
        <v>0</v>
      </c>
      <c r="Q80" s="10">
        <v>0</v>
      </c>
      <c r="R80" s="23">
        <v>0</v>
      </c>
      <c r="S80" s="28">
        <f t="shared" si="6"/>
        <v>167</v>
      </c>
      <c r="T80" s="10">
        <v>49</v>
      </c>
      <c r="U80" s="10">
        <v>118</v>
      </c>
      <c r="V80" s="23">
        <v>0</v>
      </c>
      <c r="W80" s="28">
        <f t="shared" si="7"/>
        <v>111</v>
      </c>
      <c r="X80" s="10">
        <v>5</v>
      </c>
      <c r="Y80" s="13">
        <v>106</v>
      </c>
    </row>
    <row r="81" spans="1:25" ht="15" customHeight="1" x14ac:dyDescent="0.2">
      <c r="A81" s="32" t="s">
        <v>222</v>
      </c>
      <c r="B81" s="149" t="s">
        <v>0</v>
      </c>
      <c r="C81" s="43">
        <v>50015478</v>
      </c>
      <c r="D81" s="32" t="s">
        <v>226</v>
      </c>
      <c r="E81" s="51">
        <f t="shared" si="1"/>
        <v>720</v>
      </c>
      <c r="F81" s="12">
        <f t="shared" si="2"/>
        <v>0</v>
      </c>
      <c r="G81" s="10">
        <v>0</v>
      </c>
      <c r="H81" s="13">
        <v>0</v>
      </c>
      <c r="I81" s="28">
        <f t="shared" si="3"/>
        <v>370</v>
      </c>
      <c r="J81" s="41">
        <v>150</v>
      </c>
      <c r="K81" s="159">
        <v>220</v>
      </c>
      <c r="L81" s="36">
        <f t="shared" si="4"/>
        <v>350</v>
      </c>
      <c r="M81" s="10">
        <v>350</v>
      </c>
      <c r="N81" s="10">
        <v>0</v>
      </c>
      <c r="O81" s="23">
        <v>0</v>
      </c>
      <c r="P81" s="28">
        <f t="shared" si="5"/>
        <v>0</v>
      </c>
      <c r="Q81" s="10">
        <v>0</v>
      </c>
      <c r="R81" s="23">
        <v>0</v>
      </c>
      <c r="S81" s="28">
        <f t="shared" si="6"/>
        <v>0</v>
      </c>
      <c r="T81" s="10">
        <v>0</v>
      </c>
      <c r="U81" s="10">
        <v>0</v>
      </c>
      <c r="V81" s="23">
        <v>0</v>
      </c>
      <c r="W81" s="28">
        <f t="shared" si="7"/>
        <v>0</v>
      </c>
      <c r="X81" s="10">
        <v>0</v>
      </c>
      <c r="Y81" s="13">
        <v>0</v>
      </c>
    </row>
    <row r="82" spans="1:25" ht="15" customHeight="1" x14ac:dyDescent="0.2">
      <c r="A82" s="32" t="s">
        <v>222</v>
      </c>
      <c r="B82" s="149" t="s">
        <v>0</v>
      </c>
      <c r="C82" s="43">
        <v>50015451</v>
      </c>
      <c r="D82" s="32" t="s">
        <v>227</v>
      </c>
      <c r="E82" s="51">
        <f t="shared" ref="E82:E145" si="8">SUM(F82+I82+L82+P82+S82+W82)</f>
        <v>529</v>
      </c>
      <c r="F82" s="12">
        <f t="shared" ref="F82:F145" si="9">SUM(G82:H82)</f>
        <v>0</v>
      </c>
      <c r="G82" s="10">
        <v>0</v>
      </c>
      <c r="H82" s="13">
        <v>0</v>
      </c>
      <c r="I82" s="28">
        <f t="shared" ref="I82:I145" si="10">SUM(J82:K82)</f>
        <v>529</v>
      </c>
      <c r="J82" s="41">
        <v>295</v>
      </c>
      <c r="K82" s="159">
        <v>234</v>
      </c>
      <c r="L82" s="36">
        <f t="shared" ref="L82:L145" si="11">SUM(M82:O82)</f>
        <v>0</v>
      </c>
      <c r="M82" s="10">
        <v>0</v>
      </c>
      <c r="N82" s="10">
        <v>0</v>
      </c>
      <c r="O82" s="23">
        <v>0</v>
      </c>
      <c r="P82" s="28">
        <f t="shared" ref="P82:P145" si="12">SUM(Q82:R82)</f>
        <v>0</v>
      </c>
      <c r="Q82" s="10">
        <v>0</v>
      </c>
      <c r="R82" s="23">
        <v>0</v>
      </c>
      <c r="S82" s="28">
        <f t="shared" ref="S82:S145" si="13">SUM(T82:V82)</f>
        <v>0</v>
      </c>
      <c r="T82" s="10">
        <v>0</v>
      </c>
      <c r="U82" s="10">
        <v>0</v>
      </c>
      <c r="V82" s="23">
        <v>0</v>
      </c>
      <c r="W82" s="28">
        <f t="shared" ref="W82:W145" si="14">SUM(X82:Y82)</f>
        <v>0</v>
      </c>
      <c r="X82" s="10">
        <v>0</v>
      </c>
      <c r="Y82" s="13">
        <v>0</v>
      </c>
    </row>
    <row r="83" spans="1:25" ht="15" customHeight="1" x14ac:dyDescent="0.2">
      <c r="A83" s="32" t="s">
        <v>222</v>
      </c>
      <c r="B83" s="149" t="s">
        <v>4</v>
      </c>
      <c r="C83" s="43">
        <v>50015583</v>
      </c>
      <c r="D83" s="32" t="s">
        <v>228</v>
      </c>
      <c r="E83" s="51">
        <f t="shared" si="8"/>
        <v>293</v>
      </c>
      <c r="F83" s="12">
        <f t="shared" si="9"/>
        <v>0</v>
      </c>
      <c r="G83" s="10">
        <v>0</v>
      </c>
      <c r="H83" s="13">
        <v>0</v>
      </c>
      <c r="I83" s="28">
        <f t="shared" si="10"/>
        <v>234</v>
      </c>
      <c r="J83" s="41">
        <v>116</v>
      </c>
      <c r="K83" s="159">
        <v>118</v>
      </c>
      <c r="L83" s="36">
        <f t="shared" si="11"/>
        <v>59</v>
      </c>
      <c r="M83" s="10">
        <v>59</v>
      </c>
      <c r="N83" s="10">
        <v>0</v>
      </c>
      <c r="O83" s="23">
        <v>0</v>
      </c>
      <c r="P83" s="28">
        <f t="shared" si="12"/>
        <v>0</v>
      </c>
      <c r="Q83" s="10">
        <v>0</v>
      </c>
      <c r="R83" s="23">
        <v>0</v>
      </c>
      <c r="S83" s="28">
        <f t="shared" si="13"/>
        <v>0</v>
      </c>
      <c r="T83" s="10">
        <v>0</v>
      </c>
      <c r="U83" s="10">
        <v>0</v>
      </c>
      <c r="V83" s="23">
        <v>0</v>
      </c>
      <c r="W83" s="28">
        <f t="shared" si="14"/>
        <v>0</v>
      </c>
      <c r="X83" s="10">
        <v>0</v>
      </c>
      <c r="Y83" s="13">
        <v>0</v>
      </c>
    </row>
    <row r="84" spans="1:25" ht="15" customHeight="1" x14ac:dyDescent="0.2">
      <c r="A84" s="32" t="s">
        <v>222</v>
      </c>
      <c r="B84" s="149" t="s">
        <v>4</v>
      </c>
      <c r="C84" s="43">
        <v>50030884</v>
      </c>
      <c r="D84" s="32" t="s">
        <v>229</v>
      </c>
      <c r="E84" s="51">
        <f t="shared" si="8"/>
        <v>198</v>
      </c>
      <c r="F84" s="12">
        <f t="shared" si="9"/>
        <v>0</v>
      </c>
      <c r="G84" s="10">
        <v>0</v>
      </c>
      <c r="H84" s="13">
        <v>0</v>
      </c>
      <c r="I84" s="28">
        <f t="shared" si="10"/>
        <v>0</v>
      </c>
      <c r="J84" s="10">
        <v>0</v>
      </c>
      <c r="K84" s="13">
        <v>0</v>
      </c>
      <c r="L84" s="36">
        <f t="shared" si="11"/>
        <v>58</v>
      </c>
      <c r="M84" s="10">
        <v>58</v>
      </c>
      <c r="N84" s="10">
        <v>0</v>
      </c>
      <c r="O84" s="23">
        <v>0</v>
      </c>
      <c r="P84" s="28">
        <f t="shared" si="12"/>
        <v>0</v>
      </c>
      <c r="Q84" s="10">
        <v>0</v>
      </c>
      <c r="R84" s="23">
        <v>0</v>
      </c>
      <c r="S84" s="28">
        <f t="shared" si="13"/>
        <v>140</v>
      </c>
      <c r="T84" s="10">
        <v>95</v>
      </c>
      <c r="U84" s="10">
        <v>45</v>
      </c>
      <c r="V84" s="23">
        <v>0</v>
      </c>
      <c r="W84" s="28">
        <f t="shared" si="14"/>
        <v>0</v>
      </c>
      <c r="X84" s="10">
        <v>0</v>
      </c>
      <c r="Y84" s="13">
        <v>0</v>
      </c>
    </row>
    <row r="85" spans="1:25" ht="15" customHeight="1" x14ac:dyDescent="0.2">
      <c r="A85" s="32" t="s">
        <v>230</v>
      </c>
      <c r="B85" s="149" t="s">
        <v>0</v>
      </c>
      <c r="C85" s="43">
        <v>50003089</v>
      </c>
      <c r="D85" s="32" t="s">
        <v>231</v>
      </c>
      <c r="E85" s="51">
        <f t="shared" si="8"/>
        <v>142</v>
      </c>
      <c r="F85" s="12">
        <f t="shared" si="9"/>
        <v>0</v>
      </c>
      <c r="G85" s="10">
        <v>0</v>
      </c>
      <c r="H85" s="13">
        <v>0</v>
      </c>
      <c r="I85" s="28">
        <f t="shared" si="10"/>
        <v>86</v>
      </c>
      <c r="J85" s="41">
        <v>0</v>
      </c>
      <c r="K85" s="159">
        <v>86</v>
      </c>
      <c r="L85" s="36">
        <f t="shared" si="11"/>
        <v>56</v>
      </c>
      <c r="M85" s="10">
        <v>56</v>
      </c>
      <c r="N85" s="10">
        <v>0</v>
      </c>
      <c r="O85" s="23">
        <v>0</v>
      </c>
      <c r="P85" s="28">
        <f t="shared" si="12"/>
        <v>0</v>
      </c>
      <c r="Q85" s="10">
        <v>0</v>
      </c>
      <c r="R85" s="23">
        <v>0</v>
      </c>
      <c r="S85" s="28">
        <f t="shared" si="13"/>
        <v>0</v>
      </c>
      <c r="T85" s="10">
        <v>0</v>
      </c>
      <c r="U85" s="10">
        <v>0</v>
      </c>
      <c r="V85" s="23">
        <v>0</v>
      </c>
      <c r="W85" s="28">
        <f t="shared" si="14"/>
        <v>0</v>
      </c>
      <c r="X85" s="10">
        <v>0</v>
      </c>
      <c r="Y85" s="13">
        <v>0</v>
      </c>
    </row>
    <row r="86" spans="1:25" ht="15" customHeight="1" x14ac:dyDescent="0.2">
      <c r="A86" s="32" t="s">
        <v>230</v>
      </c>
      <c r="B86" s="149" t="s">
        <v>0</v>
      </c>
      <c r="C86" s="43">
        <v>50003097</v>
      </c>
      <c r="D86" s="32" t="s">
        <v>33</v>
      </c>
      <c r="E86" s="51">
        <f t="shared" si="8"/>
        <v>1106</v>
      </c>
      <c r="F86" s="12">
        <f t="shared" si="9"/>
        <v>0</v>
      </c>
      <c r="G86" s="10">
        <v>0</v>
      </c>
      <c r="H86" s="13">
        <v>0</v>
      </c>
      <c r="I86" s="28">
        <f t="shared" si="10"/>
        <v>379</v>
      </c>
      <c r="J86" s="41">
        <v>192</v>
      </c>
      <c r="K86" s="159">
        <v>187</v>
      </c>
      <c r="L86" s="36">
        <f t="shared" si="11"/>
        <v>471</v>
      </c>
      <c r="M86" s="10">
        <v>471</v>
      </c>
      <c r="N86" s="10">
        <v>0</v>
      </c>
      <c r="O86" s="23">
        <v>0</v>
      </c>
      <c r="P86" s="28">
        <f t="shared" si="12"/>
        <v>0</v>
      </c>
      <c r="Q86" s="10">
        <v>0</v>
      </c>
      <c r="R86" s="23">
        <v>0</v>
      </c>
      <c r="S86" s="28">
        <f t="shared" si="13"/>
        <v>256</v>
      </c>
      <c r="T86" s="10">
        <v>124</v>
      </c>
      <c r="U86" s="10">
        <v>132</v>
      </c>
      <c r="V86" s="23">
        <v>0</v>
      </c>
      <c r="W86" s="28">
        <f t="shared" si="14"/>
        <v>0</v>
      </c>
      <c r="X86" s="10">
        <v>0</v>
      </c>
      <c r="Y86" s="13">
        <v>0</v>
      </c>
    </row>
    <row r="87" spans="1:25" ht="15" customHeight="1" x14ac:dyDescent="0.2">
      <c r="A87" s="32" t="s">
        <v>230</v>
      </c>
      <c r="B87" s="149" t="s">
        <v>0</v>
      </c>
      <c r="C87" s="43">
        <v>50003100</v>
      </c>
      <c r="D87" s="32" t="s">
        <v>34</v>
      </c>
      <c r="E87" s="51">
        <f t="shared" si="8"/>
        <v>297</v>
      </c>
      <c r="F87" s="12">
        <f t="shared" si="9"/>
        <v>0</v>
      </c>
      <c r="G87" s="10">
        <v>0</v>
      </c>
      <c r="H87" s="13">
        <v>0</v>
      </c>
      <c r="I87" s="28">
        <f t="shared" si="10"/>
        <v>297</v>
      </c>
      <c r="J87" s="41">
        <v>102</v>
      </c>
      <c r="K87" s="159">
        <v>195</v>
      </c>
      <c r="L87" s="36">
        <f t="shared" si="11"/>
        <v>0</v>
      </c>
      <c r="M87" s="10">
        <v>0</v>
      </c>
      <c r="N87" s="10">
        <v>0</v>
      </c>
      <c r="O87" s="23">
        <v>0</v>
      </c>
      <c r="P87" s="28">
        <f t="shared" si="12"/>
        <v>0</v>
      </c>
      <c r="Q87" s="10">
        <v>0</v>
      </c>
      <c r="R87" s="23">
        <v>0</v>
      </c>
      <c r="S87" s="28">
        <f t="shared" si="13"/>
        <v>0</v>
      </c>
      <c r="T87" s="10">
        <v>0</v>
      </c>
      <c r="U87" s="10">
        <v>0</v>
      </c>
      <c r="V87" s="23">
        <v>0</v>
      </c>
      <c r="W87" s="28">
        <f t="shared" si="14"/>
        <v>0</v>
      </c>
      <c r="X87" s="10">
        <v>0</v>
      </c>
      <c r="Y87" s="13">
        <v>0</v>
      </c>
    </row>
    <row r="88" spans="1:25" ht="15" customHeight="1" x14ac:dyDescent="0.2">
      <c r="A88" s="32" t="s">
        <v>230</v>
      </c>
      <c r="B88" s="149" t="s">
        <v>4</v>
      </c>
      <c r="C88" s="43">
        <v>50022040</v>
      </c>
      <c r="D88" s="32" t="s">
        <v>35</v>
      </c>
      <c r="E88" s="51">
        <f t="shared" si="8"/>
        <v>263</v>
      </c>
      <c r="F88" s="12">
        <f t="shared" si="9"/>
        <v>0</v>
      </c>
      <c r="G88" s="10">
        <v>0</v>
      </c>
      <c r="H88" s="13">
        <v>0</v>
      </c>
      <c r="I88" s="28">
        <f t="shared" si="10"/>
        <v>218</v>
      </c>
      <c r="J88" s="41">
        <v>109</v>
      </c>
      <c r="K88" s="159">
        <v>109</v>
      </c>
      <c r="L88" s="36">
        <f t="shared" si="11"/>
        <v>45</v>
      </c>
      <c r="M88" s="10">
        <v>45</v>
      </c>
      <c r="N88" s="10">
        <v>0</v>
      </c>
      <c r="O88" s="23">
        <v>0</v>
      </c>
      <c r="P88" s="28">
        <f t="shared" si="12"/>
        <v>0</v>
      </c>
      <c r="Q88" s="10">
        <v>0</v>
      </c>
      <c r="R88" s="23">
        <v>0</v>
      </c>
      <c r="S88" s="28">
        <f t="shared" si="13"/>
        <v>0</v>
      </c>
      <c r="T88" s="10">
        <v>0</v>
      </c>
      <c r="U88" s="10">
        <v>0</v>
      </c>
      <c r="V88" s="23">
        <v>0</v>
      </c>
      <c r="W88" s="28">
        <f t="shared" si="14"/>
        <v>0</v>
      </c>
      <c r="X88" s="10">
        <v>0</v>
      </c>
      <c r="Y88" s="13">
        <v>0</v>
      </c>
    </row>
    <row r="89" spans="1:25" ht="15" customHeight="1" x14ac:dyDescent="0.2">
      <c r="A89" s="32" t="s">
        <v>36</v>
      </c>
      <c r="B89" s="149" t="s">
        <v>0</v>
      </c>
      <c r="C89" s="43">
        <v>50030272</v>
      </c>
      <c r="D89" s="32" t="s">
        <v>232</v>
      </c>
      <c r="E89" s="51">
        <f t="shared" si="8"/>
        <v>657</v>
      </c>
      <c r="F89" s="12">
        <f t="shared" si="9"/>
        <v>0</v>
      </c>
      <c r="G89" s="10">
        <v>0</v>
      </c>
      <c r="H89" s="13">
        <v>0</v>
      </c>
      <c r="I89" s="28">
        <f t="shared" si="10"/>
        <v>0</v>
      </c>
      <c r="J89" s="10">
        <v>0</v>
      </c>
      <c r="K89" s="13">
        <v>0</v>
      </c>
      <c r="L89" s="36">
        <f t="shared" si="11"/>
        <v>0</v>
      </c>
      <c r="M89" s="10">
        <v>0</v>
      </c>
      <c r="N89" s="10">
        <v>0</v>
      </c>
      <c r="O89" s="23">
        <v>0</v>
      </c>
      <c r="P89" s="28">
        <f t="shared" si="12"/>
        <v>0</v>
      </c>
      <c r="Q89" s="10">
        <v>0</v>
      </c>
      <c r="R89" s="23">
        <v>0</v>
      </c>
      <c r="S89" s="28">
        <f t="shared" si="13"/>
        <v>40</v>
      </c>
      <c r="T89" s="10">
        <v>0</v>
      </c>
      <c r="U89" s="10">
        <v>0</v>
      </c>
      <c r="V89" s="23">
        <v>40</v>
      </c>
      <c r="W89" s="28">
        <f t="shared" si="14"/>
        <v>617</v>
      </c>
      <c r="X89" s="10">
        <v>1</v>
      </c>
      <c r="Y89" s="13">
        <v>616</v>
      </c>
    </row>
    <row r="90" spans="1:25" ht="15" customHeight="1" x14ac:dyDescent="0.2">
      <c r="A90" s="32" t="s">
        <v>36</v>
      </c>
      <c r="B90" s="149" t="s">
        <v>0</v>
      </c>
      <c r="C90" s="43">
        <v>50005111</v>
      </c>
      <c r="D90" s="30" t="s">
        <v>428</v>
      </c>
      <c r="E90" s="51">
        <f t="shared" si="8"/>
        <v>99</v>
      </c>
      <c r="F90" s="12">
        <f t="shared" si="9"/>
        <v>0</v>
      </c>
      <c r="G90" s="10">
        <v>0</v>
      </c>
      <c r="H90" s="13">
        <v>0</v>
      </c>
      <c r="I90" s="28">
        <f t="shared" si="10"/>
        <v>0</v>
      </c>
      <c r="J90" s="10">
        <v>0</v>
      </c>
      <c r="K90" s="13">
        <v>0</v>
      </c>
      <c r="L90" s="36">
        <f t="shared" si="11"/>
        <v>0</v>
      </c>
      <c r="M90" s="10">
        <v>0</v>
      </c>
      <c r="N90" s="10">
        <v>0</v>
      </c>
      <c r="O90" s="23">
        <v>0</v>
      </c>
      <c r="P90" s="28">
        <f t="shared" si="12"/>
        <v>99</v>
      </c>
      <c r="Q90" s="10">
        <v>99</v>
      </c>
      <c r="R90" s="23">
        <v>0</v>
      </c>
      <c r="S90" s="28">
        <f t="shared" si="13"/>
        <v>0</v>
      </c>
      <c r="T90" s="10">
        <v>0</v>
      </c>
      <c r="U90" s="10">
        <v>0</v>
      </c>
      <c r="V90" s="23">
        <v>0</v>
      </c>
      <c r="W90" s="28">
        <f t="shared" si="14"/>
        <v>0</v>
      </c>
      <c r="X90" s="10">
        <v>0</v>
      </c>
      <c r="Y90" s="13">
        <v>0</v>
      </c>
    </row>
    <row r="91" spans="1:25" ht="15" customHeight="1" x14ac:dyDescent="0.2">
      <c r="A91" s="32" t="s">
        <v>36</v>
      </c>
      <c r="B91" s="149" t="s">
        <v>0</v>
      </c>
      <c r="C91" s="43">
        <v>50034600</v>
      </c>
      <c r="D91" s="30" t="s">
        <v>433</v>
      </c>
      <c r="E91" s="51">
        <f t="shared" si="8"/>
        <v>144</v>
      </c>
      <c r="F91" s="12">
        <f t="shared" si="9"/>
        <v>0</v>
      </c>
      <c r="G91" s="10">
        <v>0</v>
      </c>
      <c r="H91" s="13">
        <v>0</v>
      </c>
      <c r="I91" s="28">
        <f t="shared" si="10"/>
        <v>0</v>
      </c>
      <c r="J91" s="10">
        <v>0</v>
      </c>
      <c r="K91" s="13">
        <v>0</v>
      </c>
      <c r="L91" s="36">
        <f t="shared" si="11"/>
        <v>144</v>
      </c>
      <c r="M91" s="10">
        <v>0</v>
      </c>
      <c r="N91" s="10">
        <v>0</v>
      </c>
      <c r="O91" s="23">
        <v>144</v>
      </c>
      <c r="P91" s="28">
        <f t="shared" si="12"/>
        <v>0</v>
      </c>
      <c r="Q91" s="10">
        <v>0</v>
      </c>
      <c r="R91" s="23">
        <v>0</v>
      </c>
      <c r="S91" s="28">
        <f t="shared" si="13"/>
        <v>0</v>
      </c>
      <c r="T91" s="10">
        <v>0</v>
      </c>
      <c r="U91" s="10">
        <v>0</v>
      </c>
      <c r="V91" s="23">
        <v>0</v>
      </c>
      <c r="W91" s="28">
        <f t="shared" si="14"/>
        <v>0</v>
      </c>
      <c r="X91" s="10">
        <v>0</v>
      </c>
      <c r="Y91" s="13">
        <v>0</v>
      </c>
    </row>
    <row r="92" spans="1:25" ht="15" customHeight="1" x14ac:dyDescent="0.2">
      <c r="A92" s="32" t="s">
        <v>36</v>
      </c>
      <c r="B92" s="149" t="s">
        <v>0</v>
      </c>
      <c r="C92" s="43">
        <v>50005340</v>
      </c>
      <c r="D92" s="33" t="s">
        <v>427</v>
      </c>
      <c r="E92" s="51">
        <f t="shared" si="8"/>
        <v>1265</v>
      </c>
      <c r="F92" s="12">
        <f t="shared" si="9"/>
        <v>0</v>
      </c>
      <c r="G92" s="10">
        <v>0</v>
      </c>
      <c r="H92" s="13">
        <v>0</v>
      </c>
      <c r="I92" s="28">
        <f t="shared" si="10"/>
        <v>0</v>
      </c>
      <c r="J92" s="10">
        <v>0</v>
      </c>
      <c r="K92" s="13">
        <v>0</v>
      </c>
      <c r="L92" s="36">
        <f t="shared" si="11"/>
        <v>0</v>
      </c>
      <c r="M92" s="10">
        <v>0</v>
      </c>
      <c r="N92" s="10">
        <v>0</v>
      </c>
      <c r="O92" s="23">
        <v>0</v>
      </c>
      <c r="P92" s="28">
        <f t="shared" si="12"/>
        <v>0</v>
      </c>
      <c r="Q92" s="10">
        <v>0</v>
      </c>
      <c r="R92" s="23">
        <v>0</v>
      </c>
      <c r="S92" s="28">
        <f t="shared" si="13"/>
        <v>1265</v>
      </c>
      <c r="T92" s="10">
        <v>478</v>
      </c>
      <c r="U92" s="10">
        <v>787</v>
      </c>
      <c r="V92" s="23">
        <v>0</v>
      </c>
      <c r="W92" s="28">
        <f t="shared" si="14"/>
        <v>0</v>
      </c>
      <c r="X92" s="10">
        <v>0</v>
      </c>
      <c r="Y92" s="13">
        <v>0</v>
      </c>
    </row>
    <row r="93" spans="1:25" ht="15" customHeight="1" x14ac:dyDescent="0.2">
      <c r="A93" s="32" t="s">
        <v>36</v>
      </c>
      <c r="B93" s="149" t="s">
        <v>0</v>
      </c>
      <c r="C93" s="43">
        <v>50026909</v>
      </c>
      <c r="D93" s="32" t="s">
        <v>233</v>
      </c>
      <c r="E93" s="51">
        <f t="shared" si="8"/>
        <v>40</v>
      </c>
      <c r="F93" s="12">
        <f t="shared" si="9"/>
        <v>40</v>
      </c>
      <c r="G93" s="10">
        <v>27</v>
      </c>
      <c r="H93" s="13">
        <v>13</v>
      </c>
      <c r="I93" s="28">
        <f t="shared" si="10"/>
        <v>0</v>
      </c>
      <c r="J93" s="10">
        <v>0</v>
      </c>
      <c r="K93" s="13">
        <v>0</v>
      </c>
      <c r="L93" s="36">
        <f t="shared" si="11"/>
        <v>0</v>
      </c>
      <c r="M93" s="10">
        <v>0</v>
      </c>
      <c r="N93" s="10">
        <v>0</v>
      </c>
      <c r="O93" s="23">
        <v>0</v>
      </c>
      <c r="P93" s="28">
        <f t="shared" si="12"/>
        <v>0</v>
      </c>
      <c r="Q93" s="10">
        <v>0</v>
      </c>
      <c r="R93" s="23">
        <v>0</v>
      </c>
      <c r="S93" s="28">
        <f t="shared" si="13"/>
        <v>0</v>
      </c>
      <c r="T93" s="10">
        <v>0</v>
      </c>
      <c r="U93" s="10">
        <v>0</v>
      </c>
      <c r="V93" s="23">
        <v>0</v>
      </c>
      <c r="W93" s="28">
        <f t="shared" si="14"/>
        <v>0</v>
      </c>
      <c r="X93" s="10">
        <v>0</v>
      </c>
      <c r="Y93" s="13">
        <v>0</v>
      </c>
    </row>
    <row r="94" spans="1:25" ht="15" customHeight="1" x14ac:dyDescent="0.2">
      <c r="A94" s="32" t="s">
        <v>36</v>
      </c>
      <c r="B94" s="149" t="s">
        <v>0</v>
      </c>
      <c r="C94" s="43">
        <v>50005588</v>
      </c>
      <c r="D94" s="32" t="s">
        <v>234</v>
      </c>
      <c r="E94" s="51">
        <f t="shared" si="8"/>
        <v>286</v>
      </c>
      <c r="F94" s="12">
        <f t="shared" si="9"/>
        <v>286</v>
      </c>
      <c r="G94" s="10">
        <v>167</v>
      </c>
      <c r="H94" s="13">
        <v>119</v>
      </c>
      <c r="I94" s="28">
        <f t="shared" si="10"/>
        <v>0</v>
      </c>
      <c r="J94" s="10">
        <v>0</v>
      </c>
      <c r="K94" s="13">
        <v>0</v>
      </c>
      <c r="L94" s="36">
        <f t="shared" si="11"/>
        <v>0</v>
      </c>
      <c r="M94" s="10">
        <v>0</v>
      </c>
      <c r="N94" s="10">
        <v>0</v>
      </c>
      <c r="O94" s="23">
        <v>0</v>
      </c>
      <c r="P94" s="28">
        <f t="shared" si="12"/>
        <v>0</v>
      </c>
      <c r="Q94" s="10">
        <v>0</v>
      </c>
      <c r="R94" s="23">
        <v>0</v>
      </c>
      <c r="S94" s="28">
        <f t="shared" si="13"/>
        <v>0</v>
      </c>
      <c r="T94" s="10">
        <v>0</v>
      </c>
      <c r="U94" s="10">
        <v>0</v>
      </c>
      <c r="V94" s="23">
        <v>0</v>
      </c>
      <c r="W94" s="28">
        <f t="shared" si="14"/>
        <v>0</v>
      </c>
      <c r="X94" s="10">
        <v>0</v>
      </c>
      <c r="Y94" s="13">
        <v>0</v>
      </c>
    </row>
    <row r="95" spans="1:25" ht="15" customHeight="1" x14ac:dyDescent="0.2">
      <c r="A95" s="32" t="s">
        <v>36</v>
      </c>
      <c r="B95" s="149" t="s">
        <v>0</v>
      </c>
      <c r="C95" s="43">
        <v>50026658</v>
      </c>
      <c r="D95" s="32" t="s">
        <v>235</v>
      </c>
      <c r="E95" s="51">
        <f t="shared" si="8"/>
        <v>5</v>
      </c>
      <c r="F95" s="12">
        <f t="shared" si="9"/>
        <v>5</v>
      </c>
      <c r="G95" s="10">
        <v>5</v>
      </c>
      <c r="H95" s="13">
        <v>0</v>
      </c>
      <c r="I95" s="28">
        <f t="shared" si="10"/>
        <v>0</v>
      </c>
      <c r="J95" s="10">
        <v>0</v>
      </c>
      <c r="K95" s="13">
        <v>0</v>
      </c>
      <c r="L95" s="36">
        <f t="shared" si="11"/>
        <v>0</v>
      </c>
      <c r="M95" s="10">
        <v>0</v>
      </c>
      <c r="N95" s="10">
        <v>0</v>
      </c>
      <c r="O95" s="23">
        <v>0</v>
      </c>
      <c r="P95" s="28">
        <f t="shared" si="12"/>
        <v>0</v>
      </c>
      <c r="Q95" s="10">
        <v>0</v>
      </c>
      <c r="R95" s="23">
        <v>0</v>
      </c>
      <c r="S95" s="28">
        <f t="shared" si="13"/>
        <v>0</v>
      </c>
      <c r="T95" s="10">
        <v>0</v>
      </c>
      <c r="U95" s="10">
        <v>0</v>
      </c>
      <c r="V95" s="23">
        <v>0</v>
      </c>
      <c r="W95" s="28">
        <f t="shared" si="14"/>
        <v>0</v>
      </c>
      <c r="X95" s="10">
        <v>0</v>
      </c>
      <c r="Y95" s="13">
        <v>0</v>
      </c>
    </row>
    <row r="96" spans="1:25" ht="15" customHeight="1" x14ac:dyDescent="0.2">
      <c r="A96" s="32" t="s">
        <v>36</v>
      </c>
      <c r="B96" s="149" t="s">
        <v>0</v>
      </c>
      <c r="C96" s="43">
        <v>50006355</v>
      </c>
      <c r="D96" s="32" t="s">
        <v>59</v>
      </c>
      <c r="E96" s="51">
        <f t="shared" si="8"/>
        <v>1034</v>
      </c>
      <c r="F96" s="12">
        <f t="shared" si="9"/>
        <v>0</v>
      </c>
      <c r="G96" s="10">
        <v>0</v>
      </c>
      <c r="H96" s="13">
        <v>0</v>
      </c>
      <c r="I96" s="28">
        <f t="shared" si="10"/>
        <v>657</v>
      </c>
      <c r="J96" s="41">
        <v>264</v>
      </c>
      <c r="K96" s="159">
        <v>393</v>
      </c>
      <c r="L96" s="36">
        <f t="shared" si="11"/>
        <v>377</v>
      </c>
      <c r="M96" s="10">
        <v>377</v>
      </c>
      <c r="N96" s="10">
        <v>0</v>
      </c>
      <c r="O96" s="23">
        <v>0</v>
      </c>
      <c r="P96" s="28">
        <f t="shared" si="12"/>
        <v>0</v>
      </c>
      <c r="Q96" s="10">
        <v>0</v>
      </c>
      <c r="R96" s="23">
        <v>0</v>
      </c>
      <c r="S96" s="28">
        <f t="shared" si="13"/>
        <v>0</v>
      </c>
      <c r="T96" s="10">
        <v>0</v>
      </c>
      <c r="U96" s="10">
        <v>0</v>
      </c>
      <c r="V96" s="23">
        <v>0</v>
      </c>
      <c r="W96" s="28">
        <f t="shared" si="14"/>
        <v>0</v>
      </c>
      <c r="X96" s="10">
        <v>0</v>
      </c>
      <c r="Y96" s="13">
        <v>0</v>
      </c>
    </row>
    <row r="97" spans="1:25" ht="15" customHeight="1" x14ac:dyDescent="0.2">
      <c r="A97" s="32" t="s">
        <v>36</v>
      </c>
      <c r="B97" s="149" t="s">
        <v>0</v>
      </c>
      <c r="C97" s="43">
        <v>50006363</v>
      </c>
      <c r="D97" s="32" t="s">
        <v>60</v>
      </c>
      <c r="E97" s="51">
        <f t="shared" si="8"/>
        <v>696</v>
      </c>
      <c r="F97" s="12">
        <f t="shared" si="9"/>
        <v>0</v>
      </c>
      <c r="G97" s="10">
        <v>0</v>
      </c>
      <c r="H97" s="13">
        <v>0</v>
      </c>
      <c r="I97" s="28">
        <f t="shared" si="10"/>
        <v>257</v>
      </c>
      <c r="J97" s="41">
        <v>39</v>
      </c>
      <c r="K97" s="159">
        <v>218</v>
      </c>
      <c r="L97" s="36">
        <f t="shared" si="11"/>
        <v>439</v>
      </c>
      <c r="M97" s="10">
        <v>439</v>
      </c>
      <c r="N97" s="10">
        <v>0</v>
      </c>
      <c r="O97" s="23">
        <v>0</v>
      </c>
      <c r="P97" s="28">
        <f t="shared" si="12"/>
        <v>0</v>
      </c>
      <c r="Q97" s="10">
        <v>0</v>
      </c>
      <c r="R97" s="23">
        <v>0</v>
      </c>
      <c r="S97" s="28">
        <f t="shared" si="13"/>
        <v>0</v>
      </c>
      <c r="T97" s="10">
        <v>0</v>
      </c>
      <c r="U97" s="10">
        <v>0</v>
      </c>
      <c r="V97" s="23">
        <v>0</v>
      </c>
      <c r="W97" s="28">
        <f t="shared" si="14"/>
        <v>0</v>
      </c>
      <c r="X97" s="10">
        <v>0</v>
      </c>
      <c r="Y97" s="13">
        <v>0</v>
      </c>
    </row>
    <row r="98" spans="1:25" ht="15" customHeight="1" x14ac:dyDescent="0.2">
      <c r="A98" s="32" t="s">
        <v>36</v>
      </c>
      <c r="B98" s="149" t="s">
        <v>0</v>
      </c>
      <c r="C98" s="43">
        <v>50006371</v>
      </c>
      <c r="D98" s="32" t="s">
        <v>37</v>
      </c>
      <c r="E98" s="51">
        <f t="shared" si="8"/>
        <v>943</v>
      </c>
      <c r="F98" s="12">
        <f t="shared" si="9"/>
        <v>0</v>
      </c>
      <c r="G98" s="10">
        <v>0</v>
      </c>
      <c r="H98" s="13">
        <v>0</v>
      </c>
      <c r="I98" s="28">
        <f t="shared" si="10"/>
        <v>333</v>
      </c>
      <c r="J98" s="41">
        <v>0</v>
      </c>
      <c r="K98" s="159">
        <v>333</v>
      </c>
      <c r="L98" s="36">
        <f t="shared" si="11"/>
        <v>375</v>
      </c>
      <c r="M98" s="10">
        <v>375</v>
      </c>
      <c r="N98" s="10">
        <v>0</v>
      </c>
      <c r="O98" s="23">
        <v>0</v>
      </c>
      <c r="P98" s="28">
        <f t="shared" si="12"/>
        <v>0</v>
      </c>
      <c r="Q98" s="10">
        <v>0</v>
      </c>
      <c r="R98" s="23">
        <v>0</v>
      </c>
      <c r="S98" s="28">
        <f t="shared" si="13"/>
        <v>235</v>
      </c>
      <c r="T98" s="10">
        <v>94</v>
      </c>
      <c r="U98" s="10">
        <v>141</v>
      </c>
      <c r="V98" s="23">
        <v>0</v>
      </c>
      <c r="W98" s="28">
        <f t="shared" si="14"/>
        <v>0</v>
      </c>
      <c r="X98" s="10">
        <v>0</v>
      </c>
      <c r="Y98" s="13">
        <v>0</v>
      </c>
    </row>
    <row r="99" spans="1:25" ht="15" customHeight="1" x14ac:dyDescent="0.2">
      <c r="A99" s="32" t="s">
        <v>36</v>
      </c>
      <c r="B99" s="149" t="s">
        <v>0</v>
      </c>
      <c r="C99" s="43">
        <v>50005723</v>
      </c>
      <c r="D99" s="32" t="s">
        <v>38</v>
      </c>
      <c r="E99" s="51">
        <f t="shared" si="8"/>
        <v>286</v>
      </c>
      <c r="F99" s="12">
        <f t="shared" si="9"/>
        <v>0</v>
      </c>
      <c r="G99" s="10">
        <v>0</v>
      </c>
      <c r="H99" s="13">
        <v>0</v>
      </c>
      <c r="I99" s="28">
        <f t="shared" si="10"/>
        <v>239</v>
      </c>
      <c r="J99" s="41">
        <v>74</v>
      </c>
      <c r="K99" s="159">
        <v>165</v>
      </c>
      <c r="L99" s="36">
        <f t="shared" si="11"/>
        <v>47</v>
      </c>
      <c r="M99" s="10">
        <v>47</v>
      </c>
      <c r="N99" s="10">
        <v>0</v>
      </c>
      <c r="O99" s="23">
        <v>0</v>
      </c>
      <c r="P99" s="28">
        <f t="shared" si="12"/>
        <v>0</v>
      </c>
      <c r="Q99" s="10">
        <v>0</v>
      </c>
      <c r="R99" s="23">
        <v>0</v>
      </c>
      <c r="S99" s="28">
        <f t="shared" si="13"/>
        <v>0</v>
      </c>
      <c r="T99" s="10">
        <v>0</v>
      </c>
      <c r="U99" s="10">
        <v>0</v>
      </c>
      <c r="V99" s="23">
        <v>0</v>
      </c>
      <c r="W99" s="28">
        <f t="shared" si="14"/>
        <v>0</v>
      </c>
      <c r="X99" s="10">
        <v>0</v>
      </c>
      <c r="Y99" s="13">
        <v>0</v>
      </c>
    </row>
    <row r="100" spans="1:25" ht="15" customHeight="1" x14ac:dyDescent="0.2">
      <c r="A100" s="32" t="s">
        <v>36</v>
      </c>
      <c r="B100" s="149" t="s">
        <v>0</v>
      </c>
      <c r="C100" s="43">
        <v>50006380</v>
      </c>
      <c r="D100" s="32" t="s">
        <v>39</v>
      </c>
      <c r="E100" s="51">
        <f t="shared" si="8"/>
        <v>1328</v>
      </c>
      <c r="F100" s="12">
        <f t="shared" si="9"/>
        <v>0</v>
      </c>
      <c r="G100" s="10">
        <v>0</v>
      </c>
      <c r="H100" s="13">
        <v>0</v>
      </c>
      <c r="I100" s="28">
        <f t="shared" si="10"/>
        <v>542</v>
      </c>
      <c r="J100" s="41">
        <v>164</v>
      </c>
      <c r="K100" s="159">
        <v>378</v>
      </c>
      <c r="L100" s="36">
        <f t="shared" si="11"/>
        <v>786</v>
      </c>
      <c r="M100" s="10">
        <v>786</v>
      </c>
      <c r="N100" s="10">
        <v>0</v>
      </c>
      <c r="O100" s="23">
        <v>0</v>
      </c>
      <c r="P100" s="28">
        <f t="shared" si="12"/>
        <v>0</v>
      </c>
      <c r="Q100" s="10">
        <v>0</v>
      </c>
      <c r="R100" s="23">
        <v>0</v>
      </c>
      <c r="S100" s="28">
        <f t="shared" si="13"/>
        <v>0</v>
      </c>
      <c r="T100" s="10">
        <v>0</v>
      </c>
      <c r="U100" s="10">
        <v>0</v>
      </c>
      <c r="V100" s="23">
        <v>0</v>
      </c>
      <c r="W100" s="28">
        <f t="shared" si="14"/>
        <v>0</v>
      </c>
      <c r="X100" s="10">
        <v>0</v>
      </c>
      <c r="Y100" s="13">
        <v>0</v>
      </c>
    </row>
    <row r="101" spans="1:25" ht="15" customHeight="1" x14ac:dyDescent="0.2">
      <c r="A101" s="32" t="s">
        <v>36</v>
      </c>
      <c r="B101" s="149" t="s">
        <v>0</v>
      </c>
      <c r="C101" s="43">
        <v>50005901</v>
      </c>
      <c r="D101" s="32" t="s">
        <v>236</v>
      </c>
      <c r="E101" s="51">
        <f t="shared" si="8"/>
        <v>205</v>
      </c>
      <c r="F101" s="12">
        <f t="shared" si="9"/>
        <v>0</v>
      </c>
      <c r="G101" s="10">
        <v>0</v>
      </c>
      <c r="H101" s="13">
        <v>0</v>
      </c>
      <c r="I101" s="28">
        <f t="shared" si="10"/>
        <v>0</v>
      </c>
      <c r="J101" s="10">
        <v>0</v>
      </c>
      <c r="K101" s="13">
        <v>0</v>
      </c>
      <c r="L101" s="36">
        <f t="shared" si="11"/>
        <v>205</v>
      </c>
      <c r="M101" s="10">
        <v>205</v>
      </c>
      <c r="N101" s="10">
        <v>0</v>
      </c>
      <c r="O101" s="23">
        <v>0</v>
      </c>
      <c r="P101" s="28">
        <f t="shared" si="12"/>
        <v>0</v>
      </c>
      <c r="Q101" s="10">
        <v>0</v>
      </c>
      <c r="R101" s="23">
        <v>0</v>
      </c>
      <c r="S101" s="28">
        <f t="shared" si="13"/>
        <v>0</v>
      </c>
      <c r="T101" s="10">
        <v>0</v>
      </c>
      <c r="U101" s="10">
        <v>0</v>
      </c>
      <c r="V101" s="23">
        <v>0</v>
      </c>
      <c r="W101" s="28">
        <f t="shared" si="14"/>
        <v>0</v>
      </c>
      <c r="X101" s="10">
        <v>0</v>
      </c>
      <c r="Y101" s="13">
        <v>0</v>
      </c>
    </row>
    <row r="102" spans="1:25" ht="15" customHeight="1" x14ac:dyDescent="0.2">
      <c r="A102" s="32" t="s">
        <v>36</v>
      </c>
      <c r="B102" s="149" t="s">
        <v>0</v>
      </c>
      <c r="C102" s="43">
        <v>50006290</v>
      </c>
      <c r="D102" s="32" t="s">
        <v>237</v>
      </c>
      <c r="E102" s="51">
        <f t="shared" si="8"/>
        <v>327</v>
      </c>
      <c r="F102" s="12">
        <f t="shared" si="9"/>
        <v>0</v>
      </c>
      <c r="G102" s="10">
        <v>0</v>
      </c>
      <c r="H102" s="13">
        <v>0</v>
      </c>
      <c r="I102" s="28">
        <f t="shared" si="10"/>
        <v>213</v>
      </c>
      <c r="J102" s="41">
        <v>145</v>
      </c>
      <c r="K102" s="159">
        <v>68</v>
      </c>
      <c r="L102" s="36">
        <f t="shared" si="11"/>
        <v>0</v>
      </c>
      <c r="M102" s="10">
        <v>0</v>
      </c>
      <c r="N102" s="10">
        <v>0</v>
      </c>
      <c r="O102" s="23">
        <v>0</v>
      </c>
      <c r="P102" s="28">
        <f t="shared" si="12"/>
        <v>0</v>
      </c>
      <c r="Q102" s="10">
        <v>0</v>
      </c>
      <c r="R102" s="23">
        <v>0</v>
      </c>
      <c r="S102" s="28">
        <f t="shared" si="13"/>
        <v>114</v>
      </c>
      <c r="T102" s="10">
        <v>25</v>
      </c>
      <c r="U102" s="10">
        <v>89</v>
      </c>
      <c r="V102" s="23">
        <v>0</v>
      </c>
      <c r="W102" s="28">
        <f t="shared" si="14"/>
        <v>0</v>
      </c>
      <c r="X102" s="10">
        <v>0</v>
      </c>
      <c r="Y102" s="13">
        <v>0</v>
      </c>
    </row>
    <row r="103" spans="1:25" ht="15" customHeight="1" x14ac:dyDescent="0.2">
      <c r="A103" s="32" t="s">
        <v>36</v>
      </c>
      <c r="B103" s="149" t="s">
        <v>0</v>
      </c>
      <c r="C103" s="43">
        <v>50005731</v>
      </c>
      <c r="D103" s="32" t="s">
        <v>40</v>
      </c>
      <c r="E103" s="51">
        <f t="shared" si="8"/>
        <v>1047</v>
      </c>
      <c r="F103" s="12">
        <f t="shared" si="9"/>
        <v>0</v>
      </c>
      <c r="G103" s="10">
        <v>0</v>
      </c>
      <c r="H103" s="13">
        <v>0</v>
      </c>
      <c r="I103" s="28">
        <f t="shared" si="10"/>
        <v>497</v>
      </c>
      <c r="J103" s="41">
        <v>195</v>
      </c>
      <c r="K103" s="159">
        <v>302</v>
      </c>
      <c r="L103" s="36">
        <f t="shared" si="11"/>
        <v>404</v>
      </c>
      <c r="M103" s="10">
        <v>404</v>
      </c>
      <c r="N103" s="10">
        <v>0</v>
      </c>
      <c r="O103" s="23">
        <v>0</v>
      </c>
      <c r="P103" s="28">
        <f t="shared" si="12"/>
        <v>0</v>
      </c>
      <c r="Q103" s="10">
        <v>0</v>
      </c>
      <c r="R103" s="23">
        <v>0</v>
      </c>
      <c r="S103" s="28">
        <f t="shared" si="13"/>
        <v>146</v>
      </c>
      <c r="T103" s="10">
        <v>26</v>
      </c>
      <c r="U103" s="10">
        <v>120</v>
      </c>
      <c r="V103" s="23">
        <v>0</v>
      </c>
      <c r="W103" s="28">
        <f t="shared" si="14"/>
        <v>0</v>
      </c>
      <c r="X103" s="10">
        <v>0</v>
      </c>
      <c r="Y103" s="13">
        <v>0</v>
      </c>
    </row>
    <row r="104" spans="1:25" ht="15" customHeight="1" x14ac:dyDescent="0.2">
      <c r="A104" s="32" t="s">
        <v>36</v>
      </c>
      <c r="B104" s="149" t="s">
        <v>0</v>
      </c>
      <c r="C104" s="43">
        <v>50005910</v>
      </c>
      <c r="D104" s="32" t="s">
        <v>41</v>
      </c>
      <c r="E104" s="51">
        <f t="shared" si="8"/>
        <v>1170</v>
      </c>
      <c r="F104" s="12">
        <f t="shared" si="9"/>
        <v>0</v>
      </c>
      <c r="G104" s="10">
        <v>0</v>
      </c>
      <c r="H104" s="13">
        <v>0</v>
      </c>
      <c r="I104" s="28">
        <f t="shared" si="10"/>
        <v>225</v>
      </c>
      <c r="J104" s="41">
        <v>0</v>
      </c>
      <c r="K104" s="159">
        <v>225</v>
      </c>
      <c r="L104" s="36">
        <f t="shared" si="11"/>
        <v>945</v>
      </c>
      <c r="M104" s="10">
        <v>735</v>
      </c>
      <c r="N104" s="10">
        <v>80</v>
      </c>
      <c r="O104" s="23">
        <v>130</v>
      </c>
      <c r="P104" s="28">
        <f t="shared" si="12"/>
        <v>0</v>
      </c>
      <c r="Q104" s="10">
        <v>0</v>
      </c>
      <c r="R104" s="23">
        <v>0</v>
      </c>
      <c r="S104" s="28">
        <f t="shared" si="13"/>
        <v>0</v>
      </c>
      <c r="T104" s="10">
        <v>0</v>
      </c>
      <c r="U104" s="10">
        <v>0</v>
      </c>
      <c r="V104" s="23">
        <v>0</v>
      </c>
      <c r="W104" s="28">
        <f t="shared" si="14"/>
        <v>0</v>
      </c>
      <c r="X104" s="10">
        <v>0</v>
      </c>
      <c r="Y104" s="13">
        <v>0</v>
      </c>
    </row>
    <row r="105" spans="1:25" ht="15" customHeight="1" x14ac:dyDescent="0.2">
      <c r="A105" s="32" t="s">
        <v>36</v>
      </c>
      <c r="B105" s="149" t="s">
        <v>0</v>
      </c>
      <c r="C105" s="43">
        <v>50006398</v>
      </c>
      <c r="D105" s="32" t="s">
        <v>42</v>
      </c>
      <c r="E105" s="51">
        <f t="shared" si="8"/>
        <v>1187</v>
      </c>
      <c r="F105" s="12">
        <f t="shared" si="9"/>
        <v>0</v>
      </c>
      <c r="G105" s="10">
        <v>0</v>
      </c>
      <c r="H105" s="13">
        <v>0</v>
      </c>
      <c r="I105" s="28">
        <f t="shared" si="10"/>
        <v>646</v>
      </c>
      <c r="J105" s="41">
        <v>369</v>
      </c>
      <c r="K105" s="159">
        <v>277</v>
      </c>
      <c r="L105" s="36">
        <f t="shared" si="11"/>
        <v>0</v>
      </c>
      <c r="M105" s="10">
        <v>0</v>
      </c>
      <c r="N105" s="10">
        <v>0</v>
      </c>
      <c r="O105" s="23">
        <v>0</v>
      </c>
      <c r="P105" s="28">
        <f t="shared" si="12"/>
        <v>0</v>
      </c>
      <c r="Q105" s="10">
        <v>0</v>
      </c>
      <c r="R105" s="23">
        <v>0</v>
      </c>
      <c r="S105" s="28">
        <f t="shared" si="13"/>
        <v>541</v>
      </c>
      <c r="T105" s="10">
        <v>197</v>
      </c>
      <c r="U105" s="10">
        <v>344</v>
      </c>
      <c r="V105" s="23">
        <v>0</v>
      </c>
      <c r="W105" s="28">
        <f t="shared" si="14"/>
        <v>0</v>
      </c>
      <c r="X105" s="10">
        <v>0</v>
      </c>
      <c r="Y105" s="13">
        <v>0</v>
      </c>
    </row>
    <row r="106" spans="1:25" ht="15" customHeight="1" x14ac:dyDescent="0.2">
      <c r="A106" s="32" t="s">
        <v>36</v>
      </c>
      <c r="B106" s="149" t="s">
        <v>0</v>
      </c>
      <c r="C106" s="43">
        <v>50005928</v>
      </c>
      <c r="D106" s="32" t="s">
        <v>43</v>
      </c>
      <c r="E106" s="51">
        <f t="shared" si="8"/>
        <v>1089</v>
      </c>
      <c r="F106" s="12">
        <f t="shared" si="9"/>
        <v>0</v>
      </c>
      <c r="G106" s="10">
        <v>0</v>
      </c>
      <c r="H106" s="13">
        <v>0</v>
      </c>
      <c r="I106" s="28">
        <f t="shared" si="10"/>
        <v>479</v>
      </c>
      <c r="J106" s="41">
        <v>197</v>
      </c>
      <c r="K106" s="159">
        <v>282</v>
      </c>
      <c r="L106" s="36">
        <f t="shared" si="11"/>
        <v>536</v>
      </c>
      <c r="M106" s="10">
        <v>536</v>
      </c>
      <c r="N106" s="10">
        <v>0</v>
      </c>
      <c r="O106" s="23">
        <v>0</v>
      </c>
      <c r="P106" s="28">
        <f t="shared" si="12"/>
        <v>0</v>
      </c>
      <c r="Q106" s="10">
        <v>0</v>
      </c>
      <c r="R106" s="23">
        <v>0</v>
      </c>
      <c r="S106" s="28">
        <f t="shared" si="13"/>
        <v>74</v>
      </c>
      <c r="T106" s="10">
        <v>74</v>
      </c>
      <c r="U106" s="10">
        <v>0</v>
      </c>
      <c r="V106" s="23">
        <v>0</v>
      </c>
      <c r="W106" s="28">
        <f t="shared" si="14"/>
        <v>0</v>
      </c>
      <c r="X106" s="10">
        <v>0</v>
      </c>
      <c r="Y106" s="13">
        <v>0</v>
      </c>
    </row>
    <row r="107" spans="1:25" ht="15" customHeight="1" x14ac:dyDescent="0.2">
      <c r="A107" s="32" t="s">
        <v>36</v>
      </c>
      <c r="B107" s="149" t="s">
        <v>0</v>
      </c>
      <c r="C107" s="43">
        <v>50006274</v>
      </c>
      <c r="D107" s="32" t="s">
        <v>238</v>
      </c>
      <c r="E107" s="51">
        <f t="shared" si="8"/>
        <v>331</v>
      </c>
      <c r="F107" s="12">
        <f t="shared" si="9"/>
        <v>0</v>
      </c>
      <c r="G107" s="10">
        <v>0</v>
      </c>
      <c r="H107" s="13">
        <v>0</v>
      </c>
      <c r="I107" s="28">
        <f t="shared" si="10"/>
        <v>331</v>
      </c>
      <c r="J107" s="41">
        <v>116</v>
      </c>
      <c r="K107" s="159">
        <v>215</v>
      </c>
      <c r="L107" s="36">
        <f t="shared" si="11"/>
        <v>0</v>
      </c>
      <c r="M107" s="10">
        <v>0</v>
      </c>
      <c r="N107" s="10">
        <v>0</v>
      </c>
      <c r="O107" s="23">
        <v>0</v>
      </c>
      <c r="P107" s="28">
        <f t="shared" si="12"/>
        <v>0</v>
      </c>
      <c r="Q107" s="10">
        <v>0</v>
      </c>
      <c r="R107" s="23">
        <v>0</v>
      </c>
      <c r="S107" s="28">
        <f t="shared" si="13"/>
        <v>0</v>
      </c>
      <c r="T107" s="10">
        <v>0</v>
      </c>
      <c r="U107" s="10">
        <v>0</v>
      </c>
      <c r="V107" s="23">
        <v>0</v>
      </c>
      <c r="W107" s="28">
        <f t="shared" si="14"/>
        <v>0</v>
      </c>
      <c r="X107" s="10">
        <v>0</v>
      </c>
      <c r="Y107" s="13">
        <v>0</v>
      </c>
    </row>
    <row r="108" spans="1:25" ht="15" customHeight="1" x14ac:dyDescent="0.2">
      <c r="A108" s="32" t="s">
        <v>36</v>
      </c>
      <c r="B108" s="149" t="s">
        <v>0</v>
      </c>
      <c r="C108" s="43">
        <v>50005936</v>
      </c>
      <c r="D108" s="32" t="s">
        <v>44</v>
      </c>
      <c r="E108" s="51">
        <f t="shared" si="8"/>
        <v>1414</v>
      </c>
      <c r="F108" s="12">
        <f t="shared" si="9"/>
        <v>0</v>
      </c>
      <c r="G108" s="10">
        <v>0</v>
      </c>
      <c r="H108" s="13">
        <v>0</v>
      </c>
      <c r="I108" s="28">
        <f t="shared" si="10"/>
        <v>861</v>
      </c>
      <c r="J108" s="41">
        <v>456</v>
      </c>
      <c r="K108" s="159">
        <v>405</v>
      </c>
      <c r="L108" s="36">
        <f t="shared" si="11"/>
        <v>344</v>
      </c>
      <c r="M108" s="10">
        <v>344</v>
      </c>
      <c r="N108" s="10">
        <v>0</v>
      </c>
      <c r="O108" s="23">
        <v>0</v>
      </c>
      <c r="P108" s="28">
        <f t="shared" si="12"/>
        <v>0</v>
      </c>
      <c r="Q108" s="10">
        <v>0</v>
      </c>
      <c r="R108" s="23">
        <v>0</v>
      </c>
      <c r="S108" s="28">
        <f t="shared" si="13"/>
        <v>209</v>
      </c>
      <c r="T108" s="10">
        <v>75</v>
      </c>
      <c r="U108" s="10">
        <v>134</v>
      </c>
      <c r="V108" s="23">
        <v>0</v>
      </c>
      <c r="W108" s="28">
        <f t="shared" si="14"/>
        <v>0</v>
      </c>
      <c r="X108" s="10">
        <v>0</v>
      </c>
      <c r="Y108" s="13">
        <v>0</v>
      </c>
    </row>
    <row r="109" spans="1:25" ht="15" customHeight="1" x14ac:dyDescent="0.2">
      <c r="A109" s="32" t="s">
        <v>36</v>
      </c>
      <c r="B109" s="149" t="s">
        <v>0</v>
      </c>
      <c r="C109" s="43">
        <v>50005944</v>
      </c>
      <c r="D109" s="32" t="s">
        <v>45</v>
      </c>
      <c r="E109" s="51">
        <f t="shared" si="8"/>
        <v>1170</v>
      </c>
      <c r="F109" s="12">
        <f t="shared" si="9"/>
        <v>0</v>
      </c>
      <c r="G109" s="10">
        <v>0</v>
      </c>
      <c r="H109" s="13">
        <v>0</v>
      </c>
      <c r="I109" s="28">
        <f t="shared" si="10"/>
        <v>60</v>
      </c>
      <c r="J109" s="41">
        <v>0</v>
      </c>
      <c r="K109" s="159">
        <v>60</v>
      </c>
      <c r="L109" s="36">
        <f t="shared" si="11"/>
        <v>952</v>
      </c>
      <c r="M109" s="10">
        <v>952</v>
      </c>
      <c r="N109" s="10">
        <v>0</v>
      </c>
      <c r="O109" s="23">
        <v>0</v>
      </c>
      <c r="P109" s="28">
        <f t="shared" si="12"/>
        <v>0</v>
      </c>
      <c r="Q109" s="10">
        <v>0</v>
      </c>
      <c r="R109" s="23">
        <v>0</v>
      </c>
      <c r="S109" s="28">
        <f t="shared" si="13"/>
        <v>158</v>
      </c>
      <c r="T109" s="10">
        <v>0</v>
      </c>
      <c r="U109" s="10">
        <v>158</v>
      </c>
      <c r="V109" s="23">
        <v>0</v>
      </c>
      <c r="W109" s="28">
        <f t="shared" si="14"/>
        <v>0</v>
      </c>
      <c r="X109" s="10">
        <v>0</v>
      </c>
      <c r="Y109" s="13">
        <v>0</v>
      </c>
    </row>
    <row r="110" spans="1:25" ht="15" customHeight="1" x14ac:dyDescent="0.2">
      <c r="A110" s="32" t="s">
        <v>36</v>
      </c>
      <c r="B110" s="149" t="s">
        <v>0</v>
      </c>
      <c r="C110" s="43">
        <v>50005952</v>
      </c>
      <c r="D110" s="32" t="s">
        <v>239</v>
      </c>
      <c r="E110" s="51">
        <f t="shared" si="8"/>
        <v>1035</v>
      </c>
      <c r="F110" s="12">
        <f t="shared" si="9"/>
        <v>0</v>
      </c>
      <c r="G110" s="10">
        <v>0</v>
      </c>
      <c r="H110" s="13">
        <v>0</v>
      </c>
      <c r="I110" s="28">
        <f t="shared" si="10"/>
        <v>594</v>
      </c>
      <c r="J110" s="41">
        <v>277</v>
      </c>
      <c r="K110" s="159">
        <v>317</v>
      </c>
      <c r="L110" s="36">
        <f t="shared" si="11"/>
        <v>205</v>
      </c>
      <c r="M110" s="10">
        <v>205</v>
      </c>
      <c r="N110" s="10">
        <v>0</v>
      </c>
      <c r="O110" s="23">
        <v>0</v>
      </c>
      <c r="P110" s="28">
        <f t="shared" si="12"/>
        <v>0</v>
      </c>
      <c r="Q110" s="10">
        <v>0</v>
      </c>
      <c r="R110" s="23">
        <v>0</v>
      </c>
      <c r="S110" s="28">
        <f t="shared" si="13"/>
        <v>236</v>
      </c>
      <c r="T110" s="10">
        <v>48</v>
      </c>
      <c r="U110" s="10">
        <v>188</v>
      </c>
      <c r="V110" s="23">
        <v>0</v>
      </c>
      <c r="W110" s="28">
        <f t="shared" si="14"/>
        <v>0</v>
      </c>
      <c r="X110" s="10">
        <v>0</v>
      </c>
      <c r="Y110" s="13">
        <v>0</v>
      </c>
    </row>
    <row r="111" spans="1:25" ht="15" customHeight="1" x14ac:dyDescent="0.2">
      <c r="A111" s="32" t="s">
        <v>36</v>
      </c>
      <c r="B111" s="149" t="s">
        <v>0</v>
      </c>
      <c r="C111" s="43">
        <v>50005740</v>
      </c>
      <c r="D111" s="32" t="s">
        <v>46</v>
      </c>
      <c r="E111" s="51">
        <f t="shared" si="8"/>
        <v>1111</v>
      </c>
      <c r="F111" s="12">
        <f t="shared" si="9"/>
        <v>0</v>
      </c>
      <c r="G111" s="10">
        <v>0</v>
      </c>
      <c r="H111" s="13">
        <v>0</v>
      </c>
      <c r="I111" s="28">
        <f t="shared" si="10"/>
        <v>746</v>
      </c>
      <c r="J111" s="41">
        <v>384</v>
      </c>
      <c r="K111" s="159">
        <v>362</v>
      </c>
      <c r="L111" s="36">
        <f t="shared" si="11"/>
        <v>0</v>
      </c>
      <c r="M111" s="10">
        <v>0</v>
      </c>
      <c r="N111" s="10">
        <v>0</v>
      </c>
      <c r="O111" s="23">
        <v>0</v>
      </c>
      <c r="P111" s="28">
        <f t="shared" si="12"/>
        <v>0</v>
      </c>
      <c r="Q111" s="10">
        <v>0</v>
      </c>
      <c r="R111" s="23">
        <v>0</v>
      </c>
      <c r="S111" s="28">
        <f t="shared" si="13"/>
        <v>365</v>
      </c>
      <c r="T111" s="10">
        <v>146</v>
      </c>
      <c r="U111" s="10">
        <v>219</v>
      </c>
      <c r="V111" s="23">
        <v>0</v>
      </c>
      <c r="W111" s="28">
        <f t="shared" si="14"/>
        <v>0</v>
      </c>
      <c r="X111" s="10">
        <v>0</v>
      </c>
      <c r="Y111" s="13">
        <v>0</v>
      </c>
    </row>
    <row r="112" spans="1:25" ht="15" customHeight="1" x14ac:dyDescent="0.2">
      <c r="A112" s="32" t="s">
        <v>36</v>
      </c>
      <c r="B112" s="149" t="s">
        <v>0</v>
      </c>
      <c r="C112" s="43">
        <v>50006282</v>
      </c>
      <c r="D112" s="32" t="s">
        <v>240</v>
      </c>
      <c r="E112" s="51">
        <f t="shared" si="8"/>
        <v>441</v>
      </c>
      <c r="F112" s="12">
        <f t="shared" si="9"/>
        <v>0</v>
      </c>
      <c r="G112" s="10">
        <v>0</v>
      </c>
      <c r="H112" s="13">
        <v>0</v>
      </c>
      <c r="I112" s="28">
        <f t="shared" si="10"/>
        <v>86</v>
      </c>
      <c r="J112" s="41">
        <v>0</v>
      </c>
      <c r="K112" s="159">
        <v>86</v>
      </c>
      <c r="L112" s="36">
        <f t="shared" si="11"/>
        <v>276</v>
      </c>
      <c r="M112" s="10">
        <v>276</v>
      </c>
      <c r="N112" s="10">
        <v>0</v>
      </c>
      <c r="O112" s="23">
        <v>0</v>
      </c>
      <c r="P112" s="28">
        <f t="shared" si="12"/>
        <v>0</v>
      </c>
      <c r="Q112" s="10">
        <v>0</v>
      </c>
      <c r="R112" s="23">
        <v>0</v>
      </c>
      <c r="S112" s="28">
        <f t="shared" si="13"/>
        <v>79</v>
      </c>
      <c r="T112" s="10">
        <v>0</v>
      </c>
      <c r="U112" s="10">
        <v>79</v>
      </c>
      <c r="V112" s="23">
        <v>0</v>
      </c>
      <c r="W112" s="28">
        <f t="shared" si="14"/>
        <v>0</v>
      </c>
      <c r="X112" s="10">
        <v>0</v>
      </c>
      <c r="Y112" s="13">
        <v>0</v>
      </c>
    </row>
    <row r="113" spans="1:25" ht="15" customHeight="1" x14ac:dyDescent="0.2">
      <c r="A113" s="32" t="s">
        <v>36</v>
      </c>
      <c r="B113" s="149" t="s">
        <v>0</v>
      </c>
      <c r="C113" s="43">
        <v>50006401</v>
      </c>
      <c r="D113" s="32" t="s">
        <v>47</v>
      </c>
      <c r="E113" s="51">
        <f t="shared" si="8"/>
        <v>291</v>
      </c>
      <c r="F113" s="12">
        <f t="shared" si="9"/>
        <v>0</v>
      </c>
      <c r="G113" s="10">
        <v>0</v>
      </c>
      <c r="H113" s="13">
        <v>0</v>
      </c>
      <c r="I113" s="28">
        <f t="shared" si="10"/>
        <v>154</v>
      </c>
      <c r="J113" s="41">
        <v>21</v>
      </c>
      <c r="K113" s="159">
        <v>133</v>
      </c>
      <c r="L113" s="36">
        <f t="shared" si="11"/>
        <v>137</v>
      </c>
      <c r="M113" s="10">
        <v>137</v>
      </c>
      <c r="N113" s="10">
        <v>0</v>
      </c>
      <c r="O113" s="23">
        <v>0</v>
      </c>
      <c r="P113" s="28">
        <f t="shared" si="12"/>
        <v>0</v>
      </c>
      <c r="Q113" s="10">
        <v>0</v>
      </c>
      <c r="R113" s="23">
        <v>0</v>
      </c>
      <c r="S113" s="28">
        <f t="shared" si="13"/>
        <v>0</v>
      </c>
      <c r="T113" s="10">
        <v>0</v>
      </c>
      <c r="U113" s="10">
        <v>0</v>
      </c>
      <c r="V113" s="23">
        <v>0</v>
      </c>
      <c r="W113" s="28">
        <f t="shared" si="14"/>
        <v>0</v>
      </c>
      <c r="X113" s="10">
        <v>0</v>
      </c>
      <c r="Y113" s="13">
        <v>0</v>
      </c>
    </row>
    <row r="114" spans="1:25" ht="15" customHeight="1" x14ac:dyDescent="0.2">
      <c r="A114" s="32" t="s">
        <v>36</v>
      </c>
      <c r="B114" s="149" t="s">
        <v>0</v>
      </c>
      <c r="C114" s="43">
        <v>50006509</v>
      </c>
      <c r="D114" s="32" t="s">
        <v>241</v>
      </c>
      <c r="E114" s="51">
        <f t="shared" si="8"/>
        <v>1048</v>
      </c>
      <c r="F114" s="12">
        <f t="shared" si="9"/>
        <v>0</v>
      </c>
      <c r="G114" s="10">
        <v>0</v>
      </c>
      <c r="H114" s="13">
        <v>0</v>
      </c>
      <c r="I114" s="28">
        <f t="shared" si="10"/>
        <v>46</v>
      </c>
      <c r="J114" s="41">
        <v>0</v>
      </c>
      <c r="K114" s="159">
        <v>46</v>
      </c>
      <c r="L114" s="36">
        <f t="shared" si="11"/>
        <v>1002</v>
      </c>
      <c r="M114" s="10">
        <v>1002</v>
      </c>
      <c r="N114" s="10">
        <v>0</v>
      </c>
      <c r="O114" s="23">
        <v>0</v>
      </c>
      <c r="P114" s="28">
        <f t="shared" si="12"/>
        <v>0</v>
      </c>
      <c r="Q114" s="10">
        <v>0</v>
      </c>
      <c r="R114" s="23">
        <v>0</v>
      </c>
      <c r="S114" s="28">
        <f t="shared" si="13"/>
        <v>0</v>
      </c>
      <c r="T114" s="10">
        <v>0</v>
      </c>
      <c r="U114" s="10">
        <v>0</v>
      </c>
      <c r="V114" s="23">
        <v>0</v>
      </c>
      <c r="W114" s="28">
        <f t="shared" si="14"/>
        <v>0</v>
      </c>
      <c r="X114" s="10">
        <v>0</v>
      </c>
      <c r="Y114" s="13">
        <v>0</v>
      </c>
    </row>
    <row r="115" spans="1:25" ht="15" customHeight="1" x14ac:dyDescent="0.2">
      <c r="A115" s="32" t="s">
        <v>36</v>
      </c>
      <c r="B115" s="149" t="s">
        <v>0</v>
      </c>
      <c r="C115" s="43">
        <v>50005758</v>
      </c>
      <c r="D115" s="32" t="s">
        <v>242</v>
      </c>
      <c r="E115" s="51">
        <f t="shared" si="8"/>
        <v>682</v>
      </c>
      <c r="F115" s="12">
        <f t="shared" si="9"/>
        <v>0</v>
      </c>
      <c r="G115" s="10">
        <v>0</v>
      </c>
      <c r="H115" s="13">
        <v>0</v>
      </c>
      <c r="I115" s="28">
        <f t="shared" si="10"/>
        <v>344</v>
      </c>
      <c r="J115" s="41">
        <v>112</v>
      </c>
      <c r="K115" s="159">
        <v>232</v>
      </c>
      <c r="L115" s="36">
        <f t="shared" si="11"/>
        <v>228</v>
      </c>
      <c r="M115" s="10">
        <v>228</v>
      </c>
      <c r="N115" s="10">
        <v>0</v>
      </c>
      <c r="O115" s="23">
        <v>0</v>
      </c>
      <c r="P115" s="28">
        <f t="shared" si="12"/>
        <v>0</v>
      </c>
      <c r="Q115" s="10">
        <v>0</v>
      </c>
      <c r="R115" s="23">
        <v>0</v>
      </c>
      <c r="S115" s="28">
        <f t="shared" si="13"/>
        <v>110</v>
      </c>
      <c r="T115" s="10">
        <v>48</v>
      </c>
      <c r="U115" s="10">
        <v>62</v>
      </c>
      <c r="V115" s="23">
        <v>0</v>
      </c>
      <c r="W115" s="28">
        <f t="shared" si="14"/>
        <v>0</v>
      </c>
      <c r="X115" s="10">
        <v>0</v>
      </c>
      <c r="Y115" s="13">
        <v>0</v>
      </c>
    </row>
    <row r="116" spans="1:25" ht="15" customHeight="1" x14ac:dyDescent="0.2">
      <c r="A116" s="32" t="s">
        <v>36</v>
      </c>
      <c r="B116" s="149" t="s">
        <v>0</v>
      </c>
      <c r="C116" s="43">
        <v>50006410</v>
      </c>
      <c r="D116" s="32" t="s">
        <v>48</v>
      </c>
      <c r="E116" s="51">
        <f t="shared" si="8"/>
        <v>2011</v>
      </c>
      <c r="F116" s="12">
        <f t="shared" si="9"/>
        <v>0</v>
      </c>
      <c r="G116" s="10">
        <v>0</v>
      </c>
      <c r="H116" s="13">
        <v>0</v>
      </c>
      <c r="I116" s="28">
        <f t="shared" si="10"/>
        <v>318</v>
      </c>
      <c r="J116" s="41">
        <v>0</v>
      </c>
      <c r="K116" s="159">
        <v>318</v>
      </c>
      <c r="L116" s="36">
        <f t="shared" si="11"/>
        <v>1693</v>
      </c>
      <c r="M116" s="10">
        <v>1693</v>
      </c>
      <c r="N116" s="10">
        <v>0</v>
      </c>
      <c r="O116" s="23">
        <v>0</v>
      </c>
      <c r="P116" s="28">
        <f t="shared" si="12"/>
        <v>0</v>
      </c>
      <c r="Q116" s="10">
        <v>0</v>
      </c>
      <c r="R116" s="23">
        <v>0</v>
      </c>
      <c r="S116" s="28">
        <f t="shared" si="13"/>
        <v>0</v>
      </c>
      <c r="T116" s="10">
        <v>0</v>
      </c>
      <c r="U116" s="10">
        <v>0</v>
      </c>
      <c r="V116" s="23">
        <v>0</v>
      </c>
      <c r="W116" s="28">
        <f t="shared" si="14"/>
        <v>0</v>
      </c>
      <c r="X116" s="10">
        <v>0</v>
      </c>
      <c r="Y116" s="13">
        <v>0</v>
      </c>
    </row>
    <row r="117" spans="1:25" ht="15" customHeight="1" x14ac:dyDescent="0.2">
      <c r="A117" s="32" t="s">
        <v>36</v>
      </c>
      <c r="B117" s="149" t="s">
        <v>0</v>
      </c>
      <c r="C117" s="43">
        <v>50022997</v>
      </c>
      <c r="D117" s="32" t="s">
        <v>243</v>
      </c>
      <c r="E117" s="51">
        <f t="shared" si="8"/>
        <v>591</v>
      </c>
      <c r="F117" s="12">
        <f t="shared" si="9"/>
        <v>0</v>
      </c>
      <c r="G117" s="10">
        <v>0</v>
      </c>
      <c r="H117" s="13">
        <v>0</v>
      </c>
      <c r="I117" s="28">
        <f t="shared" si="10"/>
        <v>306</v>
      </c>
      <c r="J117" s="41">
        <v>135</v>
      </c>
      <c r="K117" s="159">
        <v>171</v>
      </c>
      <c r="L117" s="36">
        <f t="shared" si="11"/>
        <v>285</v>
      </c>
      <c r="M117" s="10">
        <v>285</v>
      </c>
      <c r="N117" s="10">
        <v>0</v>
      </c>
      <c r="O117" s="23">
        <v>0</v>
      </c>
      <c r="P117" s="28">
        <f t="shared" si="12"/>
        <v>0</v>
      </c>
      <c r="Q117" s="10">
        <v>0</v>
      </c>
      <c r="R117" s="23">
        <v>0</v>
      </c>
      <c r="S117" s="28">
        <f t="shared" si="13"/>
        <v>0</v>
      </c>
      <c r="T117" s="10">
        <v>0</v>
      </c>
      <c r="U117" s="10">
        <v>0</v>
      </c>
      <c r="V117" s="23">
        <v>0</v>
      </c>
      <c r="W117" s="28">
        <f t="shared" si="14"/>
        <v>0</v>
      </c>
      <c r="X117" s="10">
        <v>0</v>
      </c>
      <c r="Y117" s="13">
        <v>0</v>
      </c>
    </row>
    <row r="118" spans="1:25" ht="15" customHeight="1" x14ac:dyDescent="0.2">
      <c r="A118" s="32" t="s">
        <v>36</v>
      </c>
      <c r="B118" s="149" t="s">
        <v>0</v>
      </c>
      <c r="C118" s="43">
        <v>50005979</v>
      </c>
      <c r="D118" s="32" t="s">
        <v>244</v>
      </c>
      <c r="E118" s="51">
        <f t="shared" si="8"/>
        <v>1313</v>
      </c>
      <c r="F118" s="12">
        <f t="shared" si="9"/>
        <v>0</v>
      </c>
      <c r="G118" s="10">
        <v>0</v>
      </c>
      <c r="H118" s="13">
        <v>0</v>
      </c>
      <c r="I118" s="28">
        <f t="shared" si="10"/>
        <v>217</v>
      </c>
      <c r="J118" s="41">
        <v>0</v>
      </c>
      <c r="K118" s="159">
        <v>217</v>
      </c>
      <c r="L118" s="36">
        <f t="shared" si="11"/>
        <v>1096</v>
      </c>
      <c r="M118" s="10">
        <v>1096</v>
      </c>
      <c r="N118" s="10">
        <v>0</v>
      </c>
      <c r="O118" s="23">
        <v>0</v>
      </c>
      <c r="P118" s="28">
        <f t="shared" si="12"/>
        <v>0</v>
      </c>
      <c r="Q118" s="10">
        <v>0</v>
      </c>
      <c r="R118" s="23">
        <v>0</v>
      </c>
      <c r="S118" s="28">
        <f t="shared" si="13"/>
        <v>0</v>
      </c>
      <c r="T118" s="10">
        <v>0</v>
      </c>
      <c r="U118" s="10">
        <v>0</v>
      </c>
      <c r="V118" s="23">
        <v>0</v>
      </c>
      <c r="W118" s="28">
        <f t="shared" si="14"/>
        <v>0</v>
      </c>
      <c r="X118" s="10">
        <v>0</v>
      </c>
      <c r="Y118" s="13">
        <v>0</v>
      </c>
    </row>
    <row r="119" spans="1:25" ht="15" customHeight="1" x14ac:dyDescent="0.2">
      <c r="A119" s="32" t="s">
        <v>36</v>
      </c>
      <c r="B119" s="149" t="s">
        <v>0</v>
      </c>
      <c r="C119" s="43">
        <v>50005766</v>
      </c>
      <c r="D119" s="32" t="s">
        <v>245</v>
      </c>
      <c r="E119" s="51">
        <f t="shared" si="8"/>
        <v>291</v>
      </c>
      <c r="F119" s="12">
        <f t="shared" si="9"/>
        <v>0</v>
      </c>
      <c r="G119" s="10">
        <v>0</v>
      </c>
      <c r="H119" s="13">
        <v>0</v>
      </c>
      <c r="I119" s="28">
        <f t="shared" si="10"/>
        <v>202</v>
      </c>
      <c r="J119" s="41">
        <v>100</v>
      </c>
      <c r="K119" s="159">
        <v>102</v>
      </c>
      <c r="L119" s="36">
        <f t="shared" si="11"/>
        <v>89</v>
      </c>
      <c r="M119" s="10">
        <v>89</v>
      </c>
      <c r="N119" s="10">
        <v>0</v>
      </c>
      <c r="O119" s="23">
        <v>0</v>
      </c>
      <c r="P119" s="28">
        <f t="shared" si="12"/>
        <v>0</v>
      </c>
      <c r="Q119" s="10">
        <v>0</v>
      </c>
      <c r="R119" s="23">
        <v>0</v>
      </c>
      <c r="S119" s="28">
        <f t="shared" si="13"/>
        <v>0</v>
      </c>
      <c r="T119" s="10">
        <v>0</v>
      </c>
      <c r="U119" s="10">
        <v>0</v>
      </c>
      <c r="V119" s="23">
        <v>0</v>
      </c>
      <c r="W119" s="28">
        <f t="shared" si="14"/>
        <v>0</v>
      </c>
      <c r="X119" s="10">
        <v>0</v>
      </c>
      <c r="Y119" s="13">
        <v>0</v>
      </c>
    </row>
    <row r="120" spans="1:25" ht="15" customHeight="1" x14ac:dyDescent="0.2">
      <c r="A120" s="32" t="s">
        <v>36</v>
      </c>
      <c r="B120" s="149" t="s">
        <v>0</v>
      </c>
      <c r="C120" s="43">
        <v>50005987</v>
      </c>
      <c r="D120" s="32" t="s">
        <v>246</v>
      </c>
      <c r="E120" s="51">
        <f t="shared" si="8"/>
        <v>893</v>
      </c>
      <c r="F120" s="12">
        <f t="shared" si="9"/>
        <v>0</v>
      </c>
      <c r="G120" s="10">
        <v>0</v>
      </c>
      <c r="H120" s="13">
        <v>0</v>
      </c>
      <c r="I120" s="28">
        <f t="shared" si="10"/>
        <v>535</v>
      </c>
      <c r="J120" s="41">
        <v>252</v>
      </c>
      <c r="K120" s="159">
        <v>283</v>
      </c>
      <c r="L120" s="36">
        <f t="shared" si="11"/>
        <v>157</v>
      </c>
      <c r="M120" s="10">
        <v>157</v>
      </c>
      <c r="N120" s="10">
        <v>0</v>
      </c>
      <c r="O120" s="23">
        <v>0</v>
      </c>
      <c r="P120" s="28">
        <f t="shared" si="12"/>
        <v>5</v>
      </c>
      <c r="Q120" s="10">
        <v>0</v>
      </c>
      <c r="R120" s="23">
        <v>5</v>
      </c>
      <c r="S120" s="28">
        <f t="shared" si="13"/>
        <v>196</v>
      </c>
      <c r="T120" s="10">
        <v>79</v>
      </c>
      <c r="U120" s="10">
        <v>117</v>
      </c>
      <c r="V120" s="23">
        <v>0</v>
      </c>
      <c r="W120" s="28">
        <f t="shared" si="14"/>
        <v>0</v>
      </c>
      <c r="X120" s="10">
        <v>0</v>
      </c>
      <c r="Y120" s="13">
        <v>0</v>
      </c>
    </row>
    <row r="121" spans="1:25" ht="15" customHeight="1" x14ac:dyDescent="0.2">
      <c r="A121" s="32" t="s">
        <v>36</v>
      </c>
      <c r="B121" s="149" t="s">
        <v>0</v>
      </c>
      <c r="C121" s="43">
        <v>50005995</v>
      </c>
      <c r="D121" s="32" t="s">
        <v>247</v>
      </c>
      <c r="E121" s="51">
        <f t="shared" si="8"/>
        <v>1635</v>
      </c>
      <c r="F121" s="12">
        <f t="shared" si="9"/>
        <v>0</v>
      </c>
      <c r="G121" s="10">
        <v>0</v>
      </c>
      <c r="H121" s="13">
        <v>0</v>
      </c>
      <c r="I121" s="28">
        <f t="shared" si="10"/>
        <v>511</v>
      </c>
      <c r="J121" s="41">
        <v>81</v>
      </c>
      <c r="K121" s="159">
        <v>430</v>
      </c>
      <c r="L121" s="36">
        <f t="shared" si="11"/>
        <v>958</v>
      </c>
      <c r="M121" s="10">
        <v>958</v>
      </c>
      <c r="N121" s="10">
        <v>0</v>
      </c>
      <c r="O121" s="23">
        <v>0</v>
      </c>
      <c r="P121" s="28">
        <f t="shared" si="12"/>
        <v>0</v>
      </c>
      <c r="Q121" s="10">
        <v>0</v>
      </c>
      <c r="R121" s="23">
        <v>0</v>
      </c>
      <c r="S121" s="28">
        <f t="shared" si="13"/>
        <v>166</v>
      </c>
      <c r="T121" s="10">
        <v>82</v>
      </c>
      <c r="U121" s="10">
        <v>84</v>
      </c>
      <c r="V121" s="23">
        <v>0</v>
      </c>
      <c r="W121" s="28">
        <f t="shared" si="14"/>
        <v>0</v>
      </c>
      <c r="X121" s="10">
        <v>0</v>
      </c>
      <c r="Y121" s="13">
        <v>0</v>
      </c>
    </row>
    <row r="122" spans="1:25" ht="15" customHeight="1" x14ac:dyDescent="0.2">
      <c r="A122" s="32" t="s">
        <v>36</v>
      </c>
      <c r="B122" s="149" t="s">
        <v>0</v>
      </c>
      <c r="C122" s="43">
        <v>50006002</v>
      </c>
      <c r="D122" s="32" t="s">
        <v>49</v>
      </c>
      <c r="E122" s="51">
        <f t="shared" si="8"/>
        <v>1556</v>
      </c>
      <c r="F122" s="12">
        <f t="shared" si="9"/>
        <v>0</v>
      </c>
      <c r="G122" s="10">
        <v>0</v>
      </c>
      <c r="H122" s="13">
        <v>0</v>
      </c>
      <c r="I122" s="28">
        <f t="shared" si="10"/>
        <v>747</v>
      </c>
      <c r="J122" s="41">
        <v>309</v>
      </c>
      <c r="K122" s="159">
        <v>438</v>
      </c>
      <c r="L122" s="36">
        <f t="shared" si="11"/>
        <v>809</v>
      </c>
      <c r="M122" s="10">
        <v>809</v>
      </c>
      <c r="N122" s="10">
        <v>0</v>
      </c>
      <c r="O122" s="23">
        <v>0</v>
      </c>
      <c r="P122" s="28">
        <f t="shared" si="12"/>
        <v>0</v>
      </c>
      <c r="Q122" s="10">
        <v>0</v>
      </c>
      <c r="R122" s="23">
        <v>0</v>
      </c>
      <c r="S122" s="28">
        <f t="shared" si="13"/>
        <v>0</v>
      </c>
      <c r="T122" s="10">
        <v>0</v>
      </c>
      <c r="U122" s="10">
        <v>0</v>
      </c>
      <c r="V122" s="23">
        <v>0</v>
      </c>
      <c r="W122" s="28">
        <f t="shared" si="14"/>
        <v>0</v>
      </c>
      <c r="X122" s="10">
        <v>0</v>
      </c>
      <c r="Y122" s="13">
        <v>0</v>
      </c>
    </row>
    <row r="123" spans="1:25" ht="15" customHeight="1" x14ac:dyDescent="0.2">
      <c r="A123" s="32" t="s">
        <v>36</v>
      </c>
      <c r="B123" s="149" t="s">
        <v>0</v>
      </c>
      <c r="C123" s="43">
        <v>50006010</v>
      </c>
      <c r="D123" s="32" t="s">
        <v>248</v>
      </c>
      <c r="E123" s="51">
        <f t="shared" si="8"/>
        <v>891</v>
      </c>
      <c r="F123" s="12">
        <f t="shared" si="9"/>
        <v>0</v>
      </c>
      <c r="G123" s="10">
        <v>0</v>
      </c>
      <c r="H123" s="13">
        <v>0</v>
      </c>
      <c r="I123" s="28">
        <f t="shared" si="10"/>
        <v>169</v>
      </c>
      <c r="J123" s="41">
        <v>0</v>
      </c>
      <c r="K123" s="159">
        <v>169</v>
      </c>
      <c r="L123" s="36">
        <f t="shared" si="11"/>
        <v>571</v>
      </c>
      <c r="M123" s="10">
        <v>571</v>
      </c>
      <c r="N123" s="10">
        <v>0</v>
      </c>
      <c r="O123" s="23">
        <v>0</v>
      </c>
      <c r="P123" s="28">
        <f t="shared" si="12"/>
        <v>0</v>
      </c>
      <c r="Q123" s="10">
        <v>0</v>
      </c>
      <c r="R123" s="23">
        <v>0</v>
      </c>
      <c r="S123" s="28">
        <f t="shared" si="13"/>
        <v>151</v>
      </c>
      <c r="T123" s="10">
        <v>63</v>
      </c>
      <c r="U123" s="10">
        <v>88</v>
      </c>
      <c r="V123" s="23">
        <v>0</v>
      </c>
      <c r="W123" s="28">
        <f t="shared" si="14"/>
        <v>0</v>
      </c>
      <c r="X123" s="10">
        <v>0</v>
      </c>
      <c r="Y123" s="13">
        <v>0</v>
      </c>
    </row>
    <row r="124" spans="1:25" ht="15" customHeight="1" x14ac:dyDescent="0.2">
      <c r="A124" s="32" t="s">
        <v>36</v>
      </c>
      <c r="B124" s="149" t="s">
        <v>0</v>
      </c>
      <c r="C124" s="43">
        <v>50005774</v>
      </c>
      <c r="D124" s="32" t="s">
        <v>50</v>
      </c>
      <c r="E124" s="51">
        <f t="shared" si="8"/>
        <v>274</v>
      </c>
      <c r="F124" s="12">
        <f t="shared" si="9"/>
        <v>0</v>
      </c>
      <c r="G124" s="10">
        <v>0</v>
      </c>
      <c r="H124" s="13">
        <v>0</v>
      </c>
      <c r="I124" s="28">
        <f t="shared" si="10"/>
        <v>274</v>
      </c>
      <c r="J124" s="41">
        <v>122</v>
      </c>
      <c r="K124" s="159">
        <v>152</v>
      </c>
      <c r="L124" s="36">
        <f t="shared" si="11"/>
        <v>0</v>
      </c>
      <c r="M124" s="10">
        <v>0</v>
      </c>
      <c r="N124" s="10">
        <v>0</v>
      </c>
      <c r="O124" s="23">
        <v>0</v>
      </c>
      <c r="P124" s="28">
        <f t="shared" si="12"/>
        <v>0</v>
      </c>
      <c r="Q124" s="10">
        <v>0</v>
      </c>
      <c r="R124" s="23">
        <v>0</v>
      </c>
      <c r="S124" s="28">
        <f t="shared" si="13"/>
        <v>0</v>
      </c>
      <c r="T124" s="10">
        <v>0</v>
      </c>
      <c r="U124" s="10">
        <v>0</v>
      </c>
      <c r="V124" s="23">
        <v>0</v>
      </c>
      <c r="W124" s="28">
        <f t="shared" si="14"/>
        <v>0</v>
      </c>
      <c r="X124" s="10">
        <v>0</v>
      </c>
      <c r="Y124" s="13">
        <v>0</v>
      </c>
    </row>
    <row r="125" spans="1:25" ht="15" customHeight="1" x14ac:dyDescent="0.2">
      <c r="A125" s="32" t="s">
        <v>36</v>
      </c>
      <c r="B125" s="149" t="s">
        <v>0</v>
      </c>
      <c r="C125" s="43">
        <v>50006029</v>
      </c>
      <c r="D125" s="32" t="s">
        <v>51</v>
      </c>
      <c r="E125" s="51">
        <f t="shared" si="8"/>
        <v>766</v>
      </c>
      <c r="F125" s="12">
        <f t="shared" si="9"/>
        <v>0</v>
      </c>
      <c r="G125" s="10">
        <v>0</v>
      </c>
      <c r="H125" s="13">
        <v>0</v>
      </c>
      <c r="I125" s="28">
        <f t="shared" si="10"/>
        <v>185</v>
      </c>
      <c r="J125" s="41">
        <v>0</v>
      </c>
      <c r="K125" s="159">
        <v>185</v>
      </c>
      <c r="L125" s="36">
        <f t="shared" si="11"/>
        <v>535</v>
      </c>
      <c r="M125" s="10">
        <v>535</v>
      </c>
      <c r="N125" s="10">
        <v>0</v>
      </c>
      <c r="O125" s="23">
        <v>0</v>
      </c>
      <c r="P125" s="28">
        <f t="shared" si="12"/>
        <v>0</v>
      </c>
      <c r="Q125" s="10">
        <v>0</v>
      </c>
      <c r="R125" s="23">
        <v>0</v>
      </c>
      <c r="S125" s="28">
        <f t="shared" si="13"/>
        <v>46</v>
      </c>
      <c r="T125" s="10">
        <v>46</v>
      </c>
      <c r="U125" s="10">
        <v>0</v>
      </c>
      <c r="V125" s="23">
        <v>0</v>
      </c>
      <c r="W125" s="28">
        <f t="shared" si="14"/>
        <v>0</v>
      </c>
      <c r="X125" s="10">
        <v>0</v>
      </c>
      <c r="Y125" s="13">
        <v>0</v>
      </c>
    </row>
    <row r="126" spans="1:25" ht="15" customHeight="1" x14ac:dyDescent="0.2">
      <c r="A126" s="32" t="s">
        <v>36</v>
      </c>
      <c r="B126" s="149" t="s">
        <v>0</v>
      </c>
      <c r="C126" s="43">
        <v>50006037</v>
      </c>
      <c r="D126" s="32" t="s">
        <v>52</v>
      </c>
      <c r="E126" s="51">
        <f t="shared" si="8"/>
        <v>1211</v>
      </c>
      <c r="F126" s="12">
        <f t="shared" si="9"/>
        <v>0</v>
      </c>
      <c r="G126" s="10">
        <v>0</v>
      </c>
      <c r="H126" s="13">
        <v>0</v>
      </c>
      <c r="I126" s="28">
        <f t="shared" si="10"/>
        <v>720</v>
      </c>
      <c r="J126" s="41">
        <v>319</v>
      </c>
      <c r="K126" s="159">
        <v>401</v>
      </c>
      <c r="L126" s="36">
        <f t="shared" si="11"/>
        <v>393</v>
      </c>
      <c r="M126" s="10">
        <v>393</v>
      </c>
      <c r="N126" s="10">
        <v>0</v>
      </c>
      <c r="O126" s="23">
        <v>0</v>
      </c>
      <c r="P126" s="28">
        <f t="shared" si="12"/>
        <v>0</v>
      </c>
      <c r="Q126" s="10">
        <v>0</v>
      </c>
      <c r="R126" s="23">
        <v>0</v>
      </c>
      <c r="S126" s="28">
        <f t="shared" si="13"/>
        <v>98</v>
      </c>
      <c r="T126" s="10">
        <v>34</v>
      </c>
      <c r="U126" s="10">
        <v>64</v>
      </c>
      <c r="V126" s="23">
        <v>0</v>
      </c>
      <c r="W126" s="28">
        <f t="shared" si="14"/>
        <v>0</v>
      </c>
      <c r="X126" s="10">
        <v>0</v>
      </c>
      <c r="Y126" s="13">
        <v>0</v>
      </c>
    </row>
    <row r="127" spans="1:25" ht="15" customHeight="1" x14ac:dyDescent="0.2">
      <c r="A127" s="32" t="s">
        <v>36</v>
      </c>
      <c r="B127" s="149" t="s">
        <v>0</v>
      </c>
      <c r="C127" s="43">
        <v>50006436</v>
      </c>
      <c r="D127" s="32" t="s">
        <v>249</v>
      </c>
      <c r="E127" s="51">
        <f t="shared" si="8"/>
        <v>386</v>
      </c>
      <c r="F127" s="12">
        <f t="shared" si="9"/>
        <v>0</v>
      </c>
      <c r="G127" s="10">
        <v>0</v>
      </c>
      <c r="H127" s="13">
        <v>0</v>
      </c>
      <c r="I127" s="28">
        <f t="shared" si="10"/>
        <v>146</v>
      </c>
      <c r="J127" s="41">
        <v>0</v>
      </c>
      <c r="K127" s="159">
        <v>146</v>
      </c>
      <c r="L127" s="36">
        <f t="shared" si="11"/>
        <v>240</v>
      </c>
      <c r="M127" s="10">
        <v>240</v>
      </c>
      <c r="N127" s="10">
        <v>0</v>
      </c>
      <c r="O127" s="23">
        <v>0</v>
      </c>
      <c r="P127" s="28">
        <f t="shared" si="12"/>
        <v>0</v>
      </c>
      <c r="Q127" s="10">
        <v>0</v>
      </c>
      <c r="R127" s="23">
        <v>0</v>
      </c>
      <c r="S127" s="28">
        <f t="shared" si="13"/>
        <v>0</v>
      </c>
      <c r="T127" s="10">
        <v>0</v>
      </c>
      <c r="U127" s="10">
        <v>0</v>
      </c>
      <c r="V127" s="23">
        <v>0</v>
      </c>
      <c r="W127" s="28">
        <f t="shared" si="14"/>
        <v>0</v>
      </c>
      <c r="X127" s="10">
        <v>0</v>
      </c>
      <c r="Y127" s="13">
        <v>0</v>
      </c>
    </row>
    <row r="128" spans="1:25" ht="15" customHeight="1" x14ac:dyDescent="0.2">
      <c r="A128" s="32" t="s">
        <v>36</v>
      </c>
      <c r="B128" s="149" t="s">
        <v>0</v>
      </c>
      <c r="C128" s="43">
        <v>50005782</v>
      </c>
      <c r="D128" s="32" t="s">
        <v>250</v>
      </c>
      <c r="E128" s="51">
        <f t="shared" si="8"/>
        <v>748</v>
      </c>
      <c r="F128" s="12">
        <f t="shared" si="9"/>
        <v>0</v>
      </c>
      <c r="G128" s="10">
        <v>0</v>
      </c>
      <c r="H128" s="13">
        <v>0</v>
      </c>
      <c r="I128" s="28">
        <f t="shared" si="10"/>
        <v>394</v>
      </c>
      <c r="J128" s="41">
        <v>140</v>
      </c>
      <c r="K128" s="159">
        <v>254</v>
      </c>
      <c r="L128" s="36">
        <f t="shared" si="11"/>
        <v>354</v>
      </c>
      <c r="M128" s="10">
        <v>354</v>
      </c>
      <c r="N128" s="10">
        <v>0</v>
      </c>
      <c r="O128" s="23">
        <v>0</v>
      </c>
      <c r="P128" s="28">
        <f t="shared" si="12"/>
        <v>0</v>
      </c>
      <c r="Q128" s="10">
        <v>0</v>
      </c>
      <c r="R128" s="23">
        <v>0</v>
      </c>
      <c r="S128" s="28">
        <f t="shared" si="13"/>
        <v>0</v>
      </c>
      <c r="T128" s="10">
        <v>0</v>
      </c>
      <c r="U128" s="10">
        <v>0</v>
      </c>
      <c r="V128" s="23">
        <v>0</v>
      </c>
      <c r="W128" s="28">
        <f t="shared" si="14"/>
        <v>0</v>
      </c>
      <c r="X128" s="10">
        <v>0</v>
      </c>
      <c r="Y128" s="13">
        <v>0</v>
      </c>
    </row>
    <row r="129" spans="1:25" ht="15" customHeight="1" x14ac:dyDescent="0.2">
      <c r="A129" s="32" t="s">
        <v>36</v>
      </c>
      <c r="B129" s="149" t="s">
        <v>0</v>
      </c>
      <c r="C129" s="43">
        <v>50006444</v>
      </c>
      <c r="D129" s="32" t="s">
        <v>251</v>
      </c>
      <c r="E129" s="51">
        <f t="shared" si="8"/>
        <v>769</v>
      </c>
      <c r="F129" s="12">
        <f t="shared" si="9"/>
        <v>0</v>
      </c>
      <c r="G129" s="10">
        <v>0</v>
      </c>
      <c r="H129" s="13">
        <v>0</v>
      </c>
      <c r="I129" s="28">
        <f t="shared" si="10"/>
        <v>101</v>
      </c>
      <c r="J129" s="41">
        <v>0</v>
      </c>
      <c r="K129" s="159">
        <v>101</v>
      </c>
      <c r="L129" s="36">
        <f t="shared" si="11"/>
        <v>668</v>
      </c>
      <c r="M129" s="10">
        <v>668</v>
      </c>
      <c r="N129" s="10">
        <v>0</v>
      </c>
      <c r="O129" s="23">
        <v>0</v>
      </c>
      <c r="P129" s="28">
        <f t="shared" si="12"/>
        <v>0</v>
      </c>
      <c r="Q129" s="10">
        <v>0</v>
      </c>
      <c r="R129" s="23">
        <v>0</v>
      </c>
      <c r="S129" s="28">
        <f t="shared" si="13"/>
        <v>0</v>
      </c>
      <c r="T129" s="10">
        <v>0</v>
      </c>
      <c r="U129" s="10">
        <v>0</v>
      </c>
      <c r="V129" s="23">
        <v>0</v>
      </c>
      <c r="W129" s="28">
        <f t="shared" si="14"/>
        <v>0</v>
      </c>
      <c r="X129" s="10">
        <v>0</v>
      </c>
      <c r="Y129" s="13">
        <v>0</v>
      </c>
    </row>
    <row r="130" spans="1:25" ht="15" customHeight="1" x14ac:dyDescent="0.2">
      <c r="A130" s="32" t="s">
        <v>36</v>
      </c>
      <c r="B130" s="149" t="s">
        <v>0</v>
      </c>
      <c r="C130" s="43">
        <v>50006045</v>
      </c>
      <c r="D130" s="32" t="s">
        <v>252</v>
      </c>
      <c r="E130" s="51">
        <f t="shared" si="8"/>
        <v>1072</v>
      </c>
      <c r="F130" s="12">
        <f t="shared" si="9"/>
        <v>0</v>
      </c>
      <c r="G130" s="10">
        <v>0</v>
      </c>
      <c r="H130" s="13">
        <v>0</v>
      </c>
      <c r="I130" s="28">
        <f t="shared" si="10"/>
        <v>512</v>
      </c>
      <c r="J130" s="41">
        <v>223</v>
      </c>
      <c r="K130" s="159">
        <v>289</v>
      </c>
      <c r="L130" s="36">
        <f t="shared" si="11"/>
        <v>558</v>
      </c>
      <c r="M130" s="10">
        <v>465</v>
      </c>
      <c r="N130" s="10">
        <v>0</v>
      </c>
      <c r="O130" s="23">
        <v>93</v>
      </c>
      <c r="P130" s="28">
        <f t="shared" si="12"/>
        <v>2</v>
      </c>
      <c r="Q130" s="10">
        <v>0</v>
      </c>
      <c r="R130" s="23">
        <v>2</v>
      </c>
      <c r="S130" s="28">
        <f t="shared" si="13"/>
        <v>0</v>
      </c>
      <c r="T130" s="10">
        <v>0</v>
      </c>
      <c r="U130" s="10">
        <v>0</v>
      </c>
      <c r="V130" s="23">
        <v>0</v>
      </c>
      <c r="W130" s="28">
        <f t="shared" si="14"/>
        <v>0</v>
      </c>
      <c r="X130" s="10">
        <v>0</v>
      </c>
      <c r="Y130" s="13">
        <v>0</v>
      </c>
    </row>
    <row r="131" spans="1:25" ht="15" customHeight="1" x14ac:dyDescent="0.2">
      <c r="A131" s="32" t="s">
        <v>36</v>
      </c>
      <c r="B131" s="149" t="s">
        <v>0</v>
      </c>
      <c r="C131" s="43">
        <v>50006304</v>
      </c>
      <c r="D131" s="32" t="s">
        <v>53</v>
      </c>
      <c r="E131" s="51">
        <f t="shared" si="8"/>
        <v>280</v>
      </c>
      <c r="F131" s="12">
        <f t="shared" si="9"/>
        <v>0</v>
      </c>
      <c r="G131" s="10">
        <v>0</v>
      </c>
      <c r="H131" s="13">
        <v>0</v>
      </c>
      <c r="I131" s="28">
        <f t="shared" si="10"/>
        <v>280</v>
      </c>
      <c r="J131" s="41">
        <v>280</v>
      </c>
      <c r="K131" s="159">
        <v>0</v>
      </c>
      <c r="L131" s="36">
        <f t="shared" si="11"/>
        <v>0</v>
      </c>
      <c r="M131" s="10">
        <v>0</v>
      </c>
      <c r="N131" s="10">
        <v>0</v>
      </c>
      <c r="O131" s="23">
        <v>0</v>
      </c>
      <c r="P131" s="28">
        <f t="shared" si="12"/>
        <v>0</v>
      </c>
      <c r="Q131" s="10">
        <v>0</v>
      </c>
      <c r="R131" s="23">
        <v>0</v>
      </c>
      <c r="S131" s="28">
        <f t="shared" si="13"/>
        <v>0</v>
      </c>
      <c r="T131" s="10">
        <v>0</v>
      </c>
      <c r="U131" s="10">
        <v>0</v>
      </c>
      <c r="V131" s="23">
        <v>0</v>
      </c>
      <c r="W131" s="28">
        <f t="shared" si="14"/>
        <v>0</v>
      </c>
      <c r="X131" s="10">
        <v>0</v>
      </c>
      <c r="Y131" s="13">
        <v>0</v>
      </c>
    </row>
    <row r="132" spans="1:25" ht="15" customHeight="1" x14ac:dyDescent="0.2">
      <c r="A132" s="32" t="s">
        <v>36</v>
      </c>
      <c r="B132" s="149" t="s">
        <v>0</v>
      </c>
      <c r="C132" s="43">
        <v>50006452</v>
      </c>
      <c r="D132" s="32" t="s">
        <v>253</v>
      </c>
      <c r="E132" s="51">
        <f t="shared" si="8"/>
        <v>1115</v>
      </c>
      <c r="F132" s="12">
        <f t="shared" si="9"/>
        <v>0</v>
      </c>
      <c r="G132" s="10">
        <v>0</v>
      </c>
      <c r="H132" s="13">
        <v>0</v>
      </c>
      <c r="I132" s="28">
        <f t="shared" si="10"/>
        <v>797</v>
      </c>
      <c r="J132" s="41">
        <v>420</v>
      </c>
      <c r="K132" s="159">
        <v>377</v>
      </c>
      <c r="L132" s="36">
        <f t="shared" si="11"/>
        <v>200</v>
      </c>
      <c r="M132" s="10">
        <v>200</v>
      </c>
      <c r="N132" s="10">
        <v>0</v>
      </c>
      <c r="O132" s="23">
        <v>0</v>
      </c>
      <c r="P132" s="28">
        <f t="shared" si="12"/>
        <v>0</v>
      </c>
      <c r="Q132" s="10">
        <v>0</v>
      </c>
      <c r="R132" s="23">
        <v>0</v>
      </c>
      <c r="S132" s="28">
        <f t="shared" si="13"/>
        <v>118</v>
      </c>
      <c r="T132" s="10">
        <v>0</v>
      </c>
      <c r="U132" s="10">
        <v>118</v>
      </c>
      <c r="V132" s="23">
        <v>0</v>
      </c>
      <c r="W132" s="28">
        <f t="shared" si="14"/>
        <v>0</v>
      </c>
      <c r="X132" s="10">
        <v>0</v>
      </c>
      <c r="Y132" s="13">
        <v>0</v>
      </c>
    </row>
    <row r="133" spans="1:25" ht="15" customHeight="1" x14ac:dyDescent="0.2">
      <c r="A133" s="32" t="s">
        <v>36</v>
      </c>
      <c r="B133" s="149" t="s">
        <v>0</v>
      </c>
      <c r="C133" s="43">
        <v>50006312</v>
      </c>
      <c r="D133" s="32" t="s">
        <v>254</v>
      </c>
      <c r="E133" s="51">
        <f t="shared" si="8"/>
        <v>665</v>
      </c>
      <c r="F133" s="12">
        <f t="shared" si="9"/>
        <v>0</v>
      </c>
      <c r="G133" s="10">
        <v>0</v>
      </c>
      <c r="H133" s="13">
        <v>0</v>
      </c>
      <c r="I133" s="28">
        <f t="shared" si="10"/>
        <v>259</v>
      </c>
      <c r="J133" s="41">
        <v>77</v>
      </c>
      <c r="K133" s="159">
        <v>182</v>
      </c>
      <c r="L133" s="36">
        <f t="shared" si="11"/>
        <v>169</v>
      </c>
      <c r="M133" s="10">
        <v>169</v>
      </c>
      <c r="N133" s="10">
        <v>0</v>
      </c>
      <c r="O133" s="23">
        <v>0</v>
      </c>
      <c r="P133" s="28">
        <f t="shared" si="12"/>
        <v>0</v>
      </c>
      <c r="Q133" s="10">
        <v>0</v>
      </c>
      <c r="R133" s="23">
        <v>0</v>
      </c>
      <c r="S133" s="28">
        <f t="shared" si="13"/>
        <v>237</v>
      </c>
      <c r="T133" s="10">
        <v>116</v>
      </c>
      <c r="U133" s="10">
        <v>121</v>
      </c>
      <c r="V133" s="23">
        <v>0</v>
      </c>
      <c r="W133" s="28">
        <f t="shared" si="14"/>
        <v>0</v>
      </c>
      <c r="X133" s="10">
        <v>0</v>
      </c>
      <c r="Y133" s="13">
        <v>0</v>
      </c>
    </row>
    <row r="134" spans="1:25" ht="15" customHeight="1" x14ac:dyDescent="0.2">
      <c r="A134" s="32" t="s">
        <v>36</v>
      </c>
      <c r="B134" s="149" t="s">
        <v>0</v>
      </c>
      <c r="C134" s="43">
        <v>50005804</v>
      </c>
      <c r="D134" s="32" t="s">
        <v>54</v>
      </c>
      <c r="E134" s="51">
        <f t="shared" si="8"/>
        <v>372</v>
      </c>
      <c r="F134" s="12">
        <f t="shared" si="9"/>
        <v>0</v>
      </c>
      <c r="G134" s="10">
        <v>0</v>
      </c>
      <c r="H134" s="13">
        <v>0</v>
      </c>
      <c r="I134" s="28">
        <f t="shared" si="10"/>
        <v>372</v>
      </c>
      <c r="J134" s="41">
        <v>173</v>
      </c>
      <c r="K134" s="159">
        <v>199</v>
      </c>
      <c r="L134" s="36">
        <f t="shared" si="11"/>
        <v>0</v>
      </c>
      <c r="M134" s="10">
        <v>0</v>
      </c>
      <c r="N134" s="10">
        <v>0</v>
      </c>
      <c r="O134" s="23">
        <v>0</v>
      </c>
      <c r="P134" s="28">
        <f t="shared" si="12"/>
        <v>0</v>
      </c>
      <c r="Q134" s="10">
        <v>0</v>
      </c>
      <c r="R134" s="23">
        <v>0</v>
      </c>
      <c r="S134" s="28">
        <f t="shared" si="13"/>
        <v>0</v>
      </c>
      <c r="T134" s="10">
        <v>0</v>
      </c>
      <c r="U134" s="10">
        <v>0</v>
      </c>
      <c r="V134" s="23">
        <v>0</v>
      </c>
      <c r="W134" s="28">
        <f t="shared" si="14"/>
        <v>0</v>
      </c>
      <c r="X134" s="10">
        <v>0</v>
      </c>
      <c r="Y134" s="13">
        <v>0</v>
      </c>
    </row>
    <row r="135" spans="1:25" ht="15" customHeight="1" x14ac:dyDescent="0.2">
      <c r="A135" s="32" t="s">
        <v>36</v>
      </c>
      <c r="B135" s="149" t="s">
        <v>0</v>
      </c>
      <c r="C135" s="43">
        <v>50006460</v>
      </c>
      <c r="D135" s="32" t="s">
        <v>255</v>
      </c>
      <c r="E135" s="51">
        <f t="shared" si="8"/>
        <v>1920</v>
      </c>
      <c r="F135" s="12">
        <f t="shared" si="9"/>
        <v>0</v>
      </c>
      <c r="G135" s="10">
        <v>0</v>
      </c>
      <c r="H135" s="13">
        <v>0</v>
      </c>
      <c r="I135" s="28">
        <f t="shared" si="10"/>
        <v>805</v>
      </c>
      <c r="J135" s="41">
        <v>278</v>
      </c>
      <c r="K135" s="159">
        <v>527</v>
      </c>
      <c r="L135" s="36">
        <f t="shared" si="11"/>
        <v>1029</v>
      </c>
      <c r="M135" s="10">
        <v>1029</v>
      </c>
      <c r="N135" s="10">
        <v>0</v>
      </c>
      <c r="O135" s="23">
        <v>0</v>
      </c>
      <c r="P135" s="28">
        <f t="shared" si="12"/>
        <v>0</v>
      </c>
      <c r="Q135" s="10">
        <v>0</v>
      </c>
      <c r="R135" s="23">
        <v>0</v>
      </c>
      <c r="S135" s="28">
        <f t="shared" si="13"/>
        <v>86</v>
      </c>
      <c r="T135" s="10">
        <v>86</v>
      </c>
      <c r="U135" s="10">
        <v>0</v>
      </c>
      <c r="V135" s="23">
        <v>0</v>
      </c>
      <c r="W135" s="28">
        <f t="shared" si="14"/>
        <v>0</v>
      </c>
      <c r="X135" s="10">
        <v>0</v>
      </c>
      <c r="Y135" s="13">
        <v>0</v>
      </c>
    </row>
    <row r="136" spans="1:25" ht="15" customHeight="1" x14ac:dyDescent="0.2">
      <c r="A136" s="32" t="s">
        <v>36</v>
      </c>
      <c r="B136" s="149" t="s">
        <v>0</v>
      </c>
      <c r="C136" s="43">
        <v>50006061</v>
      </c>
      <c r="D136" s="32" t="s">
        <v>256</v>
      </c>
      <c r="E136" s="51">
        <f t="shared" si="8"/>
        <v>981</v>
      </c>
      <c r="F136" s="12">
        <f t="shared" si="9"/>
        <v>0</v>
      </c>
      <c r="G136" s="10">
        <v>0</v>
      </c>
      <c r="H136" s="13">
        <v>0</v>
      </c>
      <c r="I136" s="28">
        <f t="shared" si="10"/>
        <v>365</v>
      </c>
      <c r="J136" s="41">
        <v>114</v>
      </c>
      <c r="K136" s="159">
        <v>251</v>
      </c>
      <c r="L136" s="36">
        <f t="shared" si="11"/>
        <v>616</v>
      </c>
      <c r="M136" s="10">
        <v>616</v>
      </c>
      <c r="N136" s="10">
        <v>0</v>
      </c>
      <c r="O136" s="23">
        <v>0</v>
      </c>
      <c r="P136" s="28">
        <f t="shared" si="12"/>
        <v>0</v>
      </c>
      <c r="Q136" s="10">
        <v>0</v>
      </c>
      <c r="R136" s="23">
        <v>0</v>
      </c>
      <c r="S136" s="28">
        <f t="shared" si="13"/>
        <v>0</v>
      </c>
      <c r="T136" s="10">
        <v>0</v>
      </c>
      <c r="U136" s="10">
        <v>0</v>
      </c>
      <c r="V136" s="23">
        <v>0</v>
      </c>
      <c r="W136" s="28">
        <f t="shared" si="14"/>
        <v>0</v>
      </c>
      <c r="X136" s="10">
        <v>0</v>
      </c>
      <c r="Y136" s="13">
        <v>0</v>
      </c>
    </row>
    <row r="137" spans="1:25" ht="15" customHeight="1" x14ac:dyDescent="0.2">
      <c r="A137" s="32" t="s">
        <v>36</v>
      </c>
      <c r="B137" s="149" t="s">
        <v>0</v>
      </c>
      <c r="C137" s="43">
        <v>50006053</v>
      </c>
      <c r="D137" s="31" t="s">
        <v>448</v>
      </c>
      <c r="E137" s="51">
        <f t="shared" si="8"/>
        <v>509</v>
      </c>
      <c r="F137" s="12">
        <f t="shared" si="9"/>
        <v>0</v>
      </c>
      <c r="G137" s="10">
        <v>0</v>
      </c>
      <c r="H137" s="13">
        <v>0</v>
      </c>
      <c r="I137" s="28">
        <f t="shared" si="10"/>
        <v>0</v>
      </c>
      <c r="J137" s="10">
        <v>0</v>
      </c>
      <c r="K137" s="13">
        <v>0</v>
      </c>
      <c r="L137" s="36">
        <f t="shared" si="11"/>
        <v>486</v>
      </c>
      <c r="M137" s="10">
        <v>486</v>
      </c>
      <c r="N137" s="10">
        <v>0</v>
      </c>
      <c r="O137" s="23">
        <v>0</v>
      </c>
      <c r="P137" s="28">
        <f t="shared" si="12"/>
        <v>0</v>
      </c>
      <c r="Q137" s="10">
        <v>0</v>
      </c>
      <c r="R137" s="23">
        <v>0</v>
      </c>
      <c r="S137" s="28">
        <f t="shared" si="13"/>
        <v>23</v>
      </c>
      <c r="T137" s="10">
        <v>0</v>
      </c>
      <c r="U137" s="10">
        <v>0</v>
      </c>
      <c r="V137" s="23">
        <v>23</v>
      </c>
      <c r="W137" s="28">
        <f t="shared" si="14"/>
        <v>0</v>
      </c>
      <c r="X137" s="10">
        <v>0</v>
      </c>
      <c r="Y137" s="13">
        <v>0</v>
      </c>
    </row>
    <row r="138" spans="1:25" ht="15" customHeight="1" x14ac:dyDescent="0.2">
      <c r="A138" s="32" t="s">
        <v>36</v>
      </c>
      <c r="B138" s="149" t="s">
        <v>0</v>
      </c>
      <c r="C138" s="43">
        <v>50029410</v>
      </c>
      <c r="D138" s="32" t="s">
        <v>257</v>
      </c>
      <c r="E138" s="51">
        <f t="shared" si="8"/>
        <v>380</v>
      </c>
      <c r="F138" s="12">
        <f t="shared" si="9"/>
        <v>0</v>
      </c>
      <c r="G138" s="10">
        <v>0</v>
      </c>
      <c r="H138" s="13">
        <v>0</v>
      </c>
      <c r="I138" s="28">
        <f t="shared" si="10"/>
        <v>167</v>
      </c>
      <c r="J138" s="41">
        <v>35</v>
      </c>
      <c r="K138" s="159">
        <v>132</v>
      </c>
      <c r="L138" s="36">
        <f t="shared" si="11"/>
        <v>26</v>
      </c>
      <c r="M138" s="10">
        <v>26</v>
      </c>
      <c r="N138" s="10">
        <v>0</v>
      </c>
      <c r="O138" s="23">
        <v>0</v>
      </c>
      <c r="P138" s="28">
        <f t="shared" si="12"/>
        <v>0</v>
      </c>
      <c r="Q138" s="10">
        <v>0</v>
      </c>
      <c r="R138" s="23">
        <v>0</v>
      </c>
      <c r="S138" s="28">
        <f t="shared" si="13"/>
        <v>187</v>
      </c>
      <c r="T138" s="10">
        <v>0</v>
      </c>
      <c r="U138" s="10">
        <v>187</v>
      </c>
      <c r="V138" s="23">
        <v>0</v>
      </c>
      <c r="W138" s="28">
        <f t="shared" si="14"/>
        <v>0</v>
      </c>
      <c r="X138" s="10">
        <v>0</v>
      </c>
      <c r="Y138" s="13">
        <v>0</v>
      </c>
    </row>
    <row r="139" spans="1:25" ht="15" customHeight="1" x14ac:dyDescent="0.2">
      <c r="A139" s="32" t="s">
        <v>36</v>
      </c>
      <c r="B139" s="149" t="s">
        <v>0</v>
      </c>
      <c r="C139" s="43">
        <v>50029371</v>
      </c>
      <c r="D139" s="32" t="s">
        <v>429</v>
      </c>
      <c r="E139" s="51">
        <f t="shared" si="8"/>
        <v>948</v>
      </c>
      <c r="F139" s="12">
        <f t="shared" si="9"/>
        <v>0</v>
      </c>
      <c r="G139" s="10">
        <v>0</v>
      </c>
      <c r="H139" s="13">
        <v>0</v>
      </c>
      <c r="I139" s="28">
        <f t="shared" si="10"/>
        <v>0</v>
      </c>
      <c r="J139" s="10">
        <v>0</v>
      </c>
      <c r="K139" s="13">
        <v>0</v>
      </c>
      <c r="L139" s="36">
        <f t="shared" si="11"/>
        <v>0</v>
      </c>
      <c r="M139" s="10">
        <v>0</v>
      </c>
      <c r="N139" s="10">
        <v>0</v>
      </c>
      <c r="O139" s="23">
        <v>0</v>
      </c>
      <c r="P139" s="28">
        <f t="shared" si="12"/>
        <v>0</v>
      </c>
      <c r="Q139" s="10">
        <v>0</v>
      </c>
      <c r="R139" s="23">
        <v>0</v>
      </c>
      <c r="S139" s="28">
        <f t="shared" si="13"/>
        <v>948</v>
      </c>
      <c r="T139" s="10">
        <v>871</v>
      </c>
      <c r="U139" s="10">
        <v>77</v>
      </c>
      <c r="V139" s="23">
        <v>0</v>
      </c>
      <c r="W139" s="28">
        <f t="shared" si="14"/>
        <v>0</v>
      </c>
      <c r="X139" s="10">
        <v>0</v>
      </c>
      <c r="Y139" s="13">
        <v>0</v>
      </c>
    </row>
    <row r="140" spans="1:25" ht="15" customHeight="1" x14ac:dyDescent="0.2">
      <c r="A140" s="32" t="s">
        <v>36</v>
      </c>
      <c r="B140" s="149" t="s">
        <v>0</v>
      </c>
      <c r="C140" s="43">
        <v>50005812</v>
      </c>
      <c r="D140" s="32" t="s">
        <v>258</v>
      </c>
      <c r="E140" s="51">
        <f t="shared" si="8"/>
        <v>1009</v>
      </c>
      <c r="F140" s="12">
        <f t="shared" si="9"/>
        <v>0</v>
      </c>
      <c r="G140" s="10">
        <v>0</v>
      </c>
      <c r="H140" s="13">
        <v>0</v>
      </c>
      <c r="I140" s="28">
        <f t="shared" si="10"/>
        <v>777</v>
      </c>
      <c r="J140" s="41">
        <v>432</v>
      </c>
      <c r="K140" s="159">
        <v>345</v>
      </c>
      <c r="L140" s="36">
        <f t="shared" si="11"/>
        <v>232</v>
      </c>
      <c r="M140" s="10">
        <v>232</v>
      </c>
      <c r="N140" s="10">
        <v>0</v>
      </c>
      <c r="O140" s="23">
        <v>0</v>
      </c>
      <c r="P140" s="28">
        <f t="shared" si="12"/>
        <v>0</v>
      </c>
      <c r="Q140" s="10">
        <v>0</v>
      </c>
      <c r="R140" s="23">
        <v>0</v>
      </c>
      <c r="S140" s="28">
        <f t="shared" si="13"/>
        <v>0</v>
      </c>
      <c r="T140" s="10">
        <v>0</v>
      </c>
      <c r="U140" s="10">
        <v>0</v>
      </c>
      <c r="V140" s="23">
        <v>0</v>
      </c>
      <c r="W140" s="28">
        <f t="shared" si="14"/>
        <v>0</v>
      </c>
      <c r="X140" s="10">
        <v>0</v>
      </c>
      <c r="Y140" s="13">
        <v>0</v>
      </c>
    </row>
    <row r="141" spans="1:25" ht="15" customHeight="1" x14ac:dyDescent="0.2">
      <c r="A141" s="32" t="s">
        <v>36</v>
      </c>
      <c r="B141" s="149" t="s">
        <v>0</v>
      </c>
      <c r="C141" s="43">
        <v>50006088</v>
      </c>
      <c r="D141" s="32" t="s">
        <v>259</v>
      </c>
      <c r="E141" s="51">
        <f t="shared" si="8"/>
        <v>1141</v>
      </c>
      <c r="F141" s="12">
        <f t="shared" si="9"/>
        <v>0</v>
      </c>
      <c r="G141" s="10">
        <v>0</v>
      </c>
      <c r="H141" s="13">
        <v>0</v>
      </c>
      <c r="I141" s="28">
        <f t="shared" si="10"/>
        <v>453</v>
      </c>
      <c r="J141" s="41">
        <v>149</v>
      </c>
      <c r="K141" s="159">
        <v>304</v>
      </c>
      <c r="L141" s="36">
        <f t="shared" si="11"/>
        <v>437</v>
      </c>
      <c r="M141" s="10">
        <v>437</v>
      </c>
      <c r="N141" s="10">
        <v>0</v>
      </c>
      <c r="O141" s="23">
        <v>0</v>
      </c>
      <c r="P141" s="28">
        <f t="shared" si="12"/>
        <v>0</v>
      </c>
      <c r="Q141" s="10">
        <v>0</v>
      </c>
      <c r="R141" s="23">
        <v>0</v>
      </c>
      <c r="S141" s="28">
        <f t="shared" si="13"/>
        <v>251</v>
      </c>
      <c r="T141" s="10">
        <v>97</v>
      </c>
      <c r="U141" s="10">
        <v>154</v>
      </c>
      <c r="V141" s="23">
        <v>0</v>
      </c>
      <c r="W141" s="28">
        <f t="shared" si="14"/>
        <v>0</v>
      </c>
      <c r="X141" s="10">
        <v>0</v>
      </c>
      <c r="Y141" s="13">
        <v>0</v>
      </c>
    </row>
    <row r="142" spans="1:25" ht="15" customHeight="1" x14ac:dyDescent="0.2">
      <c r="A142" s="32" t="s">
        <v>36</v>
      </c>
      <c r="B142" s="149" t="s">
        <v>0</v>
      </c>
      <c r="C142" s="43">
        <v>50006207</v>
      </c>
      <c r="D142" s="32" t="s">
        <v>260</v>
      </c>
      <c r="E142" s="51">
        <f t="shared" si="8"/>
        <v>397</v>
      </c>
      <c r="F142" s="12">
        <f t="shared" si="9"/>
        <v>0</v>
      </c>
      <c r="G142" s="10">
        <v>0</v>
      </c>
      <c r="H142" s="13">
        <v>0</v>
      </c>
      <c r="I142" s="28">
        <f t="shared" si="10"/>
        <v>47</v>
      </c>
      <c r="J142" s="41">
        <v>0</v>
      </c>
      <c r="K142" s="159">
        <v>47</v>
      </c>
      <c r="L142" s="36">
        <f t="shared" si="11"/>
        <v>251</v>
      </c>
      <c r="M142" s="10">
        <v>251</v>
      </c>
      <c r="N142" s="10">
        <v>0</v>
      </c>
      <c r="O142" s="23">
        <v>0</v>
      </c>
      <c r="P142" s="28">
        <f t="shared" si="12"/>
        <v>0</v>
      </c>
      <c r="Q142" s="10">
        <v>0</v>
      </c>
      <c r="R142" s="23">
        <v>0</v>
      </c>
      <c r="S142" s="28">
        <f t="shared" si="13"/>
        <v>99</v>
      </c>
      <c r="T142" s="10">
        <v>39</v>
      </c>
      <c r="U142" s="10">
        <v>60</v>
      </c>
      <c r="V142" s="23">
        <v>0</v>
      </c>
      <c r="W142" s="28">
        <f t="shared" si="14"/>
        <v>0</v>
      </c>
      <c r="X142" s="10">
        <v>0</v>
      </c>
      <c r="Y142" s="13">
        <v>0</v>
      </c>
    </row>
    <row r="143" spans="1:25" ht="15" customHeight="1" x14ac:dyDescent="0.2">
      <c r="A143" s="32" t="s">
        <v>36</v>
      </c>
      <c r="B143" s="149" t="s">
        <v>0</v>
      </c>
      <c r="C143" s="43">
        <v>50005820</v>
      </c>
      <c r="D143" s="32" t="s">
        <v>261</v>
      </c>
      <c r="E143" s="51">
        <f t="shared" si="8"/>
        <v>618</v>
      </c>
      <c r="F143" s="12">
        <f t="shared" si="9"/>
        <v>0</v>
      </c>
      <c r="G143" s="10">
        <v>0</v>
      </c>
      <c r="H143" s="13">
        <v>0</v>
      </c>
      <c r="I143" s="28">
        <f t="shared" si="10"/>
        <v>414</v>
      </c>
      <c r="J143" s="41">
        <v>114</v>
      </c>
      <c r="K143" s="159">
        <v>300</v>
      </c>
      <c r="L143" s="36">
        <f t="shared" si="11"/>
        <v>119</v>
      </c>
      <c r="M143" s="10">
        <v>119</v>
      </c>
      <c r="N143" s="10">
        <v>0</v>
      </c>
      <c r="O143" s="23">
        <v>0</v>
      </c>
      <c r="P143" s="28">
        <f t="shared" si="12"/>
        <v>0</v>
      </c>
      <c r="Q143" s="10">
        <v>0</v>
      </c>
      <c r="R143" s="23">
        <v>0</v>
      </c>
      <c r="S143" s="28">
        <f t="shared" si="13"/>
        <v>85</v>
      </c>
      <c r="T143" s="10">
        <v>53</v>
      </c>
      <c r="U143" s="10">
        <v>32</v>
      </c>
      <c r="V143" s="23">
        <v>0</v>
      </c>
      <c r="W143" s="28">
        <f t="shared" si="14"/>
        <v>0</v>
      </c>
      <c r="X143" s="10">
        <v>0</v>
      </c>
      <c r="Y143" s="13">
        <v>0</v>
      </c>
    </row>
    <row r="144" spans="1:25" ht="15" customHeight="1" x14ac:dyDescent="0.2">
      <c r="A144" s="32" t="s">
        <v>36</v>
      </c>
      <c r="B144" s="149" t="s">
        <v>0</v>
      </c>
      <c r="C144" s="43">
        <v>50006096</v>
      </c>
      <c r="D144" s="32" t="s">
        <v>262</v>
      </c>
      <c r="E144" s="51">
        <f t="shared" si="8"/>
        <v>670</v>
      </c>
      <c r="F144" s="12">
        <f t="shared" si="9"/>
        <v>0</v>
      </c>
      <c r="G144" s="10">
        <v>0</v>
      </c>
      <c r="H144" s="13">
        <v>0</v>
      </c>
      <c r="I144" s="28">
        <f t="shared" si="10"/>
        <v>670</v>
      </c>
      <c r="J144" s="41">
        <v>389</v>
      </c>
      <c r="K144" s="159">
        <v>281</v>
      </c>
      <c r="L144" s="36">
        <f t="shared" si="11"/>
        <v>0</v>
      </c>
      <c r="M144" s="10">
        <v>0</v>
      </c>
      <c r="N144" s="10">
        <v>0</v>
      </c>
      <c r="O144" s="23">
        <v>0</v>
      </c>
      <c r="P144" s="28">
        <f t="shared" si="12"/>
        <v>0</v>
      </c>
      <c r="Q144" s="10">
        <v>0</v>
      </c>
      <c r="R144" s="23">
        <v>0</v>
      </c>
      <c r="S144" s="28">
        <f t="shared" si="13"/>
        <v>0</v>
      </c>
      <c r="T144" s="10">
        <v>0</v>
      </c>
      <c r="U144" s="10">
        <v>0</v>
      </c>
      <c r="V144" s="23">
        <v>0</v>
      </c>
      <c r="W144" s="28">
        <f t="shared" si="14"/>
        <v>0</v>
      </c>
      <c r="X144" s="10">
        <v>0</v>
      </c>
      <c r="Y144" s="13">
        <v>0</v>
      </c>
    </row>
    <row r="145" spans="1:25" ht="15" customHeight="1" x14ac:dyDescent="0.2">
      <c r="A145" s="32" t="s">
        <v>36</v>
      </c>
      <c r="B145" s="149" t="s">
        <v>0</v>
      </c>
      <c r="C145" s="43">
        <v>50028880</v>
      </c>
      <c r="D145" s="32" t="s">
        <v>263</v>
      </c>
      <c r="E145" s="51">
        <f t="shared" si="8"/>
        <v>789</v>
      </c>
      <c r="F145" s="12">
        <f t="shared" si="9"/>
        <v>0</v>
      </c>
      <c r="G145" s="10">
        <v>0</v>
      </c>
      <c r="H145" s="13">
        <v>0</v>
      </c>
      <c r="I145" s="28">
        <f t="shared" si="10"/>
        <v>66</v>
      </c>
      <c r="J145" s="41">
        <v>0</v>
      </c>
      <c r="K145" s="159">
        <v>66</v>
      </c>
      <c r="L145" s="36">
        <f t="shared" si="11"/>
        <v>242</v>
      </c>
      <c r="M145" s="10">
        <v>242</v>
      </c>
      <c r="N145" s="10">
        <v>0</v>
      </c>
      <c r="O145" s="23">
        <v>0</v>
      </c>
      <c r="P145" s="28">
        <f t="shared" si="12"/>
        <v>0</v>
      </c>
      <c r="Q145" s="10">
        <v>0</v>
      </c>
      <c r="R145" s="23">
        <v>0</v>
      </c>
      <c r="S145" s="28">
        <f t="shared" si="13"/>
        <v>481</v>
      </c>
      <c r="T145" s="10">
        <v>109</v>
      </c>
      <c r="U145" s="10">
        <v>372</v>
      </c>
      <c r="V145" s="23">
        <v>0</v>
      </c>
      <c r="W145" s="28">
        <f t="shared" si="14"/>
        <v>0</v>
      </c>
      <c r="X145" s="10">
        <v>0</v>
      </c>
      <c r="Y145" s="13">
        <v>0</v>
      </c>
    </row>
    <row r="146" spans="1:25" ht="15" customHeight="1" x14ac:dyDescent="0.2">
      <c r="A146" s="32" t="s">
        <v>36</v>
      </c>
      <c r="B146" s="149" t="s">
        <v>0</v>
      </c>
      <c r="C146" s="43">
        <v>50006479</v>
      </c>
      <c r="D146" s="32" t="s">
        <v>264</v>
      </c>
      <c r="E146" s="51">
        <f t="shared" ref="E146:E209" si="15">SUM(F146+I146+L146+P146+S146+W146)</f>
        <v>323</v>
      </c>
      <c r="F146" s="12">
        <f t="shared" ref="F146:F209" si="16">SUM(G146:H146)</f>
        <v>0</v>
      </c>
      <c r="G146" s="10">
        <v>0</v>
      </c>
      <c r="H146" s="13">
        <v>0</v>
      </c>
      <c r="I146" s="28">
        <f t="shared" ref="I146:I209" si="17">SUM(J146:K146)</f>
        <v>323</v>
      </c>
      <c r="J146" s="41">
        <v>169</v>
      </c>
      <c r="K146" s="159">
        <v>154</v>
      </c>
      <c r="L146" s="36">
        <f t="shared" ref="L146:L209" si="18">SUM(M146:O146)</f>
        <v>0</v>
      </c>
      <c r="M146" s="10">
        <v>0</v>
      </c>
      <c r="N146" s="10">
        <v>0</v>
      </c>
      <c r="O146" s="23">
        <v>0</v>
      </c>
      <c r="P146" s="28">
        <f t="shared" ref="P146:P209" si="19">SUM(Q146:R146)</f>
        <v>0</v>
      </c>
      <c r="Q146" s="10">
        <v>0</v>
      </c>
      <c r="R146" s="23">
        <v>0</v>
      </c>
      <c r="S146" s="28">
        <f t="shared" ref="S146:S209" si="20">SUM(T146:V146)</f>
        <v>0</v>
      </c>
      <c r="T146" s="10">
        <v>0</v>
      </c>
      <c r="U146" s="10">
        <v>0</v>
      </c>
      <c r="V146" s="23">
        <v>0</v>
      </c>
      <c r="W146" s="28">
        <f t="shared" ref="W146:W209" si="21">SUM(X146:Y146)</f>
        <v>0</v>
      </c>
      <c r="X146" s="10">
        <v>0</v>
      </c>
      <c r="Y146" s="13">
        <v>0</v>
      </c>
    </row>
    <row r="147" spans="1:25" ht="15" customHeight="1" x14ac:dyDescent="0.2">
      <c r="A147" s="32" t="s">
        <v>36</v>
      </c>
      <c r="B147" s="149" t="s">
        <v>0</v>
      </c>
      <c r="C147" s="43">
        <v>50005871</v>
      </c>
      <c r="D147" s="32" t="s">
        <v>265</v>
      </c>
      <c r="E147" s="51">
        <f t="shared" si="15"/>
        <v>822</v>
      </c>
      <c r="F147" s="12">
        <f t="shared" si="16"/>
        <v>0</v>
      </c>
      <c r="G147" s="10">
        <v>0</v>
      </c>
      <c r="H147" s="13">
        <v>0</v>
      </c>
      <c r="I147" s="28">
        <f t="shared" si="17"/>
        <v>640</v>
      </c>
      <c r="J147" s="41">
        <v>309</v>
      </c>
      <c r="K147" s="159">
        <v>331</v>
      </c>
      <c r="L147" s="36">
        <f t="shared" si="18"/>
        <v>182</v>
      </c>
      <c r="M147" s="10">
        <v>182</v>
      </c>
      <c r="N147" s="10">
        <v>0</v>
      </c>
      <c r="O147" s="23">
        <v>0</v>
      </c>
      <c r="P147" s="28">
        <f t="shared" si="19"/>
        <v>0</v>
      </c>
      <c r="Q147" s="10">
        <v>0</v>
      </c>
      <c r="R147" s="23">
        <v>0</v>
      </c>
      <c r="S147" s="28">
        <f t="shared" si="20"/>
        <v>0</v>
      </c>
      <c r="T147" s="10">
        <v>0</v>
      </c>
      <c r="U147" s="10">
        <v>0</v>
      </c>
      <c r="V147" s="23">
        <v>0</v>
      </c>
      <c r="W147" s="28">
        <f t="shared" si="21"/>
        <v>0</v>
      </c>
      <c r="X147" s="10">
        <v>0</v>
      </c>
      <c r="Y147" s="13">
        <v>0</v>
      </c>
    </row>
    <row r="148" spans="1:25" ht="15" customHeight="1" x14ac:dyDescent="0.2">
      <c r="A148" s="32" t="s">
        <v>36</v>
      </c>
      <c r="B148" s="149" t="s">
        <v>0</v>
      </c>
      <c r="C148" s="43">
        <v>50006100</v>
      </c>
      <c r="D148" s="32" t="s">
        <v>266</v>
      </c>
      <c r="E148" s="51">
        <f t="shared" si="15"/>
        <v>730</v>
      </c>
      <c r="F148" s="12">
        <f t="shared" si="16"/>
        <v>0</v>
      </c>
      <c r="G148" s="10">
        <v>0</v>
      </c>
      <c r="H148" s="13">
        <v>0</v>
      </c>
      <c r="I148" s="28">
        <f t="shared" si="17"/>
        <v>349</v>
      </c>
      <c r="J148" s="41">
        <v>111</v>
      </c>
      <c r="K148" s="159">
        <v>238</v>
      </c>
      <c r="L148" s="36">
        <f t="shared" si="18"/>
        <v>210</v>
      </c>
      <c r="M148" s="10">
        <v>210</v>
      </c>
      <c r="N148" s="10">
        <v>0</v>
      </c>
      <c r="O148" s="23">
        <v>0</v>
      </c>
      <c r="P148" s="28">
        <f t="shared" si="19"/>
        <v>0</v>
      </c>
      <c r="Q148" s="10">
        <v>0</v>
      </c>
      <c r="R148" s="23">
        <v>0</v>
      </c>
      <c r="S148" s="28">
        <f t="shared" si="20"/>
        <v>171</v>
      </c>
      <c r="T148" s="10">
        <v>56</v>
      </c>
      <c r="U148" s="10">
        <v>115</v>
      </c>
      <c r="V148" s="23">
        <v>0</v>
      </c>
      <c r="W148" s="28">
        <f t="shared" si="21"/>
        <v>0</v>
      </c>
      <c r="X148" s="10">
        <v>0</v>
      </c>
      <c r="Y148" s="13">
        <v>0</v>
      </c>
    </row>
    <row r="149" spans="1:25" ht="15" customHeight="1" x14ac:dyDescent="0.2">
      <c r="A149" s="32" t="s">
        <v>36</v>
      </c>
      <c r="B149" s="149" t="s">
        <v>0</v>
      </c>
      <c r="C149" s="43">
        <v>50006320</v>
      </c>
      <c r="D149" s="32" t="s">
        <v>267</v>
      </c>
      <c r="E149" s="51">
        <f t="shared" si="15"/>
        <v>772</v>
      </c>
      <c r="F149" s="12">
        <f t="shared" si="16"/>
        <v>0</v>
      </c>
      <c r="G149" s="10">
        <v>0</v>
      </c>
      <c r="H149" s="13">
        <v>0</v>
      </c>
      <c r="I149" s="28">
        <f t="shared" si="17"/>
        <v>299</v>
      </c>
      <c r="J149" s="41">
        <v>162</v>
      </c>
      <c r="K149" s="159">
        <v>137</v>
      </c>
      <c r="L149" s="36">
        <f t="shared" si="18"/>
        <v>348</v>
      </c>
      <c r="M149" s="10">
        <v>348</v>
      </c>
      <c r="N149" s="10">
        <v>0</v>
      </c>
      <c r="O149" s="23">
        <v>0</v>
      </c>
      <c r="P149" s="28">
        <f t="shared" si="19"/>
        <v>0</v>
      </c>
      <c r="Q149" s="10">
        <v>0</v>
      </c>
      <c r="R149" s="23">
        <v>0</v>
      </c>
      <c r="S149" s="28">
        <f t="shared" si="20"/>
        <v>125</v>
      </c>
      <c r="T149" s="10">
        <v>125</v>
      </c>
      <c r="U149" s="10">
        <v>0</v>
      </c>
      <c r="V149" s="23">
        <v>0</v>
      </c>
      <c r="W149" s="28">
        <f t="shared" si="21"/>
        <v>0</v>
      </c>
      <c r="X149" s="10">
        <v>0</v>
      </c>
      <c r="Y149" s="13">
        <v>0</v>
      </c>
    </row>
    <row r="150" spans="1:25" ht="15" customHeight="1" x14ac:dyDescent="0.2">
      <c r="A150" s="32" t="s">
        <v>36</v>
      </c>
      <c r="B150" s="149" t="s">
        <v>0</v>
      </c>
      <c r="C150" s="43">
        <v>50005839</v>
      </c>
      <c r="D150" s="32" t="s">
        <v>268</v>
      </c>
      <c r="E150" s="51">
        <f t="shared" si="15"/>
        <v>532</v>
      </c>
      <c r="F150" s="12">
        <f t="shared" si="16"/>
        <v>0</v>
      </c>
      <c r="G150" s="10">
        <v>0</v>
      </c>
      <c r="H150" s="13">
        <v>0</v>
      </c>
      <c r="I150" s="28">
        <f t="shared" si="17"/>
        <v>34</v>
      </c>
      <c r="J150" s="41">
        <v>0</v>
      </c>
      <c r="K150" s="159">
        <v>34</v>
      </c>
      <c r="L150" s="36">
        <f t="shared" si="18"/>
        <v>498</v>
      </c>
      <c r="M150" s="10">
        <v>498</v>
      </c>
      <c r="N150" s="10">
        <v>0</v>
      </c>
      <c r="O150" s="23">
        <v>0</v>
      </c>
      <c r="P150" s="28">
        <f t="shared" si="19"/>
        <v>0</v>
      </c>
      <c r="Q150" s="10">
        <v>0</v>
      </c>
      <c r="R150" s="23">
        <v>0</v>
      </c>
      <c r="S150" s="28">
        <f t="shared" si="20"/>
        <v>0</v>
      </c>
      <c r="T150" s="10">
        <v>0</v>
      </c>
      <c r="U150" s="10">
        <v>0</v>
      </c>
      <c r="V150" s="23">
        <v>0</v>
      </c>
      <c r="W150" s="28">
        <f t="shared" si="21"/>
        <v>0</v>
      </c>
      <c r="X150" s="10">
        <v>0</v>
      </c>
      <c r="Y150" s="13">
        <v>0</v>
      </c>
    </row>
    <row r="151" spans="1:25" ht="15" customHeight="1" x14ac:dyDescent="0.2">
      <c r="A151" s="32" t="s">
        <v>36</v>
      </c>
      <c r="B151" s="149" t="s">
        <v>0</v>
      </c>
      <c r="C151" s="43">
        <v>50005880</v>
      </c>
      <c r="D151" s="32" t="s">
        <v>269</v>
      </c>
      <c r="E151" s="51">
        <f t="shared" si="15"/>
        <v>477</v>
      </c>
      <c r="F151" s="12">
        <f t="shared" si="16"/>
        <v>0</v>
      </c>
      <c r="G151" s="10">
        <v>0</v>
      </c>
      <c r="H151" s="13">
        <v>0</v>
      </c>
      <c r="I151" s="28">
        <f t="shared" si="17"/>
        <v>221</v>
      </c>
      <c r="J151" s="41">
        <v>107</v>
      </c>
      <c r="K151" s="159">
        <v>114</v>
      </c>
      <c r="L151" s="36">
        <f t="shared" si="18"/>
        <v>71</v>
      </c>
      <c r="M151" s="10">
        <v>71</v>
      </c>
      <c r="N151" s="10">
        <v>0</v>
      </c>
      <c r="O151" s="23">
        <v>0</v>
      </c>
      <c r="P151" s="28">
        <f t="shared" si="19"/>
        <v>0</v>
      </c>
      <c r="Q151" s="10">
        <v>0</v>
      </c>
      <c r="R151" s="23">
        <v>0</v>
      </c>
      <c r="S151" s="28">
        <f t="shared" si="20"/>
        <v>185</v>
      </c>
      <c r="T151" s="10">
        <v>43</v>
      </c>
      <c r="U151" s="10">
        <v>142</v>
      </c>
      <c r="V151" s="23">
        <v>0</v>
      </c>
      <c r="W151" s="28">
        <f t="shared" si="21"/>
        <v>0</v>
      </c>
      <c r="X151" s="10">
        <v>0</v>
      </c>
      <c r="Y151" s="13">
        <v>0</v>
      </c>
    </row>
    <row r="152" spans="1:25" ht="15" customHeight="1" x14ac:dyDescent="0.2">
      <c r="A152" s="32" t="s">
        <v>36</v>
      </c>
      <c r="B152" s="149" t="s">
        <v>0</v>
      </c>
      <c r="C152" s="43">
        <v>50005847</v>
      </c>
      <c r="D152" s="32" t="s">
        <v>270</v>
      </c>
      <c r="E152" s="51">
        <f t="shared" si="15"/>
        <v>570</v>
      </c>
      <c r="F152" s="12">
        <f t="shared" si="16"/>
        <v>0</v>
      </c>
      <c r="G152" s="10">
        <v>0</v>
      </c>
      <c r="H152" s="13">
        <v>0</v>
      </c>
      <c r="I152" s="28">
        <f t="shared" si="17"/>
        <v>570</v>
      </c>
      <c r="J152" s="41">
        <v>249</v>
      </c>
      <c r="K152" s="159">
        <v>321</v>
      </c>
      <c r="L152" s="36">
        <f t="shared" si="18"/>
        <v>0</v>
      </c>
      <c r="M152" s="10">
        <v>0</v>
      </c>
      <c r="N152" s="10">
        <v>0</v>
      </c>
      <c r="O152" s="23">
        <v>0</v>
      </c>
      <c r="P152" s="28">
        <f t="shared" si="19"/>
        <v>0</v>
      </c>
      <c r="Q152" s="10">
        <v>0</v>
      </c>
      <c r="R152" s="23">
        <v>0</v>
      </c>
      <c r="S152" s="28">
        <f t="shared" si="20"/>
        <v>0</v>
      </c>
      <c r="T152" s="10">
        <v>0</v>
      </c>
      <c r="U152" s="10">
        <v>0</v>
      </c>
      <c r="V152" s="23">
        <v>0</v>
      </c>
      <c r="W152" s="28">
        <f t="shared" si="21"/>
        <v>0</v>
      </c>
      <c r="X152" s="10">
        <v>0</v>
      </c>
      <c r="Y152" s="13">
        <v>0</v>
      </c>
    </row>
    <row r="153" spans="1:25" ht="15" customHeight="1" x14ac:dyDescent="0.2">
      <c r="A153" s="32" t="s">
        <v>36</v>
      </c>
      <c r="B153" s="149" t="s">
        <v>0</v>
      </c>
      <c r="C153" s="43">
        <v>50006070</v>
      </c>
      <c r="D153" s="32" t="s">
        <v>271</v>
      </c>
      <c r="E153" s="51">
        <f t="shared" si="15"/>
        <v>710</v>
      </c>
      <c r="F153" s="12">
        <f t="shared" si="16"/>
        <v>0</v>
      </c>
      <c r="G153" s="10">
        <v>0</v>
      </c>
      <c r="H153" s="13">
        <v>0</v>
      </c>
      <c r="I153" s="28">
        <f t="shared" si="17"/>
        <v>371</v>
      </c>
      <c r="J153" s="41">
        <v>143</v>
      </c>
      <c r="K153" s="159">
        <v>228</v>
      </c>
      <c r="L153" s="36">
        <f t="shared" si="18"/>
        <v>339</v>
      </c>
      <c r="M153" s="10">
        <v>339</v>
      </c>
      <c r="N153" s="10">
        <v>0</v>
      </c>
      <c r="O153" s="23">
        <v>0</v>
      </c>
      <c r="P153" s="28">
        <f t="shared" si="19"/>
        <v>0</v>
      </c>
      <c r="Q153" s="10">
        <v>0</v>
      </c>
      <c r="R153" s="23">
        <v>0</v>
      </c>
      <c r="S153" s="28">
        <f t="shared" si="20"/>
        <v>0</v>
      </c>
      <c r="T153" s="10">
        <v>0</v>
      </c>
      <c r="U153" s="10">
        <v>0</v>
      </c>
      <c r="V153" s="23">
        <v>0</v>
      </c>
      <c r="W153" s="28">
        <f t="shared" si="21"/>
        <v>0</v>
      </c>
      <c r="X153" s="10">
        <v>0</v>
      </c>
      <c r="Y153" s="13">
        <v>0</v>
      </c>
    </row>
    <row r="154" spans="1:25" ht="15" customHeight="1" x14ac:dyDescent="0.2">
      <c r="A154" s="32" t="s">
        <v>36</v>
      </c>
      <c r="B154" s="149" t="s">
        <v>0</v>
      </c>
      <c r="C154" s="43">
        <v>50005855</v>
      </c>
      <c r="D154" s="32" t="s">
        <v>272</v>
      </c>
      <c r="E154" s="51">
        <f t="shared" si="15"/>
        <v>457</v>
      </c>
      <c r="F154" s="12">
        <f t="shared" si="16"/>
        <v>0</v>
      </c>
      <c r="G154" s="10">
        <v>0</v>
      </c>
      <c r="H154" s="13">
        <v>0</v>
      </c>
      <c r="I154" s="28">
        <f t="shared" si="17"/>
        <v>300</v>
      </c>
      <c r="J154" s="41">
        <v>154</v>
      </c>
      <c r="K154" s="159">
        <v>146</v>
      </c>
      <c r="L154" s="36">
        <f t="shared" si="18"/>
        <v>0</v>
      </c>
      <c r="M154" s="10">
        <v>0</v>
      </c>
      <c r="N154" s="10">
        <v>0</v>
      </c>
      <c r="O154" s="23">
        <v>0</v>
      </c>
      <c r="P154" s="28">
        <f t="shared" si="19"/>
        <v>0</v>
      </c>
      <c r="Q154" s="10">
        <v>0</v>
      </c>
      <c r="R154" s="23">
        <v>0</v>
      </c>
      <c r="S154" s="28">
        <f t="shared" si="20"/>
        <v>157</v>
      </c>
      <c r="T154" s="10">
        <v>74</v>
      </c>
      <c r="U154" s="10">
        <v>83</v>
      </c>
      <c r="V154" s="23">
        <v>0</v>
      </c>
      <c r="W154" s="28">
        <f t="shared" si="21"/>
        <v>0</v>
      </c>
      <c r="X154" s="10">
        <v>0</v>
      </c>
      <c r="Y154" s="13">
        <v>0</v>
      </c>
    </row>
    <row r="155" spans="1:25" ht="15" customHeight="1" x14ac:dyDescent="0.2">
      <c r="A155" s="32" t="s">
        <v>36</v>
      </c>
      <c r="B155" s="149" t="s">
        <v>0</v>
      </c>
      <c r="C155" s="43">
        <v>50006118</v>
      </c>
      <c r="D155" s="32" t="s">
        <v>273</v>
      </c>
      <c r="E155" s="51">
        <f t="shared" si="15"/>
        <v>1035</v>
      </c>
      <c r="F155" s="12">
        <f t="shared" si="16"/>
        <v>0</v>
      </c>
      <c r="G155" s="10">
        <v>0</v>
      </c>
      <c r="H155" s="13">
        <v>0</v>
      </c>
      <c r="I155" s="28">
        <f t="shared" si="17"/>
        <v>730</v>
      </c>
      <c r="J155" s="41">
        <v>359</v>
      </c>
      <c r="K155" s="159">
        <v>371</v>
      </c>
      <c r="L155" s="36">
        <f t="shared" si="18"/>
        <v>265</v>
      </c>
      <c r="M155" s="10">
        <v>265</v>
      </c>
      <c r="N155" s="10">
        <v>0</v>
      </c>
      <c r="O155" s="23">
        <v>0</v>
      </c>
      <c r="P155" s="28">
        <f t="shared" si="19"/>
        <v>0</v>
      </c>
      <c r="Q155" s="10">
        <v>0</v>
      </c>
      <c r="R155" s="23">
        <v>0</v>
      </c>
      <c r="S155" s="28">
        <f t="shared" si="20"/>
        <v>40</v>
      </c>
      <c r="T155" s="10">
        <v>0</v>
      </c>
      <c r="U155" s="10">
        <v>40</v>
      </c>
      <c r="V155" s="23">
        <v>0</v>
      </c>
      <c r="W155" s="28">
        <f t="shared" si="21"/>
        <v>0</v>
      </c>
      <c r="X155" s="10">
        <v>0</v>
      </c>
      <c r="Y155" s="13">
        <v>0</v>
      </c>
    </row>
    <row r="156" spans="1:25" ht="15" customHeight="1" x14ac:dyDescent="0.2">
      <c r="A156" s="32" t="s">
        <v>36</v>
      </c>
      <c r="B156" s="149" t="s">
        <v>0</v>
      </c>
      <c r="C156" s="43">
        <v>50006126</v>
      </c>
      <c r="D156" s="32" t="s">
        <v>274</v>
      </c>
      <c r="E156" s="51">
        <f t="shared" si="15"/>
        <v>279</v>
      </c>
      <c r="F156" s="12">
        <f t="shared" si="16"/>
        <v>0</v>
      </c>
      <c r="G156" s="10">
        <v>0</v>
      </c>
      <c r="H156" s="13">
        <v>0</v>
      </c>
      <c r="I156" s="28">
        <f t="shared" si="17"/>
        <v>71</v>
      </c>
      <c r="J156" s="41">
        <v>0</v>
      </c>
      <c r="K156" s="159">
        <v>71</v>
      </c>
      <c r="L156" s="36">
        <f t="shared" si="18"/>
        <v>128</v>
      </c>
      <c r="M156" s="10">
        <v>0</v>
      </c>
      <c r="N156" s="10">
        <v>0</v>
      </c>
      <c r="O156" s="23">
        <v>128</v>
      </c>
      <c r="P156" s="28">
        <f t="shared" si="19"/>
        <v>0</v>
      </c>
      <c r="Q156" s="10">
        <v>0</v>
      </c>
      <c r="R156" s="23">
        <v>0</v>
      </c>
      <c r="S156" s="28">
        <f t="shared" si="20"/>
        <v>0</v>
      </c>
      <c r="T156" s="10">
        <v>0</v>
      </c>
      <c r="U156" s="10">
        <v>0</v>
      </c>
      <c r="V156" s="23">
        <v>0</v>
      </c>
      <c r="W156" s="28">
        <f t="shared" si="21"/>
        <v>80</v>
      </c>
      <c r="X156" s="10">
        <v>0</v>
      </c>
      <c r="Y156" s="13">
        <v>80</v>
      </c>
    </row>
    <row r="157" spans="1:25" ht="15" customHeight="1" x14ac:dyDescent="0.2">
      <c r="A157" s="32" t="s">
        <v>36</v>
      </c>
      <c r="B157" s="149" t="s">
        <v>0</v>
      </c>
      <c r="C157" s="43">
        <v>50008463</v>
      </c>
      <c r="D157" s="32" t="s">
        <v>275</v>
      </c>
      <c r="E157" s="51">
        <f t="shared" si="15"/>
        <v>1022</v>
      </c>
      <c r="F157" s="12">
        <f t="shared" si="16"/>
        <v>0</v>
      </c>
      <c r="G157" s="10">
        <v>0</v>
      </c>
      <c r="H157" s="13">
        <v>0</v>
      </c>
      <c r="I157" s="28">
        <f t="shared" si="17"/>
        <v>520</v>
      </c>
      <c r="J157" s="41">
        <v>221</v>
      </c>
      <c r="K157" s="159">
        <v>299</v>
      </c>
      <c r="L157" s="36">
        <f t="shared" si="18"/>
        <v>318</v>
      </c>
      <c r="M157" s="10">
        <v>318</v>
      </c>
      <c r="N157" s="10">
        <v>0</v>
      </c>
      <c r="O157" s="23">
        <v>0</v>
      </c>
      <c r="P157" s="28">
        <f t="shared" si="19"/>
        <v>0</v>
      </c>
      <c r="Q157" s="10">
        <v>0</v>
      </c>
      <c r="R157" s="23">
        <v>0</v>
      </c>
      <c r="S157" s="28">
        <f t="shared" si="20"/>
        <v>184</v>
      </c>
      <c r="T157" s="10">
        <v>95</v>
      </c>
      <c r="U157" s="10">
        <v>89</v>
      </c>
      <c r="V157" s="23">
        <v>0</v>
      </c>
      <c r="W157" s="28">
        <f t="shared" si="21"/>
        <v>0</v>
      </c>
      <c r="X157" s="10">
        <v>0</v>
      </c>
      <c r="Y157" s="13">
        <v>0</v>
      </c>
    </row>
    <row r="158" spans="1:25" ht="15" customHeight="1" x14ac:dyDescent="0.2">
      <c r="A158" s="32" t="s">
        <v>36</v>
      </c>
      <c r="B158" s="149" t="s">
        <v>0</v>
      </c>
      <c r="C158" s="43">
        <v>50023004</v>
      </c>
      <c r="D158" s="32" t="s">
        <v>276</v>
      </c>
      <c r="E158" s="51">
        <f t="shared" si="15"/>
        <v>608</v>
      </c>
      <c r="F158" s="12">
        <f t="shared" si="16"/>
        <v>0</v>
      </c>
      <c r="G158" s="10">
        <v>0</v>
      </c>
      <c r="H158" s="13">
        <v>0</v>
      </c>
      <c r="I158" s="28">
        <f t="shared" si="17"/>
        <v>171</v>
      </c>
      <c r="J158" s="41">
        <v>79</v>
      </c>
      <c r="K158" s="159">
        <v>92</v>
      </c>
      <c r="L158" s="36">
        <f t="shared" si="18"/>
        <v>189</v>
      </c>
      <c r="M158" s="10">
        <v>189</v>
      </c>
      <c r="N158" s="10">
        <v>0</v>
      </c>
      <c r="O158" s="23">
        <v>0</v>
      </c>
      <c r="P158" s="28">
        <f t="shared" si="19"/>
        <v>0</v>
      </c>
      <c r="Q158" s="10">
        <v>0</v>
      </c>
      <c r="R158" s="23">
        <v>0</v>
      </c>
      <c r="S158" s="28">
        <f t="shared" si="20"/>
        <v>248</v>
      </c>
      <c r="T158" s="10">
        <v>0</v>
      </c>
      <c r="U158" s="10">
        <v>248</v>
      </c>
      <c r="V158" s="23">
        <v>0</v>
      </c>
      <c r="W158" s="28">
        <f t="shared" si="21"/>
        <v>0</v>
      </c>
      <c r="X158" s="10">
        <v>0</v>
      </c>
      <c r="Y158" s="13">
        <v>0</v>
      </c>
    </row>
    <row r="159" spans="1:25" ht="15" customHeight="1" x14ac:dyDescent="0.2">
      <c r="A159" s="32" t="s">
        <v>36</v>
      </c>
      <c r="B159" s="149" t="s">
        <v>0</v>
      </c>
      <c r="C159" s="43">
        <v>50006150</v>
      </c>
      <c r="D159" s="32" t="s">
        <v>277</v>
      </c>
      <c r="E159" s="51">
        <f t="shared" si="15"/>
        <v>472</v>
      </c>
      <c r="F159" s="12">
        <f t="shared" si="16"/>
        <v>0</v>
      </c>
      <c r="G159" s="10">
        <v>0</v>
      </c>
      <c r="H159" s="13">
        <v>0</v>
      </c>
      <c r="I159" s="28">
        <f t="shared" si="17"/>
        <v>232</v>
      </c>
      <c r="J159" s="41">
        <v>85</v>
      </c>
      <c r="K159" s="159">
        <v>147</v>
      </c>
      <c r="L159" s="36">
        <f t="shared" si="18"/>
        <v>67</v>
      </c>
      <c r="M159" s="10">
        <v>67</v>
      </c>
      <c r="N159" s="10">
        <v>0</v>
      </c>
      <c r="O159" s="23">
        <v>0</v>
      </c>
      <c r="P159" s="28">
        <f t="shared" si="19"/>
        <v>0</v>
      </c>
      <c r="Q159" s="10">
        <v>0</v>
      </c>
      <c r="R159" s="23">
        <v>0</v>
      </c>
      <c r="S159" s="28">
        <f t="shared" si="20"/>
        <v>173</v>
      </c>
      <c r="T159" s="10">
        <v>90</v>
      </c>
      <c r="U159" s="10">
        <v>83</v>
      </c>
      <c r="V159" s="23">
        <v>0</v>
      </c>
      <c r="W159" s="28">
        <f t="shared" si="21"/>
        <v>0</v>
      </c>
      <c r="X159" s="10">
        <v>0</v>
      </c>
      <c r="Y159" s="13">
        <v>0</v>
      </c>
    </row>
    <row r="160" spans="1:25" ht="15" customHeight="1" x14ac:dyDescent="0.2">
      <c r="A160" s="32" t="s">
        <v>36</v>
      </c>
      <c r="B160" s="149" t="s">
        <v>0</v>
      </c>
      <c r="C160" s="43">
        <v>50006169</v>
      </c>
      <c r="D160" s="32" t="s">
        <v>278</v>
      </c>
      <c r="E160" s="51">
        <f t="shared" si="15"/>
        <v>631</v>
      </c>
      <c r="F160" s="12">
        <f t="shared" si="16"/>
        <v>0</v>
      </c>
      <c r="G160" s="10">
        <v>0</v>
      </c>
      <c r="H160" s="13">
        <v>0</v>
      </c>
      <c r="I160" s="28">
        <f t="shared" si="17"/>
        <v>398</v>
      </c>
      <c r="J160" s="41">
        <v>56</v>
      </c>
      <c r="K160" s="159">
        <v>342</v>
      </c>
      <c r="L160" s="36">
        <f t="shared" si="18"/>
        <v>233</v>
      </c>
      <c r="M160" s="10">
        <v>233</v>
      </c>
      <c r="N160" s="10">
        <v>0</v>
      </c>
      <c r="O160" s="23">
        <v>0</v>
      </c>
      <c r="P160" s="28">
        <f t="shared" si="19"/>
        <v>0</v>
      </c>
      <c r="Q160" s="10">
        <v>0</v>
      </c>
      <c r="R160" s="23">
        <v>0</v>
      </c>
      <c r="S160" s="28">
        <f t="shared" si="20"/>
        <v>0</v>
      </c>
      <c r="T160" s="10">
        <v>0</v>
      </c>
      <c r="U160" s="10">
        <v>0</v>
      </c>
      <c r="V160" s="23">
        <v>0</v>
      </c>
      <c r="W160" s="28">
        <f t="shared" si="21"/>
        <v>0</v>
      </c>
      <c r="X160" s="10">
        <v>0</v>
      </c>
      <c r="Y160" s="13">
        <v>0</v>
      </c>
    </row>
    <row r="161" spans="1:25" ht="15" customHeight="1" x14ac:dyDescent="0.2">
      <c r="A161" s="32" t="s">
        <v>36</v>
      </c>
      <c r="B161" s="149" t="s">
        <v>0</v>
      </c>
      <c r="C161" s="43">
        <v>50006177</v>
      </c>
      <c r="D161" s="32" t="s">
        <v>279</v>
      </c>
      <c r="E161" s="51">
        <f t="shared" si="15"/>
        <v>979</v>
      </c>
      <c r="F161" s="12">
        <f t="shared" si="16"/>
        <v>0</v>
      </c>
      <c r="G161" s="10">
        <v>0</v>
      </c>
      <c r="H161" s="13">
        <v>0</v>
      </c>
      <c r="I161" s="28">
        <f t="shared" si="17"/>
        <v>507</v>
      </c>
      <c r="J161" s="41">
        <v>185</v>
      </c>
      <c r="K161" s="159">
        <v>322</v>
      </c>
      <c r="L161" s="36">
        <f t="shared" si="18"/>
        <v>472</v>
      </c>
      <c r="M161" s="10">
        <v>354</v>
      </c>
      <c r="N161" s="10">
        <v>0</v>
      </c>
      <c r="O161" s="23">
        <v>118</v>
      </c>
      <c r="P161" s="28">
        <f t="shared" si="19"/>
        <v>0</v>
      </c>
      <c r="Q161" s="10">
        <v>0</v>
      </c>
      <c r="R161" s="23">
        <v>0</v>
      </c>
      <c r="S161" s="28">
        <f t="shared" si="20"/>
        <v>0</v>
      </c>
      <c r="T161" s="10">
        <v>0</v>
      </c>
      <c r="U161" s="10">
        <v>0</v>
      </c>
      <c r="V161" s="23">
        <v>0</v>
      </c>
      <c r="W161" s="28">
        <f t="shared" si="21"/>
        <v>0</v>
      </c>
      <c r="X161" s="10">
        <v>0</v>
      </c>
      <c r="Y161" s="13">
        <v>0</v>
      </c>
    </row>
    <row r="162" spans="1:25" ht="15" customHeight="1" x14ac:dyDescent="0.2">
      <c r="A162" s="32" t="s">
        <v>36</v>
      </c>
      <c r="B162" s="149" t="s">
        <v>0</v>
      </c>
      <c r="C162" s="43">
        <v>50005863</v>
      </c>
      <c r="D162" s="32" t="s">
        <v>280</v>
      </c>
      <c r="E162" s="51">
        <f t="shared" si="15"/>
        <v>1051</v>
      </c>
      <c r="F162" s="12">
        <f t="shared" si="16"/>
        <v>0</v>
      </c>
      <c r="G162" s="10">
        <v>0</v>
      </c>
      <c r="H162" s="13">
        <v>0</v>
      </c>
      <c r="I162" s="28">
        <f t="shared" si="17"/>
        <v>418</v>
      </c>
      <c r="J162" s="41">
        <v>190</v>
      </c>
      <c r="K162" s="159">
        <v>228</v>
      </c>
      <c r="L162" s="36">
        <f t="shared" si="18"/>
        <v>405</v>
      </c>
      <c r="M162" s="10">
        <v>405</v>
      </c>
      <c r="N162" s="10">
        <v>0</v>
      </c>
      <c r="O162" s="23">
        <v>0</v>
      </c>
      <c r="P162" s="28">
        <f t="shared" si="19"/>
        <v>0</v>
      </c>
      <c r="Q162" s="10">
        <v>0</v>
      </c>
      <c r="R162" s="23">
        <v>0</v>
      </c>
      <c r="S162" s="28">
        <f t="shared" si="20"/>
        <v>228</v>
      </c>
      <c r="T162" s="10">
        <v>61</v>
      </c>
      <c r="U162" s="10">
        <v>167</v>
      </c>
      <c r="V162" s="23">
        <v>0</v>
      </c>
      <c r="W162" s="28">
        <f t="shared" si="21"/>
        <v>0</v>
      </c>
      <c r="X162" s="10">
        <v>0</v>
      </c>
      <c r="Y162" s="13">
        <v>0</v>
      </c>
    </row>
    <row r="163" spans="1:25" ht="15" customHeight="1" x14ac:dyDescent="0.2">
      <c r="A163" s="32" t="s">
        <v>36</v>
      </c>
      <c r="B163" s="149" t="s">
        <v>0</v>
      </c>
      <c r="C163" s="43">
        <v>50006185</v>
      </c>
      <c r="D163" s="32" t="s">
        <v>281</v>
      </c>
      <c r="E163" s="51">
        <f t="shared" si="15"/>
        <v>746</v>
      </c>
      <c r="F163" s="12">
        <f t="shared" si="16"/>
        <v>0</v>
      </c>
      <c r="G163" s="10">
        <v>0</v>
      </c>
      <c r="H163" s="13">
        <v>0</v>
      </c>
      <c r="I163" s="28">
        <f t="shared" si="17"/>
        <v>581</v>
      </c>
      <c r="J163" s="41">
        <v>357</v>
      </c>
      <c r="K163" s="159">
        <v>224</v>
      </c>
      <c r="L163" s="36">
        <f t="shared" si="18"/>
        <v>114</v>
      </c>
      <c r="M163" s="10">
        <v>114</v>
      </c>
      <c r="N163" s="10">
        <v>0</v>
      </c>
      <c r="O163" s="23">
        <v>0</v>
      </c>
      <c r="P163" s="28">
        <f t="shared" si="19"/>
        <v>0</v>
      </c>
      <c r="Q163" s="10">
        <v>0</v>
      </c>
      <c r="R163" s="23">
        <v>0</v>
      </c>
      <c r="S163" s="28">
        <f t="shared" si="20"/>
        <v>51</v>
      </c>
      <c r="T163" s="10">
        <v>51</v>
      </c>
      <c r="U163" s="10">
        <v>0</v>
      </c>
      <c r="V163" s="23">
        <v>0</v>
      </c>
      <c r="W163" s="28">
        <f t="shared" si="21"/>
        <v>0</v>
      </c>
      <c r="X163" s="10">
        <v>0</v>
      </c>
      <c r="Y163" s="13">
        <v>0</v>
      </c>
    </row>
    <row r="164" spans="1:25" ht="15" customHeight="1" x14ac:dyDescent="0.2">
      <c r="A164" s="32" t="s">
        <v>36</v>
      </c>
      <c r="B164" s="149" t="s">
        <v>0</v>
      </c>
      <c r="C164" s="43">
        <v>50008501</v>
      </c>
      <c r="D164" s="32" t="s">
        <v>282</v>
      </c>
      <c r="E164" s="51">
        <f t="shared" si="15"/>
        <v>1172</v>
      </c>
      <c r="F164" s="12">
        <f t="shared" si="16"/>
        <v>0</v>
      </c>
      <c r="G164" s="10">
        <v>0</v>
      </c>
      <c r="H164" s="13">
        <v>0</v>
      </c>
      <c r="I164" s="28">
        <f t="shared" si="17"/>
        <v>842</v>
      </c>
      <c r="J164" s="41">
        <v>447</v>
      </c>
      <c r="K164" s="159">
        <v>395</v>
      </c>
      <c r="L164" s="36">
        <f t="shared" si="18"/>
        <v>304</v>
      </c>
      <c r="M164" s="10">
        <v>304</v>
      </c>
      <c r="N164" s="10">
        <v>0</v>
      </c>
      <c r="O164" s="23">
        <v>0</v>
      </c>
      <c r="P164" s="28">
        <f t="shared" si="19"/>
        <v>0</v>
      </c>
      <c r="Q164" s="10">
        <v>0</v>
      </c>
      <c r="R164" s="23">
        <v>0</v>
      </c>
      <c r="S164" s="28">
        <f t="shared" si="20"/>
        <v>26</v>
      </c>
      <c r="T164" s="10">
        <v>26</v>
      </c>
      <c r="U164" s="10">
        <v>0</v>
      </c>
      <c r="V164" s="23">
        <v>0</v>
      </c>
      <c r="W164" s="28">
        <f t="shared" si="21"/>
        <v>0</v>
      </c>
      <c r="X164" s="10">
        <v>0</v>
      </c>
      <c r="Y164" s="13">
        <v>0</v>
      </c>
    </row>
    <row r="165" spans="1:25" ht="15" customHeight="1" x14ac:dyDescent="0.2">
      <c r="A165" s="32" t="s">
        <v>36</v>
      </c>
      <c r="B165" s="149" t="s">
        <v>0</v>
      </c>
      <c r="C165" s="43">
        <v>50006487</v>
      </c>
      <c r="D165" s="32" t="s">
        <v>55</v>
      </c>
      <c r="E165" s="51">
        <f t="shared" si="15"/>
        <v>730</v>
      </c>
      <c r="F165" s="12">
        <f t="shared" si="16"/>
        <v>0</v>
      </c>
      <c r="G165" s="10">
        <v>0</v>
      </c>
      <c r="H165" s="13">
        <v>0</v>
      </c>
      <c r="I165" s="28">
        <f t="shared" si="17"/>
        <v>227</v>
      </c>
      <c r="J165" s="41">
        <v>49</v>
      </c>
      <c r="K165" s="159">
        <v>178</v>
      </c>
      <c r="L165" s="36">
        <f t="shared" si="18"/>
        <v>275</v>
      </c>
      <c r="M165" s="10">
        <v>275</v>
      </c>
      <c r="N165" s="10">
        <v>0</v>
      </c>
      <c r="O165" s="23">
        <v>0</v>
      </c>
      <c r="P165" s="28">
        <f t="shared" si="19"/>
        <v>0</v>
      </c>
      <c r="Q165" s="10">
        <v>0</v>
      </c>
      <c r="R165" s="23">
        <v>0</v>
      </c>
      <c r="S165" s="28">
        <f t="shared" si="20"/>
        <v>228</v>
      </c>
      <c r="T165" s="10">
        <v>75</v>
      </c>
      <c r="U165" s="10">
        <v>153</v>
      </c>
      <c r="V165" s="23">
        <v>0</v>
      </c>
      <c r="W165" s="28">
        <f t="shared" si="21"/>
        <v>0</v>
      </c>
      <c r="X165" s="10">
        <v>0</v>
      </c>
      <c r="Y165" s="13">
        <v>0</v>
      </c>
    </row>
    <row r="166" spans="1:25" ht="15" customHeight="1" x14ac:dyDescent="0.2">
      <c r="A166" s="32" t="s">
        <v>36</v>
      </c>
      <c r="B166" s="149" t="s">
        <v>0</v>
      </c>
      <c r="C166" s="43">
        <v>50006215</v>
      </c>
      <c r="D166" s="32" t="s">
        <v>56</v>
      </c>
      <c r="E166" s="51">
        <f t="shared" si="15"/>
        <v>1389</v>
      </c>
      <c r="F166" s="12">
        <f t="shared" si="16"/>
        <v>0</v>
      </c>
      <c r="G166" s="10">
        <v>0</v>
      </c>
      <c r="H166" s="13">
        <v>0</v>
      </c>
      <c r="I166" s="28">
        <f t="shared" si="17"/>
        <v>969</v>
      </c>
      <c r="J166" s="41">
        <v>332</v>
      </c>
      <c r="K166" s="159">
        <v>637</v>
      </c>
      <c r="L166" s="36">
        <f t="shared" si="18"/>
        <v>420</v>
      </c>
      <c r="M166" s="10">
        <v>420</v>
      </c>
      <c r="N166" s="10">
        <v>0</v>
      </c>
      <c r="O166" s="23">
        <v>0</v>
      </c>
      <c r="P166" s="28">
        <f t="shared" si="19"/>
        <v>0</v>
      </c>
      <c r="Q166" s="10">
        <v>0</v>
      </c>
      <c r="R166" s="23">
        <v>0</v>
      </c>
      <c r="S166" s="28">
        <f t="shared" si="20"/>
        <v>0</v>
      </c>
      <c r="T166" s="10">
        <v>0</v>
      </c>
      <c r="U166" s="10">
        <v>0</v>
      </c>
      <c r="V166" s="23">
        <v>0</v>
      </c>
      <c r="W166" s="28">
        <f t="shared" si="21"/>
        <v>0</v>
      </c>
      <c r="X166" s="10">
        <v>0</v>
      </c>
      <c r="Y166" s="13">
        <v>0</v>
      </c>
    </row>
    <row r="167" spans="1:25" ht="15" customHeight="1" x14ac:dyDescent="0.2">
      <c r="A167" s="32" t="s">
        <v>36</v>
      </c>
      <c r="B167" s="149" t="s">
        <v>0</v>
      </c>
      <c r="C167" s="43">
        <v>50006339</v>
      </c>
      <c r="D167" s="32" t="s">
        <v>283</v>
      </c>
      <c r="E167" s="51">
        <f t="shared" si="15"/>
        <v>409</v>
      </c>
      <c r="F167" s="12">
        <f t="shared" si="16"/>
        <v>0</v>
      </c>
      <c r="G167" s="10">
        <v>0</v>
      </c>
      <c r="H167" s="13">
        <v>0</v>
      </c>
      <c r="I167" s="28">
        <f t="shared" si="17"/>
        <v>409</v>
      </c>
      <c r="J167" s="41">
        <v>35</v>
      </c>
      <c r="K167" s="159">
        <v>374</v>
      </c>
      <c r="L167" s="36">
        <f t="shared" si="18"/>
        <v>0</v>
      </c>
      <c r="M167" s="10">
        <v>0</v>
      </c>
      <c r="N167" s="10">
        <v>0</v>
      </c>
      <c r="O167" s="23">
        <v>0</v>
      </c>
      <c r="P167" s="28">
        <f t="shared" si="19"/>
        <v>0</v>
      </c>
      <c r="Q167" s="10">
        <v>0</v>
      </c>
      <c r="R167" s="23">
        <v>0</v>
      </c>
      <c r="S167" s="28">
        <f t="shared" si="20"/>
        <v>0</v>
      </c>
      <c r="T167" s="10">
        <v>0</v>
      </c>
      <c r="U167" s="10">
        <v>0</v>
      </c>
      <c r="V167" s="23">
        <v>0</v>
      </c>
      <c r="W167" s="28">
        <f t="shared" si="21"/>
        <v>0</v>
      </c>
      <c r="X167" s="10">
        <v>0</v>
      </c>
      <c r="Y167" s="13">
        <v>0</v>
      </c>
    </row>
    <row r="168" spans="1:25" ht="15" customHeight="1" x14ac:dyDescent="0.2">
      <c r="A168" s="32" t="s">
        <v>36</v>
      </c>
      <c r="B168" s="149" t="s">
        <v>0</v>
      </c>
      <c r="C168" s="43">
        <v>50006347</v>
      </c>
      <c r="D168" s="32" t="s">
        <v>284</v>
      </c>
      <c r="E168" s="51">
        <f t="shared" si="15"/>
        <v>470</v>
      </c>
      <c r="F168" s="12">
        <f t="shared" si="16"/>
        <v>0</v>
      </c>
      <c r="G168" s="10">
        <v>0</v>
      </c>
      <c r="H168" s="13">
        <v>0</v>
      </c>
      <c r="I168" s="28">
        <f t="shared" si="17"/>
        <v>470</v>
      </c>
      <c r="J168" s="41">
        <v>219</v>
      </c>
      <c r="K168" s="159">
        <v>251</v>
      </c>
      <c r="L168" s="36">
        <f t="shared" si="18"/>
        <v>0</v>
      </c>
      <c r="M168" s="10">
        <v>0</v>
      </c>
      <c r="N168" s="10">
        <v>0</v>
      </c>
      <c r="O168" s="23">
        <v>0</v>
      </c>
      <c r="P168" s="28">
        <f t="shared" si="19"/>
        <v>0</v>
      </c>
      <c r="Q168" s="10">
        <v>0</v>
      </c>
      <c r="R168" s="23">
        <v>0</v>
      </c>
      <c r="S168" s="28">
        <f t="shared" si="20"/>
        <v>0</v>
      </c>
      <c r="T168" s="10">
        <v>0</v>
      </c>
      <c r="U168" s="10">
        <v>0</v>
      </c>
      <c r="V168" s="23">
        <v>0</v>
      </c>
      <c r="W168" s="28">
        <f t="shared" si="21"/>
        <v>0</v>
      </c>
      <c r="X168" s="10">
        <v>0</v>
      </c>
      <c r="Y168" s="13">
        <v>0</v>
      </c>
    </row>
    <row r="169" spans="1:25" ht="15" customHeight="1" x14ac:dyDescent="0.2">
      <c r="A169" s="32" t="s">
        <v>36</v>
      </c>
      <c r="B169" s="149" t="s">
        <v>0</v>
      </c>
      <c r="C169" s="43">
        <v>50006223</v>
      </c>
      <c r="D169" s="32" t="s">
        <v>285</v>
      </c>
      <c r="E169" s="51">
        <f t="shared" si="15"/>
        <v>460</v>
      </c>
      <c r="F169" s="12">
        <f t="shared" si="16"/>
        <v>0</v>
      </c>
      <c r="G169" s="10">
        <v>0</v>
      </c>
      <c r="H169" s="13">
        <v>0</v>
      </c>
      <c r="I169" s="28">
        <f t="shared" si="17"/>
        <v>258</v>
      </c>
      <c r="J169" s="41">
        <v>137</v>
      </c>
      <c r="K169" s="159">
        <v>121</v>
      </c>
      <c r="L169" s="36">
        <f t="shared" si="18"/>
        <v>202</v>
      </c>
      <c r="M169" s="10">
        <v>202</v>
      </c>
      <c r="N169" s="10">
        <v>0</v>
      </c>
      <c r="O169" s="23">
        <v>0</v>
      </c>
      <c r="P169" s="28">
        <f t="shared" si="19"/>
        <v>0</v>
      </c>
      <c r="Q169" s="10">
        <v>0</v>
      </c>
      <c r="R169" s="23">
        <v>0</v>
      </c>
      <c r="S169" s="28">
        <f t="shared" si="20"/>
        <v>0</v>
      </c>
      <c r="T169" s="10">
        <v>0</v>
      </c>
      <c r="U169" s="10">
        <v>0</v>
      </c>
      <c r="V169" s="23">
        <v>0</v>
      </c>
      <c r="W169" s="28">
        <f t="shared" si="21"/>
        <v>0</v>
      </c>
      <c r="X169" s="10">
        <v>0</v>
      </c>
      <c r="Y169" s="13">
        <v>0</v>
      </c>
    </row>
    <row r="170" spans="1:25" ht="15" customHeight="1" x14ac:dyDescent="0.2">
      <c r="A170" s="32" t="s">
        <v>36</v>
      </c>
      <c r="B170" s="149" t="s">
        <v>0</v>
      </c>
      <c r="C170" s="43">
        <v>50006231</v>
      </c>
      <c r="D170" s="32" t="s">
        <v>286</v>
      </c>
      <c r="E170" s="51">
        <f t="shared" si="15"/>
        <v>1656</v>
      </c>
      <c r="F170" s="12">
        <f t="shared" si="16"/>
        <v>0</v>
      </c>
      <c r="G170" s="10">
        <v>0</v>
      </c>
      <c r="H170" s="13">
        <v>0</v>
      </c>
      <c r="I170" s="28">
        <f t="shared" si="17"/>
        <v>917</v>
      </c>
      <c r="J170" s="41">
        <v>368</v>
      </c>
      <c r="K170" s="159">
        <v>549</v>
      </c>
      <c r="L170" s="36">
        <f t="shared" si="18"/>
        <v>689</v>
      </c>
      <c r="M170" s="10">
        <v>689</v>
      </c>
      <c r="N170" s="10">
        <v>0</v>
      </c>
      <c r="O170" s="23">
        <v>0</v>
      </c>
      <c r="P170" s="28">
        <f t="shared" si="19"/>
        <v>0</v>
      </c>
      <c r="Q170" s="10">
        <v>0</v>
      </c>
      <c r="R170" s="23">
        <v>0</v>
      </c>
      <c r="S170" s="28">
        <f t="shared" si="20"/>
        <v>50</v>
      </c>
      <c r="T170" s="10">
        <v>16</v>
      </c>
      <c r="U170" s="10">
        <v>34</v>
      </c>
      <c r="V170" s="23">
        <v>0</v>
      </c>
      <c r="W170" s="28">
        <f t="shared" si="21"/>
        <v>0</v>
      </c>
      <c r="X170" s="10">
        <v>0</v>
      </c>
      <c r="Y170" s="13">
        <v>0</v>
      </c>
    </row>
    <row r="171" spans="1:25" ht="15" customHeight="1" x14ac:dyDescent="0.2">
      <c r="A171" s="32" t="s">
        <v>36</v>
      </c>
      <c r="B171" s="149" t="s">
        <v>0</v>
      </c>
      <c r="C171" s="43">
        <v>50006495</v>
      </c>
      <c r="D171" s="32" t="s">
        <v>3</v>
      </c>
      <c r="E171" s="51">
        <f t="shared" si="15"/>
        <v>790</v>
      </c>
      <c r="F171" s="12">
        <f t="shared" si="16"/>
        <v>0</v>
      </c>
      <c r="G171" s="10">
        <v>0</v>
      </c>
      <c r="H171" s="13">
        <v>0</v>
      </c>
      <c r="I171" s="28">
        <f t="shared" si="17"/>
        <v>131</v>
      </c>
      <c r="J171" s="41">
        <v>0</v>
      </c>
      <c r="K171" s="159">
        <v>131</v>
      </c>
      <c r="L171" s="36">
        <f t="shared" si="18"/>
        <v>633</v>
      </c>
      <c r="M171" s="10">
        <v>633</v>
      </c>
      <c r="N171" s="10">
        <v>0</v>
      </c>
      <c r="O171" s="23">
        <v>0</v>
      </c>
      <c r="P171" s="28">
        <f t="shared" si="19"/>
        <v>0</v>
      </c>
      <c r="Q171" s="10">
        <v>0</v>
      </c>
      <c r="R171" s="23">
        <v>0</v>
      </c>
      <c r="S171" s="28">
        <f t="shared" si="20"/>
        <v>26</v>
      </c>
      <c r="T171" s="10">
        <v>0</v>
      </c>
      <c r="U171" s="10">
        <v>26</v>
      </c>
      <c r="V171" s="23">
        <v>0</v>
      </c>
      <c r="W171" s="28">
        <f t="shared" si="21"/>
        <v>0</v>
      </c>
      <c r="X171" s="10">
        <v>0</v>
      </c>
      <c r="Y171" s="13">
        <v>0</v>
      </c>
    </row>
    <row r="172" spans="1:25" ht="15" customHeight="1" x14ac:dyDescent="0.2">
      <c r="A172" s="32" t="s">
        <v>36</v>
      </c>
      <c r="B172" s="149" t="s">
        <v>0</v>
      </c>
      <c r="C172" s="43">
        <v>50006240</v>
      </c>
      <c r="D172" s="32" t="s">
        <v>57</v>
      </c>
      <c r="E172" s="51">
        <f t="shared" si="15"/>
        <v>1239</v>
      </c>
      <c r="F172" s="12">
        <f t="shared" si="16"/>
        <v>0</v>
      </c>
      <c r="G172" s="10">
        <v>0</v>
      </c>
      <c r="H172" s="13">
        <v>0</v>
      </c>
      <c r="I172" s="28">
        <f t="shared" si="17"/>
        <v>262</v>
      </c>
      <c r="J172" s="41">
        <v>0</v>
      </c>
      <c r="K172" s="159">
        <v>262</v>
      </c>
      <c r="L172" s="36">
        <f t="shared" si="18"/>
        <v>977</v>
      </c>
      <c r="M172" s="10">
        <v>900</v>
      </c>
      <c r="N172" s="10">
        <v>77</v>
      </c>
      <c r="O172" s="23">
        <v>0</v>
      </c>
      <c r="P172" s="28">
        <f t="shared" si="19"/>
        <v>0</v>
      </c>
      <c r="Q172" s="10">
        <v>0</v>
      </c>
      <c r="R172" s="23">
        <v>0</v>
      </c>
      <c r="S172" s="28">
        <f t="shared" si="20"/>
        <v>0</v>
      </c>
      <c r="T172" s="10">
        <v>0</v>
      </c>
      <c r="U172" s="10">
        <v>0</v>
      </c>
      <c r="V172" s="23">
        <v>0</v>
      </c>
      <c r="W172" s="28">
        <f t="shared" si="21"/>
        <v>0</v>
      </c>
      <c r="X172" s="10">
        <v>0</v>
      </c>
      <c r="Y172" s="13">
        <v>0</v>
      </c>
    </row>
    <row r="173" spans="1:25" ht="15" customHeight="1" x14ac:dyDescent="0.2">
      <c r="A173" s="32" t="s">
        <v>36</v>
      </c>
      <c r="B173" s="149" t="s">
        <v>0</v>
      </c>
      <c r="C173" s="43">
        <v>50005898</v>
      </c>
      <c r="D173" s="32" t="s">
        <v>58</v>
      </c>
      <c r="E173" s="51">
        <f t="shared" si="15"/>
        <v>254</v>
      </c>
      <c r="F173" s="12">
        <f t="shared" si="16"/>
        <v>0</v>
      </c>
      <c r="G173" s="10">
        <v>0</v>
      </c>
      <c r="H173" s="13">
        <v>0</v>
      </c>
      <c r="I173" s="28">
        <f t="shared" si="17"/>
        <v>254</v>
      </c>
      <c r="J173" s="41">
        <v>127</v>
      </c>
      <c r="K173" s="159">
        <v>127</v>
      </c>
      <c r="L173" s="36">
        <f t="shared" si="18"/>
        <v>0</v>
      </c>
      <c r="M173" s="10">
        <v>0</v>
      </c>
      <c r="N173" s="10">
        <v>0</v>
      </c>
      <c r="O173" s="23">
        <v>0</v>
      </c>
      <c r="P173" s="28">
        <f t="shared" si="19"/>
        <v>0</v>
      </c>
      <c r="Q173" s="10">
        <v>0</v>
      </c>
      <c r="R173" s="23">
        <v>0</v>
      </c>
      <c r="S173" s="28">
        <f t="shared" si="20"/>
        <v>0</v>
      </c>
      <c r="T173" s="10">
        <v>0</v>
      </c>
      <c r="U173" s="10">
        <v>0</v>
      </c>
      <c r="V173" s="23">
        <v>0</v>
      </c>
      <c r="W173" s="28">
        <f t="shared" si="21"/>
        <v>0</v>
      </c>
      <c r="X173" s="10">
        <v>0</v>
      </c>
      <c r="Y173" s="13">
        <v>0</v>
      </c>
    </row>
    <row r="174" spans="1:25" ht="15" customHeight="1" x14ac:dyDescent="0.2">
      <c r="A174" s="32" t="s">
        <v>36</v>
      </c>
      <c r="B174" s="149" t="s">
        <v>0</v>
      </c>
      <c r="C174" s="43">
        <v>50025180</v>
      </c>
      <c r="D174" s="32" t="s">
        <v>287</v>
      </c>
      <c r="E174" s="51">
        <f t="shared" si="15"/>
        <v>605</v>
      </c>
      <c r="F174" s="12">
        <f t="shared" si="16"/>
        <v>0</v>
      </c>
      <c r="G174" s="10">
        <v>0</v>
      </c>
      <c r="H174" s="13">
        <v>0</v>
      </c>
      <c r="I174" s="28">
        <f t="shared" si="17"/>
        <v>0</v>
      </c>
      <c r="J174" s="10">
        <v>0</v>
      </c>
      <c r="K174" s="13">
        <v>0</v>
      </c>
      <c r="L174" s="36">
        <f t="shared" si="18"/>
        <v>0</v>
      </c>
      <c r="M174" s="10">
        <v>0</v>
      </c>
      <c r="N174" s="10">
        <v>0</v>
      </c>
      <c r="O174" s="23">
        <v>0</v>
      </c>
      <c r="P174" s="28">
        <f t="shared" si="19"/>
        <v>0</v>
      </c>
      <c r="Q174" s="10">
        <v>0</v>
      </c>
      <c r="R174" s="23">
        <v>0</v>
      </c>
      <c r="S174" s="28">
        <f t="shared" si="20"/>
        <v>0</v>
      </c>
      <c r="T174" s="10">
        <v>0</v>
      </c>
      <c r="U174" s="10">
        <v>0</v>
      </c>
      <c r="V174" s="23">
        <v>0</v>
      </c>
      <c r="W174" s="28">
        <f t="shared" si="21"/>
        <v>605</v>
      </c>
      <c r="X174" s="10">
        <v>0</v>
      </c>
      <c r="Y174" s="13">
        <v>605</v>
      </c>
    </row>
    <row r="175" spans="1:25" ht="15" customHeight="1" x14ac:dyDescent="0.2">
      <c r="A175" s="32" t="s">
        <v>36</v>
      </c>
      <c r="B175" s="149" t="s">
        <v>4</v>
      </c>
      <c r="C175" s="43">
        <v>50029827</v>
      </c>
      <c r="D175" s="32" t="s">
        <v>288</v>
      </c>
      <c r="E175" s="51">
        <f t="shared" si="15"/>
        <v>316</v>
      </c>
      <c r="F175" s="12">
        <f t="shared" si="16"/>
        <v>0</v>
      </c>
      <c r="G175" s="10">
        <v>0</v>
      </c>
      <c r="H175" s="13">
        <v>0</v>
      </c>
      <c r="I175" s="28">
        <f t="shared" si="17"/>
        <v>0</v>
      </c>
      <c r="J175" s="10">
        <v>0</v>
      </c>
      <c r="K175" s="13">
        <v>0</v>
      </c>
      <c r="L175" s="36">
        <f t="shared" si="18"/>
        <v>207</v>
      </c>
      <c r="M175" s="10">
        <v>207</v>
      </c>
      <c r="N175" s="10">
        <v>0</v>
      </c>
      <c r="O175" s="23">
        <v>0</v>
      </c>
      <c r="P175" s="28">
        <f t="shared" si="19"/>
        <v>0</v>
      </c>
      <c r="Q175" s="10">
        <v>0</v>
      </c>
      <c r="R175" s="23">
        <v>0</v>
      </c>
      <c r="S175" s="28">
        <f t="shared" si="20"/>
        <v>109</v>
      </c>
      <c r="T175" s="10">
        <v>109</v>
      </c>
      <c r="U175" s="10">
        <v>0</v>
      </c>
      <c r="V175" s="23">
        <v>0</v>
      </c>
      <c r="W175" s="28">
        <f t="shared" si="21"/>
        <v>0</v>
      </c>
      <c r="X175" s="10">
        <v>0</v>
      </c>
      <c r="Y175" s="13">
        <v>0</v>
      </c>
    </row>
    <row r="176" spans="1:25" ht="15" customHeight="1" x14ac:dyDescent="0.2">
      <c r="A176" s="32" t="s">
        <v>61</v>
      </c>
      <c r="B176" s="149" t="s">
        <v>0</v>
      </c>
      <c r="C176" s="43">
        <v>50014366</v>
      </c>
      <c r="D176" s="32" t="s">
        <v>289</v>
      </c>
      <c r="E176" s="51">
        <f t="shared" si="15"/>
        <v>621</v>
      </c>
      <c r="F176" s="12">
        <f t="shared" si="16"/>
        <v>0</v>
      </c>
      <c r="G176" s="10">
        <v>0</v>
      </c>
      <c r="H176" s="13">
        <v>0</v>
      </c>
      <c r="I176" s="28">
        <f t="shared" si="17"/>
        <v>413</v>
      </c>
      <c r="J176" s="41">
        <v>181</v>
      </c>
      <c r="K176" s="159">
        <v>232</v>
      </c>
      <c r="L176" s="36">
        <f t="shared" si="18"/>
        <v>208</v>
      </c>
      <c r="M176" s="10">
        <v>208</v>
      </c>
      <c r="N176" s="10">
        <v>0</v>
      </c>
      <c r="O176" s="23">
        <v>0</v>
      </c>
      <c r="P176" s="28">
        <f t="shared" si="19"/>
        <v>0</v>
      </c>
      <c r="Q176" s="10">
        <v>0</v>
      </c>
      <c r="R176" s="23">
        <v>0</v>
      </c>
      <c r="S176" s="28">
        <f t="shared" si="20"/>
        <v>0</v>
      </c>
      <c r="T176" s="10">
        <v>0</v>
      </c>
      <c r="U176" s="10">
        <v>0</v>
      </c>
      <c r="V176" s="23">
        <v>0</v>
      </c>
      <c r="W176" s="28">
        <f t="shared" si="21"/>
        <v>0</v>
      </c>
      <c r="X176" s="10">
        <v>0</v>
      </c>
      <c r="Y176" s="13">
        <v>0</v>
      </c>
    </row>
    <row r="177" spans="1:25" ht="15" customHeight="1" x14ac:dyDescent="0.2">
      <c r="A177" s="32" t="s">
        <v>290</v>
      </c>
      <c r="B177" s="149" t="s">
        <v>0</v>
      </c>
      <c r="C177" s="43">
        <v>50010115</v>
      </c>
      <c r="D177" s="32" t="s">
        <v>62</v>
      </c>
      <c r="E177" s="51">
        <f t="shared" si="15"/>
        <v>719</v>
      </c>
      <c r="F177" s="12">
        <f t="shared" si="16"/>
        <v>0</v>
      </c>
      <c r="G177" s="10">
        <v>0</v>
      </c>
      <c r="H177" s="13">
        <v>0</v>
      </c>
      <c r="I177" s="28">
        <f t="shared" si="17"/>
        <v>229</v>
      </c>
      <c r="J177" s="41">
        <v>0</v>
      </c>
      <c r="K177" s="159">
        <v>229</v>
      </c>
      <c r="L177" s="36">
        <f t="shared" si="18"/>
        <v>300</v>
      </c>
      <c r="M177" s="10">
        <v>300</v>
      </c>
      <c r="N177" s="10">
        <v>0</v>
      </c>
      <c r="O177" s="23">
        <v>0</v>
      </c>
      <c r="P177" s="28">
        <f t="shared" si="19"/>
        <v>0</v>
      </c>
      <c r="Q177" s="10">
        <v>0</v>
      </c>
      <c r="R177" s="23">
        <v>0</v>
      </c>
      <c r="S177" s="28">
        <f t="shared" si="20"/>
        <v>190</v>
      </c>
      <c r="T177" s="10">
        <v>72</v>
      </c>
      <c r="U177" s="10">
        <v>118</v>
      </c>
      <c r="V177" s="23">
        <v>0</v>
      </c>
      <c r="W177" s="28">
        <f t="shared" si="21"/>
        <v>0</v>
      </c>
      <c r="X177" s="10">
        <v>0</v>
      </c>
      <c r="Y177" s="13">
        <v>0</v>
      </c>
    </row>
    <row r="178" spans="1:25" ht="15" customHeight="1" x14ac:dyDescent="0.2">
      <c r="A178" s="32" t="s">
        <v>290</v>
      </c>
      <c r="B178" s="149" t="s">
        <v>0</v>
      </c>
      <c r="C178" s="43">
        <v>50010158</v>
      </c>
      <c r="D178" s="32" t="s">
        <v>56</v>
      </c>
      <c r="E178" s="51">
        <f t="shared" si="15"/>
        <v>558</v>
      </c>
      <c r="F178" s="12">
        <f t="shared" si="16"/>
        <v>0</v>
      </c>
      <c r="G178" s="10">
        <v>0</v>
      </c>
      <c r="H178" s="13">
        <v>0</v>
      </c>
      <c r="I178" s="28">
        <f t="shared" si="17"/>
        <v>299</v>
      </c>
      <c r="J178" s="41">
        <v>158</v>
      </c>
      <c r="K178" s="159">
        <v>141</v>
      </c>
      <c r="L178" s="36">
        <f t="shared" si="18"/>
        <v>144</v>
      </c>
      <c r="M178" s="10">
        <v>144</v>
      </c>
      <c r="N178" s="10">
        <v>0</v>
      </c>
      <c r="O178" s="23">
        <v>0</v>
      </c>
      <c r="P178" s="28">
        <f t="shared" si="19"/>
        <v>6</v>
      </c>
      <c r="Q178" s="10">
        <v>0</v>
      </c>
      <c r="R178" s="23">
        <v>6</v>
      </c>
      <c r="S178" s="28">
        <f t="shared" si="20"/>
        <v>109</v>
      </c>
      <c r="T178" s="10">
        <v>109</v>
      </c>
      <c r="U178" s="10">
        <v>0</v>
      </c>
      <c r="V178" s="23">
        <v>0</v>
      </c>
      <c r="W178" s="28">
        <f t="shared" si="21"/>
        <v>0</v>
      </c>
      <c r="X178" s="10">
        <v>0</v>
      </c>
      <c r="Y178" s="13">
        <v>0</v>
      </c>
    </row>
    <row r="179" spans="1:25" ht="15" customHeight="1" x14ac:dyDescent="0.2">
      <c r="A179" s="32" t="s">
        <v>290</v>
      </c>
      <c r="B179" s="149" t="s">
        <v>0</v>
      </c>
      <c r="C179" s="43">
        <v>50010166</v>
      </c>
      <c r="D179" s="32" t="s">
        <v>284</v>
      </c>
      <c r="E179" s="51">
        <f t="shared" si="15"/>
        <v>1074</v>
      </c>
      <c r="F179" s="12">
        <f t="shared" si="16"/>
        <v>0</v>
      </c>
      <c r="G179" s="10">
        <v>0</v>
      </c>
      <c r="H179" s="13">
        <v>0</v>
      </c>
      <c r="I179" s="28">
        <f t="shared" si="17"/>
        <v>632</v>
      </c>
      <c r="J179" s="41">
        <v>302</v>
      </c>
      <c r="K179" s="159">
        <v>330</v>
      </c>
      <c r="L179" s="36">
        <f t="shared" si="18"/>
        <v>253</v>
      </c>
      <c r="M179" s="10">
        <v>253</v>
      </c>
      <c r="N179" s="10">
        <v>0</v>
      </c>
      <c r="O179" s="23">
        <v>0</v>
      </c>
      <c r="P179" s="28">
        <f t="shared" si="19"/>
        <v>0</v>
      </c>
      <c r="Q179" s="10">
        <v>0</v>
      </c>
      <c r="R179" s="23">
        <v>0</v>
      </c>
      <c r="S179" s="28">
        <f t="shared" si="20"/>
        <v>189</v>
      </c>
      <c r="T179" s="10">
        <v>116</v>
      </c>
      <c r="U179" s="10">
        <v>73</v>
      </c>
      <c r="V179" s="23">
        <v>0</v>
      </c>
      <c r="W179" s="28">
        <f t="shared" si="21"/>
        <v>0</v>
      </c>
      <c r="X179" s="10">
        <v>0</v>
      </c>
      <c r="Y179" s="13">
        <v>0</v>
      </c>
    </row>
    <row r="180" spans="1:25" ht="15" customHeight="1" x14ac:dyDescent="0.2">
      <c r="A180" s="32" t="s">
        <v>291</v>
      </c>
      <c r="B180" s="149" t="s">
        <v>0</v>
      </c>
      <c r="C180" s="43">
        <v>50010670</v>
      </c>
      <c r="D180" s="32" t="s">
        <v>63</v>
      </c>
      <c r="E180" s="51">
        <f t="shared" si="15"/>
        <v>736</v>
      </c>
      <c r="F180" s="12">
        <f t="shared" si="16"/>
        <v>0</v>
      </c>
      <c r="G180" s="10">
        <v>0</v>
      </c>
      <c r="H180" s="13">
        <v>0</v>
      </c>
      <c r="I180" s="28">
        <f t="shared" si="17"/>
        <v>355</v>
      </c>
      <c r="J180" s="41">
        <v>111</v>
      </c>
      <c r="K180" s="159">
        <v>244</v>
      </c>
      <c r="L180" s="36">
        <f t="shared" si="18"/>
        <v>259</v>
      </c>
      <c r="M180" s="10">
        <v>259</v>
      </c>
      <c r="N180" s="10">
        <v>0</v>
      </c>
      <c r="O180" s="23">
        <v>0</v>
      </c>
      <c r="P180" s="28">
        <f t="shared" si="19"/>
        <v>0</v>
      </c>
      <c r="Q180" s="10">
        <v>0</v>
      </c>
      <c r="R180" s="23">
        <v>0</v>
      </c>
      <c r="S180" s="28">
        <f t="shared" si="20"/>
        <v>122</v>
      </c>
      <c r="T180" s="10">
        <v>51</v>
      </c>
      <c r="U180" s="10">
        <v>71</v>
      </c>
      <c r="V180" s="23">
        <v>0</v>
      </c>
      <c r="W180" s="28">
        <f t="shared" si="21"/>
        <v>0</v>
      </c>
      <c r="X180" s="10">
        <v>0</v>
      </c>
      <c r="Y180" s="13">
        <v>0</v>
      </c>
    </row>
    <row r="181" spans="1:25" ht="15" customHeight="1" x14ac:dyDescent="0.2">
      <c r="A181" s="32" t="s">
        <v>291</v>
      </c>
      <c r="B181" s="149" t="s">
        <v>0</v>
      </c>
      <c r="C181" s="43">
        <v>50029053</v>
      </c>
      <c r="D181" s="32" t="s">
        <v>64</v>
      </c>
      <c r="E181" s="51">
        <f t="shared" si="15"/>
        <v>1065</v>
      </c>
      <c r="F181" s="12">
        <f t="shared" si="16"/>
        <v>0</v>
      </c>
      <c r="G181" s="10">
        <v>0</v>
      </c>
      <c r="H181" s="13">
        <v>0</v>
      </c>
      <c r="I181" s="28">
        <f t="shared" si="17"/>
        <v>321</v>
      </c>
      <c r="J181" s="41">
        <v>116</v>
      </c>
      <c r="K181" s="159">
        <v>205</v>
      </c>
      <c r="L181" s="36">
        <f t="shared" si="18"/>
        <v>477</v>
      </c>
      <c r="M181" s="10">
        <v>477</v>
      </c>
      <c r="N181" s="10">
        <v>0</v>
      </c>
      <c r="O181" s="23">
        <v>0</v>
      </c>
      <c r="P181" s="28">
        <f t="shared" si="19"/>
        <v>0</v>
      </c>
      <c r="Q181" s="10">
        <v>0</v>
      </c>
      <c r="R181" s="23">
        <v>0</v>
      </c>
      <c r="S181" s="28">
        <f t="shared" si="20"/>
        <v>267</v>
      </c>
      <c r="T181" s="10">
        <v>106</v>
      </c>
      <c r="U181" s="10">
        <v>161</v>
      </c>
      <c r="V181" s="23">
        <v>0</v>
      </c>
      <c r="W181" s="28">
        <f t="shared" si="21"/>
        <v>0</v>
      </c>
      <c r="X181" s="10">
        <v>0</v>
      </c>
      <c r="Y181" s="13">
        <v>0</v>
      </c>
    </row>
    <row r="182" spans="1:25" ht="15" customHeight="1" x14ac:dyDescent="0.2">
      <c r="A182" s="32" t="s">
        <v>65</v>
      </c>
      <c r="B182" s="149" t="s">
        <v>0</v>
      </c>
      <c r="C182" s="43">
        <v>50009290</v>
      </c>
      <c r="D182" s="32" t="s">
        <v>292</v>
      </c>
      <c r="E182" s="51">
        <f t="shared" si="15"/>
        <v>530</v>
      </c>
      <c r="F182" s="12">
        <f t="shared" si="16"/>
        <v>0</v>
      </c>
      <c r="G182" s="10">
        <v>0</v>
      </c>
      <c r="H182" s="13">
        <v>0</v>
      </c>
      <c r="I182" s="28">
        <f t="shared" si="17"/>
        <v>375</v>
      </c>
      <c r="J182" s="41">
        <v>81</v>
      </c>
      <c r="K182" s="159">
        <v>294</v>
      </c>
      <c r="L182" s="36">
        <f t="shared" si="18"/>
        <v>155</v>
      </c>
      <c r="M182" s="10">
        <v>155</v>
      </c>
      <c r="N182" s="10">
        <v>0</v>
      </c>
      <c r="O182" s="23">
        <v>0</v>
      </c>
      <c r="P182" s="28">
        <f t="shared" si="19"/>
        <v>0</v>
      </c>
      <c r="Q182" s="10">
        <v>0</v>
      </c>
      <c r="R182" s="23">
        <v>0</v>
      </c>
      <c r="S182" s="28">
        <f t="shared" si="20"/>
        <v>0</v>
      </c>
      <c r="T182" s="10">
        <v>0</v>
      </c>
      <c r="U182" s="10">
        <v>0</v>
      </c>
      <c r="V182" s="23">
        <v>0</v>
      </c>
      <c r="W182" s="28">
        <f t="shared" si="21"/>
        <v>0</v>
      </c>
      <c r="X182" s="10">
        <v>0</v>
      </c>
      <c r="Y182" s="13">
        <v>0</v>
      </c>
    </row>
    <row r="183" spans="1:25" ht="15" customHeight="1" x14ac:dyDescent="0.2">
      <c r="A183" s="32" t="s">
        <v>66</v>
      </c>
      <c r="B183" s="149" t="s">
        <v>0</v>
      </c>
      <c r="C183" s="43">
        <v>50019554</v>
      </c>
      <c r="D183" s="32" t="s">
        <v>293</v>
      </c>
      <c r="E183" s="51">
        <f t="shared" si="15"/>
        <v>920</v>
      </c>
      <c r="F183" s="12">
        <f t="shared" si="16"/>
        <v>0</v>
      </c>
      <c r="G183" s="10">
        <v>0</v>
      </c>
      <c r="H183" s="13">
        <v>0</v>
      </c>
      <c r="I183" s="28">
        <f t="shared" si="17"/>
        <v>597</v>
      </c>
      <c r="J183" s="41">
        <v>244</v>
      </c>
      <c r="K183" s="159">
        <v>353</v>
      </c>
      <c r="L183" s="36">
        <f t="shared" si="18"/>
        <v>263</v>
      </c>
      <c r="M183" s="10">
        <v>263</v>
      </c>
      <c r="N183" s="10">
        <v>0</v>
      </c>
      <c r="O183" s="23">
        <v>0</v>
      </c>
      <c r="P183" s="28">
        <f t="shared" si="19"/>
        <v>0</v>
      </c>
      <c r="Q183" s="10">
        <v>0</v>
      </c>
      <c r="R183" s="23">
        <v>0</v>
      </c>
      <c r="S183" s="28">
        <f t="shared" si="20"/>
        <v>60</v>
      </c>
      <c r="T183" s="10">
        <v>0</v>
      </c>
      <c r="U183" s="10">
        <v>60</v>
      </c>
      <c r="V183" s="23">
        <v>0</v>
      </c>
      <c r="W183" s="28">
        <f t="shared" si="21"/>
        <v>0</v>
      </c>
      <c r="X183" s="10">
        <v>0</v>
      </c>
      <c r="Y183" s="13">
        <v>0</v>
      </c>
    </row>
    <row r="184" spans="1:25" ht="15" customHeight="1" x14ac:dyDescent="0.2">
      <c r="A184" s="32" t="s">
        <v>66</v>
      </c>
      <c r="B184" s="149" t="s">
        <v>0</v>
      </c>
      <c r="C184" s="43">
        <v>50019562</v>
      </c>
      <c r="D184" s="32" t="s">
        <v>67</v>
      </c>
      <c r="E184" s="51">
        <f t="shared" si="15"/>
        <v>1185</v>
      </c>
      <c r="F184" s="12">
        <f t="shared" si="16"/>
        <v>0</v>
      </c>
      <c r="G184" s="10">
        <v>0</v>
      </c>
      <c r="H184" s="13">
        <v>0</v>
      </c>
      <c r="I184" s="28">
        <f t="shared" si="17"/>
        <v>759</v>
      </c>
      <c r="J184" s="41">
        <v>258</v>
      </c>
      <c r="K184" s="159">
        <v>501</v>
      </c>
      <c r="L184" s="36">
        <f t="shared" si="18"/>
        <v>190</v>
      </c>
      <c r="M184" s="10">
        <v>190</v>
      </c>
      <c r="N184" s="10">
        <v>0</v>
      </c>
      <c r="O184" s="23">
        <v>0</v>
      </c>
      <c r="P184" s="28">
        <f t="shared" si="19"/>
        <v>13</v>
      </c>
      <c r="Q184" s="10">
        <v>0</v>
      </c>
      <c r="R184" s="23">
        <v>13</v>
      </c>
      <c r="S184" s="28">
        <f t="shared" si="20"/>
        <v>194</v>
      </c>
      <c r="T184" s="10">
        <v>103</v>
      </c>
      <c r="U184" s="10">
        <v>91</v>
      </c>
      <c r="V184" s="23">
        <v>0</v>
      </c>
      <c r="W184" s="28">
        <f t="shared" si="21"/>
        <v>29</v>
      </c>
      <c r="X184" s="10">
        <v>6</v>
      </c>
      <c r="Y184" s="13">
        <v>23</v>
      </c>
    </row>
    <row r="185" spans="1:25" ht="15" customHeight="1" x14ac:dyDescent="0.2">
      <c r="A185" s="32" t="s">
        <v>294</v>
      </c>
      <c r="B185" s="149" t="s">
        <v>0</v>
      </c>
      <c r="C185" s="43">
        <v>50000179</v>
      </c>
      <c r="D185" s="32" t="s">
        <v>68</v>
      </c>
      <c r="E185" s="51">
        <f t="shared" si="15"/>
        <v>923</v>
      </c>
      <c r="F185" s="12">
        <f t="shared" si="16"/>
        <v>0</v>
      </c>
      <c r="G185" s="10">
        <v>0</v>
      </c>
      <c r="H185" s="13">
        <v>0</v>
      </c>
      <c r="I185" s="28">
        <f t="shared" si="17"/>
        <v>706</v>
      </c>
      <c r="J185" s="41">
        <v>233</v>
      </c>
      <c r="K185" s="159">
        <v>473</v>
      </c>
      <c r="L185" s="36">
        <f t="shared" si="18"/>
        <v>217</v>
      </c>
      <c r="M185" s="10">
        <v>217</v>
      </c>
      <c r="N185" s="10">
        <v>0</v>
      </c>
      <c r="O185" s="23">
        <v>0</v>
      </c>
      <c r="P185" s="28">
        <f t="shared" si="19"/>
        <v>0</v>
      </c>
      <c r="Q185" s="10">
        <v>0</v>
      </c>
      <c r="R185" s="23">
        <v>0</v>
      </c>
      <c r="S185" s="28">
        <f t="shared" si="20"/>
        <v>0</v>
      </c>
      <c r="T185" s="10">
        <v>0</v>
      </c>
      <c r="U185" s="10">
        <v>0</v>
      </c>
      <c r="V185" s="23">
        <v>0</v>
      </c>
      <c r="W185" s="28">
        <f t="shared" si="21"/>
        <v>0</v>
      </c>
      <c r="X185" s="10">
        <v>0</v>
      </c>
      <c r="Y185" s="13">
        <v>0</v>
      </c>
    </row>
    <row r="186" spans="1:25" ht="15" customHeight="1" x14ac:dyDescent="0.2">
      <c r="A186" s="32" t="s">
        <v>294</v>
      </c>
      <c r="B186" s="149" t="s">
        <v>0</v>
      </c>
      <c r="C186" s="43">
        <v>50000187</v>
      </c>
      <c r="D186" s="32" t="s">
        <v>69</v>
      </c>
      <c r="E186" s="51">
        <f t="shared" si="15"/>
        <v>2062</v>
      </c>
      <c r="F186" s="12">
        <f t="shared" si="16"/>
        <v>0</v>
      </c>
      <c r="G186" s="10">
        <v>0</v>
      </c>
      <c r="H186" s="13">
        <v>0</v>
      </c>
      <c r="I186" s="28">
        <f t="shared" si="17"/>
        <v>1447</v>
      </c>
      <c r="J186" s="41">
        <v>758</v>
      </c>
      <c r="K186" s="159">
        <v>689</v>
      </c>
      <c r="L186" s="36">
        <f t="shared" si="18"/>
        <v>615</v>
      </c>
      <c r="M186" s="10">
        <v>615</v>
      </c>
      <c r="N186" s="10">
        <v>0</v>
      </c>
      <c r="O186" s="23">
        <v>0</v>
      </c>
      <c r="P186" s="28">
        <f t="shared" si="19"/>
        <v>0</v>
      </c>
      <c r="Q186" s="10">
        <v>0</v>
      </c>
      <c r="R186" s="23">
        <v>0</v>
      </c>
      <c r="S186" s="28">
        <f t="shared" si="20"/>
        <v>0</v>
      </c>
      <c r="T186" s="10">
        <v>0</v>
      </c>
      <c r="U186" s="10">
        <v>0</v>
      </c>
      <c r="V186" s="23">
        <v>0</v>
      </c>
      <c r="W186" s="28">
        <f t="shared" si="21"/>
        <v>0</v>
      </c>
      <c r="X186" s="10">
        <v>0</v>
      </c>
      <c r="Y186" s="13">
        <v>0</v>
      </c>
    </row>
    <row r="187" spans="1:25" ht="15" customHeight="1" x14ac:dyDescent="0.2">
      <c r="A187" s="32" t="s">
        <v>294</v>
      </c>
      <c r="B187" s="149" t="s">
        <v>0</v>
      </c>
      <c r="C187" s="43">
        <v>50000047</v>
      </c>
      <c r="D187" s="32" t="s">
        <v>295</v>
      </c>
      <c r="E187" s="51">
        <f t="shared" si="15"/>
        <v>1129</v>
      </c>
      <c r="F187" s="12">
        <f t="shared" si="16"/>
        <v>0</v>
      </c>
      <c r="G187" s="10">
        <v>0</v>
      </c>
      <c r="H187" s="13">
        <v>0</v>
      </c>
      <c r="I187" s="28">
        <f t="shared" si="17"/>
        <v>716</v>
      </c>
      <c r="J187" s="41">
        <v>420</v>
      </c>
      <c r="K187" s="159">
        <v>296</v>
      </c>
      <c r="L187" s="36">
        <f t="shared" si="18"/>
        <v>133</v>
      </c>
      <c r="M187" s="10">
        <v>133</v>
      </c>
      <c r="N187" s="10">
        <v>0</v>
      </c>
      <c r="O187" s="23">
        <v>0</v>
      </c>
      <c r="P187" s="28">
        <f t="shared" si="19"/>
        <v>0</v>
      </c>
      <c r="Q187" s="10">
        <v>0</v>
      </c>
      <c r="R187" s="23">
        <v>0</v>
      </c>
      <c r="S187" s="28">
        <f t="shared" si="20"/>
        <v>280</v>
      </c>
      <c r="T187" s="10">
        <v>47</v>
      </c>
      <c r="U187" s="10">
        <v>233</v>
      </c>
      <c r="V187" s="23">
        <v>0</v>
      </c>
      <c r="W187" s="28">
        <f t="shared" si="21"/>
        <v>0</v>
      </c>
      <c r="X187" s="10">
        <v>0</v>
      </c>
      <c r="Y187" s="13">
        <v>0</v>
      </c>
    </row>
    <row r="188" spans="1:25" ht="15" customHeight="1" x14ac:dyDescent="0.2">
      <c r="A188" s="32" t="s">
        <v>294</v>
      </c>
      <c r="B188" s="149" t="s">
        <v>0</v>
      </c>
      <c r="C188" s="43">
        <v>50000195</v>
      </c>
      <c r="D188" s="32" t="s">
        <v>296</v>
      </c>
      <c r="E188" s="51">
        <f t="shared" si="15"/>
        <v>1186</v>
      </c>
      <c r="F188" s="12">
        <f t="shared" si="16"/>
        <v>0</v>
      </c>
      <c r="G188" s="10">
        <v>0</v>
      </c>
      <c r="H188" s="13">
        <v>0</v>
      </c>
      <c r="I188" s="28">
        <f t="shared" si="17"/>
        <v>481</v>
      </c>
      <c r="J188" s="41">
        <v>233</v>
      </c>
      <c r="K188" s="159">
        <v>248</v>
      </c>
      <c r="L188" s="36">
        <f t="shared" si="18"/>
        <v>270</v>
      </c>
      <c r="M188" s="10">
        <v>270</v>
      </c>
      <c r="N188" s="10">
        <v>0</v>
      </c>
      <c r="O188" s="23">
        <v>0</v>
      </c>
      <c r="P188" s="28">
        <f t="shared" si="19"/>
        <v>0</v>
      </c>
      <c r="Q188" s="10">
        <v>0</v>
      </c>
      <c r="R188" s="23">
        <v>0</v>
      </c>
      <c r="S188" s="28">
        <f t="shared" si="20"/>
        <v>435</v>
      </c>
      <c r="T188" s="10">
        <v>81</v>
      </c>
      <c r="U188" s="10">
        <v>354</v>
      </c>
      <c r="V188" s="23">
        <v>0</v>
      </c>
      <c r="W188" s="28">
        <f t="shared" si="21"/>
        <v>0</v>
      </c>
      <c r="X188" s="10">
        <v>0</v>
      </c>
      <c r="Y188" s="13">
        <v>0</v>
      </c>
    </row>
    <row r="189" spans="1:25" ht="15" customHeight="1" x14ac:dyDescent="0.2">
      <c r="A189" s="32" t="s">
        <v>294</v>
      </c>
      <c r="B189" s="149" t="s">
        <v>0</v>
      </c>
      <c r="C189" s="43">
        <v>50000209</v>
      </c>
      <c r="D189" s="32" t="s">
        <v>297</v>
      </c>
      <c r="E189" s="51">
        <f t="shared" si="15"/>
        <v>1744</v>
      </c>
      <c r="F189" s="12">
        <f t="shared" si="16"/>
        <v>0</v>
      </c>
      <c r="G189" s="10">
        <v>0</v>
      </c>
      <c r="H189" s="13">
        <v>0</v>
      </c>
      <c r="I189" s="28">
        <f t="shared" si="17"/>
        <v>563</v>
      </c>
      <c r="J189" s="41">
        <v>171</v>
      </c>
      <c r="K189" s="159">
        <v>392</v>
      </c>
      <c r="L189" s="36">
        <f t="shared" si="18"/>
        <v>479</v>
      </c>
      <c r="M189" s="10">
        <v>479</v>
      </c>
      <c r="N189" s="10">
        <v>0</v>
      </c>
      <c r="O189" s="23">
        <v>0</v>
      </c>
      <c r="P189" s="28">
        <f t="shared" si="19"/>
        <v>0</v>
      </c>
      <c r="Q189" s="10">
        <v>0</v>
      </c>
      <c r="R189" s="23">
        <v>0</v>
      </c>
      <c r="S189" s="28">
        <f t="shared" si="20"/>
        <v>702</v>
      </c>
      <c r="T189" s="10">
        <v>39</v>
      </c>
      <c r="U189" s="10">
        <v>663</v>
      </c>
      <c r="V189" s="23">
        <v>0</v>
      </c>
      <c r="W189" s="28">
        <f t="shared" si="21"/>
        <v>0</v>
      </c>
      <c r="X189" s="10">
        <v>0</v>
      </c>
      <c r="Y189" s="13">
        <v>0</v>
      </c>
    </row>
    <row r="190" spans="1:25" ht="15" customHeight="1" x14ac:dyDescent="0.2">
      <c r="A190" s="32" t="s">
        <v>294</v>
      </c>
      <c r="B190" s="149" t="s">
        <v>0</v>
      </c>
      <c r="C190" s="43">
        <v>50000152</v>
      </c>
      <c r="D190" s="32" t="s">
        <v>70</v>
      </c>
      <c r="E190" s="51">
        <f t="shared" si="15"/>
        <v>1061</v>
      </c>
      <c r="F190" s="12">
        <f t="shared" si="16"/>
        <v>0</v>
      </c>
      <c r="G190" s="10">
        <v>0</v>
      </c>
      <c r="H190" s="13">
        <v>0</v>
      </c>
      <c r="I190" s="28">
        <f t="shared" si="17"/>
        <v>652</v>
      </c>
      <c r="J190" s="41">
        <v>376</v>
      </c>
      <c r="K190" s="159">
        <v>276</v>
      </c>
      <c r="L190" s="36">
        <f t="shared" si="18"/>
        <v>409</v>
      </c>
      <c r="M190" s="10">
        <v>409</v>
      </c>
      <c r="N190" s="10">
        <v>0</v>
      </c>
      <c r="O190" s="23">
        <v>0</v>
      </c>
      <c r="P190" s="28">
        <f t="shared" si="19"/>
        <v>0</v>
      </c>
      <c r="Q190" s="10">
        <v>0</v>
      </c>
      <c r="R190" s="23">
        <v>0</v>
      </c>
      <c r="S190" s="28">
        <f t="shared" si="20"/>
        <v>0</v>
      </c>
      <c r="T190" s="10">
        <v>0</v>
      </c>
      <c r="U190" s="10">
        <v>0</v>
      </c>
      <c r="V190" s="23">
        <v>0</v>
      </c>
      <c r="W190" s="28">
        <f t="shared" si="21"/>
        <v>0</v>
      </c>
      <c r="X190" s="10">
        <v>0</v>
      </c>
      <c r="Y190" s="13">
        <v>0</v>
      </c>
    </row>
    <row r="191" spans="1:25" ht="15" customHeight="1" x14ac:dyDescent="0.2">
      <c r="A191" s="32" t="s">
        <v>294</v>
      </c>
      <c r="B191" s="149" t="s">
        <v>0</v>
      </c>
      <c r="C191" s="43">
        <v>50000217</v>
      </c>
      <c r="D191" s="32" t="s">
        <v>71</v>
      </c>
      <c r="E191" s="51">
        <f t="shared" si="15"/>
        <v>1100</v>
      </c>
      <c r="F191" s="12">
        <f t="shared" si="16"/>
        <v>0</v>
      </c>
      <c r="G191" s="10">
        <v>0</v>
      </c>
      <c r="H191" s="13">
        <v>0</v>
      </c>
      <c r="I191" s="28">
        <f t="shared" si="17"/>
        <v>748</v>
      </c>
      <c r="J191" s="41">
        <v>329</v>
      </c>
      <c r="K191" s="159">
        <v>419</v>
      </c>
      <c r="L191" s="36">
        <f t="shared" si="18"/>
        <v>352</v>
      </c>
      <c r="M191" s="10">
        <v>352</v>
      </c>
      <c r="N191" s="10">
        <v>0</v>
      </c>
      <c r="O191" s="23">
        <v>0</v>
      </c>
      <c r="P191" s="28">
        <f t="shared" si="19"/>
        <v>0</v>
      </c>
      <c r="Q191" s="10">
        <v>0</v>
      </c>
      <c r="R191" s="23">
        <v>0</v>
      </c>
      <c r="S191" s="28">
        <f t="shared" si="20"/>
        <v>0</v>
      </c>
      <c r="T191" s="10">
        <v>0</v>
      </c>
      <c r="U191" s="10">
        <v>0</v>
      </c>
      <c r="V191" s="23">
        <v>0</v>
      </c>
      <c r="W191" s="28">
        <f t="shared" si="21"/>
        <v>0</v>
      </c>
      <c r="X191" s="10">
        <v>0</v>
      </c>
      <c r="Y191" s="13">
        <v>0</v>
      </c>
    </row>
    <row r="192" spans="1:25" ht="15" customHeight="1" x14ac:dyDescent="0.2">
      <c r="A192" s="32" t="s">
        <v>294</v>
      </c>
      <c r="B192" s="149" t="s">
        <v>0</v>
      </c>
      <c r="C192" s="43">
        <v>50000225</v>
      </c>
      <c r="D192" s="32" t="s">
        <v>298</v>
      </c>
      <c r="E192" s="51">
        <f t="shared" si="15"/>
        <v>1048</v>
      </c>
      <c r="F192" s="12">
        <f t="shared" si="16"/>
        <v>0</v>
      </c>
      <c r="G192" s="10">
        <v>0</v>
      </c>
      <c r="H192" s="13">
        <v>0</v>
      </c>
      <c r="I192" s="28">
        <f t="shared" si="17"/>
        <v>442</v>
      </c>
      <c r="J192" s="41">
        <v>225</v>
      </c>
      <c r="K192" s="159">
        <v>217</v>
      </c>
      <c r="L192" s="36">
        <f t="shared" si="18"/>
        <v>306</v>
      </c>
      <c r="M192" s="10">
        <v>306</v>
      </c>
      <c r="N192" s="10">
        <v>0</v>
      </c>
      <c r="O192" s="23">
        <v>0</v>
      </c>
      <c r="P192" s="28">
        <f t="shared" si="19"/>
        <v>0</v>
      </c>
      <c r="Q192" s="10">
        <v>0</v>
      </c>
      <c r="R192" s="23">
        <v>0</v>
      </c>
      <c r="S192" s="28">
        <f t="shared" si="20"/>
        <v>300</v>
      </c>
      <c r="T192" s="10">
        <v>62</v>
      </c>
      <c r="U192" s="10">
        <v>238</v>
      </c>
      <c r="V192" s="23">
        <v>0</v>
      </c>
      <c r="W192" s="28">
        <f t="shared" si="21"/>
        <v>0</v>
      </c>
      <c r="X192" s="10">
        <v>0</v>
      </c>
      <c r="Y192" s="13">
        <v>0</v>
      </c>
    </row>
    <row r="193" spans="1:25" ht="15" customHeight="1" x14ac:dyDescent="0.2">
      <c r="A193" s="32" t="s">
        <v>294</v>
      </c>
      <c r="B193" s="149" t="s">
        <v>0</v>
      </c>
      <c r="C193" s="43">
        <v>50000233</v>
      </c>
      <c r="D193" s="32" t="s">
        <v>299</v>
      </c>
      <c r="E193" s="51">
        <f t="shared" si="15"/>
        <v>1455</v>
      </c>
      <c r="F193" s="12">
        <f t="shared" si="16"/>
        <v>0</v>
      </c>
      <c r="G193" s="10">
        <v>0</v>
      </c>
      <c r="H193" s="13">
        <v>0</v>
      </c>
      <c r="I193" s="28">
        <f t="shared" si="17"/>
        <v>989</v>
      </c>
      <c r="J193" s="41">
        <v>587</v>
      </c>
      <c r="K193" s="159">
        <v>402</v>
      </c>
      <c r="L193" s="36">
        <f t="shared" si="18"/>
        <v>198</v>
      </c>
      <c r="M193" s="10">
        <v>198</v>
      </c>
      <c r="N193" s="10">
        <v>0</v>
      </c>
      <c r="O193" s="23">
        <v>0</v>
      </c>
      <c r="P193" s="28">
        <f t="shared" si="19"/>
        <v>0</v>
      </c>
      <c r="Q193" s="10">
        <v>0</v>
      </c>
      <c r="R193" s="23">
        <v>0</v>
      </c>
      <c r="S193" s="28">
        <f t="shared" si="20"/>
        <v>268</v>
      </c>
      <c r="T193" s="10">
        <v>61</v>
      </c>
      <c r="U193" s="10">
        <v>207</v>
      </c>
      <c r="V193" s="23">
        <v>0</v>
      </c>
      <c r="W193" s="28">
        <f t="shared" si="21"/>
        <v>0</v>
      </c>
      <c r="X193" s="10">
        <v>0</v>
      </c>
      <c r="Y193" s="13">
        <v>0</v>
      </c>
    </row>
    <row r="194" spans="1:25" ht="15" customHeight="1" x14ac:dyDescent="0.2">
      <c r="A194" s="32" t="s">
        <v>294</v>
      </c>
      <c r="B194" s="149" t="s">
        <v>0</v>
      </c>
      <c r="C194" s="43">
        <v>50000160</v>
      </c>
      <c r="D194" s="32" t="s">
        <v>72</v>
      </c>
      <c r="E194" s="51">
        <f t="shared" si="15"/>
        <v>660</v>
      </c>
      <c r="F194" s="12">
        <f t="shared" si="16"/>
        <v>0</v>
      </c>
      <c r="G194" s="10">
        <v>0</v>
      </c>
      <c r="H194" s="13">
        <v>0</v>
      </c>
      <c r="I194" s="28">
        <f t="shared" si="17"/>
        <v>530</v>
      </c>
      <c r="J194" s="41">
        <v>315</v>
      </c>
      <c r="K194" s="159">
        <v>215</v>
      </c>
      <c r="L194" s="36">
        <f t="shared" si="18"/>
        <v>130</v>
      </c>
      <c r="M194" s="10">
        <v>130</v>
      </c>
      <c r="N194" s="10">
        <v>0</v>
      </c>
      <c r="O194" s="23">
        <v>0</v>
      </c>
      <c r="P194" s="28">
        <f t="shared" si="19"/>
        <v>0</v>
      </c>
      <c r="Q194" s="10">
        <v>0</v>
      </c>
      <c r="R194" s="23">
        <v>0</v>
      </c>
      <c r="S194" s="28">
        <f t="shared" si="20"/>
        <v>0</v>
      </c>
      <c r="T194" s="10">
        <v>0</v>
      </c>
      <c r="U194" s="10">
        <v>0</v>
      </c>
      <c r="V194" s="23">
        <v>0</v>
      </c>
      <c r="W194" s="28">
        <f t="shared" si="21"/>
        <v>0</v>
      </c>
      <c r="X194" s="10">
        <v>0</v>
      </c>
      <c r="Y194" s="13">
        <v>0</v>
      </c>
    </row>
    <row r="195" spans="1:25" ht="15" customHeight="1" x14ac:dyDescent="0.2">
      <c r="A195" s="32" t="s">
        <v>294</v>
      </c>
      <c r="B195" s="149" t="s">
        <v>4</v>
      </c>
      <c r="C195" s="43">
        <v>50029746</v>
      </c>
      <c r="D195" s="32" t="s">
        <v>300</v>
      </c>
      <c r="E195" s="51">
        <f t="shared" si="15"/>
        <v>67</v>
      </c>
      <c r="F195" s="12">
        <f t="shared" si="16"/>
        <v>0</v>
      </c>
      <c r="G195" s="10">
        <v>0</v>
      </c>
      <c r="H195" s="13">
        <v>0</v>
      </c>
      <c r="I195" s="28">
        <f t="shared" si="17"/>
        <v>49</v>
      </c>
      <c r="J195" s="41">
        <v>24</v>
      </c>
      <c r="K195" s="159">
        <v>25</v>
      </c>
      <c r="L195" s="36">
        <f t="shared" si="18"/>
        <v>18</v>
      </c>
      <c r="M195" s="10">
        <v>18</v>
      </c>
      <c r="N195" s="10">
        <v>0</v>
      </c>
      <c r="O195" s="23">
        <v>0</v>
      </c>
      <c r="P195" s="28">
        <f t="shared" si="19"/>
        <v>0</v>
      </c>
      <c r="Q195" s="10">
        <v>0</v>
      </c>
      <c r="R195" s="23">
        <v>0</v>
      </c>
      <c r="S195" s="28">
        <f t="shared" si="20"/>
        <v>0</v>
      </c>
      <c r="T195" s="10">
        <v>0</v>
      </c>
      <c r="U195" s="10">
        <v>0</v>
      </c>
      <c r="V195" s="23">
        <v>0</v>
      </c>
      <c r="W195" s="28">
        <f t="shared" si="21"/>
        <v>0</v>
      </c>
      <c r="X195" s="10">
        <v>0</v>
      </c>
      <c r="Y195" s="13">
        <v>0</v>
      </c>
    </row>
    <row r="196" spans="1:25" ht="15" customHeight="1" x14ac:dyDescent="0.2">
      <c r="A196" s="33" t="s">
        <v>73</v>
      </c>
      <c r="B196" s="149" t="s">
        <v>0</v>
      </c>
      <c r="C196" s="43">
        <v>50010700</v>
      </c>
      <c r="D196" s="32" t="s">
        <v>301</v>
      </c>
      <c r="E196" s="51">
        <f t="shared" si="15"/>
        <v>1120</v>
      </c>
      <c r="F196" s="12">
        <f t="shared" si="16"/>
        <v>0</v>
      </c>
      <c r="G196" s="10">
        <v>0</v>
      </c>
      <c r="H196" s="13">
        <v>0</v>
      </c>
      <c r="I196" s="28">
        <f t="shared" si="17"/>
        <v>553</v>
      </c>
      <c r="J196" s="41">
        <v>201</v>
      </c>
      <c r="K196" s="159">
        <v>352</v>
      </c>
      <c r="L196" s="36">
        <f t="shared" si="18"/>
        <v>319</v>
      </c>
      <c r="M196" s="10">
        <v>319</v>
      </c>
      <c r="N196" s="10">
        <v>0</v>
      </c>
      <c r="O196" s="23">
        <v>0</v>
      </c>
      <c r="P196" s="28">
        <f t="shared" si="19"/>
        <v>0</v>
      </c>
      <c r="Q196" s="10">
        <v>0</v>
      </c>
      <c r="R196" s="23">
        <v>0</v>
      </c>
      <c r="S196" s="28">
        <f t="shared" si="20"/>
        <v>248</v>
      </c>
      <c r="T196" s="10">
        <v>107</v>
      </c>
      <c r="U196" s="10">
        <v>141</v>
      </c>
      <c r="V196" s="23">
        <v>0</v>
      </c>
      <c r="W196" s="28">
        <f t="shared" si="21"/>
        <v>0</v>
      </c>
      <c r="X196" s="10">
        <v>0</v>
      </c>
      <c r="Y196" s="13">
        <v>0</v>
      </c>
    </row>
    <row r="197" spans="1:25" ht="15" customHeight="1" x14ac:dyDescent="0.2">
      <c r="A197" s="33" t="s">
        <v>73</v>
      </c>
      <c r="B197" s="149" t="s">
        <v>0</v>
      </c>
      <c r="C197" s="43">
        <v>50010719</v>
      </c>
      <c r="D197" s="32" t="s">
        <v>74</v>
      </c>
      <c r="E197" s="51">
        <f t="shared" si="15"/>
        <v>832</v>
      </c>
      <c r="F197" s="12">
        <f t="shared" si="16"/>
        <v>0</v>
      </c>
      <c r="G197" s="10">
        <v>0</v>
      </c>
      <c r="H197" s="13">
        <v>0</v>
      </c>
      <c r="I197" s="28">
        <f t="shared" si="17"/>
        <v>362</v>
      </c>
      <c r="J197" s="41">
        <v>83</v>
      </c>
      <c r="K197" s="159">
        <v>279</v>
      </c>
      <c r="L197" s="36">
        <f t="shared" si="18"/>
        <v>357</v>
      </c>
      <c r="M197" s="10">
        <v>357</v>
      </c>
      <c r="N197" s="10">
        <v>0</v>
      </c>
      <c r="O197" s="23">
        <v>0</v>
      </c>
      <c r="P197" s="28">
        <f t="shared" si="19"/>
        <v>0</v>
      </c>
      <c r="Q197" s="10">
        <v>0</v>
      </c>
      <c r="R197" s="23">
        <v>0</v>
      </c>
      <c r="S197" s="28">
        <f t="shared" si="20"/>
        <v>113</v>
      </c>
      <c r="T197" s="10">
        <v>56</v>
      </c>
      <c r="U197" s="10">
        <v>57</v>
      </c>
      <c r="V197" s="23">
        <v>0</v>
      </c>
      <c r="W197" s="28">
        <f t="shared" si="21"/>
        <v>0</v>
      </c>
      <c r="X197" s="10">
        <v>0</v>
      </c>
      <c r="Y197" s="13">
        <v>0</v>
      </c>
    </row>
    <row r="198" spans="1:25" ht="15" customHeight="1" x14ac:dyDescent="0.2">
      <c r="A198" s="33" t="s">
        <v>73</v>
      </c>
      <c r="B198" s="149" t="s">
        <v>4</v>
      </c>
      <c r="C198" s="43">
        <v>50010972</v>
      </c>
      <c r="D198" s="32" t="s">
        <v>302</v>
      </c>
      <c r="E198" s="51">
        <f t="shared" si="15"/>
        <v>396</v>
      </c>
      <c r="F198" s="12">
        <f t="shared" si="16"/>
        <v>0</v>
      </c>
      <c r="G198" s="10">
        <v>0</v>
      </c>
      <c r="H198" s="13">
        <v>0</v>
      </c>
      <c r="I198" s="28">
        <f t="shared" si="17"/>
        <v>228</v>
      </c>
      <c r="J198" s="41">
        <v>21</v>
      </c>
      <c r="K198" s="159">
        <v>207</v>
      </c>
      <c r="L198" s="36">
        <f t="shared" si="18"/>
        <v>115</v>
      </c>
      <c r="M198" s="10">
        <v>115</v>
      </c>
      <c r="N198" s="10">
        <v>0</v>
      </c>
      <c r="O198" s="23">
        <v>0</v>
      </c>
      <c r="P198" s="28">
        <f t="shared" si="19"/>
        <v>0</v>
      </c>
      <c r="Q198" s="10">
        <v>0</v>
      </c>
      <c r="R198" s="23">
        <v>0</v>
      </c>
      <c r="S198" s="28">
        <f t="shared" si="20"/>
        <v>53</v>
      </c>
      <c r="T198" s="10">
        <v>53</v>
      </c>
      <c r="U198" s="10">
        <v>0</v>
      </c>
      <c r="V198" s="23">
        <v>0</v>
      </c>
      <c r="W198" s="28">
        <f t="shared" si="21"/>
        <v>0</v>
      </c>
      <c r="X198" s="10">
        <v>0</v>
      </c>
      <c r="Y198" s="13">
        <v>0</v>
      </c>
    </row>
    <row r="199" spans="1:25" ht="15" customHeight="1" x14ac:dyDescent="0.2">
      <c r="A199" s="32" t="s">
        <v>75</v>
      </c>
      <c r="B199" s="149" t="s">
        <v>0</v>
      </c>
      <c r="C199" s="43">
        <v>50003461</v>
      </c>
      <c r="D199" s="32" t="s">
        <v>76</v>
      </c>
      <c r="E199" s="51">
        <f t="shared" si="15"/>
        <v>1113</v>
      </c>
      <c r="F199" s="12">
        <f t="shared" si="16"/>
        <v>0</v>
      </c>
      <c r="G199" s="10">
        <v>0</v>
      </c>
      <c r="H199" s="13">
        <v>0</v>
      </c>
      <c r="I199" s="28">
        <f t="shared" si="17"/>
        <v>946</v>
      </c>
      <c r="J199" s="41">
        <v>413</v>
      </c>
      <c r="K199" s="159">
        <v>533</v>
      </c>
      <c r="L199" s="36">
        <f t="shared" si="18"/>
        <v>167</v>
      </c>
      <c r="M199" s="10">
        <v>167</v>
      </c>
      <c r="N199" s="10">
        <v>0</v>
      </c>
      <c r="O199" s="23">
        <v>0</v>
      </c>
      <c r="P199" s="28">
        <f t="shared" si="19"/>
        <v>0</v>
      </c>
      <c r="Q199" s="10">
        <v>0</v>
      </c>
      <c r="R199" s="23">
        <v>0</v>
      </c>
      <c r="S199" s="28">
        <f t="shared" si="20"/>
        <v>0</v>
      </c>
      <c r="T199" s="10">
        <v>0</v>
      </c>
      <c r="U199" s="10">
        <v>0</v>
      </c>
      <c r="V199" s="23">
        <v>0</v>
      </c>
      <c r="W199" s="28">
        <f t="shared" si="21"/>
        <v>0</v>
      </c>
      <c r="X199" s="10">
        <v>0</v>
      </c>
      <c r="Y199" s="13">
        <v>0</v>
      </c>
    </row>
    <row r="200" spans="1:25" ht="15" customHeight="1" x14ac:dyDescent="0.2">
      <c r="A200" s="32" t="s">
        <v>75</v>
      </c>
      <c r="B200" s="149" t="s">
        <v>0</v>
      </c>
      <c r="C200" s="43">
        <v>50003500</v>
      </c>
      <c r="D200" s="32" t="s">
        <v>77</v>
      </c>
      <c r="E200" s="51">
        <f t="shared" si="15"/>
        <v>1606</v>
      </c>
      <c r="F200" s="12">
        <f t="shared" si="16"/>
        <v>0</v>
      </c>
      <c r="G200" s="10">
        <v>0</v>
      </c>
      <c r="H200" s="13">
        <v>0</v>
      </c>
      <c r="I200" s="28">
        <f t="shared" si="17"/>
        <v>767</v>
      </c>
      <c r="J200" s="41">
        <v>337</v>
      </c>
      <c r="K200" s="159">
        <v>430</v>
      </c>
      <c r="L200" s="36">
        <f t="shared" si="18"/>
        <v>365</v>
      </c>
      <c r="M200" s="10">
        <v>365</v>
      </c>
      <c r="N200" s="10">
        <v>0</v>
      </c>
      <c r="O200" s="23">
        <v>0</v>
      </c>
      <c r="P200" s="28">
        <f t="shared" si="19"/>
        <v>0</v>
      </c>
      <c r="Q200" s="10">
        <v>0</v>
      </c>
      <c r="R200" s="23">
        <v>0</v>
      </c>
      <c r="S200" s="28">
        <f t="shared" si="20"/>
        <v>474</v>
      </c>
      <c r="T200" s="10">
        <v>133</v>
      </c>
      <c r="U200" s="10">
        <v>341</v>
      </c>
      <c r="V200" s="23">
        <v>0</v>
      </c>
      <c r="W200" s="28">
        <f t="shared" si="21"/>
        <v>0</v>
      </c>
      <c r="X200" s="10">
        <v>0</v>
      </c>
      <c r="Y200" s="13">
        <v>0</v>
      </c>
    </row>
    <row r="201" spans="1:25" ht="15" customHeight="1" x14ac:dyDescent="0.2">
      <c r="A201" s="32" t="s">
        <v>75</v>
      </c>
      <c r="B201" s="149" t="s">
        <v>0</v>
      </c>
      <c r="C201" s="43">
        <v>50003518</v>
      </c>
      <c r="D201" s="32" t="s">
        <v>303</v>
      </c>
      <c r="E201" s="51">
        <f t="shared" si="15"/>
        <v>791</v>
      </c>
      <c r="F201" s="12">
        <f t="shared" si="16"/>
        <v>0</v>
      </c>
      <c r="G201" s="10">
        <v>0</v>
      </c>
      <c r="H201" s="13">
        <v>0</v>
      </c>
      <c r="I201" s="28">
        <f t="shared" si="17"/>
        <v>658</v>
      </c>
      <c r="J201" s="41">
        <v>373</v>
      </c>
      <c r="K201" s="159">
        <v>285</v>
      </c>
      <c r="L201" s="36">
        <f t="shared" si="18"/>
        <v>77</v>
      </c>
      <c r="M201" s="10">
        <v>77</v>
      </c>
      <c r="N201" s="10">
        <v>0</v>
      </c>
      <c r="O201" s="23">
        <v>0</v>
      </c>
      <c r="P201" s="28">
        <f t="shared" si="19"/>
        <v>0</v>
      </c>
      <c r="Q201" s="10">
        <v>0</v>
      </c>
      <c r="R201" s="23">
        <v>0</v>
      </c>
      <c r="S201" s="28">
        <f t="shared" si="20"/>
        <v>56</v>
      </c>
      <c r="T201" s="10">
        <v>18</v>
      </c>
      <c r="U201" s="10">
        <v>38</v>
      </c>
      <c r="V201" s="23">
        <v>0</v>
      </c>
      <c r="W201" s="28">
        <f t="shared" si="21"/>
        <v>0</v>
      </c>
      <c r="X201" s="10">
        <v>0</v>
      </c>
      <c r="Y201" s="13">
        <v>0</v>
      </c>
    </row>
    <row r="202" spans="1:25" ht="15" customHeight="1" x14ac:dyDescent="0.2">
      <c r="A202" s="32" t="s">
        <v>75</v>
      </c>
      <c r="B202" s="149" t="s">
        <v>0</v>
      </c>
      <c r="C202" s="43">
        <v>50003526</v>
      </c>
      <c r="D202" s="32" t="s">
        <v>78</v>
      </c>
      <c r="E202" s="51">
        <f t="shared" si="15"/>
        <v>754</v>
      </c>
      <c r="F202" s="12">
        <f t="shared" si="16"/>
        <v>0</v>
      </c>
      <c r="G202" s="10">
        <v>0</v>
      </c>
      <c r="H202" s="13">
        <v>0</v>
      </c>
      <c r="I202" s="28">
        <f t="shared" si="17"/>
        <v>646</v>
      </c>
      <c r="J202" s="41">
        <v>395</v>
      </c>
      <c r="K202" s="159">
        <v>251</v>
      </c>
      <c r="L202" s="36">
        <f t="shared" si="18"/>
        <v>108</v>
      </c>
      <c r="M202" s="10">
        <v>108</v>
      </c>
      <c r="N202" s="10">
        <v>0</v>
      </c>
      <c r="O202" s="23">
        <v>0</v>
      </c>
      <c r="P202" s="28">
        <f t="shared" si="19"/>
        <v>0</v>
      </c>
      <c r="Q202" s="10">
        <v>0</v>
      </c>
      <c r="R202" s="23">
        <v>0</v>
      </c>
      <c r="S202" s="28">
        <f t="shared" si="20"/>
        <v>0</v>
      </c>
      <c r="T202" s="10">
        <v>0</v>
      </c>
      <c r="U202" s="10">
        <v>0</v>
      </c>
      <c r="V202" s="23">
        <v>0</v>
      </c>
      <c r="W202" s="28">
        <f t="shared" si="21"/>
        <v>0</v>
      </c>
      <c r="X202" s="10">
        <v>0</v>
      </c>
      <c r="Y202" s="13">
        <v>0</v>
      </c>
    </row>
    <row r="203" spans="1:25" ht="15" customHeight="1" x14ac:dyDescent="0.2">
      <c r="A203" s="32" t="s">
        <v>75</v>
      </c>
      <c r="B203" s="149" t="s">
        <v>0</v>
      </c>
      <c r="C203" s="43">
        <v>50003534</v>
      </c>
      <c r="D203" s="32" t="s">
        <v>79</v>
      </c>
      <c r="E203" s="51">
        <f t="shared" si="15"/>
        <v>758</v>
      </c>
      <c r="F203" s="12">
        <f t="shared" si="16"/>
        <v>0</v>
      </c>
      <c r="G203" s="10">
        <v>0</v>
      </c>
      <c r="H203" s="13">
        <v>0</v>
      </c>
      <c r="I203" s="28">
        <f t="shared" si="17"/>
        <v>758</v>
      </c>
      <c r="J203" s="41">
        <v>368</v>
      </c>
      <c r="K203" s="159">
        <v>390</v>
      </c>
      <c r="L203" s="36">
        <f t="shared" si="18"/>
        <v>0</v>
      </c>
      <c r="M203" s="10">
        <v>0</v>
      </c>
      <c r="N203" s="10">
        <v>0</v>
      </c>
      <c r="O203" s="23">
        <v>0</v>
      </c>
      <c r="P203" s="28">
        <f t="shared" si="19"/>
        <v>0</v>
      </c>
      <c r="Q203" s="10">
        <v>0</v>
      </c>
      <c r="R203" s="23">
        <v>0</v>
      </c>
      <c r="S203" s="28">
        <f t="shared" si="20"/>
        <v>0</v>
      </c>
      <c r="T203" s="10">
        <v>0</v>
      </c>
      <c r="U203" s="10">
        <v>0</v>
      </c>
      <c r="V203" s="23">
        <v>0</v>
      </c>
      <c r="W203" s="28">
        <f t="shared" si="21"/>
        <v>0</v>
      </c>
      <c r="X203" s="10">
        <v>0</v>
      </c>
      <c r="Y203" s="13">
        <v>0</v>
      </c>
    </row>
    <row r="204" spans="1:25" ht="15" customHeight="1" x14ac:dyDescent="0.2">
      <c r="A204" s="32" t="s">
        <v>75</v>
      </c>
      <c r="B204" s="149" t="s">
        <v>0</v>
      </c>
      <c r="C204" s="43">
        <v>50003542</v>
      </c>
      <c r="D204" s="32" t="s">
        <v>80</v>
      </c>
      <c r="E204" s="51">
        <f t="shared" si="15"/>
        <v>243</v>
      </c>
      <c r="F204" s="12">
        <f t="shared" si="16"/>
        <v>0</v>
      </c>
      <c r="G204" s="10">
        <v>0</v>
      </c>
      <c r="H204" s="13">
        <v>0</v>
      </c>
      <c r="I204" s="28">
        <f t="shared" si="17"/>
        <v>0</v>
      </c>
      <c r="J204" s="10">
        <v>0</v>
      </c>
      <c r="K204" s="13">
        <v>0</v>
      </c>
      <c r="L204" s="36">
        <f t="shared" si="18"/>
        <v>243</v>
      </c>
      <c r="M204" s="10">
        <v>243</v>
      </c>
      <c r="N204" s="10">
        <v>0</v>
      </c>
      <c r="O204" s="23">
        <v>0</v>
      </c>
      <c r="P204" s="28">
        <f t="shared" si="19"/>
        <v>0</v>
      </c>
      <c r="Q204" s="10">
        <v>0</v>
      </c>
      <c r="R204" s="23">
        <v>0</v>
      </c>
      <c r="S204" s="28">
        <f t="shared" si="20"/>
        <v>0</v>
      </c>
      <c r="T204" s="10">
        <v>0</v>
      </c>
      <c r="U204" s="10">
        <v>0</v>
      </c>
      <c r="V204" s="23">
        <v>0</v>
      </c>
      <c r="W204" s="28">
        <f t="shared" si="21"/>
        <v>0</v>
      </c>
      <c r="X204" s="10">
        <v>0</v>
      </c>
      <c r="Y204" s="13">
        <v>0</v>
      </c>
    </row>
    <row r="205" spans="1:25" ht="15" customHeight="1" x14ac:dyDescent="0.2">
      <c r="A205" s="33" t="s">
        <v>304</v>
      </c>
      <c r="B205" s="149" t="s">
        <v>0</v>
      </c>
      <c r="C205" s="43">
        <v>50019660</v>
      </c>
      <c r="D205" s="32" t="s">
        <v>82</v>
      </c>
      <c r="E205" s="51">
        <f t="shared" si="15"/>
        <v>880</v>
      </c>
      <c r="F205" s="12">
        <f t="shared" si="16"/>
        <v>0</v>
      </c>
      <c r="G205" s="10">
        <v>0</v>
      </c>
      <c r="H205" s="13">
        <v>0</v>
      </c>
      <c r="I205" s="28">
        <f t="shared" si="17"/>
        <v>478</v>
      </c>
      <c r="J205" s="41">
        <v>208</v>
      </c>
      <c r="K205" s="159">
        <v>270</v>
      </c>
      <c r="L205" s="36">
        <f t="shared" si="18"/>
        <v>210</v>
      </c>
      <c r="M205" s="10">
        <v>210</v>
      </c>
      <c r="N205" s="10">
        <v>0</v>
      </c>
      <c r="O205" s="23">
        <v>0</v>
      </c>
      <c r="P205" s="28">
        <f t="shared" si="19"/>
        <v>0</v>
      </c>
      <c r="Q205" s="10">
        <v>0</v>
      </c>
      <c r="R205" s="23">
        <v>0</v>
      </c>
      <c r="S205" s="28">
        <f t="shared" si="20"/>
        <v>192</v>
      </c>
      <c r="T205" s="10">
        <v>97</v>
      </c>
      <c r="U205" s="10">
        <v>95</v>
      </c>
      <c r="V205" s="23">
        <v>0</v>
      </c>
      <c r="W205" s="28">
        <f t="shared" si="21"/>
        <v>0</v>
      </c>
      <c r="X205" s="10">
        <v>0</v>
      </c>
      <c r="Y205" s="13">
        <v>0</v>
      </c>
    </row>
    <row r="206" spans="1:25" ht="15" customHeight="1" x14ac:dyDescent="0.2">
      <c r="A206" s="33" t="s">
        <v>304</v>
      </c>
      <c r="B206" s="149" t="s">
        <v>0</v>
      </c>
      <c r="C206" s="43">
        <v>50019651</v>
      </c>
      <c r="D206" s="32" t="s">
        <v>81</v>
      </c>
      <c r="E206" s="51">
        <f t="shared" si="15"/>
        <v>249</v>
      </c>
      <c r="F206" s="12">
        <f t="shared" si="16"/>
        <v>0</v>
      </c>
      <c r="G206" s="10">
        <v>0</v>
      </c>
      <c r="H206" s="13">
        <v>0</v>
      </c>
      <c r="I206" s="28">
        <f t="shared" si="17"/>
        <v>189</v>
      </c>
      <c r="J206" s="41">
        <v>106</v>
      </c>
      <c r="K206" s="159">
        <v>83</v>
      </c>
      <c r="L206" s="36">
        <f t="shared" si="18"/>
        <v>0</v>
      </c>
      <c r="M206" s="10">
        <v>0</v>
      </c>
      <c r="N206" s="10">
        <v>0</v>
      </c>
      <c r="O206" s="23">
        <v>0</v>
      </c>
      <c r="P206" s="28">
        <f t="shared" si="19"/>
        <v>0</v>
      </c>
      <c r="Q206" s="10">
        <v>0</v>
      </c>
      <c r="R206" s="23">
        <v>0</v>
      </c>
      <c r="S206" s="28">
        <f t="shared" si="20"/>
        <v>60</v>
      </c>
      <c r="T206" s="10">
        <v>41</v>
      </c>
      <c r="U206" s="10">
        <v>19</v>
      </c>
      <c r="V206" s="23">
        <v>0</v>
      </c>
      <c r="W206" s="28">
        <f t="shared" si="21"/>
        <v>0</v>
      </c>
      <c r="X206" s="10">
        <v>0</v>
      </c>
      <c r="Y206" s="13">
        <v>0</v>
      </c>
    </row>
    <row r="207" spans="1:25" ht="15" customHeight="1" x14ac:dyDescent="0.2">
      <c r="A207" s="33" t="s">
        <v>304</v>
      </c>
      <c r="B207" s="149" t="s">
        <v>0</v>
      </c>
      <c r="C207" s="43">
        <v>50019678</v>
      </c>
      <c r="D207" s="32" t="s">
        <v>305</v>
      </c>
      <c r="E207" s="51">
        <f t="shared" si="15"/>
        <v>872</v>
      </c>
      <c r="F207" s="12">
        <f t="shared" si="16"/>
        <v>0</v>
      </c>
      <c r="G207" s="10">
        <v>0</v>
      </c>
      <c r="H207" s="13">
        <v>0</v>
      </c>
      <c r="I207" s="28">
        <f t="shared" si="17"/>
        <v>503</v>
      </c>
      <c r="J207" s="41">
        <v>286</v>
      </c>
      <c r="K207" s="159">
        <v>217</v>
      </c>
      <c r="L207" s="36">
        <f t="shared" si="18"/>
        <v>160</v>
      </c>
      <c r="M207" s="10">
        <v>160</v>
      </c>
      <c r="N207" s="10">
        <v>0</v>
      </c>
      <c r="O207" s="23">
        <v>0</v>
      </c>
      <c r="P207" s="28">
        <f t="shared" si="19"/>
        <v>0</v>
      </c>
      <c r="Q207" s="10">
        <v>0</v>
      </c>
      <c r="R207" s="23">
        <v>0</v>
      </c>
      <c r="S207" s="28">
        <f t="shared" si="20"/>
        <v>209</v>
      </c>
      <c r="T207" s="10">
        <v>169</v>
      </c>
      <c r="U207" s="10">
        <v>40</v>
      </c>
      <c r="V207" s="23">
        <v>0</v>
      </c>
      <c r="W207" s="28">
        <f t="shared" si="21"/>
        <v>0</v>
      </c>
      <c r="X207" s="10">
        <v>0</v>
      </c>
      <c r="Y207" s="13">
        <v>0</v>
      </c>
    </row>
    <row r="208" spans="1:25" ht="15" customHeight="1" x14ac:dyDescent="0.2">
      <c r="A208" s="33" t="s">
        <v>304</v>
      </c>
      <c r="B208" s="149" t="s">
        <v>4</v>
      </c>
      <c r="C208" s="43">
        <v>50019961</v>
      </c>
      <c r="D208" s="32" t="s">
        <v>306</v>
      </c>
      <c r="E208" s="51">
        <f t="shared" si="15"/>
        <v>146</v>
      </c>
      <c r="F208" s="12">
        <f t="shared" si="16"/>
        <v>0</v>
      </c>
      <c r="G208" s="10">
        <v>0</v>
      </c>
      <c r="H208" s="13">
        <v>0</v>
      </c>
      <c r="I208" s="28">
        <f t="shared" si="17"/>
        <v>103</v>
      </c>
      <c r="J208" s="41">
        <v>50</v>
      </c>
      <c r="K208" s="159">
        <v>53</v>
      </c>
      <c r="L208" s="36">
        <f t="shared" si="18"/>
        <v>43</v>
      </c>
      <c r="M208" s="10">
        <v>43</v>
      </c>
      <c r="N208" s="10">
        <v>0</v>
      </c>
      <c r="O208" s="23">
        <v>0</v>
      </c>
      <c r="P208" s="28">
        <f t="shared" si="19"/>
        <v>0</v>
      </c>
      <c r="Q208" s="10">
        <v>0</v>
      </c>
      <c r="R208" s="23">
        <v>0</v>
      </c>
      <c r="S208" s="28">
        <f t="shared" si="20"/>
        <v>0</v>
      </c>
      <c r="T208" s="10">
        <v>0</v>
      </c>
      <c r="U208" s="10">
        <v>0</v>
      </c>
      <c r="V208" s="23">
        <v>0</v>
      </c>
      <c r="W208" s="28">
        <f t="shared" si="21"/>
        <v>0</v>
      </c>
      <c r="X208" s="10">
        <v>0</v>
      </c>
      <c r="Y208" s="13">
        <v>0</v>
      </c>
    </row>
    <row r="209" spans="1:25" ht="15" customHeight="1" x14ac:dyDescent="0.2">
      <c r="A209" s="33" t="s">
        <v>304</v>
      </c>
      <c r="B209" s="149" t="s">
        <v>4</v>
      </c>
      <c r="C209" s="43">
        <v>50019813</v>
      </c>
      <c r="D209" s="32" t="s">
        <v>83</v>
      </c>
      <c r="E209" s="51">
        <f t="shared" si="15"/>
        <v>355</v>
      </c>
      <c r="F209" s="12">
        <f t="shared" si="16"/>
        <v>0</v>
      </c>
      <c r="G209" s="10">
        <v>0</v>
      </c>
      <c r="H209" s="13">
        <v>0</v>
      </c>
      <c r="I209" s="28">
        <f t="shared" si="17"/>
        <v>221</v>
      </c>
      <c r="J209" s="41">
        <v>133</v>
      </c>
      <c r="K209" s="159">
        <v>88</v>
      </c>
      <c r="L209" s="36">
        <f t="shared" si="18"/>
        <v>58</v>
      </c>
      <c r="M209" s="10">
        <v>58</v>
      </c>
      <c r="N209" s="10">
        <v>0</v>
      </c>
      <c r="O209" s="23">
        <v>0</v>
      </c>
      <c r="P209" s="28">
        <f t="shared" si="19"/>
        <v>0</v>
      </c>
      <c r="Q209" s="10">
        <v>0</v>
      </c>
      <c r="R209" s="23">
        <v>0</v>
      </c>
      <c r="S209" s="28">
        <f t="shared" si="20"/>
        <v>76</v>
      </c>
      <c r="T209" s="10">
        <v>34</v>
      </c>
      <c r="U209" s="10">
        <v>42</v>
      </c>
      <c r="V209" s="23">
        <v>0</v>
      </c>
      <c r="W209" s="28">
        <f t="shared" si="21"/>
        <v>0</v>
      </c>
      <c r="X209" s="10">
        <v>0</v>
      </c>
      <c r="Y209" s="13">
        <v>0</v>
      </c>
    </row>
    <row r="210" spans="1:25" ht="15" customHeight="1" x14ac:dyDescent="0.2">
      <c r="A210" s="33" t="s">
        <v>304</v>
      </c>
      <c r="B210" s="149" t="s">
        <v>4</v>
      </c>
      <c r="C210" s="43">
        <v>50019880</v>
      </c>
      <c r="D210" s="32" t="s">
        <v>84</v>
      </c>
      <c r="E210" s="51">
        <f t="shared" ref="E210:E273" si="22">SUM(F210+I210+L210+P210+S210+W210)</f>
        <v>430</v>
      </c>
      <c r="F210" s="12">
        <f t="shared" ref="F210:F273" si="23">SUM(G210:H210)</f>
        <v>0</v>
      </c>
      <c r="G210" s="10">
        <v>0</v>
      </c>
      <c r="H210" s="13">
        <v>0</v>
      </c>
      <c r="I210" s="28">
        <f t="shared" ref="I210:I273" si="24">SUM(J210:K210)</f>
        <v>290</v>
      </c>
      <c r="J210" s="41">
        <v>155</v>
      </c>
      <c r="K210" s="159">
        <v>135</v>
      </c>
      <c r="L210" s="36">
        <f t="shared" ref="L210:L273" si="25">SUM(M210:O210)</f>
        <v>86</v>
      </c>
      <c r="M210" s="10">
        <v>86</v>
      </c>
      <c r="N210" s="10">
        <v>0</v>
      </c>
      <c r="O210" s="23">
        <v>0</v>
      </c>
      <c r="P210" s="28">
        <f t="shared" ref="P210:P273" si="26">SUM(Q210:R210)</f>
        <v>0</v>
      </c>
      <c r="Q210" s="10">
        <v>0</v>
      </c>
      <c r="R210" s="23">
        <v>0</v>
      </c>
      <c r="S210" s="28">
        <f t="shared" ref="S210:S273" si="27">SUM(T210:V210)</f>
        <v>54</v>
      </c>
      <c r="T210" s="10">
        <v>30</v>
      </c>
      <c r="U210" s="10">
        <v>24</v>
      </c>
      <c r="V210" s="23">
        <v>0</v>
      </c>
      <c r="W210" s="28">
        <f t="shared" ref="W210:W273" si="28">SUM(X210:Y210)</f>
        <v>0</v>
      </c>
      <c r="X210" s="10">
        <v>0</v>
      </c>
      <c r="Y210" s="13">
        <v>0</v>
      </c>
    </row>
    <row r="211" spans="1:25" ht="15" customHeight="1" x14ac:dyDescent="0.2">
      <c r="A211" s="32" t="s">
        <v>307</v>
      </c>
      <c r="B211" s="149" t="s">
        <v>0</v>
      </c>
      <c r="C211" s="43">
        <v>50002155</v>
      </c>
      <c r="D211" s="32" t="s">
        <v>85</v>
      </c>
      <c r="E211" s="51">
        <f t="shared" si="22"/>
        <v>1187</v>
      </c>
      <c r="F211" s="12">
        <f t="shared" si="23"/>
        <v>0</v>
      </c>
      <c r="G211" s="10">
        <v>0</v>
      </c>
      <c r="H211" s="13">
        <v>0</v>
      </c>
      <c r="I211" s="28">
        <f t="shared" si="24"/>
        <v>567</v>
      </c>
      <c r="J211" s="41">
        <v>263</v>
      </c>
      <c r="K211" s="159">
        <v>304</v>
      </c>
      <c r="L211" s="36">
        <f t="shared" si="25"/>
        <v>348</v>
      </c>
      <c r="M211" s="10">
        <v>348</v>
      </c>
      <c r="N211" s="10">
        <v>0</v>
      </c>
      <c r="O211" s="23">
        <v>0</v>
      </c>
      <c r="P211" s="28">
        <f t="shared" si="26"/>
        <v>0</v>
      </c>
      <c r="Q211" s="10">
        <v>0</v>
      </c>
      <c r="R211" s="23">
        <v>0</v>
      </c>
      <c r="S211" s="28">
        <f t="shared" si="27"/>
        <v>272</v>
      </c>
      <c r="T211" s="10">
        <v>191</v>
      </c>
      <c r="U211" s="10">
        <v>81</v>
      </c>
      <c r="V211" s="23">
        <v>0</v>
      </c>
      <c r="W211" s="28">
        <f t="shared" si="28"/>
        <v>0</v>
      </c>
      <c r="X211" s="10">
        <v>0</v>
      </c>
      <c r="Y211" s="13">
        <v>0</v>
      </c>
    </row>
    <row r="212" spans="1:25" ht="15" customHeight="1" x14ac:dyDescent="0.2">
      <c r="A212" s="32" t="s">
        <v>307</v>
      </c>
      <c r="B212" s="149" t="s">
        <v>4</v>
      </c>
      <c r="C212" s="43">
        <v>50037005</v>
      </c>
      <c r="D212" s="32" t="s">
        <v>308</v>
      </c>
      <c r="E212" s="51">
        <f t="shared" si="22"/>
        <v>119</v>
      </c>
      <c r="F212" s="12">
        <f t="shared" si="23"/>
        <v>0</v>
      </c>
      <c r="G212" s="10">
        <v>0</v>
      </c>
      <c r="H212" s="13">
        <v>0</v>
      </c>
      <c r="I212" s="28">
        <f t="shared" si="24"/>
        <v>0</v>
      </c>
      <c r="J212" s="10">
        <v>0</v>
      </c>
      <c r="K212" s="13">
        <v>0</v>
      </c>
      <c r="L212" s="36">
        <f t="shared" si="25"/>
        <v>119</v>
      </c>
      <c r="M212" s="10">
        <v>119</v>
      </c>
      <c r="N212" s="10">
        <v>0</v>
      </c>
      <c r="O212" s="23">
        <v>0</v>
      </c>
      <c r="P212" s="28">
        <f t="shared" si="26"/>
        <v>0</v>
      </c>
      <c r="Q212" s="10">
        <v>0</v>
      </c>
      <c r="R212" s="23">
        <v>0</v>
      </c>
      <c r="S212" s="28">
        <f t="shared" si="27"/>
        <v>0</v>
      </c>
      <c r="T212" s="10">
        <v>0</v>
      </c>
      <c r="U212" s="10">
        <v>0</v>
      </c>
      <c r="V212" s="23">
        <v>0</v>
      </c>
      <c r="W212" s="28">
        <f t="shared" si="28"/>
        <v>0</v>
      </c>
      <c r="X212" s="10">
        <v>0</v>
      </c>
      <c r="Y212" s="13">
        <v>0</v>
      </c>
    </row>
    <row r="213" spans="1:25" ht="15" customHeight="1" x14ac:dyDescent="0.2">
      <c r="A213" s="32" t="s">
        <v>86</v>
      </c>
      <c r="B213" s="149" t="s">
        <v>0</v>
      </c>
      <c r="C213" s="43">
        <v>50015591</v>
      </c>
      <c r="D213" s="32" t="s">
        <v>309</v>
      </c>
      <c r="E213" s="51">
        <f t="shared" si="22"/>
        <v>991</v>
      </c>
      <c r="F213" s="12">
        <f t="shared" si="23"/>
        <v>0</v>
      </c>
      <c r="G213" s="10">
        <v>0</v>
      </c>
      <c r="H213" s="13">
        <v>0</v>
      </c>
      <c r="I213" s="28">
        <f t="shared" si="24"/>
        <v>612</v>
      </c>
      <c r="J213" s="41">
        <v>208</v>
      </c>
      <c r="K213" s="159">
        <v>404</v>
      </c>
      <c r="L213" s="36">
        <f t="shared" si="25"/>
        <v>263</v>
      </c>
      <c r="M213" s="10">
        <v>263</v>
      </c>
      <c r="N213" s="10">
        <v>0</v>
      </c>
      <c r="O213" s="23">
        <v>0</v>
      </c>
      <c r="P213" s="28">
        <f t="shared" si="26"/>
        <v>0</v>
      </c>
      <c r="Q213" s="10">
        <v>0</v>
      </c>
      <c r="R213" s="23">
        <v>0</v>
      </c>
      <c r="S213" s="28">
        <f t="shared" si="27"/>
        <v>116</v>
      </c>
      <c r="T213" s="10">
        <v>116</v>
      </c>
      <c r="U213" s="10">
        <v>0</v>
      </c>
      <c r="V213" s="23">
        <v>0</v>
      </c>
      <c r="W213" s="28">
        <f t="shared" si="28"/>
        <v>0</v>
      </c>
      <c r="X213" s="10">
        <v>0</v>
      </c>
      <c r="Y213" s="13">
        <v>0</v>
      </c>
    </row>
    <row r="214" spans="1:25" ht="15" customHeight="1" x14ac:dyDescent="0.2">
      <c r="A214" s="32" t="s">
        <v>87</v>
      </c>
      <c r="B214" s="149" t="s">
        <v>0</v>
      </c>
      <c r="C214" s="44" t="s">
        <v>431</v>
      </c>
      <c r="D214" s="30" t="s">
        <v>430</v>
      </c>
      <c r="E214" s="51">
        <f t="shared" si="22"/>
        <v>1715</v>
      </c>
      <c r="F214" s="12">
        <f t="shared" si="23"/>
        <v>0</v>
      </c>
      <c r="G214" s="10">
        <v>0</v>
      </c>
      <c r="H214" s="13">
        <v>0</v>
      </c>
      <c r="I214" s="28">
        <f t="shared" si="24"/>
        <v>0</v>
      </c>
      <c r="J214" s="10">
        <v>0</v>
      </c>
      <c r="K214" s="13">
        <v>0</v>
      </c>
      <c r="L214" s="36">
        <f t="shared" si="25"/>
        <v>0</v>
      </c>
      <c r="M214" s="10">
        <v>0</v>
      </c>
      <c r="N214" s="10">
        <v>0</v>
      </c>
      <c r="O214" s="23">
        <v>0</v>
      </c>
      <c r="P214" s="28">
        <f t="shared" si="26"/>
        <v>0</v>
      </c>
      <c r="Q214" s="10">
        <v>0</v>
      </c>
      <c r="R214" s="23">
        <v>0</v>
      </c>
      <c r="S214" s="28">
        <f t="shared" si="27"/>
        <v>1715</v>
      </c>
      <c r="T214" s="10">
        <v>574</v>
      </c>
      <c r="U214" s="10">
        <v>1141</v>
      </c>
      <c r="V214" s="23">
        <v>0</v>
      </c>
      <c r="W214" s="28">
        <f t="shared" si="28"/>
        <v>0</v>
      </c>
      <c r="X214" s="10">
        <v>0</v>
      </c>
      <c r="Y214" s="13">
        <v>0</v>
      </c>
    </row>
    <row r="215" spans="1:25" ht="15" customHeight="1" x14ac:dyDescent="0.2">
      <c r="A215" s="32" t="s">
        <v>87</v>
      </c>
      <c r="B215" s="149" t="s">
        <v>0</v>
      </c>
      <c r="C215" s="43">
        <v>50015885</v>
      </c>
      <c r="D215" s="32" t="s">
        <v>88</v>
      </c>
      <c r="E215" s="51">
        <f t="shared" si="22"/>
        <v>506</v>
      </c>
      <c r="F215" s="12">
        <f t="shared" si="23"/>
        <v>0</v>
      </c>
      <c r="G215" s="10">
        <v>0</v>
      </c>
      <c r="H215" s="13">
        <v>0</v>
      </c>
      <c r="I215" s="28">
        <f t="shared" si="24"/>
        <v>317</v>
      </c>
      <c r="J215" s="41">
        <v>144</v>
      </c>
      <c r="K215" s="159">
        <v>173</v>
      </c>
      <c r="L215" s="36">
        <f t="shared" si="25"/>
        <v>0</v>
      </c>
      <c r="M215" s="10">
        <v>0</v>
      </c>
      <c r="N215" s="10">
        <v>0</v>
      </c>
      <c r="O215" s="23">
        <v>0</v>
      </c>
      <c r="P215" s="28">
        <f t="shared" si="26"/>
        <v>0</v>
      </c>
      <c r="Q215" s="10">
        <v>0</v>
      </c>
      <c r="R215" s="23">
        <v>0</v>
      </c>
      <c r="S215" s="28">
        <f t="shared" si="27"/>
        <v>189</v>
      </c>
      <c r="T215" s="10">
        <v>59</v>
      </c>
      <c r="U215" s="10">
        <v>130</v>
      </c>
      <c r="V215" s="23">
        <v>0</v>
      </c>
      <c r="W215" s="28">
        <f t="shared" si="28"/>
        <v>0</v>
      </c>
      <c r="X215" s="10">
        <v>0</v>
      </c>
      <c r="Y215" s="13">
        <v>0</v>
      </c>
    </row>
    <row r="216" spans="1:25" ht="15" customHeight="1" x14ac:dyDescent="0.2">
      <c r="A216" s="32" t="s">
        <v>87</v>
      </c>
      <c r="B216" s="149" t="s">
        <v>0</v>
      </c>
      <c r="C216" s="43">
        <v>50016415</v>
      </c>
      <c r="D216" s="32" t="s">
        <v>310</v>
      </c>
      <c r="E216" s="51">
        <f t="shared" si="22"/>
        <v>1381</v>
      </c>
      <c r="F216" s="12">
        <f t="shared" si="23"/>
        <v>0</v>
      </c>
      <c r="G216" s="10">
        <v>0</v>
      </c>
      <c r="H216" s="13">
        <v>0</v>
      </c>
      <c r="I216" s="28">
        <f t="shared" si="24"/>
        <v>644</v>
      </c>
      <c r="J216" s="41">
        <v>98</v>
      </c>
      <c r="K216" s="159">
        <v>546</v>
      </c>
      <c r="L216" s="36">
        <f t="shared" si="25"/>
        <v>652</v>
      </c>
      <c r="M216" s="10">
        <v>652</v>
      </c>
      <c r="N216" s="10">
        <v>0</v>
      </c>
      <c r="O216" s="23">
        <v>0</v>
      </c>
      <c r="P216" s="28">
        <f t="shared" si="26"/>
        <v>0</v>
      </c>
      <c r="Q216" s="10">
        <v>0</v>
      </c>
      <c r="R216" s="23">
        <v>0</v>
      </c>
      <c r="S216" s="28">
        <f t="shared" si="27"/>
        <v>85</v>
      </c>
      <c r="T216" s="10">
        <v>0</v>
      </c>
      <c r="U216" s="10">
        <v>85</v>
      </c>
      <c r="V216" s="23">
        <v>0</v>
      </c>
      <c r="W216" s="28">
        <f t="shared" si="28"/>
        <v>0</v>
      </c>
      <c r="X216" s="10">
        <v>0</v>
      </c>
      <c r="Y216" s="13">
        <v>0</v>
      </c>
    </row>
    <row r="217" spans="1:25" ht="15" customHeight="1" x14ac:dyDescent="0.2">
      <c r="A217" s="32" t="s">
        <v>87</v>
      </c>
      <c r="B217" s="149" t="s">
        <v>0</v>
      </c>
      <c r="C217" s="43">
        <v>50015907</v>
      </c>
      <c r="D217" s="32" t="s">
        <v>89</v>
      </c>
      <c r="E217" s="51">
        <f t="shared" si="22"/>
        <v>998</v>
      </c>
      <c r="F217" s="12">
        <f t="shared" si="23"/>
        <v>0</v>
      </c>
      <c r="G217" s="10">
        <v>0</v>
      </c>
      <c r="H217" s="13">
        <v>0</v>
      </c>
      <c r="I217" s="28">
        <f t="shared" si="24"/>
        <v>872</v>
      </c>
      <c r="J217" s="41">
        <v>275</v>
      </c>
      <c r="K217" s="159">
        <v>597</v>
      </c>
      <c r="L217" s="36">
        <f t="shared" si="25"/>
        <v>126</v>
      </c>
      <c r="M217" s="10">
        <v>0</v>
      </c>
      <c r="N217" s="10">
        <v>31</v>
      </c>
      <c r="O217" s="23">
        <v>95</v>
      </c>
      <c r="P217" s="28">
        <f t="shared" si="26"/>
        <v>0</v>
      </c>
      <c r="Q217" s="10">
        <v>0</v>
      </c>
      <c r="R217" s="23">
        <v>0</v>
      </c>
      <c r="S217" s="28">
        <f t="shared" si="27"/>
        <v>0</v>
      </c>
      <c r="T217" s="10">
        <v>0</v>
      </c>
      <c r="U217" s="10">
        <v>0</v>
      </c>
      <c r="V217" s="23">
        <v>0</v>
      </c>
      <c r="W217" s="28">
        <f t="shared" si="28"/>
        <v>0</v>
      </c>
      <c r="X217" s="10">
        <v>0</v>
      </c>
      <c r="Y217" s="13">
        <v>0</v>
      </c>
    </row>
    <row r="218" spans="1:25" ht="15" customHeight="1" x14ac:dyDescent="0.2">
      <c r="A218" s="32" t="s">
        <v>87</v>
      </c>
      <c r="B218" s="149" t="s">
        <v>0</v>
      </c>
      <c r="C218" s="43">
        <v>50015940</v>
      </c>
      <c r="D218" s="32" t="s">
        <v>90</v>
      </c>
      <c r="E218" s="51">
        <f t="shared" si="22"/>
        <v>1203</v>
      </c>
      <c r="F218" s="12">
        <f t="shared" si="23"/>
        <v>0</v>
      </c>
      <c r="G218" s="10">
        <v>0</v>
      </c>
      <c r="H218" s="13">
        <v>0</v>
      </c>
      <c r="I218" s="28">
        <f t="shared" si="24"/>
        <v>511</v>
      </c>
      <c r="J218" s="41">
        <v>123</v>
      </c>
      <c r="K218" s="159">
        <v>388</v>
      </c>
      <c r="L218" s="36">
        <f t="shared" si="25"/>
        <v>692</v>
      </c>
      <c r="M218" s="10">
        <v>692</v>
      </c>
      <c r="N218" s="10">
        <v>0</v>
      </c>
      <c r="O218" s="23">
        <v>0</v>
      </c>
      <c r="P218" s="28">
        <f t="shared" si="26"/>
        <v>0</v>
      </c>
      <c r="Q218" s="10">
        <v>0</v>
      </c>
      <c r="R218" s="23">
        <v>0</v>
      </c>
      <c r="S218" s="28">
        <f t="shared" si="27"/>
        <v>0</v>
      </c>
      <c r="T218" s="10">
        <v>0</v>
      </c>
      <c r="U218" s="10">
        <v>0</v>
      </c>
      <c r="V218" s="23">
        <v>0</v>
      </c>
      <c r="W218" s="28">
        <f t="shared" si="28"/>
        <v>0</v>
      </c>
      <c r="X218" s="10">
        <v>0</v>
      </c>
      <c r="Y218" s="13">
        <v>0</v>
      </c>
    </row>
    <row r="219" spans="1:25" ht="15" customHeight="1" x14ac:dyDescent="0.2">
      <c r="A219" s="32" t="s">
        <v>87</v>
      </c>
      <c r="B219" s="149" t="s">
        <v>0</v>
      </c>
      <c r="C219" s="43">
        <v>50015915</v>
      </c>
      <c r="D219" s="32" t="s">
        <v>311</v>
      </c>
      <c r="E219" s="51">
        <f t="shared" si="22"/>
        <v>493</v>
      </c>
      <c r="F219" s="12">
        <f t="shared" si="23"/>
        <v>0</v>
      </c>
      <c r="G219" s="10">
        <v>0</v>
      </c>
      <c r="H219" s="13">
        <v>0</v>
      </c>
      <c r="I219" s="28">
        <f t="shared" si="24"/>
        <v>493</v>
      </c>
      <c r="J219" s="41">
        <v>276</v>
      </c>
      <c r="K219" s="159">
        <v>217</v>
      </c>
      <c r="L219" s="36">
        <f t="shared" si="25"/>
        <v>0</v>
      </c>
      <c r="M219" s="10">
        <v>0</v>
      </c>
      <c r="N219" s="10">
        <v>0</v>
      </c>
      <c r="O219" s="23">
        <v>0</v>
      </c>
      <c r="P219" s="28">
        <f t="shared" si="26"/>
        <v>0</v>
      </c>
      <c r="Q219" s="10">
        <v>0</v>
      </c>
      <c r="R219" s="23">
        <v>0</v>
      </c>
      <c r="S219" s="28">
        <f t="shared" si="27"/>
        <v>0</v>
      </c>
      <c r="T219" s="10">
        <v>0</v>
      </c>
      <c r="U219" s="10">
        <v>0</v>
      </c>
      <c r="V219" s="23">
        <v>0</v>
      </c>
      <c r="W219" s="28">
        <f t="shared" si="28"/>
        <v>0</v>
      </c>
      <c r="X219" s="10">
        <v>0</v>
      </c>
      <c r="Y219" s="13">
        <v>0</v>
      </c>
    </row>
    <row r="220" spans="1:25" ht="15" customHeight="1" x14ac:dyDescent="0.2">
      <c r="A220" s="32" t="s">
        <v>87</v>
      </c>
      <c r="B220" s="149" t="s">
        <v>0</v>
      </c>
      <c r="C220" s="43">
        <v>50016008</v>
      </c>
      <c r="D220" s="32" t="s">
        <v>91</v>
      </c>
      <c r="E220" s="51">
        <f t="shared" si="22"/>
        <v>1201</v>
      </c>
      <c r="F220" s="12">
        <f t="shared" si="23"/>
        <v>0</v>
      </c>
      <c r="G220" s="10">
        <v>0</v>
      </c>
      <c r="H220" s="13">
        <v>0</v>
      </c>
      <c r="I220" s="28">
        <f t="shared" si="24"/>
        <v>610</v>
      </c>
      <c r="J220" s="41">
        <v>30</v>
      </c>
      <c r="K220" s="159">
        <v>580</v>
      </c>
      <c r="L220" s="36">
        <f t="shared" si="25"/>
        <v>446</v>
      </c>
      <c r="M220" s="10">
        <v>446</v>
      </c>
      <c r="N220" s="10">
        <v>0</v>
      </c>
      <c r="O220" s="23">
        <v>0</v>
      </c>
      <c r="P220" s="28">
        <f t="shared" si="26"/>
        <v>0</v>
      </c>
      <c r="Q220" s="10">
        <v>0</v>
      </c>
      <c r="R220" s="23">
        <v>0</v>
      </c>
      <c r="S220" s="28">
        <f t="shared" si="27"/>
        <v>145</v>
      </c>
      <c r="T220" s="10">
        <v>52</v>
      </c>
      <c r="U220" s="10">
        <v>93</v>
      </c>
      <c r="V220" s="23">
        <v>0</v>
      </c>
      <c r="W220" s="28">
        <f t="shared" si="28"/>
        <v>0</v>
      </c>
      <c r="X220" s="10">
        <v>0</v>
      </c>
      <c r="Y220" s="13">
        <v>0</v>
      </c>
    </row>
    <row r="221" spans="1:25" ht="15" customHeight="1" x14ac:dyDescent="0.2">
      <c r="A221" s="32" t="s">
        <v>87</v>
      </c>
      <c r="B221" s="149" t="s">
        <v>0</v>
      </c>
      <c r="C221" s="43">
        <v>50016016</v>
      </c>
      <c r="D221" s="32" t="s">
        <v>312</v>
      </c>
      <c r="E221" s="51">
        <f t="shared" si="22"/>
        <v>1229</v>
      </c>
      <c r="F221" s="12">
        <f t="shared" si="23"/>
        <v>0</v>
      </c>
      <c r="G221" s="10">
        <v>0</v>
      </c>
      <c r="H221" s="13">
        <v>0</v>
      </c>
      <c r="I221" s="28">
        <f t="shared" si="24"/>
        <v>679</v>
      </c>
      <c r="J221" s="41">
        <v>128</v>
      </c>
      <c r="K221" s="159">
        <v>551</v>
      </c>
      <c r="L221" s="36">
        <f t="shared" si="25"/>
        <v>550</v>
      </c>
      <c r="M221" s="10">
        <v>550</v>
      </c>
      <c r="N221" s="10">
        <v>0</v>
      </c>
      <c r="O221" s="23">
        <v>0</v>
      </c>
      <c r="P221" s="28">
        <f t="shared" si="26"/>
        <v>0</v>
      </c>
      <c r="Q221" s="10">
        <v>0</v>
      </c>
      <c r="R221" s="23">
        <v>0</v>
      </c>
      <c r="S221" s="28">
        <f t="shared" si="27"/>
        <v>0</v>
      </c>
      <c r="T221" s="10">
        <v>0</v>
      </c>
      <c r="U221" s="10">
        <v>0</v>
      </c>
      <c r="V221" s="23">
        <v>0</v>
      </c>
      <c r="W221" s="28">
        <f t="shared" si="28"/>
        <v>0</v>
      </c>
      <c r="X221" s="10">
        <v>0</v>
      </c>
      <c r="Y221" s="13">
        <v>0</v>
      </c>
    </row>
    <row r="222" spans="1:25" ht="15" customHeight="1" x14ac:dyDescent="0.2">
      <c r="A222" s="32" t="s">
        <v>87</v>
      </c>
      <c r="B222" s="149" t="s">
        <v>0</v>
      </c>
      <c r="C222" s="43">
        <v>50015958</v>
      </c>
      <c r="D222" s="32" t="s">
        <v>92</v>
      </c>
      <c r="E222" s="51">
        <f t="shared" si="22"/>
        <v>732</v>
      </c>
      <c r="F222" s="12">
        <f t="shared" si="23"/>
        <v>0</v>
      </c>
      <c r="G222" s="10">
        <v>0</v>
      </c>
      <c r="H222" s="13">
        <v>0</v>
      </c>
      <c r="I222" s="28">
        <f t="shared" si="24"/>
        <v>466</v>
      </c>
      <c r="J222" s="41">
        <v>188</v>
      </c>
      <c r="K222" s="159">
        <v>278</v>
      </c>
      <c r="L222" s="36">
        <f t="shared" si="25"/>
        <v>155</v>
      </c>
      <c r="M222" s="10">
        <v>155</v>
      </c>
      <c r="N222" s="10">
        <v>0</v>
      </c>
      <c r="O222" s="23">
        <v>0</v>
      </c>
      <c r="P222" s="28">
        <f t="shared" si="26"/>
        <v>0</v>
      </c>
      <c r="Q222" s="10">
        <v>0</v>
      </c>
      <c r="R222" s="23">
        <v>0</v>
      </c>
      <c r="S222" s="28">
        <f t="shared" si="27"/>
        <v>111</v>
      </c>
      <c r="T222" s="10">
        <v>0</v>
      </c>
      <c r="U222" s="10">
        <v>111</v>
      </c>
      <c r="V222" s="23">
        <v>0</v>
      </c>
      <c r="W222" s="28">
        <f t="shared" si="28"/>
        <v>0</v>
      </c>
      <c r="X222" s="10">
        <v>0</v>
      </c>
      <c r="Y222" s="13">
        <v>0</v>
      </c>
    </row>
    <row r="223" spans="1:25" ht="15" customHeight="1" x14ac:dyDescent="0.2">
      <c r="A223" s="32" t="s">
        <v>87</v>
      </c>
      <c r="B223" s="149" t="s">
        <v>0</v>
      </c>
      <c r="C223" s="43">
        <v>50017373</v>
      </c>
      <c r="D223" s="32" t="s">
        <v>313</v>
      </c>
      <c r="E223" s="51">
        <f t="shared" si="22"/>
        <v>664</v>
      </c>
      <c r="F223" s="12">
        <f t="shared" si="23"/>
        <v>0</v>
      </c>
      <c r="G223" s="10">
        <v>0</v>
      </c>
      <c r="H223" s="13">
        <v>0</v>
      </c>
      <c r="I223" s="28">
        <f t="shared" si="24"/>
        <v>312</v>
      </c>
      <c r="J223" s="41">
        <v>179</v>
      </c>
      <c r="K223" s="159">
        <v>133</v>
      </c>
      <c r="L223" s="36">
        <f t="shared" si="25"/>
        <v>264</v>
      </c>
      <c r="M223" s="10">
        <v>264</v>
      </c>
      <c r="N223" s="10">
        <v>0</v>
      </c>
      <c r="O223" s="23">
        <v>0</v>
      </c>
      <c r="P223" s="28">
        <f t="shared" si="26"/>
        <v>0</v>
      </c>
      <c r="Q223" s="10">
        <v>0</v>
      </c>
      <c r="R223" s="23">
        <v>0</v>
      </c>
      <c r="S223" s="28">
        <f t="shared" si="27"/>
        <v>88</v>
      </c>
      <c r="T223" s="10">
        <v>88</v>
      </c>
      <c r="U223" s="10">
        <v>0</v>
      </c>
      <c r="V223" s="23">
        <v>0</v>
      </c>
      <c r="W223" s="28">
        <f t="shared" si="28"/>
        <v>0</v>
      </c>
      <c r="X223" s="10">
        <v>0</v>
      </c>
      <c r="Y223" s="13">
        <v>0</v>
      </c>
    </row>
    <row r="224" spans="1:25" ht="15" customHeight="1" x14ac:dyDescent="0.2">
      <c r="A224" s="32" t="s">
        <v>87</v>
      </c>
      <c r="B224" s="149" t="s">
        <v>0</v>
      </c>
      <c r="C224" s="43">
        <v>50015966</v>
      </c>
      <c r="D224" s="32" t="s">
        <v>314</v>
      </c>
      <c r="E224" s="51">
        <f t="shared" si="22"/>
        <v>1864</v>
      </c>
      <c r="F224" s="12">
        <f t="shared" si="23"/>
        <v>0</v>
      </c>
      <c r="G224" s="10">
        <v>0</v>
      </c>
      <c r="H224" s="13">
        <v>0</v>
      </c>
      <c r="I224" s="28">
        <f t="shared" si="24"/>
        <v>925</v>
      </c>
      <c r="J224" s="41">
        <v>406</v>
      </c>
      <c r="K224" s="159">
        <v>519</v>
      </c>
      <c r="L224" s="36">
        <f t="shared" si="25"/>
        <v>579</v>
      </c>
      <c r="M224" s="10">
        <v>579</v>
      </c>
      <c r="N224" s="10">
        <v>0</v>
      </c>
      <c r="O224" s="23">
        <v>0</v>
      </c>
      <c r="P224" s="28">
        <f t="shared" si="26"/>
        <v>0</v>
      </c>
      <c r="Q224" s="10">
        <v>0</v>
      </c>
      <c r="R224" s="23">
        <v>0</v>
      </c>
      <c r="S224" s="28">
        <f t="shared" si="27"/>
        <v>360</v>
      </c>
      <c r="T224" s="10">
        <v>83</v>
      </c>
      <c r="U224" s="10">
        <v>277</v>
      </c>
      <c r="V224" s="23">
        <v>0</v>
      </c>
      <c r="W224" s="28">
        <f t="shared" si="28"/>
        <v>0</v>
      </c>
      <c r="X224" s="10">
        <v>0</v>
      </c>
      <c r="Y224" s="13">
        <v>0</v>
      </c>
    </row>
    <row r="225" spans="1:25" ht="15" customHeight="1" x14ac:dyDescent="0.2">
      <c r="A225" s="32" t="s">
        <v>87</v>
      </c>
      <c r="B225" s="149" t="s">
        <v>0</v>
      </c>
      <c r="C225" s="43">
        <v>50016024</v>
      </c>
      <c r="D225" s="32" t="s">
        <v>315</v>
      </c>
      <c r="E225" s="51">
        <f t="shared" si="22"/>
        <v>1227</v>
      </c>
      <c r="F225" s="12">
        <f t="shared" si="23"/>
        <v>0</v>
      </c>
      <c r="G225" s="10">
        <v>0</v>
      </c>
      <c r="H225" s="13">
        <v>0</v>
      </c>
      <c r="I225" s="28">
        <f t="shared" si="24"/>
        <v>444</v>
      </c>
      <c r="J225" s="41">
        <v>0</v>
      </c>
      <c r="K225" s="159">
        <v>444</v>
      </c>
      <c r="L225" s="36">
        <f t="shared" si="25"/>
        <v>783</v>
      </c>
      <c r="M225" s="10">
        <v>764</v>
      </c>
      <c r="N225" s="10">
        <v>19</v>
      </c>
      <c r="O225" s="23">
        <v>0</v>
      </c>
      <c r="P225" s="28">
        <f t="shared" si="26"/>
        <v>0</v>
      </c>
      <c r="Q225" s="10">
        <v>0</v>
      </c>
      <c r="R225" s="23">
        <v>0</v>
      </c>
      <c r="S225" s="28">
        <f t="shared" si="27"/>
        <v>0</v>
      </c>
      <c r="T225" s="10">
        <v>0</v>
      </c>
      <c r="U225" s="10">
        <v>0</v>
      </c>
      <c r="V225" s="23">
        <v>0</v>
      </c>
      <c r="W225" s="28">
        <f t="shared" si="28"/>
        <v>0</v>
      </c>
      <c r="X225" s="10">
        <v>0</v>
      </c>
      <c r="Y225" s="13">
        <v>0</v>
      </c>
    </row>
    <row r="226" spans="1:25" ht="15" customHeight="1" x14ac:dyDescent="0.2">
      <c r="A226" s="32" t="s">
        <v>87</v>
      </c>
      <c r="B226" s="149" t="s">
        <v>0</v>
      </c>
      <c r="C226" s="43">
        <v>50026569</v>
      </c>
      <c r="D226" s="32" t="s">
        <v>316</v>
      </c>
      <c r="E226" s="51">
        <f t="shared" si="22"/>
        <v>1001</v>
      </c>
      <c r="F226" s="12">
        <f t="shared" si="23"/>
        <v>0</v>
      </c>
      <c r="G226" s="10">
        <v>0</v>
      </c>
      <c r="H226" s="13">
        <v>0</v>
      </c>
      <c r="I226" s="28">
        <f t="shared" si="24"/>
        <v>660</v>
      </c>
      <c r="J226" s="41">
        <v>207</v>
      </c>
      <c r="K226" s="159">
        <v>453</v>
      </c>
      <c r="L226" s="36">
        <f t="shared" si="25"/>
        <v>341</v>
      </c>
      <c r="M226" s="10">
        <v>341</v>
      </c>
      <c r="N226" s="10">
        <v>0</v>
      </c>
      <c r="O226" s="23">
        <v>0</v>
      </c>
      <c r="P226" s="28">
        <f t="shared" si="26"/>
        <v>0</v>
      </c>
      <c r="Q226" s="10">
        <v>0</v>
      </c>
      <c r="R226" s="23">
        <v>0</v>
      </c>
      <c r="S226" s="28">
        <f t="shared" si="27"/>
        <v>0</v>
      </c>
      <c r="T226" s="10">
        <v>0</v>
      </c>
      <c r="U226" s="10">
        <v>0</v>
      </c>
      <c r="V226" s="23">
        <v>0</v>
      </c>
      <c r="W226" s="28">
        <f t="shared" si="28"/>
        <v>0</v>
      </c>
      <c r="X226" s="10">
        <v>0</v>
      </c>
      <c r="Y226" s="13">
        <v>0</v>
      </c>
    </row>
    <row r="227" spans="1:25" ht="15" customHeight="1" x14ac:dyDescent="0.2">
      <c r="A227" s="32" t="s">
        <v>87</v>
      </c>
      <c r="B227" s="149" t="s">
        <v>0</v>
      </c>
      <c r="C227" s="43">
        <v>50027581</v>
      </c>
      <c r="D227" s="32" t="s">
        <v>317</v>
      </c>
      <c r="E227" s="51">
        <f t="shared" si="22"/>
        <v>1224</v>
      </c>
      <c r="F227" s="12">
        <f t="shared" si="23"/>
        <v>0</v>
      </c>
      <c r="G227" s="10">
        <v>0</v>
      </c>
      <c r="H227" s="13">
        <v>0</v>
      </c>
      <c r="I227" s="28">
        <f t="shared" si="24"/>
        <v>614</v>
      </c>
      <c r="J227" s="41">
        <v>146</v>
      </c>
      <c r="K227" s="159">
        <v>468</v>
      </c>
      <c r="L227" s="36">
        <f t="shared" si="25"/>
        <v>246</v>
      </c>
      <c r="M227" s="10">
        <v>246</v>
      </c>
      <c r="N227" s="10">
        <v>0</v>
      </c>
      <c r="O227" s="23">
        <v>0</v>
      </c>
      <c r="P227" s="28">
        <f t="shared" si="26"/>
        <v>0</v>
      </c>
      <c r="Q227" s="10">
        <v>0</v>
      </c>
      <c r="R227" s="23">
        <v>0</v>
      </c>
      <c r="S227" s="28">
        <f t="shared" si="27"/>
        <v>364</v>
      </c>
      <c r="T227" s="10">
        <v>89</v>
      </c>
      <c r="U227" s="10">
        <v>275</v>
      </c>
      <c r="V227" s="23">
        <v>0</v>
      </c>
      <c r="W227" s="28">
        <f t="shared" si="28"/>
        <v>0</v>
      </c>
      <c r="X227" s="10">
        <v>0</v>
      </c>
      <c r="Y227" s="13">
        <v>0</v>
      </c>
    </row>
    <row r="228" spans="1:25" ht="15" customHeight="1" x14ac:dyDescent="0.2">
      <c r="A228" s="32" t="s">
        <v>87</v>
      </c>
      <c r="B228" s="149" t="s">
        <v>0</v>
      </c>
      <c r="C228" s="43">
        <v>50016482</v>
      </c>
      <c r="D228" s="32" t="s">
        <v>318</v>
      </c>
      <c r="E228" s="51">
        <f t="shared" si="22"/>
        <v>1157</v>
      </c>
      <c r="F228" s="12">
        <f t="shared" si="23"/>
        <v>0</v>
      </c>
      <c r="G228" s="10">
        <v>0</v>
      </c>
      <c r="H228" s="13">
        <v>0</v>
      </c>
      <c r="I228" s="28">
        <f t="shared" si="24"/>
        <v>634</v>
      </c>
      <c r="J228" s="41">
        <v>302</v>
      </c>
      <c r="K228" s="159">
        <v>332</v>
      </c>
      <c r="L228" s="36">
        <f t="shared" si="25"/>
        <v>236</v>
      </c>
      <c r="M228" s="10">
        <v>236</v>
      </c>
      <c r="N228" s="10">
        <v>0</v>
      </c>
      <c r="O228" s="23">
        <v>0</v>
      </c>
      <c r="P228" s="28">
        <f t="shared" si="26"/>
        <v>0</v>
      </c>
      <c r="Q228" s="10">
        <v>0</v>
      </c>
      <c r="R228" s="23">
        <v>0</v>
      </c>
      <c r="S228" s="28">
        <f t="shared" si="27"/>
        <v>287</v>
      </c>
      <c r="T228" s="10">
        <v>152</v>
      </c>
      <c r="U228" s="10">
        <v>135</v>
      </c>
      <c r="V228" s="23">
        <v>0</v>
      </c>
      <c r="W228" s="28">
        <f t="shared" si="28"/>
        <v>0</v>
      </c>
      <c r="X228" s="10">
        <v>0</v>
      </c>
      <c r="Y228" s="13">
        <v>0</v>
      </c>
    </row>
    <row r="229" spans="1:25" ht="15" customHeight="1" x14ac:dyDescent="0.2">
      <c r="A229" s="32" t="s">
        <v>87</v>
      </c>
      <c r="B229" s="149" t="s">
        <v>0</v>
      </c>
      <c r="C229" s="43">
        <v>50016431</v>
      </c>
      <c r="D229" s="32" t="s">
        <v>93</v>
      </c>
      <c r="E229" s="51">
        <f t="shared" si="22"/>
        <v>1114</v>
      </c>
      <c r="F229" s="12">
        <f t="shared" si="23"/>
        <v>0</v>
      </c>
      <c r="G229" s="10">
        <v>0</v>
      </c>
      <c r="H229" s="13">
        <v>0</v>
      </c>
      <c r="I229" s="28">
        <f t="shared" si="24"/>
        <v>704</v>
      </c>
      <c r="J229" s="41">
        <v>301</v>
      </c>
      <c r="K229" s="159">
        <v>403</v>
      </c>
      <c r="L229" s="36">
        <f t="shared" si="25"/>
        <v>296</v>
      </c>
      <c r="M229" s="10">
        <v>296</v>
      </c>
      <c r="N229" s="10">
        <v>0</v>
      </c>
      <c r="O229" s="23">
        <v>0</v>
      </c>
      <c r="P229" s="28">
        <f t="shared" si="26"/>
        <v>0</v>
      </c>
      <c r="Q229" s="10">
        <v>0</v>
      </c>
      <c r="R229" s="23">
        <v>0</v>
      </c>
      <c r="S229" s="28">
        <f t="shared" si="27"/>
        <v>114</v>
      </c>
      <c r="T229" s="10">
        <v>32</v>
      </c>
      <c r="U229" s="10">
        <v>82</v>
      </c>
      <c r="V229" s="23">
        <v>0</v>
      </c>
      <c r="W229" s="28">
        <f t="shared" si="28"/>
        <v>0</v>
      </c>
      <c r="X229" s="10">
        <v>0</v>
      </c>
      <c r="Y229" s="13">
        <v>0</v>
      </c>
    </row>
    <row r="230" spans="1:25" ht="15" customHeight="1" x14ac:dyDescent="0.2">
      <c r="A230" s="32" t="s">
        <v>87</v>
      </c>
      <c r="B230" s="149" t="s">
        <v>0</v>
      </c>
      <c r="C230" s="43">
        <v>50015931</v>
      </c>
      <c r="D230" s="32" t="s">
        <v>443</v>
      </c>
      <c r="E230" s="51">
        <f t="shared" si="22"/>
        <v>243</v>
      </c>
      <c r="F230" s="12">
        <f t="shared" si="23"/>
        <v>0</v>
      </c>
      <c r="G230" s="10">
        <v>0</v>
      </c>
      <c r="H230" s="13">
        <v>0</v>
      </c>
      <c r="I230" s="28">
        <f t="shared" si="24"/>
        <v>243</v>
      </c>
      <c r="J230" s="41">
        <v>243</v>
      </c>
      <c r="K230" s="159">
        <v>0</v>
      </c>
      <c r="L230" s="36">
        <f t="shared" si="25"/>
        <v>0</v>
      </c>
      <c r="M230" s="10">
        <v>0</v>
      </c>
      <c r="N230" s="10">
        <v>0</v>
      </c>
      <c r="O230" s="23">
        <v>0</v>
      </c>
      <c r="P230" s="28">
        <f t="shared" si="26"/>
        <v>0</v>
      </c>
      <c r="Q230" s="10">
        <v>0</v>
      </c>
      <c r="R230" s="23">
        <v>0</v>
      </c>
      <c r="S230" s="28">
        <f t="shared" si="27"/>
        <v>0</v>
      </c>
      <c r="T230" s="10">
        <v>0</v>
      </c>
      <c r="U230" s="10">
        <v>0</v>
      </c>
      <c r="V230" s="23">
        <v>0</v>
      </c>
      <c r="W230" s="28">
        <f t="shared" si="28"/>
        <v>0</v>
      </c>
      <c r="X230" s="10">
        <v>0</v>
      </c>
      <c r="Y230" s="13">
        <v>0</v>
      </c>
    </row>
    <row r="231" spans="1:25" ht="15" customHeight="1" x14ac:dyDescent="0.2">
      <c r="A231" s="32" t="s">
        <v>87</v>
      </c>
      <c r="B231" s="149" t="s">
        <v>0</v>
      </c>
      <c r="C231" s="43">
        <v>50016032</v>
      </c>
      <c r="D231" s="32" t="s">
        <v>94</v>
      </c>
      <c r="E231" s="51">
        <f t="shared" si="22"/>
        <v>1401</v>
      </c>
      <c r="F231" s="12">
        <f t="shared" si="23"/>
        <v>0</v>
      </c>
      <c r="G231" s="10">
        <v>0</v>
      </c>
      <c r="H231" s="13">
        <v>0</v>
      </c>
      <c r="I231" s="28">
        <f t="shared" si="24"/>
        <v>808</v>
      </c>
      <c r="J231" s="41">
        <v>289</v>
      </c>
      <c r="K231" s="159">
        <v>519</v>
      </c>
      <c r="L231" s="36">
        <f t="shared" si="25"/>
        <v>366</v>
      </c>
      <c r="M231" s="10">
        <v>366</v>
      </c>
      <c r="N231" s="10">
        <v>0</v>
      </c>
      <c r="O231" s="23">
        <v>0</v>
      </c>
      <c r="P231" s="28">
        <f t="shared" si="26"/>
        <v>0</v>
      </c>
      <c r="Q231" s="10">
        <v>0</v>
      </c>
      <c r="R231" s="23">
        <v>0</v>
      </c>
      <c r="S231" s="28">
        <f t="shared" si="27"/>
        <v>227</v>
      </c>
      <c r="T231" s="10">
        <v>77</v>
      </c>
      <c r="U231" s="10">
        <v>150</v>
      </c>
      <c r="V231" s="23">
        <v>0</v>
      </c>
      <c r="W231" s="28">
        <f t="shared" si="28"/>
        <v>0</v>
      </c>
      <c r="X231" s="10">
        <v>0</v>
      </c>
      <c r="Y231" s="13">
        <v>0</v>
      </c>
    </row>
    <row r="232" spans="1:25" ht="15" customHeight="1" x14ac:dyDescent="0.2">
      <c r="A232" s="32" t="s">
        <v>87</v>
      </c>
      <c r="B232" s="149" t="s">
        <v>4</v>
      </c>
      <c r="C232" s="43">
        <v>50016873</v>
      </c>
      <c r="D232" s="32" t="s">
        <v>319</v>
      </c>
      <c r="E232" s="51">
        <f t="shared" si="22"/>
        <v>373</v>
      </c>
      <c r="F232" s="12">
        <f t="shared" si="23"/>
        <v>0</v>
      </c>
      <c r="G232" s="10">
        <v>0</v>
      </c>
      <c r="H232" s="13">
        <v>0</v>
      </c>
      <c r="I232" s="28">
        <f t="shared" si="24"/>
        <v>261</v>
      </c>
      <c r="J232" s="41">
        <v>85</v>
      </c>
      <c r="K232" s="159">
        <v>176</v>
      </c>
      <c r="L232" s="36">
        <f t="shared" si="25"/>
        <v>95</v>
      </c>
      <c r="M232" s="10">
        <v>95</v>
      </c>
      <c r="N232" s="10">
        <v>0</v>
      </c>
      <c r="O232" s="23">
        <v>0</v>
      </c>
      <c r="P232" s="28">
        <f t="shared" si="26"/>
        <v>0</v>
      </c>
      <c r="Q232" s="10">
        <v>0</v>
      </c>
      <c r="R232" s="23">
        <v>0</v>
      </c>
      <c r="S232" s="28">
        <f t="shared" si="27"/>
        <v>17</v>
      </c>
      <c r="T232" s="10">
        <v>0</v>
      </c>
      <c r="U232" s="10">
        <v>17</v>
      </c>
      <c r="V232" s="23">
        <v>0</v>
      </c>
      <c r="W232" s="28">
        <f t="shared" si="28"/>
        <v>0</v>
      </c>
      <c r="X232" s="10">
        <v>0</v>
      </c>
      <c r="Y232" s="13">
        <v>0</v>
      </c>
    </row>
    <row r="233" spans="1:25" ht="15" customHeight="1" x14ac:dyDescent="0.2">
      <c r="A233" s="32" t="s">
        <v>87</v>
      </c>
      <c r="B233" s="149" t="s">
        <v>4</v>
      </c>
      <c r="C233" s="43">
        <v>50016938</v>
      </c>
      <c r="D233" s="32" t="s">
        <v>184</v>
      </c>
      <c r="E233" s="51">
        <f t="shared" si="22"/>
        <v>126</v>
      </c>
      <c r="F233" s="12">
        <f t="shared" si="23"/>
        <v>0</v>
      </c>
      <c r="G233" s="10">
        <v>0</v>
      </c>
      <c r="H233" s="13">
        <v>0</v>
      </c>
      <c r="I233" s="28">
        <f t="shared" si="24"/>
        <v>109</v>
      </c>
      <c r="J233" s="41">
        <v>60</v>
      </c>
      <c r="K233" s="159">
        <v>49</v>
      </c>
      <c r="L233" s="36">
        <f t="shared" si="25"/>
        <v>17</v>
      </c>
      <c r="M233" s="10">
        <v>17</v>
      </c>
      <c r="N233" s="10">
        <v>0</v>
      </c>
      <c r="O233" s="23">
        <v>0</v>
      </c>
      <c r="P233" s="28">
        <f t="shared" si="26"/>
        <v>0</v>
      </c>
      <c r="Q233" s="10">
        <v>0</v>
      </c>
      <c r="R233" s="23">
        <v>0</v>
      </c>
      <c r="S233" s="28">
        <f t="shared" si="27"/>
        <v>0</v>
      </c>
      <c r="T233" s="10">
        <v>0</v>
      </c>
      <c r="U233" s="10">
        <v>0</v>
      </c>
      <c r="V233" s="23">
        <v>0</v>
      </c>
      <c r="W233" s="28">
        <f t="shared" si="28"/>
        <v>0</v>
      </c>
      <c r="X233" s="10">
        <v>0</v>
      </c>
      <c r="Y233" s="13">
        <v>0</v>
      </c>
    </row>
    <row r="234" spans="1:25" ht="15" customHeight="1" x14ac:dyDescent="0.2">
      <c r="A234" s="32" t="s">
        <v>87</v>
      </c>
      <c r="B234" s="149" t="s">
        <v>4</v>
      </c>
      <c r="C234" s="43">
        <v>50017128</v>
      </c>
      <c r="D234" s="32" t="s">
        <v>69</v>
      </c>
      <c r="E234" s="51">
        <f t="shared" si="22"/>
        <v>344</v>
      </c>
      <c r="F234" s="12">
        <f t="shared" si="23"/>
        <v>0</v>
      </c>
      <c r="G234" s="10">
        <v>0</v>
      </c>
      <c r="H234" s="13">
        <v>0</v>
      </c>
      <c r="I234" s="28">
        <f t="shared" si="24"/>
        <v>135</v>
      </c>
      <c r="J234" s="41">
        <v>0</v>
      </c>
      <c r="K234" s="159">
        <v>135</v>
      </c>
      <c r="L234" s="36">
        <f t="shared" si="25"/>
        <v>129</v>
      </c>
      <c r="M234" s="10">
        <v>129</v>
      </c>
      <c r="N234" s="10">
        <v>0</v>
      </c>
      <c r="O234" s="23">
        <v>0</v>
      </c>
      <c r="P234" s="28">
        <f t="shared" si="26"/>
        <v>0</v>
      </c>
      <c r="Q234" s="10">
        <v>0</v>
      </c>
      <c r="R234" s="23">
        <v>0</v>
      </c>
      <c r="S234" s="28">
        <f t="shared" si="27"/>
        <v>80</v>
      </c>
      <c r="T234" s="10">
        <v>41</v>
      </c>
      <c r="U234" s="10">
        <v>39</v>
      </c>
      <c r="V234" s="23">
        <v>0</v>
      </c>
      <c r="W234" s="28">
        <f t="shared" si="28"/>
        <v>0</v>
      </c>
      <c r="X234" s="10">
        <v>0</v>
      </c>
      <c r="Y234" s="13">
        <v>0</v>
      </c>
    </row>
    <row r="235" spans="1:25" ht="15" customHeight="1" x14ac:dyDescent="0.2">
      <c r="A235" s="32" t="s">
        <v>87</v>
      </c>
      <c r="B235" s="149" t="s">
        <v>4</v>
      </c>
      <c r="C235" s="43">
        <v>50030388</v>
      </c>
      <c r="D235" s="32" t="s">
        <v>320</v>
      </c>
      <c r="E235" s="51">
        <f t="shared" si="22"/>
        <v>416</v>
      </c>
      <c r="F235" s="12">
        <f t="shared" si="23"/>
        <v>0</v>
      </c>
      <c r="G235" s="10">
        <v>0</v>
      </c>
      <c r="H235" s="13">
        <v>0</v>
      </c>
      <c r="I235" s="28">
        <f t="shared" si="24"/>
        <v>0</v>
      </c>
      <c r="J235" s="10">
        <v>0</v>
      </c>
      <c r="K235" s="13">
        <v>0</v>
      </c>
      <c r="L235" s="36">
        <f t="shared" si="25"/>
        <v>170</v>
      </c>
      <c r="M235" s="10">
        <v>170</v>
      </c>
      <c r="N235" s="10">
        <v>0</v>
      </c>
      <c r="O235" s="23">
        <v>0</v>
      </c>
      <c r="P235" s="28">
        <f t="shared" si="26"/>
        <v>0</v>
      </c>
      <c r="Q235" s="10">
        <v>0</v>
      </c>
      <c r="R235" s="23">
        <v>0</v>
      </c>
      <c r="S235" s="28">
        <f t="shared" si="27"/>
        <v>246</v>
      </c>
      <c r="T235" s="10">
        <v>158</v>
      </c>
      <c r="U235" s="10">
        <v>88</v>
      </c>
      <c r="V235" s="23">
        <v>0</v>
      </c>
      <c r="W235" s="28">
        <f t="shared" si="28"/>
        <v>0</v>
      </c>
      <c r="X235" s="10">
        <v>0</v>
      </c>
      <c r="Y235" s="13">
        <v>0</v>
      </c>
    </row>
    <row r="236" spans="1:25" ht="15" customHeight="1" x14ac:dyDescent="0.2">
      <c r="A236" s="32" t="s">
        <v>87</v>
      </c>
      <c r="B236" s="149" t="s">
        <v>4</v>
      </c>
      <c r="C236" s="43">
        <v>50017110</v>
      </c>
      <c r="D236" s="32" t="s">
        <v>284</v>
      </c>
      <c r="E236" s="51">
        <f t="shared" si="22"/>
        <v>407</v>
      </c>
      <c r="F236" s="12">
        <f t="shared" si="23"/>
        <v>0</v>
      </c>
      <c r="G236" s="10">
        <v>0</v>
      </c>
      <c r="H236" s="13">
        <v>0</v>
      </c>
      <c r="I236" s="28">
        <f t="shared" si="24"/>
        <v>407</v>
      </c>
      <c r="J236" s="41">
        <v>249</v>
      </c>
      <c r="K236" s="159">
        <v>158</v>
      </c>
      <c r="L236" s="36">
        <f t="shared" si="25"/>
        <v>0</v>
      </c>
      <c r="M236" s="10">
        <v>0</v>
      </c>
      <c r="N236" s="10">
        <v>0</v>
      </c>
      <c r="O236" s="23">
        <v>0</v>
      </c>
      <c r="P236" s="28">
        <f t="shared" si="26"/>
        <v>0</v>
      </c>
      <c r="Q236" s="10">
        <v>0</v>
      </c>
      <c r="R236" s="23">
        <v>0</v>
      </c>
      <c r="S236" s="28">
        <f t="shared" si="27"/>
        <v>0</v>
      </c>
      <c r="T236" s="10">
        <v>0</v>
      </c>
      <c r="U236" s="10">
        <v>0</v>
      </c>
      <c r="V236" s="23">
        <v>0</v>
      </c>
      <c r="W236" s="28">
        <f t="shared" si="28"/>
        <v>0</v>
      </c>
      <c r="X236" s="10">
        <v>0</v>
      </c>
      <c r="Y236" s="13">
        <v>0</v>
      </c>
    </row>
    <row r="237" spans="1:25" s="14" customFormat="1" ht="15" customHeight="1" x14ac:dyDescent="0.2">
      <c r="A237" s="33" t="s">
        <v>95</v>
      </c>
      <c r="B237" s="149" t="s">
        <v>0</v>
      </c>
      <c r="C237" s="45">
        <v>50020030</v>
      </c>
      <c r="D237" s="33" t="s">
        <v>82</v>
      </c>
      <c r="E237" s="51">
        <f t="shared" si="22"/>
        <v>642</v>
      </c>
      <c r="F237" s="12">
        <f t="shared" si="23"/>
        <v>0</v>
      </c>
      <c r="G237" s="10">
        <v>0</v>
      </c>
      <c r="H237" s="13">
        <v>0</v>
      </c>
      <c r="I237" s="28">
        <f t="shared" si="24"/>
        <v>440</v>
      </c>
      <c r="J237" s="41">
        <v>209</v>
      </c>
      <c r="K237" s="159">
        <v>231</v>
      </c>
      <c r="L237" s="36">
        <f t="shared" si="25"/>
        <v>0</v>
      </c>
      <c r="M237" s="10">
        <v>0</v>
      </c>
      <c r="N237" s="10">
        <v>0</v>
      </c>
      <c r="O237" s="23">
        <v>0</v>
      </c>
      <c r="P237" s="28">
        <f t="shared" si="26"/>
        <v>0</v>
      </c>
      <c r="Q237" s="10">
        <v>0</v>
      </c>
      <c r="R237" s="23">
        <v>0</v>
      </c>
      <c r="S237" s="28">
        <f t="shared" si="27"/>
        <v>202</v>
      </c>
      <c r="T237" s="10">
        <v>85</v>
      </c>
      <c r="U237" s="10">
        <v>117</v>
      </c>
      <c r="V237" s="23">
        <v>0</v>
      </c>
      <c r="W237" s="28">
        <f t="shared" si="28"/>
        <v>0</v>
      </c>
      <c r="X237" s="10">
        <v>0</v>
      </c>
      <c r="Y237" s="13">
        <v>0</v>
      </c>
    </row>
    <row r="238" spans="1:25" s="14" customFormat="1" ht="15" customHeight="1" x14ac:dyDescent="0.2">
      <c r="A238" s="33" t="s">
        <v>95</v>
      </c>
      <c r="B238" s="149" t="s">
        <v>0</v>
      </c>
      <c r="C238" s="45">
        <v>50020021</v>
      </c>
      <c r="D238" s="33" t="s">
        <v>96</v>
      </c>
      <c r="E238" s="51">
        <f t="shared" si="22"/>
        <v>1064</v>
      </c>
      <c r="F238" s="12">
        <f t="shared" si="23"/>
        <v>0</v>
      </c>
      <c r="G238" s="10">
        <v>0</v>
      </c>
      <c r="H238" s="13">
        <v>0</v>
      </c>
      <c r="I238" s="28">
        <f t="shared" si="24"/>
        <v>607</v>
      </c>
      <c r="J238" s="41">
        <v>250</v>
      </c>
      <c r="K238" s="159">
        <v>357</v>
      </c>
      <c r="L238" s="36">
        <f t="shared" si="25"/>
        <v>457</v>
      </c>
      <c r="M238" s="10">
        <v>457</v>
      </c>
      <c r="N238" s="10">
        <v>0</v>
      </c>
      <c r="O238" s="23">
        <v>0</v>
      </c>
      <c r="P238" s="28">
        <f t="shared" si="26"/>
        <v>0</v>
      </c>
      <c r="Q238" s="10">
        <v>0</v>
      </c>
      <c r="R238" s="23">
        <v>0</v>
      </c>
      <c r="S238" s="28">
        <f t="shared" si="27"/>
        <v>0</v>
      </c>
      <c r="T238" s="10">
        <v>0</v>
      </c>
      <c r="U238" s="10">
        <v>0</v>
      </c>
      <c r="V238" s="23">
        <v>0</v>
      </c>
      <c r="W238" s="28">
        <f t="shared" si="28"/>
        <v>0</v>
      </c>
      <c r="X238" s="10">
        <v>0</v>
      </c>
      <c r="Y238" s="13">
        <v>0</v>
      </c>
    </row>
    <row r="239" spans="1:25" s="14" customFormat="1" ht="15" customHeight="1" x14ac:dyDescent="0.2">
      <c r="A239" s="33" t="s">
        <v>95</v>
      </c>
      <c r="B239" s="149" t="s">
        <v>4</v>
      </c>
      <c r="C239" s="45">
        <v>50020323</v>
      </c>
      <c r="D239" s="33" t="s">
        <v>97</v>
      </c>
      <c r="E239" s="51">
        <f t="shared" si="22"/>
        <v>98</v>
      </c>
      <c r="F239" s="12">
        <f t="shared" si="23"/>
        <v>0</v>
      </c>
      <c r="G239" s="10">
        <v>0</v>
      </c>
      <c r="H239" s="13">
        <v>0</v>
      </c>
      <c r="I239" s="28">
        <f t="shared" si="24"/>
        <v>98</v>
      </c>
      <c r="J239" s="41">
        <v>57</v>
      </c>
      <c r="K239" s="159">
        <v>41</v>
      </c>
      <c r="L239" s="36">
        <f t="shared" si="25"/>
        <v>0</v>
      </c>
      <c r="M239" s="10">
        <v>0</v>
      </c>
      <c r="N239" s="10">
        <v>0</v>
      </c>
      <c r="O239" s="23">
        <v>0</v>
      </c>
      <c r="P239" s="28">
        <f t="shared" si="26"/>
        <v>0</v>
      </c>
      <c r="Q239" s="10">
        <v>0</v>
      </c>
      <c r="R239" s="23">
        <v>0</v>
      </c>
      <c r="S239" s="28">
        <f t="shared" si="27"/>
        <v>0</v>
      </c>
      <c r="T239" s="10">
        <v>0</v>
      </c>
      <c r="U239" s="10">
        <v>0</v>
      </c>
      <c r="V239" s="23">
        <v>0</v>
      </c>
      <c r="W239" s="28">
        <f t="shared" si="28"/>
        <v>0</v>
      </c>
      <c r="X239" s="10">
        <v>0</v>
      </c>
      <c r="Y239" s="13">
        <v>0</v>
      </c>
    </row>
    <row r="240" spans="1:25" ht="15" customHeight="1" x14ac:dyDescent="0.2">
      <c r="A240" s="32" t="s">
        <v>321</v>
      </c>
      <c r="B240" s="149" t="s">
        <v>0</v>
      </c>
      <c r="C240" s="43">
        <v>50017438</v>
      </c>
      <c r="D240" s="32" t="s">
        <v>194</v>
      </c>
      <c r="E240" s="51">
        <f t="shared" si="22"/>
        <v>1261</v>
      </c>
      <c r="F240" s="12">
        <f t="shared" si="23"/>
        <v>0</v>
      </c>
      <c r="G240" s="10">
        <v>0</v>
      </c>
      <c r="H240" s="13">
        <v>0</v>
      </c>
      <c r="I240" s="28">
        <f t="shared" si="24"/>
        <v>789</v>
      </c>
      <c r="J240" s="41">
        <v>291</v>
      </c>
      <c r="K240" s="159">
        <v>498</v>
      </c>
      <c r="L240" s="36">
        <f t="shared" si="25"/>
        <v>361</v>
      </c>
      <c r="M240" s="10">
        <v>361</v>
      </c>
      <c r="N240" s="10">
        <v>0</v>
      </c>
      <c r="O240" s="23">
        <v>0</v>
      </c>
      <c r="P240" s="28">
        <f t="shared" si="26"/>
        <v>0</v>
      </c>
      <c r="Q240" s="10">
        <v>0</v>
      </c>
      <c r="R240" s="23">
        <v>0</v>
      </c>
      <c r="S240" s="28">
        <f t="shared" si="27"/>
        <v>111</v>
      </c>
      <c r="T240" s="10">
        <v>111</v>
      </c>
      <c r="U240" s="10">
        <v>0</v>
      </c>
      <c r="V240" s="23">
        <v>0</v>
      </c>
      <c r="W240" s="28">
        <f t="shared" si="28"/>
        <v>0</v>
      </c>
      <c r="X240" s="10">
        <v>0</v>
      </c>
      <c r="Y240" s="13">
        <v>0</v>
      </c>
    </row>
    <row r="241" spans="1:25" ht="15" customHeight="1" x14ac:dyDescent="0.2">
      <c r="A241" s="32" t="s">
        <v>321</v>
      </c>
      <c r="B241" s="149" t="s">
        <v>0</v>
      </c>
      <c r="C241" s="43">
        <v>50017497</v>
      </c>
      <c r="D241" s="32" t="s">
        <v>98</v>
      </c>
      <c r="E241" s="51">
        <f t="shared" si="22"/>
        <v>801</v>
      </c>
      <c r="F241" s="12">
        <f t="shared" si="23"/>
        <v>0</v>
      </c>
      <c r="G241" s="10">
        <v>0</v>
      </c>
      <c r="H241" s="13">
        <v>0</v>
      </c>
      <c r="I241" s="28">
        <f t="shared" si="24"/>
        <v>503</v>
      </c>
      <c r="J241" s="41">
        <v>220</v>
      </c>
      <c r="K241" s="159">
        <v>283</v>
      </c>
      <c r="L241" s="36">
        <f t="shared" si="25"/>
        <v>72</v>
      </c>
      <c r="M241" s="10">
        <v>72</v>
      </c>
      <c r="N241" s="10">
        <v>0</v>
      </c>
      <c r="O241" s="23">
        <v>0</v>
      </c>
      <c r="P241" s="28">
        <f t="shared" si="26"/>
        <v>0</v>
      </c>
      <c r="Q241" s="10">
        <v>0</v>
      </c>
      <c r="R241" s="23">
        <v>0</v>
      </c>
      <c r="S241" s="28">
        <f t="shared" si="27"/>
        <v>226</v>
      </c>
      <c r="T241" s="10">
        <v>76</v>
      </c>
      <c r="U241" s="10">
        <v>150</v>
      </c>
      <c r="V241" s="23">
        <v>0</v>
      </c>
      <c r="W241" s="28">
        <f t="shared" si="28"/>
        <v>0</v>
      </c>
      <c r="X241" s="10">
        <v>0</v>
      </c>
      <c r="Y241" s="13">
        <v>0</v>
      </c>
    </row>
    <row r="242" spans="1:25" ht="15" customHeight="1" x14ac:dyDescent="0.2">
      <c r="A242" s="32" t="s">
        <v>321</v>
      </c>
      <c r="B242" s="149" t="s">
        <v>0</v>
      </c>
      <c r="C242" s="43">
        <v>50017411</v>
      </c>
      <c r="D242" s="32" t="s">
        <v>99</v>
      </c>
      <c r="E242" s="51">
        <f t="shared" si="22"/>
        <v>321</v>
      </c>
      <c r="F242" s="12">
        <f t="shared" si="23"/>
        <v>0</v>
      </c>
      <c r="G242" s="10">
        <v>0</v>
      </c>
      <c r="H242" s="13">
        <v>0</v>
      </c>
      <c r="I242" s="28">
        <f t="shared" si="24"/>
        <v>218</v>
      </c>
      <c r="J242" s="41">
        <v>0</v>
      </c>
      <c r="K242" s="159">
        <v>218</v>
      </c>
      <c r="L242" s="36">
        <f t="shared" si="25"/>
        <v>103</v>
      </c>
      <c r="M242" s="10">
        <v>103</v>
      </c>
      <c r="N242" s="10">
        <v>0</v>
      </c>
      <c r="O242" s="23">
        <v>0</v>
      </c>
      <c r="P242" s="28">
        <f t="shared" si="26"/>
        <v>0</v>
      </c>
      <c r="Q242" s="10">
        <v>0</v>
      </c>
      <c r="R242" s="23">
        <v>0</v>
      </c>
      <c r="S242" s="28">
        <f t="shared" si="27"/>
        <v>0</v>
      </c>
      <c r="T242" s="10">
        <v>0</v>
      </c>
      <c r="U242" s="10">
        <v>0</v>
      </c>
      <c r="V242" s="23">
        <v>0</v>
      </c>
      <c r="W242" s="28">
        <f t="shared" si="28"/>
        <v>0</v>
      </c>
      <c r="X242" s="10">
        <v>0</v>
      </c>
      <c r="Y242" s="13">
        <v>0</v>
      </c>
    </row>
    <row r="243" spans="1:25" ht="15" customHeight="1" x14ac:dyDescent="0.2">
      <c r="A243" s="32" t="s">
        <v>321</v>
      </c>
      <c r="B243" s="149" t="s">
        <v>4</v>
      </c>
      <c r="C243" s="43">
        <v>50017560</v>
      </c>
      <c r="D243" s="32" t="s">
        <v>100</v>
      </c>
      <c r="E243" s="51">
        <f t="shared" si="22"/>
        <v>542</v>
      </c>
      <c r="F243" s="12">
        <f t="shared" si="23"/>
        <v>0</v>
      </c>
      <c r="G243" s="10">
        <v>0</v>
      </c>
      <c r="H243" s="13">
        <v>0</v>
      </c>
      <c r="I243" s="28">
        <f t="shared" si="24"/>
        <v>305</v>
      </c>
      <c r="J243" s="41">
        <v>93</v>
      </c>
      <c r="K243" s="159">
        <v>212</v>
      </c>
      <c r="L243" s="36">
        <f t="shared" si="25"/>
        <v>145</v>
      </c>
      <c r="M243" s="10">
        <v>145</v>
      </c>
      <c r="N243" s="10">
        <v>0</v>
      </c>
      <c r="O243" s="23">
        <v>0</v>
      </c>
      <c r="P243" s="28">
        <f t="shared" si="26"/>
        <v>0</v>
      </c>
      <c r="Q243" s="10">
        <v>0</v>
      </c>
      <c r="R243" s="23">
        <v>0</v>
      </c>
      <c r="S243" s="28">
        <f t="shared" si="27"/>
        <v>92</v>
      </c>
      <c r="T243" s="10">
        <v>71</v>
      </c>
      <c r="U243" s="10">
        <v>21</v>
      </c>
      <c r="V243" s="23">
        <v>0</v>
      </c>
      <c r="W243" s="28">
        <f t="shared" si="28"/>
        <v>0</v>
      </c>
      <c r="X243" s="10">
        <v>0</v>
      </c>
      <c r="Y243" s="13">
        <v>0</v>
      </c>
    </row>
    <row r="244" spans="1:25" ht="15" customHeight="1" x14ac:dyDescent="0.2">
      <c r="A244" s="32" t="s">
        <v>323</v>
      </c>
      <c r="B244" s="149" t="s">
        <v>0</v>
      </c>
      <c r="C244" s="43">
        <v>50003429</v>
      </c>
      <c r="D244" s="32" t="s">
        <v>324</v>
      </c>
      <c r="E244" s="51">
        <f t="shared" si="22"/>
        <v>448</v>
      </c>
      <c r="F244" s="12">
        <f t="shared" si="23"/>
        <v>0</v>
      </c>
      <c r="G244" s="10">
        <v>0</v>
      </c>
      <c r="H244" s="13">
        <v>0</v>
      </c>
      <c r="I244" s="28">
        <f t="shared" si="24"/>
        <v>266</v>
      </c>
      <c r="J244" s="41">
        <v>0</v>
      </c>
      <c r="K244" s="159">
        <v>266</v>
      </c>
      <c r="L244" s="36">
        <f t="shared" si="25"/>
        <v>137</v>
      </c>
      <c r="M244" s="10">
        <v>137</v>
      </c>
      <c r="N244" s="10">
        <v>0</v>
      </c>
      <c r="O244" s="23">
        <v>0</v>
      </c>
      <c r="P244" s="28">
        <f t="shared" si="26"/>
        <v>0</v>
      </c>
      <c r="Q244" s="10">
        <v>0</v>
      </c>
      <c r="R244" s="23">
        <v>0</v>
      </c>
      <c r="S244" s="28">
        <f t="shared" si="27"/>
        <v>45</v>
      </c>
      <c r="T244" s="10">
        <v>45</v>
      </c>
      <c r="U244" s="10">
        <v>0</v>
      </c>
      <c r="V244" s="23">
        <v>0</v>
      </c>
      <c r="W244" s="28">
        <f t="shared" si="28"/>
        <v>0</v>
      </c>
      <c r="X244" s="10">
        <v>0</v>
      </c>
      <c r="Y244" s="13">
        <v>0</v>
      </c>
    </row>
    <row r="245" spans="1:25" ht="15" customHeight="1" x14ac:dyDescent="0.2">
      <c r="A245" s="32" t="s">
        <v>325</v>
      </c>
      <c r="B245" s="149" t="s">
        <v>0</v>
      </c>
      <c r="C245" s="43">
        <v>50020366</v>
      </c>
      <c r="D245" s="32" t="s">
        <v>101</v>
      </c>
      <c r="E245" s="51">
        <f t="shared" si="22"/>
        <v>630</v>
      </c>
      <c r="F245" s="12">
        <f t="shared" si="23"/>
        <v>0</v>
      </c>
      <c r="G245" s="10">
        <v>0</v>
      </c>
      <c r="H245" s="13">
        <v>0</v>
      </c>
      <c r="I245" s="28">
        <f t="shared" si="24"/>
        <v>330</v>
      </c>
      <c r="J245" s="41">
        <v>89</v>
      </c>
      <c r="K245" s="159">
        <v>241</v>
      </c>
      <c r="L245" s="36">
        <f t="shared" si="25"/>
        <v>127</v>
      </c>
      <c r="M245" s="10">
        <v>127</v>
      </c>
      <c r="N245" s="10">
        <v>0</v>
      </c>
      <c r="O245" s="23">
        <v>0</v>
      </c>
      <c r="P245" s="28">
        <f t="shared" si="26"/>
        <v>0</v>
      </c>
      <c r="Q245" s="10">
        <v>0</v>
      </c>
      <c r="R245" s="23">
        <v>0</v>
      </c>
      <c r="S245" s="28">
        <f t="shared" si="27"/>
        <v>173</v>
      </c>
      <c r="T245" s="10">
        <v>97</v>
      </c>
      <c r="U245" s="10">
        <v>76</v>
      </c>
      <c r="V245" s="23">
        <v>0</v>
      </c>
      <c r="W245" s="28">
        <f t="shared" si="28"/>
        <v>0</v>
      </c>
      <c r="X245" s="10">
        <v>0</v>
      </c>
      <c r="Y245" s="13">
        <v>0</v>
      </c>
    </row>
    <row r="246" spans="1:25" ht="15" customHeight="1" x14ac:dyDescent="0.2">
      <c r="A246" s="32" t="s">
        <v>325</v>
      </c>
      <c r="B246" s="149" t="s">
        <v>0</v>
      </c>
      <c r="C246" s="43">
        <v>50020374</v>
      </c>
      <c r="D246" s="32" t="s">
        <v>326</v>
      </c>
      <c r="E246" s="51">
        <f t="shared" si="22"/>
        <v>431</v>
      </c>
      <c r="F246" s="12">
        <f t="shared" si="23"/>
        <v>0</v>
      </c>
      <c r="G246" s="10">
        <v>0</v>
      </c>
      <c r="H246" s="13">
        <v>0</v>
      </c>
      <c r="I246" s="28">
        <f t="shared" si="24"/>
        <v>265</v>
      </c>
      <c r="J246" s="41">
        <v>20</v>
      </c>
      <c r="K246" s="159">
        <v>245</v>
      </c>
      <c r="L246" s="36">
        <f t="shared" si="25"/>
        <v>166</v>
      </c>
      <c r="M246" s="10">
        <v>166</v>
      </c>
      <c r="N246" s="10">
        <v>0</v>
      </c>
      <c r="O246" s="23">
        <v>0</v>
      </c>
      <c r="P246" s="28">
        <f t="shared" si="26"/>
        <v>0</v>
      </c>
      <c r="Q246" s="10">
        <v>0</v>
      </c>
      <c r="R246" s="23">
        <v>0</v>
      </c>
      <c r="S246" s="28">
        <f t="shared" si="27"/>
        <v>0</v>
      </c>
      <c r="T246" s="10">
        <v>0</v>
      </c>
      <c r="U246" s="10">
        <v>0</v>
      </c>
      <c r="V246" s="23">
        <v>0</v>
      </c>
      <c r="W246" s="28">
        <f t="shared" si="28"/>
        <v>0</v>
      </c>
      <c r="X246" s="10">
        <v>0</v>
      </c>
      <c r="Y246" s="13">
        <v>0</v>
      </c>
    </row>
    <row r="247" spans="1:25" ht="15" customHeight="1" x14ac:dyDescent="0.2">
      <c r="A247" s="32" t="s">
        <v>325</v>
      </c>
      <c r="B247" s="149" t="s">
        <v>0</v>
      </c>
      <c r="C247" s="43">
        <v>50020382</v>
      </c>
      <c r="D247" s="32" t="s">
        <v>327</v>
      </c>
      <c r="E247" s="51">
        <f t="shared" si="22"/>
        <v>291</v>
      </c>
      <c r="F247" s="12">
        <f t="shared" si="23"/>
        <v>0</v>
      </c>
      <c r="G247" s="10">
        <v>0</v>
      </c>
      <c r="H247" s="13">
        <v>0</v>
      </c>
      <c r="I247" s="28">
        <f t="shared" si="24"/>
        <v>230</v>
      </c>
      <c r="J247" s="41">
        <v>54</v>
      </c>
      <c r="K247" s="159">
        <v>176</v>
      </c>
      <c r="L247" s="36">
        <f t="shared" si="25"/>
        <v>61</v>
      </c>
      <c r="M247" s="10">
        <v>61</v>
      </c>
      <c r="N247" s="10">
        <v>0</v>
      </c>
      <c r="O247" s="23">
        <v>0</v>
      </c>
      <c r="P247" s="28">
        <f t="shared" si="26"/>
        <v>0</v>
      </c>
      <c r="Q247" s="10">
        <v>0</v>
      </c>
      <c r="R247" s="23">
        <v>0</v>
      </c>
      <c r="S247" s="28">
        <f t="shared" si="27"/>
        <v>0</v>
      </c>
      <c r="T247" s="10">
        <v>0</v>
      </c>
      <c r="U247" s="10">
        <v>0</v>
      </c>
      <c r="V247" s="23">
        <v>0</v>
      </c>
      <c r="W247" s="28">
        <f t="shared" si="28"/>
        <v>0</v>
      </c>
      <c r="X247" s="10">
        <v>0</v>
      </c>
      <c r="Y247" s="13">
        <v>0</v>
      </c>
    </row>
    <row r="248" spans="1:25" ht="15" customHeight="1" x14ac:dyDescent="0.2">
      <c r="A248" s="32" t="s">
        <v>325</v>
      </c>
      <c r="B248" s="149" t="s">
        <v>4</v>
      </c>
      <c r="C248" s="43">
        <v>50020609</v>
      </c>
      <c r="D248" s="32" t="s">
        <v>102</v>
      </c>
      <c r="E248" s="51">
        <f t="shared" si="22"/>
        <v>158</v>
      </c>
      <c r="F248" s="12">
        <f t="shared" si="23"/>
        <v>0</v>
      </c>
      <c r="G248" s="10">
        <v>0</v>
      </c>
      <c r="H248" s="13">
        <v>0</v>
      </c>
      <c r="I248" s="28">
        <f t="shared" si="24"/>
        <v>127</v>
      </c>
      <c r="J248" s="41">
        <v>66</v>
      </c>
      <c r="K248" s="159">
        <v>61</v>
      </c>
      <c r="L248" s="36">
        <f t="shared" si="25"/>
        <v>31</v>
      </c>
      <c r="M248" s="10">
        <v>31</v>
      </c>
      <c r="N248" s="10">
        <v>0</v>
      </c>
      <c r="O248" s="23">
        <v>0</v>
      </c>
      <c r="P248" s="28">
        <f t="shared" si="26"/>
        <v>0</v>
      </c>
      <c r="Q248" s="10">
        <v>0</v>
      </c>
      <c r="R248" s="23">
        <v>0</v>
      </c>
      <c r="S248" s="28">
        <f t="shared" si="27"/>
        <v>0</v>
      </c>
      <c r="T248" s="10">
        <v>0</v>
      </c>
      <c r="U248" s="10">
        <v>0</v>
      </c>
      <c r="V248" s="23">
        <v>0</v>
      </c>
      <c r="W248" s="28">
        <f t="shared" si="28"/>
        <v>0</v>
      </c>
      <c r="X248" s="10">
        <v>0</v>
      </c>
      <c r="Y248" s="13">
        <v>0</v>
      </c>
    </row>
    <row r="249" spans="1:25" ht="15" customHeight="1" x14ac:dyDescent="0.2">
      <c r="A249" s="32" t="s">
        <v>103</v>
      </c>
      <c r="B249" s="149" t="s">
        <v>0</v>
      </c>
      <c r="C249" s="43">
        <v>50014420</v>
      </c>
      <c r="D249" s="32" t="s">
        <v>104</v>
      </c>
      <c r="E249" s="51">
        <f t="shared" si="22"/>
        <v>969</v>
      </c>
      <c r="F249" s="12">
        <f t="shared" si="23"/>
        <v>0</v>
      </c>
      <c r="G249" s="10">
        <v>0</v>
      </c>
      <c r="H249" s="13">
        <v>0</v>
      </c>
      <c r="I249" s="28">
        <f t="shared" si="24"/>
        <v>465</v>
      </c>
      <c r="J249" s="41">
        <v>218</v>
      </c>
      <c r="K249" s="159">
        <v>247</v>
      </c>
      <c r="L249" s="36">
        <f t="shared" si="25"/>
        <v>227</v>
      </c>
      <c r="M249" s="10">
        <v>227</v>
      </c>
      <c r="N249" s="10">
        <v>0</v>
      </c>
      <c r="O249" s="23">
        <v>0</v>
      </c>
      <c r="P249" s="28">
        <f t="shared" si="26"/>
        <v>0</v>
      </c>
      <c r="Q249" s="10">
        <v>0</v>
      </c>
      <c r="R249" s="23">
        <v>0</v>
      </c>
      <c r="S249" s="28">
        <f t="shared" si="27"/>
        <v>277</v>
      </c>
      <c r="T249" s="10">
        <v>159</v>
      </c>
      <c r="U249" s="10">
        <v>118</v>
      </c>
      <c r="V249" s="23">
        <v>0</v>
      </c>
      <c r="W249" s="28">
        <f t="shared" si="28"/>
        <v>0</v>
      </c>
      <c r="X249" s="10">
        <v>0</v>
      </c>
      <c r="Y249" s="13">
        <v>0</v>
      </c>
    </row>
    <row r="250" spans="1:25" ht="15" customHeight="1" x14ac:dyDescent="0.2">
      <c r="A250" s="32" t="s">
        <v>103</v>
      </c>
      <c r="B250" s="149" t="s">
        <v>0</v>
      </c>
      <c r="C250" s="43">
        <v>50014439</v>
      </c>
      <c r="D250" s="32" t="s">
        <v>328</v>
      </c>
      <c r="E250" s="51">
        <f t="shared" si="22"/>
        <v>611</v>
      </c>
      <c r="F250" s="12">
        <f t="shared" si="23"/>
        <v>0</v>
      </c>
      <c r="G250" s="10">
        <v>0</v>
      </c>
      <c r="H250" s="13">
        <v>0</v>
      </c>
      <c r="I250" s="28">
        <f t="shared" si="24"/>
        <v>375</v>
      </c>
      <c r="J250" s="41">
        <v>160</v>
      </c>
      <c r="K250" s="159">
        <v>215</v>
      </c>
      <c r="L250" s="36">
        <f t="shared" si="25"/>
        <v>135</v>
      </c>
      <c r="M250" s="10">
        <v>135</v>
      </c>
      <c r="N250" s="10">
        <v>0</v>
      </c>
      <c r="O250" s="23">
        <v>0</v>
      </c>
      <c r="P250" s="28">
        <f t="shared" si="26"/>
        <v>0</v>
      </c>
      <c r="Q250" s="10">
        <v>0</v>
      </c>
      <c r="R250" s="23">
        <v>0</v>
      </c>
      <c r="S250" s="28">
        <f t="shared" si="27"/>
        <v>101</v>
      </c>
      <c r="T250" s="10">
        <v>65</v>
      </c>
      <c r="U250" s="10">
        <v>36</v>
      </c>
      <c r="V250" s="23">
        <v>0</v>
      </c>
      <c r="W250" s="28">
        <f t="shared" si="28"/>
        <v>0</v>
      </c>
      <c r="X250" s="10">
        <v>0</v>
      </c>
      <c r="Y250" s="13">
        <v>0</v>
      </c>
    </row>
    <row r="251" spans="1:25" ht="15" customHeight="1" x14ac:dyDescent="0.2">
      <c r="A251" s="32" t="s">
        <v>105</v>
      </c>
      <c r="B251" s="149" t="s">
        <v>0</v>
      </c>
      <c r="C251" s="43">
        <v>50020650</v>
      </c>
      <c r="D251" s="32" t="s">
        <v>107</v>
      </c>
      <c r="E251" s="51">
        <f t="shared" si="22"/>
        <v>1140</v>
      </c>
      <c r="F251" s="12">
        <f t="shared" si="23"/>
        <v>0</v>
      </c>
      <c r="G251" s="10">
        <v>0</v>
      </c>
      <c r="H251" s="13">
        <v>0</v>
      </c>
      <c r="I251" s="28">
        <f t="shared" si="24"/>
        <v>490</v>
      </c>
      <c r="J251" s="41">
        <v>164</v>
      </c>
      <c r="K251" s="159">
        <v>326</v>
      </c>
      <c r="L251" s="36">
        <f t="shared" si="25"/>
        <v>346</v>
      </c>
      <c r="M251" s="10">
        <v>346</v>
      </c>
      <c r="N251" s="10">
        <v>0</v>
      </c>
      <c r="O251" s="23">
        <v>0</v>
      </c>
      <c r="P251" s="28">
        <f t="shared" si="26"/>
        <v>0</v>
      </c>
      <c r="Q251" s="10">
        <v>0</v>
      </c>
      <c r="R251" s="23">
        <v>0</v>
      </c>
      <c r="S251" s="28">
        <f t="shared" si="27"/>
        <v>304</v>
      </c>
      <c r="T251" s="10">
        <v>161</v>
      </c>
      <c r="U251" s="10">
        <v>143</v>
      </c>
      <c r="V251" s="23">
        <v>0</v>
      </c>
      <c r="W251" s="28">
        <f t="shared" si="28"/>
        <v>0</v>
      </c>
      <c r="X251" s="10">
        <v>0</v>
      </c>
      <c r="Y251" s="13">
        <v>0</v>
      </c>
    </row>
    <row r="252" spans="1:25" ht="15" customHeight="1" x14ac:dyDescent="0.2">
      <c r="A252" s="32" t="s">
        <v>105</v>
      </c>
      <c r="B252" s="149" t="s">
        <v>0</v>
      </c>
      <c r="C252" s="43">
        <v>50020668</v>
      </c>
      <c r="D252" s="32" t="s">
        <v>329</v>
      </c>
      <c r="E252" s="51">
        <f t="shared" si="22"/>
        <v>910</v>
      </c>
      <c r="F252" s="12">
        <f t="shared" si="23"/>
        <v>0</v>
      </c>
      <c r="G252" s="10">
        <v>0</v>
      </c>
      <c r="H252" s="13">
        <v>0</v>
      </c>
      <c r="I252" s="28">
        <f t="shared" si="24"/>
        <v>483</v>
      </c>
      <c r="J252" s="41">
        <v>283</v>
      </c>
      <c r="K252" s="159">
        <v>200</v>
      </c>
      <c r="L252" s="36">
        <f t="shared" si="25"/>
        <v>227</v>
      </c>
      <c r="M252" s="10">
        <v>117</v>
      </c>
      <c r="N252" s="10">
        <v>74</v>
      </c>
      <c r="O252" s="23">
        <v>36</v>
      </c>
      <c r="P252" s="28">
        <f t="shared" si="26"/>
        <v>0</v>
      </c>
      <c r="Q252" s="10">
        <v>0</v>
      </c>
      <c r="R252" s="23">
        <v>0</v>
      </c>
      <c r="S252" s="28">
        <f t="shared" si="27"/>
        <v>200</v>
      </c>
      <c r="T252" s="10">
        <v>184</v>
      </c>
      <c r="U252" s="10">
        <v>16</v>
      </c>
      <c r="V252" s="23">
        <v>0</v>
      </c>
      <c r="W252" s="28">
        <f t="shared" si="28"/>
        <v>0</v>
      </c>
      <c r="X252" s="10">
        <v>0</v>
      </c>
      <c r="Y252" s="13">
        <v>0</v>
      </c>
    </row>
    <row r="253" spans="1:25" ht="15" customHeight="1" x14ac:dyDescent="0.2">
      <c r="A253" s="32" t="s">
        <v>105</v>
      </c>
      <c r="B253" s="149" t="s">
        <v>0</v>
      </c>
      <c r="C253" s="43">
        <v>50026437</v>
      </c>
      <c r="D253" s="32" t="s">
        <v>106</v>
      </c>
      <c r="E253" s="51">
        <f t="shared" si="22"/>
        <v>1002</v>
      </c>
      <c r="F253" s="12">
        <f t="shared" si="23"/>
        <v>0</v>
      </c>
      <c r="G253" s="10">
        <v>0</v>
      </c>
      <c r="H253" s="13">
        <v>0</v>
      </c>
      <c r="I253" s="28">
        <f t="shared" si="24"/>
        <v>742</v>
      </c>
      <c r="J253" s="41">
        <v>342</v>
      </c>
      <c r="K253" s="159">
        <v>400</v>
      </c>
      <c r="L253" s="36">
        <f t="shared" si="25"/>
        <v>57</v>
      </c>
      <c r="M253" s="10">
        <v>57</v>
      </c>
      <c r="N253" s="10">
        <v>0</v>
      </c>
      <c r="O253" s="23">
        <v>0</v>
      </c>
      <c r="P253" s="28">
        <f t="shared" si="26"/>
        <v>0</v>
      </c>
      <c r="Q253" s="10">
        <v>0</v>
      </c>
      <c r="R253" s="23">
        <v>0</v>
      </c>
      <c r="S253" s="28">
        <f t="shared" si="27"/>
        <v>203</v>
      </c>
      <c r="T253" s="10">
        <v>145</v>
      </c>
      <c r="U253" s="10">
        <v>58</v>
      </c>
      <c r="V253" s="23">
        <v>0</v>
      </c>
      <c r="W253" s="28">
        <f t="shared" si="28"/>
        <v>0</v>
      </c>
      <c r="X253" s="10">
        <v>0</v>
      </c>
      <c r="Y253" s="13">
        <v>0</v>
      </c>
    </row>
    <row r="254" spans="1:25" ht="15" customHeight="1" x14ac:dyDescent="0.2">
      <c r="A254" s="32" t="s">
        <v>330</v>
      </c>
      <c r="B254" s="149" t="s">
        <v>0</v>
      </c>
      <c r="C254" s="43">
        <v>50011260</v>
      </c>
      <c r="D254" s="32" t="s">
        <v>331</v>
      </c>
      <c r="E254" s="51">
        <f t="shared" si="22"/>
        <v>1135</v>
      </c>
      <c r="F254" s="12">
        <f t="shared" si="23"/>
        <v>0</v>
      </c>
      <c r="G254" s="10">
        <v>0</v>
      </c>
      <c r="H254" s="13">
        <v>0</v>
      </c>
      <c r="I254" s="28">
        <f t="shared" si="24"/>
        <v>814</v>
      </c>
      <c r="J254" s="41">
        <v>225</v>
      </c>
      <c r="K254" s="159">
        <v>589</v>
      </c>
      <c r="L254" s="36">
        <f t="shared" si="25"/>
        <v>235</v>
      </c>
      <c r="M254" s="10">
        <v>235</v>
      </c>
      <c r="N254" s="10">
        <v>0</v>
      </c>
      <c r="O254" s="23">
        <v>0</v>
      </c>
      <c r="P254" s="28">
        <f t="shared" si="26"/>
        <v>0</v>
      </c>
      <c r="Q254" s="10">
        <v>0</v>
      </c>
      <c r="R254" s="23">
        <v>0</v>
      </c>
      <c r="S254" s="28">
        <f t="shared" si="27"/>
        <v>86</v>
      </c>
      <c r="T254" s="10">
        <v>59</v>
      </c>
      <c r="U254" s="10">
        <v>27</v>
      </c>
      <c r="V254" s="23">
        <v>0</v>
      </c>
      <c r="W254" s="28">
        <f t="shared" si="28"/>
        <v>0</v>
      </c>
      <c r="X254" s="10">
        <v>0</v>
      </c>
      <c r="Y254" s="13">
        <v>0</v>
      </c>
    </row>
    <row r="255" spans="1:25" ht="15" customHeight="1" x14ac:dyDescent="0.2">
      <c r="A255" s="32" t="s">
        <v>333</v>
      </c>
      <c r="B255" s="149" t="s">
        <v>0</v>
      </c>
      <c r="C255" s="43">
        <v>50017608</v>
      </c>
      <c r="D255" s="32" t="s">
        <v>334</v>
      </c>
      <c r="E255" s="51">
        <f t="shared" si="22"/>
        <v>969</v>
      </c>
      <c r="F255" s="12">
        <f t="shared" si="23"/>
        <v>0</v>
      </c>
      <c r="G255" s="10">
        <v>0</v>
      </c>
      <c r="H255" s="13">
        <v>0</v>
      </c>
      <c r="I255" s="28">
        <f t="shared" si="24"/>
        <v>570</v>
      </c>
      <c r="J255" s="41">
        <v>244</v>
      </c>
      <c r="K255" s="159">
        <v>326</v>
      </c>
      <c r="L255" s="36">
        <f t="shared" si="25"/>
        <v>0</v>
      </c>
      <c r="M255" s="10">
        <v>0</v>
      </c>
      <c r="N255" s="10">
        <v>0</v>
      </c>
      <c r="O255" s="23">
        <v>0</v>
      </c>
      <c r="P255" s="28">
        <f t="shared" si="26"/>
        <v>0</v>
      </c>
      <c r="Q255" s="10">
        <v>0</v>
      </c>
      <c r="R255" s="23">
        <v>0</v>
      </c>
      <c r="S255" s="28">
        <f t="shared" si="27"/>
        <v>399</v>
      </c>
      <c r="T255" s="10">
        <v>205</v>
      </c>
      <c r="U255" s="10">
        <v>194</v>
      </c>
      <c r="V255" s="23">
        <v>0</v>
      </c>
      <c r="W255" s="28">
        <f t="shared" si="28"/>
        <v>0</v>
      </c>
      <c r="X255" s="10">
        <v>0</v>
      </c>
      <c r="Y255" s="13">
        <v>0</v>
      </c>
    </row>
    <row r="256" spans="1:25" ht="15" customHeight="1" x14ac:dyDescent="0.2">
      <c r="A256" s="32" t="s">
        <v>333</v>
      </c>
      <c r="B256" s="149" t="s">
        <v>0</v>
      </c>
      <c r="C256" s="43">
        <v>50017616</v>
      </c>
      <c r="D256" s="32" t="s">
        <v>108</v>
      </c>
      <c r="E256" s="51">
        <f t="shared" si="22"/>
        <v>425</v>
      </c>
      <c r="F256" s="12">
        <f t="shared" si="23"/>
        <v>0</v>
      </c>
      <c r="G256" s="10">
        <v>0</v>
      </c>
      <c r="H256" s="13">
        <v>0</v>
      </c>
      <c r="I256" s="28">
        <f t="shared" si="24"/>
        <v>168</v>
      </c>
      <c r="J256" s="41">
        <v>0</v>
      </c>
      <c r="K256" s="159">
        <v>168</v>
      </c>
      <c r="L256" s="36">
        <f t="shared" si="25"/>
        <v>148</v>
      </c>
      <c r="M256" s="10">
        <v>148</v>
      </c>
      <c r="N256" s="10">
        <v>0</v>
      </c>
      <c r="O256" s="23">
        <v>0</v>
      </c>
      <c r="P256" s="28">
        <f t="shared" si="26"/>
        <v>0</v>
      </c>
      <c r="Q256" s="10">
        <v>0</v>
      </c>
      <c r="R256" s="23">
        <v>0</v>
      </c>
      <c r="S256" s="28">
        <f t="shared" si="27"/>
        <v>109</v>
      </c>
      <c r="T256" s="10">
        <v>109</v>
      </c>
      <c r="U256" s="10">
        <v>0</v>
      </c>
      <c r="V256" s="23">
        <v>0</v>
      </c>
      <c r="W256" s="28">
        <f t="shared" si="28"/>
        <v>0</v>
      </c>
      <c r="X256" s="10">
        <v>0</v>
      </c>
      <c r="Y256" s="13">
        <v>0</v>
      </c>
    </row>
    <row r="257" spans="1:25" ht="15" customHeight="1" x14ac:dyDescent="0.2">
      <c r="A257" s="32" t="s">
        <v>333</v>
      </c>
      <c r="B257" s="149" t="s">
        <v>0</v>
      </c>
      <c r="C257" s="43">
        <v>50022393</v>
      </c>
      <c r="D257" s="32" t="s">
        <v>109</v>
      </c>
      <c r="E257" s="51">
        <f t="shared" si="22"/>
        <v>995</v>
      </c>
      <c r="F257" s="12">
        <f t="shared" si="23"/>
        <v>0</v>
      </c>
      <c r="G257" s="10">
        <v>0</v>
      </c>
      <c r="H257" s="13">
        <v>0</v>
      </c>
      <c r="I257" s="28">
        <f t="shared" si="24"/>
        <v>459</v>
      </c>
      <c r="J257" s="41">
        <v>0</v>
      </c>
      <c r="K257" s="159">
        <v>459</v>
      </c>
      <c r="L257" s="36">
        <f t="shared" si="25"/>
        <v>489</v>
      </c>
      <c r="M257" s="10">
        <v>489</v>
      </c>
      <c r="N257" s="10">
        <v>0</v>
      </c>
      <c r="O257" s="23">
        <v>0</v>
      </c>
      <c r="P257" s="28">
        <f t="shared" si="26"/>
        <v>0</v>
      </c>
      <c r="Q257" s="10">
        <v>0</v>
      </c>
      <c r="R257" s="23">
        <v>0</v>
      </c>
      <c r="S257" s="28">
        <f t="shared" si="27"/>
        <v>47</v>
      </c>
      <c r="T257" s="10">
        <v>47</v>
      </c>
      <c r="U257" s="10">
        <v>0</v>
      </c>
      <c r="V257" s="23">
        <v>0</v>
      </c>
      <c r="W257" s="28">
        <f t="shared" si="28"/>
        <v>0</v>
      </c>
      <c r="X257" s="10">
        <v>0</v>
      </c>
      <c r="Y257" s="13">
        <v>0</v>
      </c>
    </row>
    <row r="258" spans="1:25" ht="15" customHeight="1" x14ac:dyDescent="0.2">
      <c r="A258" s="32" t="s">
        <v>333</v>
      </c>
      <c r="B258" s="149" t="s">
        <v>4</v>
      </c>
      <c r="C258" s="43">
        <v>50017756</v>
      </c>
      <c r="D258" s="32" t="s">
        <v>110</v>
      </c>
      <c r="E258" s="51">
        <f t="shared" si="22"/>
        <v>185</v>
      </c>
      <c r="F258" s="12">
        <f t="shared" si="23"/>
        <v>0</v>
      </c>
      <c r="G258" s="10">
        <v>0</v>
      </c>
      <c r="H258" s="13">
        <v>0</v>
      </c>
      <c r="I258" s="28">
        <f t="shared" si="24"/>
        <v>138</v>
      </c>
      <c r="J258" s="41">
        <v>75</v>
      </c>
      <c r="K258" s="159">
        <v>63</v>
      </c>
      <c r="L258" s="36">
        <f t="shared" si="25"/>
        <v>47</v>
      </c>
      <c r="M258" s="10">
        <v>47</v>
      </c>
      <c r="N258" s="10">
        <v>0</v>
      </c>
      <c r="O258" s="23">
        <v>0</v>
      </c>
      <c r="P258" s="28">
        <f t="shared" si="26"/>
        <v>0</v>
      </c>
      <c r="Q258" s="10">
        <v>0</v>
      </c>
      <c r="R258" s="23">
        <v>0</v>
      </c>
      <c r="S258" s="28">
        <f t="shared" si="27"/>
        <v>0</v>
      </c>
      <c r="T258" s="10">
        <v>0</v>
      </c>
      <c r="U258" s="10">
        <v>0</v>
      </c>
      <c r="V258" s="23">
        <v>0</v>
      </c>
      <c r="W258" s="28">
        <f t="shared" si="28"/>
        <v>0</v>
      </c>
      <c r="X258" s="10">
        <v>0</v>
      </c>
      <c r="Y258" s="13">
        <v>0</v>
      </c>
    </row>
    <row r="259" spans="1:25" ht="15" customHeight="1" x14ac:dyDescent="0.2">
      <c r="A259" s="32" t="s">
        <v>333</v>
      </c>
      <c r="B259" s="149" t="s">
        <v>4</v>
      </c>
      <c r="C259" s="43">
        <v>50017772</v>
      </c>
      <c r="D259" s="32" t="s">
        <v>111</v>
      </c>
      <c r="E259" s="51">
        <f t="shared" si="22"/>
        <v>152</v>
      </c>
      <c r="F259" s="12">
        <f t="shared" si="23"/>
        <v>0</v>
      </c>
      <c r="G259" s="10">
        <v>0</v>
      </c>
      <c r="H259" s="13">
        <v>0</v>
      </c>
      <c r="I259" s="28">
        <f t="shared" si="24"/>
        <v>111</v>
      </c>
      <c r="J259" s="41">
        <v>49</v>
      </c>
      <c r="K259" s="159">
        <v>62</v>
      </c>
      <c r="L259" s="36">
        <f t="shared" si="25"/>
        <v>41</v>
      </c>
      <c r="M259" s="10">
        <v>41</v>
      </c>
      <c r="N259" s="10">
        <v>0</v>
      </c>
      <c r="O259" s="23">
        <v>0</v>
      </c>
      <c r="P259" s="28">
        <f t="shared" si="26"/>
        <v>0</v>
      </c>
      <c r="Q259" s="10">
        <v>0</v>
      </c>
      <c r="R259" s="23">
        <v>0</v>
      </c>
      <c r="S259" s="28">
        <f t="shared" si="27"/>
        <v>0</v>
      </c>
      <c r="T259" s="10">
        <v>0</v>
      </c>
      <c r="U259" s="10">
        <v>0</v>
      </c>
      <c r="V259" s="23">
        <v>0</v>
      </c>
      <c r="W259" s="28">
        <f t="shared" si="28"/>
        <v>0</v>
      </c>
      <c r="X259" s="10">
        <v>0</v>
      </c>
      <c r="Y259" s="13">
        <v>0</v>
      </c>
    </row>
    <row r="260" spans="1:25" ht="15" customHeight="1" x14ac:dyDescent="0.2">
      <c r="A260" s="32" t="s">
        <v>333</v>
      </c>
      <c r="B260" s="149" t="s">
        <v>4</v>
      </c>
      <c r="C260" s="43">
        <v>50017730</v>
      </c>
      <c r="D260" s="32" t="s">
        <v>335</v>
      </c>
      <c r="E260" s="51">
        <f t="shared" si="22"/>
        <v>253</v>
      </c>
      <c r="F260" s="12">
        <f t="shared" si="23"/>
        <v>0</v>
      </c>
      <c r="G260" s="10">
        <v>0</v>
      </c>
      <c r="H260" s="13">
        <v>0</v>
      </c>
      <c r="I260" s="28">
        <f t="shared" si="24"/>
        <v>201</v>
      </c>
      <c r="J260" s="41">
        <v>99</v>
      </c>
      <c r="K260" s="159">
        <v>102</v>
      </c>
      <c r="L260" s="36">
        <f t="shared" si="25"/>
        <v>52</v>
      </c>
      <c r="M260" s="10">
        <v>52</v>
      </c>
      <c r="N260" s="10">
        <v>0</v>
      </c>
      <c r="O260" s="23">
        <v>0</v>
      </c>
      <c r="P260" s="28">
        <f t="shared" si="26"/>
        <v>0</v>
      </c>
      <c r="Q260" s="10">
        <v>0</v>
      </c>
      <c r="R260" s="23">
        <v>0</v>
      </c>
      <c r="S260" s="28">
        <f t="shared" si="27"/>
        <v>0</v>
      </c>
      <c r="T260" s="10">
        <v>0</v>
      </c>
      <c r="U260" s="10">
        <v>0</v>
      </c>
      <c r="V260" s="23">
        <v>0</v>
      </c>
      <c r="W260" s="28">
        <f t="shared" si="28"/>
        <v>0</v>
      </c>
      <c r="X260" s="10">
        <v>0</v>
      </c>
      <c r="Y260" s="13">
        <v>0</v>
      </c>
    </row>
    <row r="261" spans="1:25" ht="15" customHeight="1" x14ac:dyDescent="0.2">
      <c r="A261" s="32" t="s">
        <v>336</v>
      </c>
      <c r="B261" s="149" t="s">
        <v>0</v>
      </c>
      <c r="C261" s="43">
        <v>50020757</v>
      </c>
      <c r="D261" s="32" t="s">
        <v>112</v>
      </c>
      <c r="E261" s="51">
        <f t="shared" si="22"/>
        <v>481</v>
      </c>
      <c r="F261" s="12">
        <f t="shared" si="23"/>
        <v>0</v>
      </c>
      <c r="G261" s="10">
        <v>0</v>
      </c>
      <c r="H261" s="13">
        <v>0</v>
      </c>
      <c r="I261" s="28">
        <f t="shared" si="24"/>
        <v>323</v>
      </c>
      <c r="J261" s="41">
        <v>323</v>
      </c>
      <c r="K261" s="159">
        <v>0</v>
      </c>
      <c r="L261" s="36">
        <f t="shared" si="25"/>
        <v>22</v>
      </c>
      <c r="M261" s="10">
        <v>22</v>
      </c>
      <c r="N261" s="10">
        <v>0</v>
      </c>
      <c r="O261" s="23">
        <v>0</v>
      </c>
      <c r="P261" s="28">
        <f t="shared" si="26"/>
        <v>0</v>
      </c>
      <c r="Q261" s="10">
        <v>0</v>
      </c>
      <c r="R261" s="23">
        <v>0</v>
      </c>
      <c r="S261" s="28">
        <f t="shared" si="27"/>
        <v>136</v>
      </c>
      <c r="T261" s="10">
        <v>69</v>
      </c>
      <c r="U261" s="10">
        <v>67</v>
      </c>
      <c r="V261" s="23">
        <v>0</v>
      </c>
      <c r="W261" s="28">
        <f t="shared" si="28"/>
        <v>0</v>
      </c>
      <c r="X261" s="10">
        <v>0</v>
      </c>
      <c r="Y261" s="13">
        <v>0</v>
      </c>
    </row>
    <row r="262" spans="1:25" ht="15" customHeight="1" x14ac:dyDescent="0.2">
      <c r="A262" s="32" t="s">
        <v>336</v>
      </c>
      <c r="B262" s="149" t="s">
        <v>0</v>
      </c>
      <c r="C262" s="43">
        <v>50020765</v>
      </c>
      <c r="D262" s="32" t="s">
        <v>113</v>
      </c>
      <c r="E262" s="51">
        <f t="shared" si="22"/>
        <v>919</v>
      </c>
      <c r="F262" s="12">
        <f t="shared" si="23"/>
        <v>0</v>
      </c>
      <c r="G262" s="10">
        <v>0</v>
      </c>
      <c r="H262" s="13">
        <v>0</v>
      </c>
      <c r="I262" s="28">
        <f t="shared" si="24"/>
        <v>705</v>
      </c>
      <c r="J262" s="41">
        <v>137</v>
      </c>
      <c r="K262" s="159">
        <v>568</v>
      </c>
      <c r="L262" s="36">
        <f t="shared" si="25"/>
        <v>214</v>
      </c>
      <c r="M262" s="10">
        <v>214</v>
      </c>
      <c r="N262" s="10">
        <v>0</v>
      </c>
      <c r="O262" s="23">
        <v>0</v>
      </c>
      <c r="P262" s="28">
        <f t="shared" si="26"/>
        <v>0</v>
      </c>
      <c r="Q262" s="10">
        <v>0</v>
      </c>
      <c r="R262" s="23">
        <v>0</v>
      </c>
      <c r="S262" s="28">
        <f t="shared" si="27"/>
        <v>0</v>
      </c>
      <c r="T262" s="10">
        <v>0</v>
      </c>
      <c r="U262" s="10">
        <v>0</v>
      </c>
      <c r="V262" s="23">
        <v>0</v>
      </c>
      <c r="W262" s="28">
        <f t="shared" si="28"/>
        <v>0</v>
      </c>
      <c r="X262" s="10">
        <v>0</v>
      </c>
      <c r="Y262" s="13">
        <v>0</v>
      </c>
    </row>
    <row r="263" spans="1:25" ht="15" customHeight="1" x14ac:dyDescent="0.2">
      <c r="A263" s="32" t="s">
        <v>336</v>
      </c>
      <c r="B263" s="149" t="s">
        <v>0</v>
      </c>
      <c r="C263" s="43">
        <v>50026259</v>
      </c>
      <c r="D263" s="32" t="s">
        <v>337</v>
      </c>
      <c r="E263" s="51">
        <f t="shared" si="22"/>
        <v>880</v>
      </c>
      <c r="F263" s="12">
        <f t="shared" si="23"/>
        <v>0</v>
      </c>
      <c r="G263" s="10">
        <v>0</v>
      </c>
      <c r="H263" s="13">
        <v>0</v>
      </c>
      <c r="I263" s="28">
        <f t="shared" si="24"/>
        <v>482</v>
      </c>
      <c r="J263" s="41">
        <v>0</v>
      </c>
      <c r="K263" s="159">
        <v>482</v>
      </c>
      <c r="L263" s="36">
        <f t="shared" si="25"/>
        <v>398</v>
      </c>
      <c r="M263" s="10">
        <v>398</v>
      </c>
      <c r="N263" s="10">
        <v>0</v>
      </c>
      <c r="O263" s="23">
        <v>0</v>
      </c>
      <c r="P263" s="28">
        <f t="shared" si="26"/>
        <v>0</v>
      </c>
      <c r="Q263" s="10">
        <v>0</v>
      </c>
      <c r="R263" s="23">
        <v>0</v>
      </c>
      <c r="S263" s="28">
        <f t="shared" si="27"/>
        <v>0</v>
      </c>
      <c r="T263" s="10">
        <v>0</v>
      </c>
      <c r="U263" s="10">
        <v>0</v>
      </c>
      <c r="V263" s="23">
        <v>0</v>
      </c>
      <c r="W263" s="28">
        <f t="shared" si="28"/>
        <v>0</v>
      </c>
      <c r="X263" s="10">
        <v>0</v>
      </c>
      <c r="Y263" s="13">
        <v>0</v>
      </c>
    </row>
    <row r="264" spans="1:25" ht="15" customHeight="1" x14ac:dyDescent="0.2">
      <c r="A264" s="32" t="s">
        <v>114</v>
      </c>
      <c r="B264" s="149" t="s">
        <v>0</v>
      </c>
      <c r="C264" s="43">
        <v>50020854</v>
      </c>
      <c r="D264" s="32" t="s">
        <v>115</v>
      </c>
      <c r="E264" s="51">
        <f t="shared" si="22"/>
        <v>1090</v>
      </c>
      <c r="F264" s="12">
        <f t="shared" si="23"/>
        <v>0</v>
      </c>
      <c r="G264" s="10">
        <v>0</v>
      </c>
      <c r="H264" s="13">
        <v>0</v>
      </c>
      <c r="I264" s="28">
        <f t="shared" si="24"/>
        <v>634</v>
      </c>
      <c r="J264" s="41">
        <v>320</v>
      </c>
      <c r="K264" s="159">
        <v>314</v>
      </c>
      <c r="L264" s="36">
        <f t="shared" si="25"/>
        <v>168</v>
      </c>
      <c r="M264" s="10">
        <v>168</v>
      </c>
      <c r="N264" s="10">
        <v>0</v>
      </c>
      <c r="O264" s="23">
        <v>0</v>
      </c>
      <c r="P264" s="28">
        <f t="shared" si="26"/>
        <v>0</v>
      </c>
      <c r="Q264" s="10">
        <v>0</v>
      </c>
      <c r="R264" s="23">
        <v>0</v>
      </c>
      <c r="S264" s="28">
        <f t="shared" si="27"/>
        <v>288</v>
      </c>
      <c r="T264" s="10">
        <v>203</v>
      </c>
      <c r="U264" s="10">
        <v>85</v>
      </c>
      <c r="V264" s="23">
        <v>0</v>
      </c>
      <c r="W264" s="28">
        <f t="shared" si="28"/>
        <v>0</v>
      </c>
      <c r="X264" s="10">
        <v>0</v>
      </c>
      <c r="Y264" s="13">
        <v>0</v>
      </c>
    </row>
    <row r="265" spans="1:25" ht="15" customHeight="1" x14ac:dyDescent="0.2">
      <c r="A265" s="32" t="s">
        <v>114</v>
      </c>
      <c r="B265" s="149" t="s">
        <v>0</v>
      </c>
      <c r="C265" s="43">
        <v>50020838</v>
      </c>
      <c r="D265" s="32" t="s">
        <v>116</v>
      </c>
      <c r="E265" s="51">
        <f t="shared" si="22"/>
        <v>1307</v>
      </c>
      <c r="F265" s="12">
        <f t="shared" si="23"/>
        <v>0</v>
      </c>
      <c r="G265" s="10">
        <v>0</v>
      </c>
      <c r="H265" s="13">
        <v>0</v>
      </c>
      <c r="I265" s="28">
        <f t="shared" si="24"/>
        <v>670</v>
      </c>
      <c r="J265" s="41">
        <v>249</v>
      </c>
      <c r="K265" s="159">
        <v>421</v>
      </c>
      <c r="L265" s="36">
        <f t="shared" si="25"/>
        <v>450</v>
      </c>
      <c r="M265" s="10">
        <v>359</v>
      </c>
      <c r="N265" s="10">
        <v>91</v>
      </c>
      <c r="O265" s="23">
        <v>0</v>
      </c>
      <c r="P265" s="28">
        <f t="shared" si="26"/>
        <v>0</v>
      </c>
      <c r="Q265" s="10">
        <v>0</v>
      </c>
      <c r="R265" s="23">
        <v>0</v>
      </c>
      <c r="S265" s="28">
        <f t="shared" si="27"/>
        <v>187</v>
      </c>
      <c r="T265" s="10">
        <v>59</v>
      </c>
      <c r="U265" s="10">
        <v>128</v>
      </c>
      <c r="V265" s="23">
        <v>0</v>
      </c>
      <c r="W265" s="28">
        <f t="shared" si="28"/>
        <v>0</v>
      </c>
      <c r="X265" s="10">
        <v>0</v>
      </c>
      <c r="Y265" s="13">
        <v>0</v>
      </c>
    </row>
    <row r="266" spans="1:25" ht="15" customHeight="1" x14ac:dyDescent="0.2">
      <c r="A266" s="32" t="s">
        <v>114</v>
      </c>
      <c r="B266" s="149" t="s">
        <v>0</v>
      </c>
      <c r="C266" s="43">
        <v>50020846</v>
      </c>
      <c r="D266" s="32" t="s">
        <v>322</v>
      </c>
      <c r="E266" s="51">
        <f t="shared" si="22"/>
        <v>1036</v>
      </c>
      <c r="F266" s="12">
        <f t="shared" si="23"/>
        <v>0</v>
      </c>
      <c r="G266" s="10">
        <v>0</v>
      </c>
      <c r="H266" s="13">
        <v>0</v>
      </c>
      <c r="I266" s="28">
        <f t="shared" si="24"/>
        <v>765</v>
      </c>
      <c r="J266" s="41">
        <v>393</v>
      </c>
      <c r="K266" s="159">
        <v>372</v>
      </c>
      <c r="L266" s="36">
        <f t="shared" si="25"/>
        <v>209</v>
      </c>
      <c r="M266" s="10">
        <v>209</v>
      </c>
      <c r="N266" s="10">
        <v>0</v>
      </c>
      <c r="O266" s="23">
        <v>0</v>
      </c>
      <c r="P266" s="28">
        <f t="shared" si="26"/>
        <v>0</v>
      </c>
      <c r="Q266" s="10">
        <v>0</v>
      </c>
      <c r="R266" s="23">
        <v>0</v>
      </c>
      <c r="S266" s="28">
        <f t="shared" si="27"/>
        <v>62</v>
      </c>
      <c r="T266" s="10">
        <v>0</v>
      </c>
      <c r="U266" s="10">
        <v>62</v>
      </c>
      <c r="V266" s="23">
        <v>0</v>
      </c>
      <c r="W266" s="28">
        <f t="shared" si="28"/>
        <v>0</v>
      </c>
      <c r="X266" s="10">
        <v>0</v>
      </c>
      <c r="Y266" s="13">
        <v>0</v>
      </c>
    </row>
    <row r="267" spans="1:25" ht="15" customHeight="1" x14ac:dyDescent="0.2">
      <c r="A267" s="32" t="s">
        <v>114</v>
      </c>
      <c r="B267" s="149" t="s">
        <v>4</v>
      </c>
      <c r="C267" s="43">
        <v>50020986</v>
      </c>
      <c r="D267" s="32" t="s">
        <v>338</v>
      </c>
      <c r="E267" s="51">
        <f t="shared" si="22"/>
        <v>581</v>
      </c>
      <c r="F267" s="12">
        <f t="shared" si="23"/>
        <v>0</v>
      </c>
      <c r="G267" s="10">
        <v>0</v>
      </c>
      <c r="H267" s="13">
        <v>0</v>
      </c>
      <c r="I267" s="28">
        <f t="shared" si="24"/>
        <v>414</v>
      </c>
      <c r="J267" s="41">
        <v>206</v>
      </c>
      <c r="K267" s="159">
        <v>208</v>
      </c>
      <c r="L267" s="36">
        <f t="shared" si="25"/>
        <v>120</v>
      </c>
      <c r="M267" s="10">
        <v>120</v>
      </c>
      <c r="N267" s="10">
        <v>0</v>
      </c>
      <c r="O267" s="23">
        <v>0</v>
      </c>
      <c r="P267" s="28">
        <f t="shared" si="26"/>
        <v>0</v>
      </c>
      <c r="Q267" s="10">
        <v>0</v>
      </c>
      <c r="R267" s="23">
        <v>0</v>
      </c>
      <c r="S267" s="28">
        <f t="shared" si="27"/>
        <v>47</v>
      </c>
      <c r="T267" s="10">
        <v>47</v>
      </c>
      <c r="U267" s="10">
        <v>0</v>
      </c>
      <c r="V267" s="23">
        <v>0</v>
      </c>
      <c r="W267" s="28">
        <f t="shared" si="28"/>
        <v>0</v>
      </c>
      <c r="X267" s="10">
        <v>0</v>
      </c>
      <c r="Y267" s="13">
        <v>0</v>
      </c>
    </row>
    <row r="268" spans="1:25" ht="15" customHeight="1" x14ac:dyDescent="0.2">
      <c r="A268" s="32" t="s">
        <v>339</v>
      </c>
      <c r="B268" s="149" t="s">
        <v>0</v>
      </c>
      <c r="C268" s="43">
        <v>50021028</v>
      </c>
      <c r="D268" s="32" t="s">
        <v>340</v>
      </c>
      <c r="E268" s="51">
        <f t="shared" si="22"/>
        <v>678</v>
      </c>
      <c r="F268" s="12">
        <f t="shared" si="23"/>
        <v>0</v>
      </c>
      <c r="G268" s="10">
        <v>0</v>
      </c>
      <c r="H268" s="13">
        <v>0</v>
      </c>
      <c r="I268" s="28">
        <f t="shared" si="24"/>
        <v>414</v>
      </c>
      <c r="J268" s="41">
        <v>243</v>
      </c>
      <c r="K268" s="159">
        <v>171</v>
      </c>
      <c r="L268" s="36">
        <f t="shared" si="25"/>
        <v>245</v>
      </c>
      <c r="M268" s="10">
        <v>245</v>
      </c>
      <c r="N268" s="10">
        <v>0</v>
      </c>
      <c r="O268" s="23">
        <v>0</v>
      </c>
      <c r="P268" s="28">
        <f t="shared" si="26"/>
        <v>0</v>
      </c>
      <c r="Q268" s="10">
        <v>0</v>
      </c>
      <c r="R268" s="23">
        <v>0</v>
      </c>
      <c r="S268" s="28">
        <f t="shared" si="27"/>
        <v>19</v>
      </c>
      <c r="T268" s="10">
        <v>19</v>
      </c>
      <c r="U268" s="10">
        <v>0</v>
      </c>
      <c r="V268" s="23">
        <v>0</v>
      </c>
      <c r="W268" s="28">
        <f t="shared" si="28"/>
        <v>0</v>
      </c>
      <c r="X268" s="10">
        <v>0</v>
      </c>
      <c r="Y268" s="13">
        <v>0</v>
      </c>
    </row>
    <row r="269" spans="1:25" ht="15" customHeight="1" x14ac:dyDescent="0.2">
      <c r="A269" s="32" t="s">
        <v>117</v>
      </c>
      <c r="B269" s="149" t="s">
        <v>0</v>
      </c>
      <c r="C269" s="43">
        <v>50009460</v>
      </c>
      <c r="D269" s="32" t="s">
        <v>341</v>
      </c>
      <c r="E269" s="51">
        <f t="shared" si="22"/>
        <v>605</v>
      </c>
      <c r="F269" s="12">
        <f t="shared" si="23"/>
        <v>0</v>
      </c>
      <c r="G269" s="10">
        <v>0</v>
      </c>
      <c r="H269" s="13">
        <v>0</v>
      </c>
      <c r="I269" s="28">
        <f t="shared" si="24"/>
        <v>434</v>
      </c>
      <c r="J269" s="41">
        <v>22</v>
      </c>
      <c r="K269" s="159">
        <v>412</v>
      </c>
      <c r="L269" s="36">
        <f t="shared" si="25"/>
        <v>171</v>
      </c>
      <c r="M269" s="10">
        <v>171</v>
      </c>
      <c r="N269" s="10">
        <v>0</v>
      </c>
      <c r="O269" s="23">
        <v>0</v>
      </c>
      <c r="P269" s="28">
        <f t="shared" si="26"/>
        <v>0</v>
      </c>
      <c r="Q269" s="10">
        <v>0</v>
      </c>
      <c r="R269" s="23">
        <v>0</v>
      </c>
      <c r="S269" s="28">
        <f t="shared" si="27"/>
        <v>0</v>
      </c>
      <c r="T269" s="10">
        <v>0</v>
      </c>
      <c r="U269" s="10">
        <v>0</v>
      </c>
      <c r="V269" s="23">
        <v>0</v>
      </c>
      <c r="W269" s="28">
        <f t="shared" si="28"/>
        <v>0</v>
      </c>
      <c r="X269" s="10">
        <v>0</v>
      </c>
      <c r="Y269" s="13">
        <v>0</v>
      </c>
    </row>
    <row r="270" spans="1:25" ht="15" customHeight="1" x14ac:dyDescent="0.2">
      <c r="A270" s="32" t="s">
        <v>117</v>
      </c>
      <c r="B270" s="149" t="s">
        <v>4</v>
      </c>
      <c r="C270" s="43">
        <v>50022377</v>
      </c>
      <c r="D270" s="32" t="s">
        <v>118</v>
      </c>
      <c r="E270" s="51">
        <f t="shared" si="22"/>
        <v>83</v>
      </c>
      <c r="F270" s="12">
        <f t="shared" si="23"/>
        <v>0</v>
      </c>
      <c r="G270" s="10">
        <v>0</v>
      </c>
      <c r="H270" s="13">
        <v>0</v>
      </c>
      <c r="I270" s="28">
        <f t="shared" si="24"/>
        <v>46</v>
      </c>
      <c r="J270" s="41">
        <v>0</v>
      </c>
      <c r="K270" s="159">
        <v>46</v>
      </c>
      <c r="L270" s="36">
        <f t="shared" si="25"/>
        <v>37</v>
      </c>
      <c r="M270" s="10">
        <v>37</v>
      </c>
      <c r="N270" s="10">
        <v>0</v>
      </c>
      <c r="O270" s="23">
        <v>0</v>
      </c>
      <c r="P270" s="28">
        <f t="shared" si="26"/>
        <v>0</v>
      </c>
      <c r="Q270" s="10">
        <v>0</v>
      </c>
      <c r="R270" s="23">
        <v>0</v>
      </c>
      <c r="S270" s="28">
        <f t="shared" si="27"/>
        <v>0</v>
      </c>
      <c r="T270" s="10">
        <v>0</v>
      </c>
      <c r="U270" s="10">
        <v>0</v>
      </c>
      <c r="V270" s="23">
        <v>0</v>
      </c>
      <c r="W270" s="28">
        <f t="shared" si="28"/>
        <v>0</v>
      </c>
      <c r="X270" s="10">
        <v>0</v>
      </c>
      <c r="Y270" s="13">
        <v>0</v>
      </c>
    </row>
    <row r="271" spans="1:25" ht="15" customHeight="1" x14ac:dyDescent="0.2">
      <c r="A271" s="32" t="s">
        <v>119</v>
      </c>
      <c r="B271" s="149" t="s">
        <v>0</v>
      </c>
      <c r="C271" s="43">
        <v>50014625</v>
      </c>
      <c r="D271" s="32" t="s">
        <v>342</v>
      </c>
      <c r="E271" s="51">
        <f t="shared" si="22"/>
        <v>716</v>
      </c>
      <c r="F271" s="12">
        <f t="shared" si="23"/>
        <v>0</v>
      </c>
      <c r="G271" s="10">
        <v>0</v>
      </c>
      <c r="H271" s="13">
        <v>0</v>
      </c>
      <c r="I271" s="28">
        <f t="shared" si="24"/>
        <v>379</v>
      </c>
      <c r="J271" s="41">
        <v>135</v>
      </c>
      <c r="K271" s="159">
        <v>244</v>
      </c>
      <c r="L271" s="36">
        <f t="shared" si="25"/>
        <v>263</v>
      </c>
      <c r="M271" s="10">
        <v>263</v>
      </c>
      <c r="N271" s="10">
        <v>0</v>
      </c>
      <c r="O271" s="23">
        <v>0</v>
      </c>
      <c r="P271" s="28">
        <f t="shared" si="26"/>
        <v>0</v>
      </c>
      <c r="Q271" s="10">
        <v>0</v>
      </c>
      <c r="R271" s="23">
        <v>0</v>
      </c>
      <c r="S271" s="28">
        <f t="shared" si="27"/>
        <v>74</v>
      </c>
      <c r="T271" s="10">
        <v>0</v>
      </c>
      <c r="U271" s="10">
        <v>74</v>
      </c>
      <c r="V271" s="23">
        <v>0</v>
      </c>
      <c r="W271" s="28">
        <f t="shared" si="28"/>
        <v>0</v>
      </c>
      <c r="X271" s="10">
        <v>0</v>
      </c>
      <c r="Y271" s="13">
        <v>0</v>
      </c>
    </row>
    <row r="272" spans="1:25" ht="15" customHeight="1" x14ac:dyDescent="0.2">
      <c r="A272" s="32" t="s">
        <v>119</v>
      </c>
      <c r="B272" s="149" t="s">
        <v>0</v>
      </c>
      <c r="C272" s="43">
        <v>50014641</v>
      </c>
      <c r="D272" s="32" t="s">
        <v>343</v>
      </c>
      <c r="E272" s="51">
        <f t="shared" si="22"/>
        <v>688</v>
      </c>
      <c r="F272" s="12">
        <f t="shared" si="23"/>
        <v>0</v>
      </c>
      <c r="G272" s="10">
        <v>0</v>
      </c>
      <c r="H272" s="13">
        <v>0</v>
      </c>
      <c r="I272" s="28">
        <f t="shared" si="24"/>
        <v>423</v>
      </c>
      <c r="J272" s="41">
        <v>115</v>
      </c>
      <c r="K272" s="159">
        <v>308</v>
      </c>
      <c r="L272" s="36">
        <f t="shared" si="25"/>
        <v>178</v>
      </c>
      <c r="M272" s="10">
        <v>178</v>
      </c>
      <c r="N272" s="10">
        <v>0</v>
      </c>
      <c r="O272" s="23">
        <v>0</v>
      </c>
      <c r="P272" s="28">
        <f t="shared" si="26"/>
        <v>0</v>
      </c>
      <c r="Q272" s="10">
        <v>0</v>
      </c>
      <c r="R272" s="23">
        <v>0</v>
      </c>
      <c r="S272" s="28">
        <f t="shared" si="27"/>
        <v>87</v>
      </c>
      <c r="T272" s="10">
        <v>87</v>
      </c>
      <c r="U272" s="10">
        <v>0</v>
      </c>
      <c r="V272" s="23">
        <v>0</v>
      </c>
      <c r="W272" s="28">
        <f t="shared" si="28"/>
        <v>0</v>
      </c>
      <c r="X272" s="10">
        <v>0</v>
      </c>
      <c r="Y272" s="13">
        <v>0</v>
      </c>
    </row>
    <row r="273" spans="1:25" ht="15" customHeight="1" x14ac:dyDescent="0.2">
      <c r="A273" s="32" t="s">
        <v>119</v>
      </c>
      <c r="B273" s="149" t="s">
        <v>0</v>
      </c>
      <c r="C273" s="43">
        <v>50014650</v>
      </c>
      <c r="D273" s="32" t="s">
        <v>344</v>
      </c>
      <c r="E273" s="51">
        <f t="shared" si="22"/>
        <v>1143</v>
      </c>
      <c r="F273" s="12">
        <f t="shared" si="23"/>
        <v>0</v>
      </c>
      <c r="G273" s="10">
        <v>0</v>
      </c>
      <c r="H273" s="13">
        <v>0</v>
      </c>
      <c r="I273" s="28">
        <f t="shared" si="24"/>
        <v>481</v>
      </c>
      <c r="J273" s="41">
        <v>176</v>
      </c>
      <c r="K273" s="159">
        <v>305</v>
      </c>
      <c r="L273" s="36">
        <f t="shared" si="25"/>
        <v>524</v>
      </c>
      <c r="M273" s="10">
        <v>524</v>
      </c>
      <c r="N273" s="10">
        <v>0</v>
      </c>
      <c r="O273" s="23">
        <v>0</v>
      </c>
      <c r="P273" s="28">
        <f t="shared" si="26"/>
        <v>0</v>
      </c>
      <c r="Q273" s="10">
        <v>0</v>
      </c>
      <c r="R273" s="23">
        <v>0</v>
      </c>
      <c r="S273" s="28">
        <f t="shared" si="27"/>
        <v>138</v>
      </c>
      <c r="T273" s="10">
        <v>0</v>
      </c>
      <c r="U273" s="10">
        <v>138</v>
      </c>
      <c r="V273" s="23">
        <v>0</v>
      </c>
      <c r="W273" s="28">
        <f t="shared" si="28"/>
        <v>0</v>
      </c>
      <c r="X273" s="10">
        <v>0</v>
      </c>
      <c r="Y273" s="13">
        <v>0</v>
      </c>
    </row>
    <row r="274" spans="1:25" ht="15" customHeight="1" x14ac:dyDescent="0.2">
      <c r="A274" s="32" t="s">
        <v>345</v>
      </c>
      <c r="B274" s="149" t="s">
        <v>0</v>
      </c>
      <c r="C274" s="43">
        <v>50021052</v>
      </c>
      <c r="D274" s="32" t="s">
        <v>346</v>
      </c>
      <c r="E274" s="51">
        <f t="shared" ref="E274:E337" si="29">SUM(F274+I274+L274+P274+S274+W274)</f>
        <v>547</v>
      </c>
      <c r="F274" s="12">
        <f t="shared" ref="F274:F337" si="30">SUM(G274:H274)</f>
        <v>0</v>
      </c>
      <c r="G274" s="10">
        <v>0</v>
      </c>
      <c r="H274" s="13">
        <v>0</v>
      </c>
      <c r="I274" s="28">
        <f t="shared" ref="I274:I337" si="31">SUM(J274:K274)</f>
        <v>342</v>
      </c>
      <c r="J274" s="41">
        <v>185</v>
      </c>
      <c r="K274" s="159">
        <v>157</v>
      </c>
      <c r="L274" s="36">
        <f t="shared" ref="L274:L337" si="32">SUM(M274:O274)</f>
        <v>116</v>
      </c>
      <c r="M274" s="10">
        <v>116</v>
      </c>
      <c r="N274" s="10">
        <v>0</v>
      </c>
      <c r="O274" s="23">
        <v>0</v>
      </c>
      <c r="P274" s="28">
        <f t="shared" ref="P274:P337" si="33">SUM(Q274:R274)</f>
        <v>0</v>
      </c>
      <c r="Q274" s="10">
        <v>0</v>
      </c>
      <c r="R274" s="23">
        <v>0</v>
      </c>
      <c r="S274" s="28">
        <f t="shared" ref="S274:S337" si="34">SUM(T274:V274)</f>
        <v>89</v>
      </c>
      <c r="T274" s="10">
        <v>55</v>
      </c>
      <c r="U274" s="10">
        <v>34</v>
      </c>
      <c r="V274" s="23">
        <v>0</v>
      </c>
      <c r="W274" s="28">
        <f t="shared" ref="W274:W337" si="35">SUM(X274:Y274)</f>
        <v>0</v>
      </c>
      <c r="X274" s="10">
        <v>0</v>
      </c>
      <c r="Y274" s="13">
        <v>0</v>
      </c>
    </row>
    <row r="275" spans="1:25" ht="15" customHeight="1" x14ac:dyDescent="0.2">
      <c r="A275" s="32" t="s">
        <v>345</v>
      </c>
      <c r="B275" s="149" t="s">
        <v>0</v>
      </c>
      <c r="C275" s="43">
        <v>50021060</v>
      </c>
      <c r="D275" s="32" t="s">
        <v>226</v>
      </c>
      <c r="E275" s="51">
        <f t="shared" si="29"/>
        <v>187</v>
      </c>
      <c r="F275" s="12">
        <f t="shared" si="30"/>
        <v>0</v>
      </c>
      <c r="G275" s="10">
        <v>0</v>
      </c>
      <c r="H275" s="13">
        <v>0</v>
      </c>
      <c r="I275" s="28">
        <f t="shared" si="31"/>
        <v>145</v>
      </c>
      <c r="J275" s="41">
        <v>80</v>
      </c>
      <c r="K275" s="159">
        <v>65</v>
      </c>
      <c r="L275" s="36">
        <f t="shared" si="32"/>
        <v>42</v>
      </c>
      <c r="M275" s="10">
        <v>42</v>
      </c>
      <c r="N275" s="10">
        <v>0</v>
      </c>
      <c r="O275" s="23">
        <v>0</v>
      </c>
      <c r="P275" s="28">
        <f t="shared" si="33"/>
        <v>0</v>
      </c>
      <c r="Q275" s="10">
        <v>0</v>
      </c>
      <c r="R275" s="23">
        <v>0</v>
      </c>
      <c r="S275" s="28">
        <f t="shared" si="34"/>
        <v>0</v>
      </c>
      <c r="T275" s="10">
        <v>0</v>
      </c>
      <c r="U275" s="10">
        <v>0</v>
      </c>
      <c r="V275" s="23">
        <v>0</v>
      </c>
      <c r="W275" s="28">
        <f t="shared" si="35"/>
        <v>0</v>
      </c>
      <c r="X275" s="10">
        <v>0</v>
      </c>
      <c r="Y275" s="13">
        <v>0</v>
      </c>
    </row>
    <row r="276" spans="1:25" ht="15" customHeight="1" x14ac:dyDescent="0.2">
      <c r="A276" s="32" t="s">
        <v>120</v>
      </c>
      <c r="B276" s="149" t="s">
        <v>0</v>
      </c>
      <c r="C276" s="43">
        <v>50017799</v>
      </c>
      <c r="D276" s="32" t="s">
        <v>347</v>
      </c>
      <c r="E276" s="51">
        <f t="shared" si="29"/>
        <v>875</v>
      </c>
      <c r="F276" s="12">
        <f t="shared" si="30"/>
        <v>0</v>
      </c>
      <c r="G276" s="10">
        <v>0</v>
      </c>
      <c r="H276" s="13">
        <v>0</v>
      </c>
      <c r="I276" s="28">
        <f t="shared" si="31"/>
        <v>556</v>
      </c>
      <c r="J276" s="41">
        <v>228</v>
      </c>
      <c r="K276" s="159">
        <v>328</v>
      </c>
      <c r="L276" s="36">
        <f t="shared" si="32"/>
        <v>260</v>
      </c>
      <c r="M276" s="10">
        <v>260</v>
      </c>
      <c r="N276" s="10">
        <v>0</v>
      </c>
      <c r="O276" s="23">
        <v>0</v>
      </c>
      <c r="P276" s="28">
        <f t="shared" si="33"/>
        <v>0</v>
      </c>
      <c r="Q276" s="10">
        <v>0</v>
      </c>
      <c r="R276" s="23">
        <v>0</v>
      </c>
      <c r="S276" s="28">
        <f t="shared" si="34"/>
        <v>59</v>
      </c>
      <c r="T276" s="10">
        <v>59</v>
      </c>
      <c r="U276" s="10">
        <v>0</v>
      </c>
      <c r="V276" s="23">
        <v>0</v>
      </c>
      <c r="W276" s="28">
        <f t="shared" si="35"/>
        <v>0</v>
      </c>
      <c r="X276" s="10">
        <v>0</v>
      </c>
      <c r="Y276" s="13">
        <v>0</v>
      </c>
    </row>
    <row r="277" spans="1:25" ht="15" customHeight="1" x14ac:dyDescent="0.2">
      <c r="A277" s="32" t="s">
        <v>348</v>
      </c>
      <c r="B277" s="149" t="s">
        <v>0</v>
      </c>
      <c r="C277" s="43">
        <v>50000675</v>
      </c>
      <c r="D277" s="32" t="s">
        <v>122</v>
      </c>
      <c r="E277" s="51">
        <f t="shared" si="29"/>
        <v>888</v>
      </c>
      <c r="F277" s="12">
        <f t="shared" si="30"/>
        <v>0</v>
      </c>
      <c r="G277" s="10">
        <v>0</v>
      </c>
      <c r="H277" s="13">
        <v>0</v>
      </c>
      <c r="I277" s="28">
        <f t="shared" si="31"/>
        <v>405</v>
      </c>
      <c r="J277" s="41">
        <v>57</v>
      </c>
      <c r="K277" s="159">
        <v>348</v>
      </c>
      <c r="L277" s="36">
        <f t="shared" si="32"/>
        <v>193</v>
      </c>
      <c r="M277" s="10">
        <v>193</v>
      </c>
      <c r="N277" s="10">
        <v>0</v>
      </c>
      <c r="O277" s="23">
        <v>0</v>
      </c>
      <c r="P277" s="28">
        <f t="shared" si="33"/>
        <v>0</v>
      </c>
      <c r="Q277" s="10">
        <v>0</v>
      </c>
      <c r="R277" s="23">
        <v>0</v>
      </c>
      <c r="S277" s="28">
        <f t="shared" si="34"/>
        <v>290</v>
      </c>
      <c r="T277" s="10">
        <v>0</v>
      </c>
      <c r="U277" s="10">
        <v>290</v>
      </c>
      <c r="V277" s="23">
        <v>0</v>
      </c>
      <c r="W277" s="28">
        <f t="shared" si="35"/>
        <v>0</v>
      </c>
      <c r="X277" s="10">
        <v>0</v>
      </c>
      <c r="Y277" s="13">
        <v>0</v>
      </c>
    </row>
    <row r="278" spans="1:25" ht="15" customHeight="1" x14ac:dyDescent="0.2">
      <c r="A278" s="32" t="s">
        <v>348</v>
      </c>
      <c r="B278" s="149" t="s">
        <v>0</v>
      </c>
      <c r="C278" s="43">
        <v>50000667</v>
      </c>
      <c r="D278" s="32" t="s">
        <v>121</v>
      </c>
      <c r="E278" s="51">
        <f t="shared" si="29"/>
        <v>1162</v>
      </c>
      <c r="F278" s="12">
        <f t="shared" si="30"/>
        <v>0</v>
      </c>
      <c r="G278" s="10">
        <v>0</v>
      </c>
      <c r="H278" s="13">
        <v>0</v>
      </c>
      <c r="I278" s="28">
        <f t="shared" si="31"/>
        <v>681</v>
      </c>
      <c r="J278" s="41">
        <v>233</v>
      </c>
      <c r="K278" s="159">
        <v>448</v>
      </c>
      <c r="L278" s="36">
        <f t="shared" si="32"/>
        <v>362</v>
      </c>
      <c r="M278" s="10">
        <v>362</v>
      </c>
      <c r="N278" s="10">
        <v>0</v>
      </c>
      <c r="O278" s="23">
        <v>0</v>
      </c>
      <c r="P278" s="28">
        <f t="shared" si="33"/>
        <v>0</v>
      </c>
      <c r="Q278" s="10">
        <v>0</v>
      </c>
      <c r="R278" s="23">
        <v>0</v>
      </c>
      <c r="S278" s="28">
        <f t="shared" si="34"/>
        <v>119</v>
      </c>
      <c r="T278" s="10">
        <v>119</v>
      </c>
      <c r="U278" s="10">
        <v>0</v>
      </c>
      <c r="V278" s="23">
        <v>0</v>
      </c>
      <c r="W278" s="28">
        <f t="shared" si="35"/>
        <v>0</v>
      </c>
      <c r="X278" s="10">
        <v>0</v>
      </c>
      <c r="Y278" s="13">
        <v>0</v>
      </c>
    </row>
    <row r="279" spans="1:25" ht="15" customHeight="1" x14ac:dyDescent="0.2">
      <c r="A279" s="32" t="s">
        <v>349</v>
      </c>
      <c r="B279" s="149" t="s">
        <v>0</v>
      </c>
      <c r="C279" s="43">
        <v>50017829</v>
      </c>
      <c r="D279" s="32" t="s">
        <v>350</v>
      </c>
      <c r="E279" s="51">
        <f t="shared" si="29"/>
        <v>392</v>
      </c>
      <c r="F279" s="12">
        <f t="shared" si="30"/>
        <v>0</v>
      </c>
      <c r="G279" s="10">
        <v>0</v>
      </c>
      <c r="H279" s="13">
        <v>0</v>
      </c>
      <c r="I279" s="28">
        <f t="shared" si="31"/>
        <v>164</v>
      </c>
      <c r="J279" s="41">
        <v>0</v>
      </c>
      <c r="K279" s="159">
        <v>164</v>
      </c>
      <c r="L279" s="36">
        <f t="shared" si="32"/>
        <v>199</v>
      </c>
      <c r="M279" s="10">
        <v>199</v>
      </c>
      <c r="N279" s="10">
        <v>0</v>
      </c>
      <c r="O279" s="23">
        <v>0</v>
      </c>
      <c r="P279" s="28">
        <f t="shared" si="33"/>
        <v>0</v>
      </c>
      <c r="Q279" s="10">
        <v>0</v>
      </c>
      <c r="R279" s="23">
        <v>0</v>
      </c>
      <c r="S279" s="28">
        <f t="shared" si="34"/>
        <v>29</v>
      </c>
      <c r="T279" s="10">
        <v>0</v>
      </c>
      <c r="U279" s="10">
        <v>29</v>
      </c>
      <c r="V279" s="23">
        <v>0</v>
      </c>
      <c r="W279" s="28">
        <f t="shared" si="35"/>
        <v>0</v>
      </c>
      <c r="X279" s="10">
        <v>0</v>
      </c>
      <c r="Y279" s="13">
        <v>0</v>
      </c>
    </row>
    <row r="280" spans="1:25" ht="15" customHeight="1" x14ac:dyDescent="0.2">
      <c r="A280" s="32" t="s">
        <v>123</v>
      </c>
      <c r="B280" s="149" t="s">
        <v>0</v>
      </c>
      <c r="C280" s="43">
        <v>50018116</v>
      </c>
      <c r="D280" s="32" t="s">
        <v>124</v>
      </c>
      <c r="E280" s="51">
        <f t="shared" si="29"/>
        <v>833</v>
      </c>
      <c r="F280" s="12">
        <f t="shared" si="30"/>
        <v>0</v>
      </c>
      <c r="G280" s="10">
        <v>0</v>
      </c>
      <c r="H280" s="13">
        <v>0</v>
      </c>
      <c r="I280" s="28">
        <f t="shared" si="31"/>
        <v>566</v>
      </c>
      <c r="J280" s="41">
        <v>69</v>
      </c>
      <c r="K280" s="159">
        <v>497</v>
      </c>
      <c r="L280" s="36">
        <f t="shared" si="32"/>
        <v>267</v>
      </c>
      <c r="M280" s="10">
        <v>267</v>
      </c>
      <c r="N280" s="10">
        <v>0</v>
      </c>
      <c r="O280" s="23">
        <v>0</v>
      </c>
      <c r="P280" s="28">
        <f t="shared" si="33"/>
        <v>0</v>
      </c>
      <c r="Q280" s="10">
        <v>0</v>
      </c>
      <c r="R280" s="23">
        <v>0</v>
      </c>
      <c r="S280" s="28">
        <f t="shared" si="34"/>
        <v>0</v>
      </c>
      <c r="T280" s="10">
        <v>0</v>
      </c>
      <c r="U280" s="10">
        <v>0</v>
      </c>
      <c r="V280" s="23">
        <v>0</v>
      </c>
      <c r="W280" s="28">
        <f t="shared" si="35"/>
        <v>0</v>
      </c>
      <c r="X280" s="10">
        <v>0</v>
      </c>
      <c r="Y280" s="13">
        <v>0</v>
      </c>
    </row>
    <row r="281" spans="1:25" ht="15" customHeight="1" x14ac:dyDescent="0.2">
      <c r="A281" s="32" t="s">
        <v>123</v>
      </c>
      <c r="B281" s="149" t="s">
        <v>0</v>
      </c>
      <c r="C281" s="43">
        <v>50018019</v>
      </c>
      <c r="D281" s="32" t="s">
        <v>351</v>
      </c>
      <c r="E281" s="51">
        <f t="shared" si="29"/>
        <v>1172</v>
      </c>
      <c r="F281" s="12">
        <f t="shared" si="30"/>
        <v>0</v>
      </c>
      <c r="G281" s="10">
        <v>0</v>
      </c>
      <c r="H281" s="13">
        <v>0</v>
      </c>
      <c r="I281" s="28">
        <f t="shared" si="31"/>
        <v>755</v>
      </c>
      <c r="J281" s="41">
        <v>305</v>
      </c>
      <c r="K281" s="159">
        <v>450</v>
      </c>
      <c r="L281" s="36">
        <f t="shared" si="32"/>
        <v>191</v>
      </c>
      <c r="M281" s="10">
        <v>191</v>
      </c>
      <c r="N281" s="10">
        <v>0</v>
      </c>
      <c r="O281" s="23">
        <v>0</v>
      </c>
      <c r="P281" s="28">
        <f t="shared" si="33"/>
        <v>0</v>
      </c>
      <c r="Q281" s="10">
        <v>0</v>
      </c>
      <c r="R281" s="23">
        <v>0</v>
      </c>
      <c r="S281" s="28">
        <f t="shared" si="34"/>
        <v>226</v>
      </c>
      <c r="T281" s="10">
        <v>138</v>
      </c>
      <c r="U281" s="10">
        <v>88</v>
      </c>
      <c r="V281" s="23">
        <v>0</v>
      </c>
      <c r="W281" s="28">
        <f t="shared" si="35"/>
        <v>0</v>
      </c>
      <c r="X281" s="10">
        <v>0</v>
      </c>
      <c r="Y281" s="13">
        <v>0</v>
      </c>
    </row>
    <row r="282" spans="1:25" ht="15" customHeight="1" x14ac:dyDescent="0.2">
      <c r="A282" s="32" t="s">
        <v>123</v>
      </c>
      <c r="B282" s="149" t="s">
        <v>0</v>
      </c>
      <c r="C282" s="43">
        <v>50018027</v>
      </c>
      <c r="D282" s="32" t="s">
        <v>125</v>
      </c>
      <c r="E282" s="51">
        <f t="shared" si="29"/>
        <v>1344</v>
      </c>
      <c r="F282" s="12">
        <f t="shared" si="30"/>
        <v>0</v>
      </c>
      <c r="G282" s="10">
        <v>0</v>
      </c>
      <c r="H282" s="13">
        <v>0</v>
      </c>
      <c r="I282" s="28">
        <f t="shared" si="31"/>
        <v>948</v>
      </c>
      <c r="J282" s="41">
        <v>319</v>
      </c>
      <c r="K282" s="159">
        <v>629</v>
      </c>
      <c r="L282" s="36">
        <f t="shared" si="32"/>
        <v>396</v>
      </c>
      <c r="M282" s="10">
        <v>396</v>
      </c>
      <c r="N282" s="10">
        <v>0</v>
      </c>
      <c r="O282" s="23">
        <v>0</v>
      </c>
      <c r="P282" s="28">
        <f t="shared" si="33"/>
        <v>0</v>
      </c>
      <c r="Q282" s="10">
        <v>0</v>
      </c>
      <c r="R282" s="23">
        <v>0</v>
      </c>
      <c r="S282" s="28">
        <f t="shared" si="34"/>
        <v>0</v>
      </c>
      <c r="T282" s="10">
        <v>0</v>
      </c>
      <c r="U282" s="10">
        <v>0</v>
      </c>
      <c r="V282" s="23">
        <v>0</v>
      </c>
      <c r="W282" s="28">
        <f t="shared" si="35"/>
        <v>0</v>
      </c>
      <c r="X282" s="10">
        <v>0</v>
      </c>
      <c r="Y282" s="13">
        <v>0</v>
      </c>
    </row>
    <row r="283" spans="1:25" ht="15" customHeight="1" x14ac:dyDescent="0.2">
      <c r="A283" s="32" t="s">
        <v>123</v>
      </c>
      <c r="B283" s="149" t="s">
        <v>0</v>
      </c>
      <c r="C283" s="43">
        <v>50018035</v>
      </c>
      <c r="D283" s="32" t="s">
        <v>126</v>
      </c>
      <c r="E283" s="51">
        <f t="shared" si="29"/>
        <v>916</v>
      </c>
      <c r="F283" s="12">
        <f t="shared" si="30"/>
        <v>0</v>
      </c>
      <c r="G283" s="10">
        <v>0</v>
      </c>
      <c r="H283" s="13">
        <v>0</v>
      </c>
      <c r="I283" s="28">
        <f t="shared" si="31"/>
        <v>272</v>
      </c>
      <c r="J283" s="41">
        <v>0</v>
      </c>
      <c r="K283" s="159">
        <v>272</v>
      </c>
      <c r="L283" s="36">
        <f t="shared" si="32"/>
        <v>323</v>
      </c>
      <c r="M283" s="10">
        <v>323</v>
      </c>
      <c r="N283" s="10">
        <v>0</v>
      </c>
      <c r="O283" s="23">
        <v>0</v>
      </c>
      <c r="P283" s="28">
        <f t="shared" si="33"/>
        <v>0</v>
      </c>
      <c r="Q283" s="10">
        <v>0</v>
      </c>
      <c r="R283" s="23">
        <v>0</v>
      </c>
      <c r="S283" s="28">
        <f t="shared" si="34"/>
        <v>321</v>
      </c>
      <c r="T283" s="10">
        <v>109</v>
      </c>
      <c r="U283" s="10">
        <v>212</v>
      </c>
      <c r="V283" s="23">
        <v>0</v>
      </c>
      <c r="W283" s="28">
        <f t="shared" si="35"/>
        <v>0</v>
      </c>
      <c r="X283" s="10">
        <v>0</v>
      </c>
      <c r="Y283" s="13">
        <v>0</v>
      </c>
    </row>
    <row r="284" spans="1:25" ht="15" customHeight="1" x14ac:dyDescent="0.2">
      <c r="A284" s="32" t="s">
        <v>127</v>
      </c>
      <c r="B284" s="149" t="s">
        <v>0</v>
      </c>
      <c r="C284" s="43">
        <v>50002554</v>
      </c>
      <c r="D284" s="32" t="s">
        <v>128</v>
      </c>
      <c r="E284" s="51">
        <f t="shared" si="29"/>
        <v>862</v>
      </c>
      <c r="F284" s="12">
        <f t="shared" si="30"/>
        <v>0</v>
      </c>
      <c r="G284" s="10">
        <v>0</v>
      </c>
      <c r="H284" s="13">
        <v>0</v>
      </c>
      <c r="I284" s="28">
        <f t="shared" si="31"/>
        <v>602</v>
      </c>
      <c r="J284" s="41">
        <v>220</v>
      </c>
      <c r="K284" s="159">
        <v>382</v>
      </c>
      <c r="L284" s="36">
        <f t="shared" si="32"/>
        <v>260</v>
      </c>
      <c r="M284" s="10">
        <v>260</v>
      </c>
      <c r="N284" s="10">
        <v>0</v>
      </c>
      <c r="O284" s="23">
        <v>0</v>
      </c>
      <c r="P284" s="28">
        <f t="shared" si="33"/>
        <v>0</v>
      </c>
      <c r="Q284" s="10">
        <v>0</v>
      </c>
      <c r="R284" s="23">
        <v>0</v>
      </c>
      <c r="S284" s="28">
        <f t="shared" si="34"/>
        <v>0</v>
      </c>
      <c r="T284" s="10">
        <v>0</v>
      </c>
      <c r="U284" s="10">
        <v>0</v>
      </c>
      <c r="V284" s="23">
        <v>0</v>
      </c>
      <c r="W284" s="28">
        <f t="shared" si="35"/>
        <v>0</v>
      </c>
      <c r="X284" s="10">
        <v>0</v>
      </c>
      <c r="Y284" s="13">
        <v>0</v>
      </c>
    </row>
    <row r="285" spans="1:25" ht="15" customHeight="1" x14ac:dyDescent="0.2">
      <c r="A285" s="32" t="s">
        <v>127</v>
      </c>
      <c r="B285" s="149" t="s">
        <v>0</v>
      </c>
      <c r="C285" s="43">
        <v>50002546</v>
      </c>
      <c r="D285" s="32" t="s">
        <v>352</v>
      </c>
      <c r="E285" s="51">
        <f t="shared" si="29"/>
        <v>892</v>
      </c>
      <c r="F285" s="12">
        <f t="shared" si="30"/>
        <v>0</v>
      </c>
      <c r="G285" s="10">
        <v>0</v>
      </c>
      <c r="H285" s="13">
        <v>0</v>
      </c>
      <c r="I285" s="28">
        <f t="shared" si="31"/>
        <v>347</v>
      </c>
      <c r="J285" s="41">
        <v>109</v>
      </c>
      <c r="K285" s="159">
        <v>238</v>
      </c>
      <c r="L285" s="36">
        <f t="shared" si="32"/>
        <v>138</v>
      </c>
      <c r="M285" s="10">
        <v>138</v>
      </c>
      <c r="N285" s="10">
        <v>0</v>
      </c>
      <c r="O285" s="23">
        <v>0</v>
      </c>
      <c r="P285" s="28">
        <f t="shared" si="33"/>
        <v>0</v>
      </c>
      <c r="Q285" s="10">
        <v>0</v>
      </c>
      <c r="R285" s="23">
        <v>0</v>
      </c>
      <c r="S285" s="28">
        <f t="shared" si="34"/>
        <v>407</v>
      </c>
      <c r="T285" s="10">
        <v>151</v>
      </c>
      <c r="U285" s="10">
        <v>256</v>
      </c>
      <c r="V285" s="23">
        <v>0</v>
      </c>
      <c r="W285" s="28">
        <f t="shared" si="35"/>
        <v>0</v>
      </c>
      <c r="X285" s="10">
        <v>0</v>
      </c>
      <c r="Y285" s="13">
        <v>0</v>
      </c>
    </row>
    <row r="286" spans="1:25" ht="15" customHeight="1" x14ac:dyDescent="0.2">
      <c r="A286" s="32" t="s">
        <v>127</v>
      </c>
      <c r="B286" s="149" t="s">
        <v>0</v>
      </c>
      <c r="C286" s="43">
        <v>50002562</v>
      </c>
      <c r="D286" s="32" t="s">
        <v>129</v>
      </c>
      <c r="E286" s="51">
        <f t="shared" si="29"/>
        <v>725</v>
      </c>
      <c r="F286" s="12">
        <f t="shared" si="30"/>
        <v>0</v>
      </c>
      <c r="G286" s="10">
        <v>0</v>
      </c>
      <c r="H286" s="13">
        <v>0</v>
      </c>
      <c r="I286" s="28">
        <f t="shared" si="31"/>
        <v>386</v>
      </c>
      <c r="J286" s="41">
        <v>155</v>
      </c>
      <c r="K286" s="159">
        <v>231</v>
      </c>
      <c r="L286" s="36">
        <f t="shared" si="32"/>
        <v>262</v>
      </c>
      <c r="M286" s="10">
        <v>262</v>
      </c>
      <c r="N286" s="10">
        <v>0</v>
      </c>
      <c r="O286" s="23">
        <v>0</v>
      </c>
      <c r="P286" s="28">
        <f t="shared" si="33"/>
        <v>0</v>
      </c>
      <c r="Q286" s="10">
        <v>0</v>
      </c>
      <c r="R286" s="23">
        <v>0</v>
      </c>
      <c r="S286" s="28">
        <f t="shared" si="34"/>
        <v>77</v>
      </c>
      <c r="T286" s="10">
        <v>77</v>
      </c>
      <c r="U286" s="10">
        <v>0</v>
      </c>
      <c r="V286" s="23">
        <v>0</v>
      </c>
      <c r="W286" s="28">
        <f t="shared" si="35"/>
        <v>0</v>
      </c>
      <c r="X286" s="10">
        <v>0</v>
      </c>
      <c r="Y286" s="13">
        <v>0</v>
      </c>
    </row>
    <row r="287" spans="1:25" ht="15" customHeight="1" x14ac:dyDescent="0.2">
      <c r="A287" s="32" t="s">
        <v>127</v>
      </c>
      <c r="B287" s="149" t="s">
        <v>4</v>
      </c>
      <c r="C287" s="43">
        <v>50030850</v>
      </c>
      <c r="D287" s="32" t="s">
        <v>353</v>
      </c>
      <c r="E287" s="51">
        <f t="shared" si="29"/>
        <v>168</v>
      </c>
      <c r="F287" s="12">
        <f t="shared" si="30"/>
        <v>0</v>
      </c>
      <c r="G287" s="10">
        <v>0</v>
      </c>
      <c r="H287" s="13">
        <v>0</v>
      </c>
      <c r="I287" s="28">
        <f t="shared" si="31"/>
        <v>0</v>
      </c>
      <c r="J287" s="10">
        <v>0</v>
      </c>
      <c r="K287" s="13">
        <v>0</v>
      </c>
      <c r="L287" s="36">
        <f t="shared" si="32"/>
        <v>168</v>
      </c>
      <c r="M287" s="10">
        <v>168</v>
      </c>
      <c r="N287" s="10">
        <v>0</v>
      </c>
      <c r="O287" s="23">
        <v>0</v>
      </c>
      <c r="P287" s="28">
        <f t="shared" si="33"/>
        <v>0</v>
      </c>
      <c r="Q287" s="10">
        <v>0</v>
      </c>
      <c r="R287" s="23">
        <v>0</v>
      </c>
      <c r="S287" s="28">
        <f t="shared" si="34"/>
        <v>0</v>
      </c>
      <c r="T287" s="10">
        <v>0</v>
      </c>
      <c r="U287" s="10">
        <v>0</v>
      </c>
      <c r="V287" s="23">
        <v>0</v>
      </c>
      <c r="W287" s="28">
        <f t="shared" si="35"/>
        <v>0</v>
      </c>
      <c r="X287" s="10">
        <v>0</v>
      </c>
      <c r="Y287" s="13">
        <v>0</v>
      </c>
    </row>
    <row r="288" spans="1:25" ht="15" customHeight="1" x14ac:dyDescent="0.2">
      <c r="A288" s="32" t="s">
        <v>127</v>
      </c>
      <c r="B288" s="149" t="s">
        <v>4</v>
      </c>
      <c r="C288" s="43" t="s">
        <v>439</v>
      </c>
      <c r="D288" s="32" t="s">
        <v>444</v>
      </c>
      <c r="E288" s="51">
        <f t="shared" si="29"/>
        <v>207</v>
      </c>
      <c r="F288" s="12">
        <f t="shared" si="30"/>
        <v>0</v>
      </c>
      <c r="G288" s="10">
        <v>0</v>
      </c>
      <c r="H288" s="13">
        <v>0</v>
      </c>
      <c r="I288" s="28">
        <f t="shared" si="31"/>
        <v>0</v>
      </c>
      <c r="J288" s="10">
        <v>0</v>
      </c>
      <c r="K288" s="13">
        <v>0</v>
      </c>
      <c r="L288" s="36">
        <f t="shared" si="32"/>
        <v>207</v>
      </c>
      <c r="M288" s="10">
        <v>207</v>
      </c>
      <c r="N288" s="10">
        <v>0</v>
      </c>
      <c r="O288" s="23">
        <v>0</v>
      </c>
      <c r="P288" s="28">
        <f t="shared" si="33"/>
        <v>0</v>
      </c>
      <c r="Q288" s="10">
        <v>0</v>
      </c>
      <c r="R288" s="23">
        <v>0</v>
      </c>
      <c r="S288" s="28">
        <f t="shared" si="34"/>
        <v>0</v>
      </c>
      <c r="T288" s="10">
        <v>0</v>
      </c>
      <c r="U288" s="10">
        <v>0</v>
      </c>
      <c r="V288" s="23">
        <v>0</v>
      </c>
      <c r="W288" s="28">
        <f t="shared" si="35"/>
        <v>0</v>
      </c>
      <c r="X288" s="10">
        <v>0</v>
      </c>
      <c r="Y288" s="13">
        <v>0</v>
      </c>
    </row>
    <row r="289" spans="1:25" ht="15" customHeight="1" x14ac:dyDescent="0.2">
      <c r="A289" s="32" t="s">
        <v>130</v>
      </c>
      <c r="B289" s="149" t="s">
        <v>0</v>
      </c>
      <c r="C289" s="43">
        <v>50021206</v>
      </c>
      <c r="D289" s="32" t="s">
        <v>27</v>
      </c>
      <c r="E289" s="51">
        <f t="shared" si="29"/>
        <v>961</v>
      </c>
      <c r="F289" s="12">
        <f t="shared" si="30"/>
        <v>0</v>
      </c>
      <c r="G289" s="10">
        <v>0</v>
      </c>
      <c r="H289" s="13">
        <v>0</v>
      </c>
      <c r="I289" s="28">
        <f t="shared" si="31"/>
        <v>538</v>
      </c>
      <c r="J289" s="41">
        <v>357</v>
      </c>
      <c r="K289" s="159">
        <v>181</v>
      </c>
      <c r="L289" s="36">
        <f t="shared" si="32"/>
        <v>98</v>
      </c>
      <c r="M289" s="10">
        <v>98</v>
      </c>
      <c r="N289" s="10">
        <v>0</v>
      </c>
      <c r="O289" s="23">
        <v>0</v>
      </c>
      <c r="P289" s="28">
        <f t="shared" si="33"/>
        <v>0</v>
      </c>
      <c r="Q289" s="10">
        <v>0</v>
      </c>
      <c r="R289" s="23">
        <v>0</v>
      </c>
      <c r="S289" s="28">
        <f t="shared" si="34"/>
        <v>325</v>
      </c>
      <c r="T289" s="10">
        <v>161</v>
      </c>
      <c r="U289" s="10">
        <v>164</v>
      </c>
      <c r="V289" s="23">
        <v>0</v>
      </c>
      <c r="W289" s="28">
        <f t="shared" si="35"/>
        <v>0</v>
      </c>
      <c r="X289" s="10">
        <v>0</v>
      </c>
      <c r="Y289" s="13">
        <v>0</v>
      </c>
    </row>
    <row r="290" spans="1:25" ht="15" customHeight="1" x14ac:dyDescent="0.2">
      <c r="A290" s="32" t="s">
        <v>130</v>
      </c>
      <c r="B290" s="149" t="s">
        <v>0</v>
      </c>
      <c r="C290" s="43">
        <v>50021214</v>
      </c>
      <c r="D290" s="32" t="s">
        <v>354</v>
      </c>
      <c r="E290" s="51">
        <f t="shared" si="29"/>
        <v>860</v>
      </c>
      <c r="F290" s="12">
        <f t="shared" si="30"/>
        <v>0</v>
      </c>
      <c r="G290" s="10">
        <v>0</v>
      </c>
      <c r="H290" s="13">
        <v>0</v>
      </c>
      <c r="I290" s="28">
        <f t="shared" si="31"/>
        <v>561</v>
      </c>
      <c r="J290" s="41">
        <v>262</v>
      </c>
      <c r="K290" s="159">
        <v>299</v>
      </c>
      <c r="L290" s="36">
        <f t="shared" si="32"/>
        <v>152</v>
      </c>
      <c r="M290" s="10">
        <v>152</v>
      </c>
      <c r="N290" s="10">
        <v>0</v>
      </c>
      <c r="O290" s="23">
        <v>0</v>
      </c>
      <c r="P290" s="28">
        <f t="shared" si="33"/>
        <v>0</v>
      </c>
      <c r="Q290" s="10">
        <v>0</v>
      </c>
      <c r="R290" s="23">
        <v>0</v>
      </c>
      <c r="S290" s="28">
        <f t="shared" si="34"/>
        <v>147</v>
      </c>
      <c r="T290" s="10">
        <v>78</v>
      </c>
      <c r="U290" s="10">
        <v>69</v>
      </c>
      <c r="V290" s="23">
        <v>0</v>
      </c>
      <c r="W290" s="28">
        <f t="shared" si="35"/>
        <v>0</v>
      </c>
      <c r="X290" s="10">
        <v>0</v>
      </c>
      <c r="Y290" s="13">
        <v>0</v>
      </c>
    </row>
    <row r="291" spans="1:25" ht="15" customHeight="1" x14ac:dyDescent="0.2">
      <c r="A291" s="32" t="s">
        <v>130</v>
      </c>
      <c r="B291" s="149" t="s">
        <v>0</v>
      </c>
      <c r="C291" s="43">
        <v>50021222</v>
      </c>
      <c r="D291" s="32" t="s">
        <v>355</v>
      </c>
      <c r="E291" s="51">
        <f t="shared" si="29"/>
        <v>855</v>
      </c>
      <c r="F291" s="12">
        <f t="shared" si="30"/>
        <v>0</v>
      </c>
      <c r="G291" s="10">
        <v>0</v>
      </c>
      <c r="H291" s="13">
        <v>0</v>
      </c>
      <c r="I291" s="28">
        <f t="shared" si="31"/>
        <v>493</v>
      </c>
      <c r="J291" s="41">
        <v>181</v>
      </c>
      <c r="K291" s="159">
        <v>312</v>
      </c>
      <c r="L291" s="36">
        <f t="shared" si="32"/>
        <v>345</v>
      </c>
      <c r="M291" s="10">
        <v>345</v>
      </c>
      <c r="N291" s="10">
        <v>0</v>
      </c>
      <c r="O291" s="23">
        <v>0</v>
      </c>
      <c r="P291" s="28">
        <f t="shared" si="33"/>
        <v>0</v>
      </c>
      <c r="Q291" s="10">
        <v>0</v>
      </c>
      <c r="R291" s="23">
        <v>0</v>
      </c>
      <c r="S291" s="28">
        <f t="shared" si="34"/>
        <v>17</v>
      </c>
      <c r="T291" s="10">
        <v>0</v>
      </c>
      <c r="U291" s="10">
        <v>17</v>
      </c>
      <c r="V291" s="23">
        <v>0</v>
      </c>
      <c r="W291" s="28">
        <f t="shared" si="35"/>
        <v>0</v>
      </c>
      <c r="X291" s="10">
        <v>0</v>
      </c>
      <c r="Y291" s="13">
        <v>0</v>
      </c>
    </row>
    <row r="292" spans="1:25" ht="15" customHeight="1" x14ac:dyDescent="0.2">
      <c r="A292" s="32" t="s">
        <v>130</v>
      </c>
      <c r="B292" s="149" t="s">
        <v>0</v>
      </c>
      <c r="C292" s="43">
        <v>50021192</v>
      </c>
      <c r="D292" s="32" t="s">
        <v>356</v>
      </c>
      <c r="E292" s="51">
        <f t="shared" si="29"/>
        <v>260</v>
      </c>
      <c r="F292" s="12">
        <f t="shared" si="30"/>
        <v>0</v>
      </c>
      <c r="G292" s="10">
        <v>0</v>
      </c>
      <c r="H292" s="13">
        <v>0</v>
      </c>
      <c r="I292" s="28">
        <f t="shared" si="31"/>
        <v>260</v>
      </c>
      <c r="J292" s="41">
        <v>154</v>
      </c>
      <c r="K292" s="159">
        <v>106</v>
      </c>
      <c r="L292" s="36">
        <f t="shared" si="32"/>
        <v>0</v>
      </c>
      <c r="M292" s="10">
        <v>0</v>
      </c>
      <c r="N292" s="10">
        <v>0</v>
      </c>
      <c r="O292" s="23">
        <v>0</v>
      </c>
      <c r="P292" s="28">
        <f t="shared" si="33"/>
        <v>0</v>
      </c>
      <c r="Q292" s="10">
        <v>0</v>
      </c>
      <c r="R292" s="23">
        <v>0</v>
      </c>
      <c r="S292" s="28">
        <f t="shared" si="34"/>
        <v>0</v>
      </c>
      <c r="T292" s="10">
        <v>0</v>
      </c>
      <c r="U292" s="10">
        <v>0</v>
      </c>
      <c r="V292" s="23">
        <v>0</v>
      </c>
      <c r="W292" s="28">
        <f t="shared" si="35"/>
        <v>0</v>
      </c>
      <c r="X292" s="10">
        <v>0</v>
      </c>
      <c r="Y292" s="13">
        <v>0</v>
      </c>
    </row>
    <row r="293" spans="1:25" ht="15" customHeight="1" x14ac:dyDescent="0.2">
      <c r="A293" s="32" t="s">
        <v>357</v>
      </c>
      <c r="B293" s="149" t="s">
        <v>0</v>
      </c>
      <c r="C293" s="43">
        <v>50021460</v>
      </c>
      <c r="D293" s="32" t="s">
        <v>358</v>
      </c>
      <c r="E293" s="51">
        <f t="shared" si="29"/>
        <v>922</v>
      </c>
      <c r="F293" s="12">
        <f t="shared" si="30"/>
        <v>0</v>
      </c>
      <c r="G293" s="10">
        <v>0</v>
      </c>
      <c r="H293" s="13">
        <v>0</v>
      </c>
      <c r="I293" s="28">
        <f t="shared" si="31"/>
        <v>531</v>
      </c>
      <c r="J293" s="41">
        <v>226</v>
      </c>
      <c r="K293" s="159">
        <v>305</v>
      </c>
      <c r="L293" s="36">
        <f t="shared" si="32"/>
        <v>267</v>
      </c>
      <c r="M293" s="10">
        <v>267</v>
      </c>
      <c r="N293" s="10">
        <v>0</v>
      </c>
      <c r="O293" s="23">
        <v>0</v>
      </c>
      <c r="P293" s="28">
        <f t="shared" si="33"/>
        <v>0</v>
      </c>
      <c r="Q293" s="10">
        <v>0</v>
      </c>
      <c r="R293" s="23">
        <v>0</v>
      </c>
      <c r="S293" s="28">
        <f t="shared" si="34"/>
        <v>124</v>
      </c>
      <c r="T293" s="10">
        <v>124</v>
      </c>
      <c r="U293" s="10">
        <v>0</v>
      </c>
      <c r="V293" s="23">
        <v>0</v>
      </c>
      <c r="W293" s="28">
        <f t="shared" si="35"/>
        <v>0</v>
      </c>
      <c r="X293" s="10">
        <v>0</v>
      </c>
      <c r="Y293" s="13">
        <v>0</v>
      </c>
    </row>
    <row r="294" spans="1:25" ht="15" customHeight="1" x14ac:dyDescent="0.2">
      <c r="A294" s="32" t="s">
        <v>357</v>
      </c>
      <c r="B294" s="149" t="s">
        <v>0</v>
      </c>
      <c r="C294" s="43">
        <v>50021346</v>
      </c>
      <c r="D294" s="32" t="s">
        <v>131</v>
      </c>
      <c r="E294" s="51">
        <f t="shared" si="29"/>
        <v>1069</v>
      </c>
      <c r="F294" s="12">
        <f t="shared" si="30"/>
        <v>0</v>
      </c>
      <c r="G294" s="10">
        <v>0</v>
      </c>
      <c r="H294" s="13">
        <v>0</v>
      </c>
      <c r="I294" s="28">
        <f t="shared" si="31"/>
        <v>654</v>
      </c>
      <c r="J294" s="41">
        <v>359</v>
      </c>
      <c r="K294" s="159">
        <v>295</v>
      </c>
      <c r="L294" s="36">
        <f t="shared" si="32"/>
        <v>415</v>
      </c>
      <c r="M294" s="10">
        <v>415</v>
      </c>
      <c r="N294" s="10">
        <v>0</v>
      </c>
      <c r="O294" s="23">
        <v>0</v>
      </c>
      <c r="P294" s="28">
        <f t="shared" si="33"/>
        <v>0</v>
      </c>
      <c r="Q294" s="10">
        <v>0</v>
      </c>
      <c r="R294" s="23">
        <v>0</v>
      </c>
      <c r="S294" s="28">
        <f t="shared" si="34"/>
        <v>0</v>
      </c>
      <c r="T294" s="10">
        <v>0</v>
      </c>
      <c r="U294" s="10">
        <v>0</v>
      </c>
      <c r="V294" s="23">
        <v>0</v>
      </c>
      <c r="W294" s="28">
        <f t="shared" si="35"/>
        <v>0</v>
      </c>
      <c r="X294" s="10">
        <v>0</v>
      </c>
      <c r="Y294" s="13">
        <v>0</v>
      </c>
    </row>
    <row r="295" spans="1:25" ht="15" customHeight="1" x14ac:dyDescent="0.2">
      <c r="A295" s="32" t="s">
        <v>357</v>
      </c>
      <c r="B295" s="149" t="s">
        <v>0</v>
      </c>
      <c r="C295" s="43">
        <v>50021354</v>
      </c>
      <c r="D295" s="32" t="s">
        <v>132</v>
      </c>
      <c r="E295" s="51">
        <f t="shared" si="29"/>
        <v>1042</v>
      </c>
      <c r="F295" s="12">
        <f t="shared" si="30"/>
        <v>0</v>
      </c>
      <c r="G295" s="10">
        <v>0</v>
      </c>
      <c r="H295" s="13">
        <v>0</v>
      </c>
      <c r="I295" s="28">
        <f t="shared" si="31"/>
        <v>705</v>
      </c>
      <c r="J295" s="41">
        <v>239</v>
      </c>
      <c r="K295" s="159">
        <v>466</v>
      </c>
      <c r="L295" s="36">
        <f t="shared" si="32"/>
        <v>0</v>
      </c>
      <c r="M295" s="10">
        <v>0</v>
      </c>
      <c r="N295" s="10">
        <v>0</v>
      </c>
      <c r="O295" s="23">
        <v>0</v>
      </c>
      <c r="P295" s="28">
        <f t="shared" si="33"/>
        <v>0</v>
      </c>
      <c r="Q295" s="10">
        <v>0</v>
      </c>
      <c r="R295" s="23">
        <v>0</v>
      </c>
      <c r="S295" s="28">
        <f t="shared" si="34"/>
        <v>337</v>
      </c>
      <c r="T295" s="10">
        <v>90</v>
      </c>
      <c r="U295" s="10">
        <v>247</v>
      </c>
      <c r="V295" s="23">
        <v>0</v>
      </c>
      <c r="W295" s="28">
        <f t="shared" si="35"/>
        <v>0</v>
      </c>
      <c r="X295" s="10">
        <v>0</v>
      </c>
      <c r="Y295" s="13">
        <v>0</v>
      </c>
    </row>
    <row r="296" spans="1:25" ht="15" customHeight="1" x14ac:dyDescent="0.2">
      <c r="A296" s="32" t="s">
        <v>357</v>
      </c>
      <c r="B296" s="149" t="s">
        <v>0</v>
      </c>
      <c r="C296" s="43">
        <v>50021362</v>
      </c>
      <c r="D296" s="32" t="s">
        <v>133</v>
      </c>
      <c r="E296" s="51">
        <f t="shared" si="29"/>
        <v>812</v>
      </c>
      <c r="F296" s="12">
        <f t="shared" si="30"/>
        <v>0</v>
      </c>
      <c r="G296" s="10">
        <v>0</v>
      </c>
      <c r="H296" s="13">
        <v>0</v>
      </c>
      <c r="I296" s="28">
        <f t="shared" si="31"/>
        <v>434</v>
      </c>
      <c r="J296" s="41">
        <v>178</v>
      </c>
      <c r="K296" s="159">
        <v>256</v>
      </c>
      <c r="L296" s="36">
        <f t="shared" si="32"/>
        <v>0</v>
      </c>
      <c r="M296" s="10">
        <v>0</v>
      </c>
      <c r="N296" s="10">
        <v>0</v>
      </c>
      <c r="O296" s="23">
        <v>0</v>
      </c>
      <c r="P296" s="28">
        <f t="shared" si="33"/>
        <v>0</v>
      </c>
      <c r="Q296" s="10">
        <v>0</v>
      </c>
      <c r="R296" s="23">
        <v>0</v>
      </c>
      <c r="S296" s="28">
        <f t="shared" si="34"/>
        <v>378</v>
      </c>
      <c r="T296" s="10">
        <v>110</v>
      </c>
      <c r="U296" s="10">
        <v>268</v>
      </c>
      <c r="V296" s="23">
        <v>0</v>
      </c>
      <c r="W296" s="28">
        <f t="shared" si="35"/>
        <v>0</v>
      </c>
      <c r="X296" s="10">
        <v>0</v>
      </c>
      <c r="Y296" s="13">
        <v>0</v>
      </c>
    </row>
    <row r="297" spans="1:25" ht="15" customHeight="1" x14ac:dyDescent="0.2">
      <c r="A297" s="32" t="s">
        <v>357</v>
      </c>
      <c r="B297" s="149" t="s">
        <v>0</v>
      </c>
      <c r="C297" s="43">
        <v>50021370</v>
      </c>
      <c r="D297" s="32" t="s">
        <v>359</v>
      </c>
      <c r="E297" s="51">
        <f t="shared" si="29"/>
        <v>1379</v>
      </c>
      <c r="F297" s="12">
        <f t="shared" si="30"/>
        <v>0</v>
      </c>
      <c r="G297" s="10">
        <v>0</v>
      </c>
      <c r="H297" s="13">
        <v>0</v>
      </c>
      <c r="I297" s="28">
        <f t="shared" si="31"/>
        <v>189</v>
      </c>
      <c r="J297" s="41">
        <v>0</v>
      </c>
      <c r="K297" s="159">
        <v>189</v>
      </c>
      <c r="L297" s="36">
        <f t="shared" si="32"/>
        <v>1190</v>
      </c>
      <c r="M297" s="10">
        <v>1190</v>
      </c>
      <c r="N297" s="10">
        <v>0</v>
      </c>
      <c r="O297" s="23">
        <v>0</v>
      </c>
      <c r="P297" s="28">
        <f t="shared" si="33"/>
        <v>0</v>
      </c>
      <c r="Q297" s="10">
        <v>0</v>
      </c>
      <c r="R297" s="23">
        <v>0</v>
      </c>
      <c r="S297" s="28">
        <f t="shared" si="34"/>
        <v>0</v>
      </c>
      <c r="T297" s="10">
        <v>0</v>
      </c>
      <c r="U297" s="10">
        <v>0</v>
      </c>
      <c r="V297" s="23">
        <v>0</v>
      </c>
      <c r="W297" s="28">
        <f t="shared" si="35"/>
        <v>0</v>
      </c>
      <c r="X297" s="10">
        <v>0</v>
      </c>
      <c r="Y297" s="13">
        <v>0</v>
      </c>
    </row>
    <row r="298" spans="1:25" ht="15" customHeight="1" x14ac:dyDescent="0.2">
      <c r="A298" s="32" t="s">
        <v>357</v>
      </c>
      <c r="B298" s="149" t="s">
        <v>0</v>
      </c>
      <c r="C298" s="43">
        <v>50021338</v>
      </c>
      <c r="D298" s="32" t="s">
        <v>360</v>
      </c>
      <c r="E298" s="51">
        <f t="shared" si="29"/>
        <v>444</v>
      </c>
      <c r="F298" s="12">
        <f t="shared" si="30"/>
        <v>0</v>
      </c>
      <c r="G298" s="10">
        <v>0</v>
      </c>
      <c r="H298" s="13">
        <v>0</v>
      </c>
      <c r="I298" s="28">
        <f t="shared" si="31"/>
        <v>444</v>
      </c>
      <c r="J298" s="41">
        <v>262</v>
      </c>
      <c r="K298" s="159">
        <v>182</v>
      </c>
      <c r="L298" s="36">
        <f t="shared" si="32"/>
        <v>0</v>
      </c>
      <c r="M298" s="10">
        <v>0</v>
      </c>
      <c r="N298" s="10">
        <v>0</v>
      </c>
      <c r="O298" s="23">
        <v>0</v>
      </c>
      <c r="P298" s="28">
        <f t="shared" si="33"/>
        <v>0</v>
      </c>
      <c r="Q298" s="10">
        <v>0</v>
      </c>
      <c r="R298" s="23">
        <v>0</v>
      </c>
      <c r="S298" s="28">
        <f t="shared" si="34"/>
        <v>0</v>
      </c>
      <c r="T298" s="10">
        <v>0</v>
      </c>
      <c r="U298" s="10">
        <v>0</v>
      </c>
      <c r="V298" s="23">
        <v>0</v>
      </c>
      <c r="W298" s="28">
        <f t="shared" si="35"/>
        <v>0</v>
      </c>
      <c r="X298" s="10">
        <v>0</v>
      </c>
      <c r="Y298" s="13">
        <v>0</v>
      </c>
    </row>
    <row r="299" spans="1:25" ht="15" customHeight="1" x14ac:dyDescent="0.2">
      <c r="A299" s="32" t="s">
        <v>134</v>
      </c>
      <c r="B299" s="149" t="s">
        <v>0</v>
      </c>
      <c r="C299" s="43">
        <v>50014889</v>
      </c>
      <c r="D299" s="32" t="s">
        <v>361</v>
      </c>
      <c r="E299" s="51">
        <f t="shared" si="29"/>
        <v>1495</v>
      </c>
      <c r="F299" s="12">
        <f t="shared" si="30"/>
        <v>0</v>
      </c>
      <c r="G299" s="10">
        <v>0</v>
      </c>
      <c r="H299" s="13">
        <v>0</v>
      </c>
      <c r="I299" s="28">
        <f t="shared" si="31"/>
        <v>822</v>
      </c>
      <c r="J299" s="41">
        <v>353</v>
      </c>
      <c r="K299" s="159">
        <v>469</v>
      </c>
      <c r="L299" s="36">
        <f t="shared" si="32"/>
        <v>424</v>
      </c>
      <c r="M299" s="10">
        <v>424</v>
      </c>
      <c r="N299" s="10">
        <v>0</v>
      </c>
      <c r="O299" s="23">
        <v>0</v>
      </c>
      <c r="P299" s="28">
        <f t="shared" si="33"/>
        <v>0</v>
      </c>
      <c r="Q299" s="10">
        <v>0</v>
      </c>
      <c r="R299" s="23">
        <v>0</v>
      </c>
      <c r="S299" s="28">
        <f t="shared" si="34"/>
        <v>249</v>
      </c>
      <c r="T299" s="10">
        <v>146</v>
      </c>
      <c r="U299" s="10">
        <v>103</v>
      </c>
      <c r="V299" s="23">
        <v>0</v>
      </c>
      <c r="W299" s="28">
        <f t="shared" si="35"/>
        <v>0</v>
      </c>
      <c r="X299" s="10">
        <v>0</v>
      </c>
      <c r="Y299" s="13">
        <v>0</v>
      </c>
    </row>
    <row r="300" spans="1:25" ht="15" customHeight="1" x14ac:dyDescent="0.2">
      <c r="A300" s="32" t="s">
        <v>134</v>
      </c>
      <c r="B300" s="149" t="s">
        <v>4</v>
      </c>
      <c r="C300" s="43">
        <v>50030418</v>
      </c>
      <c r="D300" s="32" t="s">
        <v>362</v>
      </c>
      <c r="E300" s="51">
        <f t="shared" si="29"/>
        <v>98</v>
      </c>
      <c r="F300" s="12">
        <f t="shared" si="30"/>
        <v>0</v>
      </c>
      <c r="G300" s="10">
        <v>0</v>
      </c>
      <c r="H300" s="13">
        <v>0</v>
      </c>
      <c r="I300" s="28">
        <f t="shared" si="31"/>
        <v>0</v>
      </c>
      <c r="J300" s="10">
        <v>0</v>
      </c>
      <c r="K300" s="13">
        <v>0</v>
      </c>
      <c r="L300" s="36">
        <f t="shared" si="32"/>
        <v>98</v>
      </c>
      <c r="M300" s="10">
        <v>98</v>
      </c>
      <c r="N300" s="10">
        <v>0</v>
      </c>
      <c r="O300" s="23">
        <v>0</v>
      </c>
      <c r="P300" s="28">
        <f t="shared" si="33"/>
        <v>0</v>
      </c>
      <c r="Q300" s="10">
        <v>0</v>
      </c>
      <c r="R300" s="23">
        <v>0</v>
      </c>
      <c r="S300" s="28">
        <f t="shared" si="34"/>
        <v>0</v>
      </c>
      <c r="T300" s="10">
        <v>0</v>
      </c>
      <c r="U300" s="10">
        <v>0</v>
      </c>
      <c r="V300" s="23">
        <v>0</v>
      </c>
      <c r="W300" s="28">
        <f t="shared" si="35"/>
        <v>0</v>
      </c>
      <c r="X300" s="10">
        <v>0</v>
      </c>
      <c r="Y300" s="13">
        <v>0</v>
      </c>
    </row>
    <row r="301" spans="1:25" ht="15" customHeight="1" x14ac:dyDescent="0.2">
      <c r="A301" s="32" t="s">
        <v>134</v>
      </c>
      <c r="B301" s="149" t="s">
        <v>4</v>
      </c>
      <c r="C301" s="43">
        <v>50014897</v>
      </c>
      <c r="D301" s="32" t="s">
        <v>135</v>
      </c>
      <c r="E301" s="51">
        <f t="shared" si="29"/>
        <v>219</v>
      </c>
      <c r="F301" s="12">
        <f t="shared" si="30"/>
        <v>0</v>
      </c>
      <c r="G301" s="10">
        <v>0</v>
      </c>
      <c r="H301" s="13">
        <v>0</v>
      </c>
      <c r="I301" s="28">
        <f t="shared" si="31"/>
        <v>124</v>
      </c>
      <c r="J301" s="41">
        <v>54</v>
      </c>
      <c r="K301" s="159">
        <v>70</v>
      </c>
      <c r="L301" s="36">
        <f t="shared" si="32"/>
        <v>95</v>
      </c>
      <c r="M301" s="10">
        <v>95</v>
      </c>
      <c r="N301" s="10">
        <v>0</v>
      </c>
      <c r="O301" s="23">
        <v>0</v>
      </c>
      <c r="P301" s="28">
        <f t="shared" si="33"/>
        <v>0</v>
      </c>
      <c r="Q301" s="10">
        <v>0</v>
      </c>
      <c r="R301" s="23">
        <v>0</v>
      </c>
      <c r="S301" s="28">
        <f t="shared" si="34"/>
        <v>0</v>
      </c>
      <c r="T301" s="10">
        <v>0</v>
      </c>
      <c r="U301" s="10">
        <v>0</v>
      </c>
      <c r="V301" s="23">
        <v>0</v>
      </c>
      <c r="W301" s="28">
        <f t="shared" si="35"/>
        <v>0</v>
      </c>
      <c r="X301" s="10">
        <v>0</v>
      </c>
      <c r="Y301" s="13">
        <v>0</v>
      </c>
    </row>
    <row r="302" spans="1:25" ht="15" customHeight="1" x14ac:dyDescent="0.2">
      <c r="A302" s="32" t="s">
        <v>136</v>
      </c>
      <c r="B302" s="149" t="s">
        <v>0</v>
      </c>
      <c r="C302" s="43">
        <v>50018230</v>
      </c>
      <c r="D302" s="32" t="s">
        <v>363</v>
      </c>
      <c r="E302" s="51">
        <f t="shared" si="29"/>
        <v>817</v>
      </c>
      <c r="F302" s="12">
        <f t="shared" si="30"/>
        <v>0</v>
      </c>
      <c r="G302" s="10">
        <v>0</v>
      </c>
      <c r="H302" s="13">
        <v>0</v>
      </c>
      <c r="I302" s="28">
        <f t="shared" si="31"/>
        <v>568</v>
      </c>
      <c r="J302" s="41">
        <v>293</v>
      </c>
      <c r="K302" s="159">
        <v>275</v>
      </c>
      <c r="L302" s="36">
        <f t="shared" si="32"/>
        <v>209</v>
      </c>
      <c r="M302" s="10">
        <v>209</v>
      </c>
      <c r="N302" s="10">
        <v>0</v>
      </c>
      <c r="O302" s="23">
        <v>0</v>
      </c>
      <c r="P302" s="28">
        <f t="shared" si="33"/>
        <v>0</v>
      </c>
      <c r="Q302" s="10">
        <v>0</v>
      </c>
      <c r="R302" s="23">
        <v>0</v>
      </c>
      <c r="S302" s="28">
        <f t="shared" si="34"/>
        <v>22</v>
      </c>
      <c r="T302" s="10">
        <v>10</v>
      </c>
      <c r="U302" s="10">
        <v>12</v>
      </c>
      <c r="V302" s="23">
        <v>0</v>
      </c>
      <c r="W302" s="28">
        <f t="shared" si="35"/>
        <v>18</v>
      </c>
      <c r="X302" s="10">
        <v>3</v>
      </c>
      <c r="Y302" s="13">
        <v>15</v>
      </c>
    </row>
    <row r="303" spans="1:25" ht="15" customHeight="1" x14ac:dyDescent="0.2">
      <c r="A303" s="32" t="s">
        <v>136</v>
      </c>
      <c r="B303" s="149" t="s">
        <v>0</v>
      </c>
      <c r="C303" s="43">
        <v>50027646</v>
      </c>
      <c r="D303" s="32" t="s">
        <v>137</v>
      </c>
      <c r="E303" s="51">
        <f t="shared" si="29"/>
        <v>1078</v>
      </c>
      <c r="F303" s="12">
        <f t="shared" si="30"/>
        <v>0</v>
      </c>
      <c r="G303" s="10">
        <v>0</v>
      </c>
      <c r="H303" s="13">
        <v>0</v>
      </c>
      <c r="I303" s="28">
        <f t="shared" si="31"/>
        <v>520</v>
      </c>
      <c r="J303" s="41">
        <v>219</v>
      </c>
      <c r="K303" s="159">
        <v>301</v>
      </c>
      <c r="L303" s="36">
        <f t="shared" si="32"/>
        <v>330</v>
      </c>
      <c r="M303" s="10">
        <v>330</v>
      </c>
      <c r="N303" s="10">
        <v>0</v>
      </c>
      <c r="O303" s="23">
        <v>0</v>
      </c>
      <c r="P303" s="28">
        <f t="shared" si="33"/>
        <v>0</v>
      </c>
      <c r="Q303" s="10">
        <v>0</v>
      </c>
      <c r="R303" s="23">
        <v>0</v>
      </c>
      <c r="S303" s="28">
        <f t="shared" si="34"/>
        <v>228</v>
      </c>
      <c r="T303" s="10">
        <v>148</v>
      </c>
      <c r="U303" s="10">
        <v>80</v>
      </c>
      <c r="V303" s="23">
        <v>0</v>
      </c>
      <c r="W303" s="28">
        <f t="shared" si="35"/>
        <v>0</v>
      </c>
      <c r="X303" s="10">
        <v>0</v>
      </c>
      <c r="Y303" s="13">
        <v>0</v>
      </c>
    </row>
    <row r="304" spans="1:25" ht="15" customHeight="1" x14ac:dyDescent="0.2">
      <c r="A304" s="32" t="s">
        <v>138</v>
      </c>
      <c r="B304" s="149" t="s">
        <v>0</v>
      </c>
      <c r="C304" s="43">
        <v>50013360</v>
      </c>
      <c r="D304" s="32" t="s">
        <v>364</v>
      </c>
      <c r="E304" s="51">
        <f t="shared" si="29"/>
        <v>155</v>
      </c>
      <c r="F304" s="12">
        <f t="shared" si="30"/>
        <v>0</v>
      </c>
      <c r="G304" s="10">
        <v>0</v>
      </c>
      <c r="H304" s="13">
        <v>0</v>
      </c>
      <c r="I304" s="28">
        <f t="shared" si="31"/>
        <v>155</v>
      </c>
      <c r="J304" s="41">
        <v>137</v>
      </c>
      <c r="K304" s="159">
        <v>18</v>
      </c>
      <c r="L304" s="36">
        <f t="shared" si="32"/>
        <v>0</v>
      </c>
      <c r="M304" s="10">
        <v>0</v>
      </c>
      <c r="N304" s="10">
        <v>0</v>
      </c>
      <c r="O304" s="23">
        <v>0</v>
      </c>
      <c r="P304" s="28">
        <f t="shared" si="33"/>
        <v>0</v>
      </c>
      <c r="Q304" s="10">
        <v>0</v>
      </c>
      <c r="R304" s="23">
        <v>0</v>
      </c>
      <c r="S304" s="28">
        <f t="shared" si="34"/>
        <v>0</v>
      </c>
      <c r="T304" s="10">
        <v>0</v>
      </c>
      <c r="U304" s="10">
        <v>0</v>
      </c>
      <c r="V304" s="23">
        <v>0</v>
      </c>
      <c r="W304" s="28">
        <f t="shared" si="35"/>
        <v>0</v>
      </c>
      <c r="X304" s="10">
        <v>0</v>
      </c>
      <c r="Y304" s="13">
        <v>0</v>
      </c>
    </row>
    <row r="305" spans="1:25" ht="15" customHeight="1" x14ac:dyDescent="0.2">
      <c r="A305" s="32" t="s">
        <v>138</v>
      </c>
      <c r="B305" s="149" t="s">
        <v>0</v>
      </c>
      <c r="C305" s="43">
        <v>50013416</v>
      </c>
      <c r="D305" s="32" t="s">
        <v>365</v>
      </c>
      <c r="E305" s="51">
        <f t="shared" si="29"/>
        <v>157</v>
      </c>
      <c r="F305" s="12">
        <f t="shared" si="30"/>
        <v>0</v>
      </c>
      <c r="G305" s="10">
        <v>0</v>
      </c>
      <c r="H305" s="13">
        <v>0</v>
      </c>
      <c r="I305" s="28">
        <f t="shared" si="31"/>
        <v>87</v>
      </c>
      <c r="J305" s="41">
        <v>0</v>
      </c>
      <c r="K305" s="159">
        <v>87</v>
      </c>
      <c r="L305" s="36">
        <f t="shared" si="32"/>
        <v>70</v>
      </c>
      <c r="M305" s="10">
        <v>70</v>
      </c>
      <c r="N305" s="10">
        <v>0</v>
      </c>
      <c r="O305" s="23">
        <v>0</v>
      </c>
      <c r="P305" s="28">
        <f t="shared" si="33"/>
        <v>0</v>
      </c>
      <c r="Q305" s="10">
        <v>0</v>
      </c>
      <c r="R305" s="23">
        <v>0</v>
      </c>
      <c r="S305" s="28">
        <f t="shared" si="34"/>
        <v>0</v>
      </c>
      <c r="T305" s="10">
        <v>0</v>
      </c>
      <c r="U305" s="10">
        <v>0</v>
      </c>
      <c r="V305" s="23">
        <v>0</v>
      </c>
      <c r="W305" s="28">
        <f t="shared" si="35"/>
        <v>0</v>
      </c>
      <c r="X305" s="10">
        <v>0</v>
      </c>
      <c r="Y305" s="13">
        <v>0</v>
      </c>
    </row>
    <row r="306" spans="1:25" ht="15" customHeight="1" x14ac:dyDescent="0.2">
      <c r="A306" s="32" t="s">
        <v>138</v>
      </c>
      <c r="B306" s="149" t="s">
        <v>0</v>
      </c>
      <c r="C306" s="43">
        <v>50013378</v>
      </c>
      <c r="D306" s="32" t="s">
        <v>139</v>
      </c>
      <c r="E306" s="51">
        <f t="shared" si="29"/>
        <v>772</v>
      </c>
      <c r="F306" s="12">
        <f t="shared" si="30"/>
        <v>0</v>
      </c>
      <c r="G306" s="10">
        <v>0</v>
      </c>
      <c r="H306" s="13">
        <v>0</v>
      </c>
      <c r="I306" s="28">
        <f t="shared" si="31"/>
        <v>421</v>
      </c>
      <c r="J306" s="41">
        <v>248</v>
      </c>
      <c r="K306" s="159">
        <v>173</v>
      </c>
      <c r="L306" s="36">
        <f t="shared" si="32"/>
        <v>63</v>
      </c>
      <c r="M306" s="10">
        <v>63</v>
      </c>
      <c r="N306" s="10">
        <v>0</v>
      </c>
      <c r="O306" s="23">
        <v>0</v>
      </c>
      <c r="P306" s="28">
        <f t="shared" si="33"/>
        <v>0</v>
      </c>
      <c r="Q306" s="10">
        <v>0</v>
      </c>
      <c r="R306" s="23">
        <v>0</v>
      </c>
      <c r="S306" s="28">
        <f t="shared" si="34"/>
        <v>288</v>
      </c>
      <c r="T306" s="10">
        <v>176</v>
      </c>
      <c r="U306" s="10">
        <v>112</v>
      </c>
      <c r="V306" s="23">
        <v>0</v>
      </c>
      <c r="W306" s="28">
        <f t="shared" si="35"/>
        <v>0</v>
      </c>
      <c r="X306" s="10">
        <v>0</v>
      </c>
      <c r="Y306" s="13">
        <v>0</v>
      </c>
    </row>
    <row r="307" spans="1:25" ht="15" customHeight="1" x14ac:dyDescent="0.2">
      <c r="A307" s="32" t="s">
        <v>138</v>
      </c>
      <c r="B307" s="149" t="s">
        <v>0</v>
      </c>
      <c r="C307" s="43">
        <v>50013424</v>
      </c>
      <c r="D307" s="32" t="s">
        <v>140</v>
      </c>
      <c r="E307" s="51">
        <f t="shared" si="29"/>
        <v>1028</v>
      </c>
      <c r="F307" s="12">
        <f t="shared" si="30"/>
        <v>0</v>
      </c>
      <c r="G307" s="10">
        <v>0</v>
      </c>
      <c r="H307" s="13">
        <v>0</v>
      </c>
      <c r="I307" s="28">
        <f t="shared" si="31"/>
        <v>659</v>
      </c>
      <c r="J307" s="41">
        <v>209</v>
      </c>
      <c r="K307" s="159">
        <v>450</v>
      </c>
      <c r="L307" s="36">
        <f t="shared" si="32"/>
        <v>369</v>
      </c>
      <c r="M307" s="10">
        <v>369</v>
      </c>
      <c r="N307" s="10">
        <v>0</v>
      </c>
      <c r="O307" s="23">
        <v>0</v>
      </c>
      <c r="P307" s="28">
        <f t="shared" si="33"/>
        <v>0</v>
      </c>
      <c r="Q307" s="10">
        <v>0</v>
      </c>
      <c r="R307" s="23">
        <v>0</v>
      </c>
      <c r="S307" s="28">
        <f t="shared" si="34"/>
        <v>0</v>
      </c>
      <c r="T307" s="10">
        <v>0</v>
      </c>
      <c r="U307" s="10">
        <v>0</v>
      </c>
      <c r="V307" s="23">
        <v>0</v>
      </c>
      <c r="W307" s="28">
        <f t="shared" si="35"/>
        <v>0</v>
      </c>
      <c r="X307" s="10">
        <v>0</v>
      </c>
      <c r="Y307" s="13">
        <v>0</v>
      </c>
    </row>
    <row r="308" spans="1:25" ht="15" customHeight="1" x14ac:dyDescent="0.2">
      <c r="A308" s="32" t="s">
        <v>138</v>
      </c>
      <c r="B308" s="149" t="s">
        <v>0</v>
      </c>
      <c r="C308" s="43">
        <v>50013408</v>
      </c>
      <c r="D308" s="32" t="s">
        <v>354</v>
      </c>
      <c r="E308" s="51">
        <f t="shared" si="29"/>
        <v>842</v>
      </c>
      <c r="F308" s="12">
        <f t="shared" si="30"/>
        <v>0</v>
      </c>
      <c r="G308" s="10">
        <v>0</v>
      </c>
      <c r="H308" s="13">
        <v>0</v>
      </c>
      <c r="I308" s="28">
        <f t="shared" si="31"/>
        <v>417</v>
      </c>
      <c r="J308" s="41">
        <v>222</v>
      </c>
      <c r="K308" s="159">
        <v>195</v>
      </c>
      <c r="L308" s="36">
        <f t="shared" si="32"/>
        <v>189</v>
      </c>
      <c r="M308" s="10">
        <v>189</v>
      </c>
      <c r="N308" s="10">
        <v>0</v>
      </c>
      <c r="O308" s="23">
        <v>0</v>
      </c>
      <c r="P308" s="28">
        <f t="shared" si="33"/>
        <v>0</v>
      </c>
      <c r="Q308" s="10">
        <v>0</v>
      </c>
      <c r="R308" s="23">
        <v>0</v>
      </c>
      <c r="S308" s="28">
        <f t="shared" si="34"/>
        <v>236</v>
      </c>
      <c r="T308" s="10">
        <v>71</v>
      </c>
      <c r="U308" s="10">
        <v>165</v>
      </c>
      <c r="V308" s="23">
        <v>0</v>
      </c>
      <c r="W308" s="28">
        <f t="shared" si="35"/>
        <v>0</v>
      </c>
      <c r="X308" s="10">
        <v>0</v>
      </c>
      <c r="Y308" s="13">
        <v>0</v>
      </c>
    </row>
    <row r="309" spans="1:25" ht="15" customHeight="1" x14ac:dyDescent="0.2">
      <c r="A309" s="32" t="s">
        <v>138</v>
      </c>
      <c r="B309" s="149" t="s">
        <v>0</v>
      </c>
      <c r="C309" s="43">
        <v>50013386</v>
      </c>
      <c r="D309" s="32" t="s">
        <v>141</v>
      </c>
      <c r="E309" s="51">
        <f t="shared" si="29"/>
        <v>270</v>
      </c>
      <c r="F309" s="12">
        <f t="shared" si="30"/>
        <v>0</v>
      </c>
      <c r="G309" s="10">
        <v>0</v>
      </c>
      <c r="H309" s="13">
        <v>0</v>
      </c>
      <c r="I309" s="28">
        <f t="shared" si="31"/>
        <v>270</v>
      </c>
      <c r="J309" s="41">
        <v>164</v>
      </c>
      <c r="K309" s="159">
        <v>106</v>
      </c>
      <c r="L309" s="36">
        <f t="shared" si="32"/>
        <v>0</v>
      </c>
      <c r="M309" s="10">
        <v>0</v>
      </c>
      <c r="N309" s="10">
        <v>0</v>
      </c>
      <c r="O309" s="23">
        <v>0</v>
      </c>
      <c r="P309" s="28">
        <f t="shared" si="33"/>
        <v>0</v>
      </c>
      <c r="Q309" s="10">
        <v>0</v>
      </c>
      <c r="R309" s="23">
        <v>0</v>
      </c>
      <c r="S309" s="28">
        <f t="shared" si="34"/>
        <v>0</v>
      </c>
      <c r="T309" s="10">
        <v>0</v>
      </c>
      <c r="U309" s="10">
        <v>0</v>
      </c>
      <c r="V309" s="23">
        <v>0</v>
      </c>
      <c r="W309" s="28">
        <f t="shared" si="35"/>
        <v>0</v>
      </c>
      <c r="X309" s="10">
        <v>0</v>
      </c>
      <c r="Y309" s="13">
        <v>0</v>
      </c>
    </row>
    <row r="310" spans="1:25" ht="15" customHeight="1" x14ac:dyDescent="0.2">
      <c r="A310" s="32" t="s">
        <v>138</v>
      </c>
      <c r="B310" s="149" t="s">
        <v>0</v>
      </c>
      <c r="C310" s="43">
        <v>50013394</v>
      </c>
      <c r="D310" s="32" t="s">
        <v>366</v>
      </c>
      <c r="E310" s="51">
        <f t="shared" si="29"/>
        <v>1235</v>
      </c>
      <c r="F310" s="12">
        <f t="shared" si="30"/>
        <v>0</v>
      </c>
      <c r="G310" s="10">
        <v>0</v>
      </c>
      <c r="H310" s="13">
        <v>0</v>
      </c>
      <c r="I310" s="28">
        <f t="shared" si="31"/>
        <v>560</v>
      </c>
      <c r="J310" s="41">
        <v>251</v>
      </c>
      <c r="K310" s="159">
        <v>309</v>
      </c>
      <c r="L310" s="36">
        <f t="shared" si="32"/>
        <v>406</v>
      </c>
      <c r="M310" s="10">
        <v>406</v>
      </c>
      <c r="N310" s="10">
        <v>0</v>
      </c>
      <c r="O310" s="23">
        <v>0</v>
      </c>
      <c r="P310" s="28">
        <f t="shared" si="33"/>
        <v>0</v>
      </c>
      <c r="Q310" s="10">
        <v>0</v>
      </c>
      <c r="R310" s="23">
        <v>0</v>
      </c>
      <c r="S310" s="28">
        <f t="shared" si="34"/>
        <v>269</v>
      </c>
      <c r="T310" s="10">
        <v>69</v>
      </c>
      <c r="U310" s="10">
        <v>200</v>
      </c>
      <c r="V310" s="23">
        <v>0</v>
      </c>
      <c r="W310" s="28">
        <f t="shared" si="35"/>
        <v>0</v>
      </c>
      <c r="X310" s="10">
        <v>0</v>
      </c>
      <c r="Y310" s="13">
        <v>0</v>
      </c>
    </row>
    <row r="311" spans="1:25" ht="15" customHeight="1" x14ac:dyDescent="0.2">
      <c r="A311" s="32" t="s">
        <v>138</v>
      </c>
      <c r="B311" s="149" t="s">
        <v>0</v>
      </c>
      <c r="C311" s="43">
        <v>50013432</v>
      </c>
      <c r="D311" s="32" t="s">
        <v>367</v>
      </c>
      <c r="E311" s="51">
        <f t="shared" si="29"/>
        <v>1025</v>
      </c>
      <c r="F311" s="12">
        <f t="shared" si="30"/>
        <v>0</v>
      </c>
      <c r="G311" s="10">
        <v>0</v>
      </c>
      <c r="H311" s="13">
        <v>0</v>
      </c>
      <c r="I311" s="28">
        <f t="shared" si="31"/>
        <v>330</v>
      </c>
      <c r="J311" s="41">
        <v>0</v>
      </c>
      <c r="K311" s="159">
        <v>330</v>
      </c>
      <c r="L311" s="36">
        <f t="shared" si="32"/>
        <v>594</v>
      </c>
      <c r="M311" s="10">
        <v>511</v>
      </c>
      <c r="N311" s="10">
        <v>0</v>
      </c>
      <c r="O311" s="23">
        <v>83</v>
      </c>
      <c r="P311" s="28">
        <f t="shared" si="33"/>
        <v>0</v>
      </c>
      <c r="Q311" s="10">
        <v>0</v>
      </c>
      <c r="R311" s="23">
        <v>0</v>
      </c>
      <c r="S311" s="28">
        <f t="shared" si="34"/>
        <v>0</v>
      </c>
      <c r="T311" s="10">
        <v>0</v>
      </c>
      <c r="U311" s="10">
        <v>0</v>
      </c>
      <c r="V311" s="23">
        <v>0</v>
      </c>
      <c r="W311" s="28">
        <f t="shared" si="35"/>
        <v>101</v>
      </c>
      <c r="X311" s="10">
        <v>25</v>
      </c>
      <c r="Y311" s="13">
        <v>76</v>
      </c>
    </row>
    <row r="312" spans="1:25" ht="15" customHeight="1" x14ac:dyDescent="0.2">
      <c r="A312" s="32" t="s">
        <v>142</v>
      </c>
      <c r="B312" s="149" t="s">
        <v>0</v>
      </c>
      <c r="C312" s="43">
        <v>50026852</v>
      </c>
      <c r="D312" s="32" t="s">
        <v>143</v>
      </c>
      <c r="E312" s="51">
        <f t="shared" si="29"/>
        <v>388</v>
      </c>
      <c r="F312" s="12">
        <f t="shared" si="30"/>
        <v>0</v>
      </c>
      <c r="G312" s="10">
        <v>0</v>
      </c>
      <c r="H312" s="13">
        <v>0</v>
      </c>
      <c r="I312" s="28">
        <f t="shared" si="31"/>
        <v>72</v>
      </c>
      <c r="J312" s="41">
        <v>0</v>
      </c>
      <c r="K312" s="159">
        <v>72</v>
      </c>
      <c r="L312" s="36">
        <f t="shared" si="32"/>
        <v>215</v>
      </c>
      <c r="M312" s="10">
        <v>215</v>
      </c>
      <c r="N312" s="10">
        <v>0</v>
      </c>
      <c r="O312" s="23">
        <v>0</v>
      </c>
      <c r="P312" s="28">
        <f t="shared" si="33"/>
        <v>0</v>
      </c>
      <c r="Q312" s="10">
        <v>0</v>
      </c>
      <c r="R312" s="23">
        <v>0</v>
      </c>
      <c r="S312" s="28">
        <f t="shared" si="34"/>
        <v>101</v>
      </c>
      <c r="T312" s="10">
        <v>52</v>
      </c>
      <c r="U312" s="10">
        <v>49</v>
      </c>
      <c r="V312" s="23">
        <v>0</v>
      </c>
      <c r="W312" s="28">
        <f t="shared" si="35"/>
        <v>0</v>
      </c>
      <c r="X312" s="10">
        <v>0</v>
      </c>
      <c r="Y312" s="13">
        <v>0</v>
      </c>
    </row>
    <row r="313" spans="1:25" ht="15" customHeight="1" x14ac:dyDescent="0.2">
      <c r="A313" s="32" t="s">
        <v>368</v>
      </c>
      <c r="B313" s="149" t="s">
        <v>0</v>
      </c>
      <c r="C313" s="43">
        <v>50011383</v>
      </c>
      <c r="D313" s="32" t="s">
        <v>369</v>
      </c>
      <c r="E313" s="51">
        <f t="shared" si="29"/>
        <v>855</v>
      </c>
      <c r="F313" s="12">
        <f t="shared" si="30"/>
        <v>0</v>
      </c>
      <c r="G313" s="10">
        <v>0</v>
      </c>
      <c r="H313" s="13">
        <v>0</v>
      </c>
      <c r="I313" s="28">
        <f t="shared" si="31"/>
        <v>459</v>
      </c>
      <c r="J313" s="41">
        <v>160</v>
      </c>
      <c r="K313" s="159">
        <v>299</v>
      </c>
      <c r="L313" s="36">
        <f t="shared" si="32"/>
        <v>267</v>
      </c>
      <c r="M313" s="10">
        <v>205</v>
      </c>
      <c r="N313" s="10">
        <v>62</v>
      </c>
      <c r="O313" s="23">
        <v>0</v>
      </c>
      <c r="P313" s="28">
        <f t="shared" si="33"/>
        <v>0</v>
      </c>
      <c r="Q313" s="10">
        <v>0</v>
      </c>
      <c r="R313" s="23">
        <v>0</v>
      </c>
      <c r="S313" s="28">
        <f t="shared" si="34"/>
        <v>129</v>
      </c>
      <c r="T313" s="10">
        <v>37</v>
      </c>
      <c r="U313" s="10">
        <v>92</v>
      </c>
      <c r="V313" s="23">
        <v>0</v>
      </c>
      <c r="W313" s="28">
        <f t="shared" si="35"/>
        <v>0</v>
      </c>
      <c r="X313" s="10">
        <v>0</v>
      </c>
      <c r="Y313" s="13">
        <v>0</v>
      </c>
    </row>
    <row r="314" spans="1:25" ht="15" customHeight="1" x14ac:dyDescent="0.2">
      <c r="A314" s="32" t="s">
        <v>368</v>
      </c>
      <c r="B314" s="149" t="s">
        <v>0</v>
      </c>
      <c r="C314" s="43">
        <v>50011391</v>
      </c>
      <c r="D314" s="32" t="s">
        <v>370</v>
      </c>
      <c r="E314" s="51">
        <f t="shared" si="29"/>
        <v>388</v>
      </c>
      <c r="F314" s="12">
        <f t="shared" si="30"/>
        <v>0</v>
      </c>
      <c r="G314" s="10">
        <v>0</v>
      </c>
      <c r="H314" s="13">
        <v>0</v>
      </c>
      <c r="I314" s="28">
        <f t="shared" si="31"/>
        <v>363</v>
      </c>
      <c r="J314" s="41">
        <v>251</v>
      </c>
      <c r="K314" s="159">
        <v>112</v>
      </c>
      <c r="L314" s="36">
        <f t="shared" si="32"/>
        <v>25</v>
      </c>
      <c r="M314" s="10">
        <v>25</v>
      </c>
      <c r="N314" s="10">
        <v>0</v>
      </c>
      <c r="O314" s="23">
        <v>0</v>
      </c>
      <c r="P314" s="28">
        <f t="shared" si="33"/>
        <v>0</v>
      </c>
      <c r="Q314" s="10">
        <v>0</v>
      </c>
      <c r="R314" s="23">
        <v>0</v>
      </c>
      <c r="S314" s="28">
        <f t="shared" si="34"/>
        <v>0</v>
      </c>
      <c r="T314" s="10">
        <v>0</v>
      </c>
      <c r="U314" s="10">
        <v>0</v>
      </c>
      <c r="V314" s="23">
        <v>0</v>
      </c>
      <c r="W314" s="28">
        <f t="shared" si="35"/>
        <v>0</v>
      </c>
      <c r="X314" s="10">
        <v>0</v>
      </c>
      <c r="Y314" s="13">
        <v>0</v>
      </c>
    </row>
    <row r="315" spans="1:25" ht="15" customHeight="1" x14ac:dyDescent="0.2">
      <c r="A315" s="32" t="s">
        <v>368</v>
      </c>
      <c r="B315" s="149" t="s">
        <v>0</v>
      </c>
      <c r="C315" s="43">
        <v>50011367</v>
      </c>
      <c r="D315" s="32" t="s">
        <v>144</v>
      </c>
      <c r="E315" s="51">
        <f t="shared" si="29"/>
        <v>819</v>
      </c>
      <c r="F315" s="12">
        <f t="shared" si="30"/>
        <v>0</v>
      </c>
      <c r="G315" s="10">
        <v>0</v>
      </c>
      <c r="H315" s="13">
        <v>0</v>
      </c>
      <c r="I315" s="28">
        <f t="shared" si="31"/>
        <v>384</v>
      </c>
      <c r="J315" s="41">
        <v>181</v>
      </c>
      <c r="K315" s="159">
        <v>203</v>
      </c>
      <c r="L315" s="36">
        <f t="shared" si="32"/>
        <v>129</v>
      </c>
      <c r="M315" s="10">
        <v>129</v>
      </c>
      <c r="N315" s="10">
        <v>0</v>
      </c>
      <c r="O315" s="23">
        <v>0</v>
      </c>
      <c r="P315" s="28">
        <f t="shared" si="33"/>
        <v>0</v>
      </c>
      <c r="Q315" s="10">
        <v>0</v>
      </c>
      <c r="R315" s="23">
        <v>0</v>
      </c>
      <c r="S315" s="28">
        <f t="shared" si="34"/>
        <v>306</v>
      </c>
      <c r="T315" s="10">
        <v>162</v>
      </c>
      <c r="U315" s="10">
        <v>144</v>
      </c>
      <c r="V315" s="23">
        <v>0</v>
      </c>
      <c r="W315" s="28">
        <f t="shared" si="35"/>
        <v>0</v>
      </c>
      <c r="X315" s="10">
        <v>0</v>
      </c>
      <c r="Y315" s="13">
        <v>0</v>
      </c>
    </row>
    <row r="316" spans="1:25" ht="15" customHeight="1" x14ac:dyDescent="0.2">
      <c r="A316" s="32" t="s">
        <v>368</v>
      </c>
      <c r="B316" s="149" t="s">
        <v>0</v>
      </c>
      <c r="C316" s="43">
        <v>50011405</v>
      </c>
      <c r="D316" s="32" t="s">
        <v>371</v>
      </c>
      <c r="E316" s="51">
        <f t="shared" si="29"/>
        <v>1563</v>
      </c>
      <c r="F316" s="12">
        <f t="shared" si="30"/>
        <v>0</v>
      </c>
      <c r="G316" s="10">
        <v>0</v>
      </c>
      <c r="H316" s="13">
        <v>0</v>
      </c>
      <c r="I316" s="28">
        <f t="shared" si="31"/>
        <v>788</v>
      </c>
      <c r="J316" s="41">
        <v>257</v>
      </c>
      <c r="K316" s="159">
        <v>531</v>
      </c>
      <c r="L316" s="36">
        <f t="shared" si="32"/>
        <v>540</v>
      </c>
      <c r="M316" s="10">
        <v>540</v>
      </c>
      <c r="N316" s="10">
        <v>0</v>
      </c>
      <c r="O316" s="23">
        <v>0</v>
      </c>
      <c r="P316" s="28">
        <f t="shared" si="33"/>
        <v>0</v>
      </c>
      <c r="Q316" s="10">
        <v>0</v>
      </c>
      <c r="R316" s="23">
        <v>0</v>
      </c>
      <c r="S316" s="28">
        <f t="shared" si="34"/>
        <v>235</v>
      </c>
      <c r="T316" s="10">
        <v>101</v>
      </c>
      <c r="U316" s="10">
        <v>134</v>
      </c>
      <c r="V316" s="23">
        <v>0</v>
      </c>
      <c r="W316" s="28">
        <f t="shared" si="35"/>
        <v>0</v>
      </c>
      <c r="X316" s="10">
        <v>0</v>
      </c>
      <c r="Y316" s="13">
        <v>0</v>
      </c>
    </row>
    <row r="317" spans="1:25" ht="15" customHeight="1" x14ac:dyDescent="0.2">
      <c r="A317" s="32" t="s">
        <v>368</v>
      </c>
      <c r="B317" s="149" t="s">
        <v>0</v>
      </c>
      <c r="C317" s="43">
        <v>50011413</v>
      </c>
      <c r="D317" s="32" t="s">
        <v>145</v>
      </c>
      <c r="E317" s="51">
        <f t="shared" si="29"/>
        <v>1027</v>
      </c>
      <c r="F317" s="12">
        <f t="shared" si="30"/>
        <v>0</v>
      </c>
      <c r="G317" s="10">
        <v>0</v>
      </c>
      <c r="H317" s="13">
        <v>0</v>
      </c>
      <c r="I317" s="28">
        <f t="shared" si="31"/>
        <v>701</v>
      </c>
      <c r="J317" s="41">
        <v>333</v>
      </c>
      <c r="K317" s="159">
        <v>368</v>
      </c>
      <c r="L317" s="36">
        <f t="shared" si="32"/>
        <v>229</v>
      </c>
      <c r="M317" s="10">
        <v>229</v>
      </c>
      <c r="N317" s="10">
        <v>0</v>
      </c>
      <c r="O317" s="23">
        <v>0</v>
      </c>
      <c r="P317" s="28">
        <f t="shared" si="33"/>
        <v>0</v>
      </c>
      <c r="Q317" s="10">
        <v>0</v>
      </c>
      <c r="R317" s="23">
        <v>0</v>
      </c>
      <c r="S317" s="28">
        <f t="shared" si="34"/>
        <v>97</v>
      </c>
      <c r="T317" s="10">
        <v>97</v>
      </c>
      <c r="U317" s="10">
        <v>0</v>
      </c>
      <c r="V317" s="23">
        <v>0</v>
      </c>
      <c r="W317" s="28">
        <f t="shared" si="35"/>
        <v>0</v>
      </c>
      <c r="X317" s="10">
        <v>0</v>
      </c>
      <c r="Y317" s="13">
        <v>0</v>
      </c>
    </row>
    <row r="318" spans="1:25" ht="15" customHeight="1" x14ac:dyDescent="0.2">
      <c r="A318" s="32" t="s">
        <v>368</v>
      </c>
      <c r="B318" s="149" t="s">
        <v>0</v>
      </c>
      <c r="C318" s="43">
        <v>50011421</v>
      </c>
      <c r="D318" s="32" t="s">
        <v>146</v>
      </c>
      <c r="E318" s="51">
        <f t="shared" si="29"/>
        <v>537</v>
      </c>
      <c r="F318" s="12">
        <f t="shared" si="30"/>
        <v>0</v>
      </c>
      <c r="G318" s="10">
        <v>0</v>
      </c>
      <c r="H318" s="13">
        <v>0</v>
      </c>
      <c r="I318" s="28">
        <f t="shared" si="31"/>
        <v>354</v>
      </c>
      <c r="J318" s="41">
        <v>214</v>
      </c>
      <c r="K318" s="159">
        <v>140</v>
      </c>
      <c r="L318" s="36">
        <f t="shared" si="32"/>
        <v>183</v>
      </c>
      <c r="M318" s="10">
        <v>183</v>
      </c>
      <c r="N318" s="10">
        <v>0</v>
      </c>
      <c r="O318" s="23">
        <v>0</v>
      </c>
      <c r="P318" s="28">
        <f t="shared" si="33"/>
        <v>0</v>
      </c>
      <c r="Q318" s="10">
        <v>0</v>
      </c>
      <c r="R318" s="23">
        <v>0</v>
      </c>
      <c r="S318" s="28">
        <f t="shared" si="34"/>
        <v>0</v>
      </c>
      <c r="T318" s="10">
        <v>0</v>
      </c>
      <c r="U318" s="10">
        <v>0</v>
      </c>
      <c r="V318" s="23">
        <v>0</v>
      </c>
      <c r="W318" s="28">
        <f t="shared" si="35"/>
        <v>0</v>
      </c>
      <c r="X318" s="10">
        <v>0</v>
      </c>
      <c r="Y318" s="13">
        <v>0</v>
      </c>
    </row>
    <row r="319" spans="1:25" ht="15" customHeight="1" x14ac:dyDescent="0.2">
      <c r="A319" s="32" t="s">
        <v>147</v>
      </c>
      <c r="B319" s="149" t="s">
        <v>0</v>
      </c>
      <c r="C319" s="43">
        <v>50021540</v>
      </c>
      <c r="D319" s="32" t="s">
        <v>148</v>
      </c>
      <c r="E319" s="51">
        <f t="shared" si="29"/>
        <v>1431</v>
      </c>
      <c r="F319" s="12">
        <f t="shared" si="30"/>
        <v>0</v>
      </c>
      <c r="G319" s="10">
        <v>0</v>
      </c>
      <c r="H319" s="13">
        <v>0</v>
      </c>
      <c r="I319" s="28">
        <f t="shared" si="31"/>
        <v>885</v>
      </c>
      <c r="J319" s="41">
        <v>323</v>
      </c>
      <c r="K319" s="159">
        <v>562</v>
      </c>
      <c r="L319" s="36">
        <f t="shared" si="32"/>
        <v>437</v>
      </c>
      <c r="M319" s="10">
        <v>437</v>
      </c>
      <c r="N319" s="10">
        <v>0</v>
      </c>
      <c r="O319" s="23">
        <v>0</v>
      </c>
      <c r="P319" s="28">
        <f t="shared" si="33"/>
        <v>0</v>
      </c>
      <c r="Q319" s="10">
        <v>0</v>
      </c>
      <c r="R319" s="23">
        <v>0</v>
      </c>
      <c r="S319" s="28">
        <f t="shared" si="34"/>
        <v>109</v>
      </c>
      <c r="T319" s="10">
        <v>109</v>
      </c>
      <c r="U319" s="10">
        <v>0</v>
      </c>
      <c r="V319" s="23">
        <v>0</v>
      </c>
      <c r="W319" s="28">
        <f t="shared" si="35"/>
        <v>0</v>
      </c>
      <c r="X319" s="10">
        <v>0</v>
      </c>
      <c r="Y319" s="13">
        <v>0</v>
      </c>
    </row>
    <row r="320" spans="1:25" ht="15" customHeight="1" x14ac:dyDescent="0.2">
      <c r="A320" s="32" t="s">
        <v>149</v>
      </c>
      <c r="B320" s="149" t="s">
        <v>0</v>
      </c>
      <c r="C320" s="43">
        <v>50003852</v>
      </c>
      <c r="D320" s="32" t="s">
        <v>150</v>
      </c>
      <c r="E320" s="51">
        <f t="shared" si="29"/>
        <v>461</v>
      </c>
      <c r="F320" s="12">
        <f t="shared" si="30"/>
        <v>0</v>
      </c>
      <c r="G320" s="10">
        <v>0</v>
      </c>
      <c r="H320" s="13">
        <v>0</v>
      </c>
      <c r="I320" s="28">
        <f t="shared" si="31"/>
        <v>401</v>
      </c>
      <c r="J320" s="41">
        <v>55</v>
      </c>
      <c r="K320" s="159">
        <v>346</v>
      </c>
      <c r="L320" s="36">
        <f t="shared" si="32"/>
        <v>0</v>
      </c>
      <c r="M320" s="10">
        <v>0</v>
      </c>
      <c r="N320" s="10">
        <v>0</v>
      </c>
      <c r="O320" s="23">
        <v>0</v>
      </c>
      <c r="P320" s="28">
        <f t="shared" si="33"/>
        <v>0</v>
      </c>
      <c r="Q320" s="10">
        <v>0</v>
      </c>
      <c r="R320" s="23">
        <v>0</v>
      </c>
      <c r="S320" s="28">
        <f t="shared" si="34"/>
        <v>60</v>
      </c>
      <c r="T320" s="10">
        <v>60</v>
      </c>
      <c r="U320" s="10">
        <v>0</v>
      </c>
      <c r="V320" s="23">
        <v>0</v>
      </c>
      <c r="W320" s="28">
        <f t="shared" si="35"/>
        <v>0</v>
      </c>
      <c r="X320" s="10">
        <v>0</v>
      </c>
      <c r="Y320" s="13">
        <v>0</v>
      </c>
    </row>
    <row r="321" spans="1:25" ht="15" customHeight="1" x14ac:dyDescent="0.2">
      <c r="A321" s="32" t="s">
        <v>149</v>
      </c>
      <c r="B321" s="149" t="s">
        <v>0</v>
      </c>
      <c r="C321" s="43">
        <v>50003860</v>
      </c>
      <c r="D321" s="32" t="s">
        <v>372</v>
      </c>
      <c r="E321" s="51">
        <f t="shared" si="29"/>
        <v>619</v>
      </c>
      <c r="F321" s="12">
        <f t="shared" si="30"/>
        <v>0</v>
      </c>
      <c r="G321" s="10">
        <v>0</v>
      </c>
      <c r="H321" s="13">
        <v>0</v>
      </c>
      <c r="I321" s="28">
        <f t="shared" si="31"/>
        <v>286</v>
      </c>
      <c r="J321" s="41">
        <v>0</v>
      </c>
      <c r="K321" s="159">
        <v>286</v>
      </c>
      <c r="L321" s="36">
        <f t="shared" si="32"/>
        <v>271</v>
      </c>
      <c r="M321" s="10">
        <v>271</v>
      </c>
      <c r="N321" s="10">
        <v>0</v>
      </c>
      <c r="O321" s="23">
        <v>0</v>
      </c>
      <c r="P321" s="28">
        <f t="shared" si="33"/>
        <v>0</v>
      </c>
      <c r="Q321" s="10">
        <v>0</v>
      </c>
      <c r="R321" s="23">
        <v>0</v>
      </c>
      <c r="S321" s="28">
        <f t="shared" si="34"/>
        <v>62</v>
      </c>
      <c r="T321" s="10">
        <v>0</v>
      </c>
      <c r="U321" s="10">
        <v>62</v>
      </c>
      <c r="V321" s="23">
        <v>0</v>
      </c>
      <c r="W321" s="28">
        <f t="shared" si="35"/>
        <v>0</v>
      </c>
      <c r="X321" s="10">
        <v>0</v>
      </c>
      <c r="Y321" s="13">
        <v>0</v>
      </c>
    </row>
    <row r="322" spans="1:25" ht="15" customHeight="1" x14ac:dyDescent="0.2">
      <c r="A322" s="32" t="s">
        <v>373</v>
      </c>
      <c r="B322" s="149" t="s">
        <v>0</v>
      </c>
      <c r="C322" s="43">
        <v>50018345</v>
      </c>
      <c r="D322" s="32" t="s">
        <v>374</v>
      </c>
      <c r="E322" s="51">
        <f t="shared" si="29"/>
        <v>1515</v>
      </c>
      <c r="F322" s="12">
        <f t="shared" si="30"/>
        <v>0</v>
      </c>
      <c r="G322" s="10">
        <v>0</v>
      </c>
      <c r="H322" s="13">
        <v>0</v>
      </c>
      <c r="I322" s="28">
        <f t="shared" si="31"/>
        <v>648</v>
      </c>
      <c r="J322" s="41">
        <v>253</v>
      </c>
      <c r="K322" s="159">
        <v>395</v>
      </c>
      <c r="L322" s="36">
        <f t="shared" si="32"/>
        <v>543</v>
      </c>
      <c r="M322" s="10">
        <v>543</v>
      </c>
      <c r="N322" s="10">
        <v>0</v>
      </c>
      <c r="O322" s="23">
        <v>0</v>
      </c>
      <c r="P322" s="28">
        <f t="shared" si="33"/>
        <v>0</v>
      </c>
      <c r="Q322" s="10">
        <v>0</v>
      </c>
      <c r="R322" s="23">
        <v>0</v>
      </c>
      <c r="S322" s="28">
        <f t="shared" si="34"/>
        <v>192</v>
      </c>
      <c r="T322" s="10">
        <v>80</v>
      </c>
      <c r="U322" s="10">
        <v>112</v>
      </c>
      <c r="V322" s="23">
        <v>0</v>
      </c>
      <c r="W322" s="28">
        <f t="shared" si="35"/>
        <v>132</v>
      </c>
      <c r="X322" s="10">
        <v>2</v>
      </c>
      <c r="Y322" s="13">
        <v>130</v>
      </c>
    </row>
    <row r="323" spans="1:25" ht="15" customHeight="1" x14ac:dyDescent="0.2">
      <c r="A323" s="32" t="s">
        <v>373</v>
      </c>
      <c r="B323" s="149" t="s">
        <v>0</v>
      </c>
      <c r="C323" s="43">
        <v>50018353</v>
      </c>
      <c r="D323" s="32" t="s">
        <v>375</v>
      </c>
      <c r="E323" s="51">
        <f t="shared" si="29"/>
        <v>1336</v>
      </c>
      <c r="F323" s="12">
        <f t="shared" si="30"/>
        <v>0</v>
      </c>
      <c r="G323" s="10">
        <v>0</v>
      </c>
      <c r="H323" s="13">
        <v>0</v>
      </c>
      <c r="I323" s="28">
        <f t="shared" si="31"/>
        <v>1052</v>
      </c>
      <c r="J323" s="41">
        <v>368</v>
      </c>
      <c r="K323" s="159">
        <v>684</v>
      </c>
      <c r="L323" s="36">
        <f t="shared" si="32"/>
        <v>284</v>
      </c>
      <c r="M323" s="10">
        <v>284</v>
      </c>
      <c r="N323" s="10">
        <v>0</v>
      </c>
      <c r="O323" s="23">
        <v>0</v>
      </c>
      <c r="P323" s="28">
        <f t="shared" si="33"/>
        <v>0</v>
      </c>
      <c r="Q323" s="10">
        <v>0</v>
      </c>
      <c r="R323" s="23">
        <v>0</v>
      </c>
      <c r="S323" s="28">
        <f t="shared" si="34"/>
        <v>0</v>
      </c>
      <c r="T323" s="10">
        <v>0</v>
      </c>
      <c r="U323" s="10">
        <v>0</v>
      </c>
      <c r="V323" s="23">
        <v>0</v>
      </c>
      <c r="W323" s="28">
        <f t="shared" si="35"/>
        <v>0</v>
      </c>
      <c r="X323" s="10">
        <v>0</v>
      </c>
      <c r="Y323" s="13">
        <v>0</v>
      </c>
    </row>
    <row r="324" spans="1:25" ht="15" customHeight="1" x14ac:dyDescent="0.2">
      <c r="A324" s="32" t="s">
        <v>373</v>
      </c>
      <c r="B324" s="149" t="s">
        <v>0</v>
      </c>
      <c r="C324" s="43">
        <v>50018361</v>
      </c>
      <c r="D324" s="32" t="s">
        <v>376</v>
      </c>
      <c r="E324" s="51">
        <f t="shared" si="29"/>
        <v>1052</v>
      </c>
      <c r="F324" s="12">
        <f t="shared" si="30"/>
        <v>0</v>
      </c>
      <c r="G324" s="10">
        <v>0</v>
      </c>
      <c r="H324" s="13">
        <v>0</v>
      </c>
      <c r="I324" s="28">
        <f t="shared" si="31"/>
        <v>714</v>
      </c>
      <c r="J324" s="41">
        <v>229</v>
      </c>
      <c r="K324" s="159">
        <v>485</v>
      </c>
      <c r="L324" s="36">
        <f t="shared" si="32"/>
        <v>163</v>
      </c>
      <c r="M324" s="10">
        <v>163</v>
      </c>
      <c r="N324" s="10">
        <v>0</v>
      </c>
      <c r="O324" s="23">
        <v>0</v>
      </c>
      <c r="P324" s="28">
        <f t="shared" si="33"/>
        <v>0</v>
      </c>
      <c r="Q324" s="10">
        <v>0</v>
      </c>
      <c r="R324" s="23">
        <v>0</v>
      </c>
      <c r="S324" s="28">
        <f t="shared" si="34"/>
        <v>175</v>
      </c>
      <c r="T324" s="10">
        <v>83</v>
      </c>
      <c r="U324" s="10">
        <v>92</v>
      </c>
      <c r="V324" s="23">
        <v>0</v>
      </c>
      <c r="W324" s="28">
        <f t="shared" si="35"/>
        <v>0</v>
      </c>
      <c r="X324" s="10">
        <v>0</v>
      </c>
      <c r="Y324" s="13">
        <v>0</v>
      </c>
    </row>
    <row r="325" spans="1:25" ht="15" customHeight="1" x14ac:dyDescent="0.2">
      <c r="A325" s="32" t="s">
        <v>373</v>
      </c>
      <c r="B325" s="149" t="s">
        <v>0</v>
      </c>
      <c r="C325" s="43">
        <v>50018388</v>
      </c>
      <c r="D325" s="32" t="s">
        <v>377</v>
      </c>
      <c r="E325" s="51">
        <f t="shared" si="29"/>
        <v>1752</v>
      </c>
      <c r="F325" s="12">
        <f t="shared" si="30"/>
        <v>0</v>
      </c>
      <c r="G325" s="10">
        <v>0</v>
      </c>
      <c r="H325" s="13">
        <v>0</v>
      </c>
      <c r="I325" s="28">
        <f t="shared" si="31"/>
        <v>1005</v>
      </c>
      <c r="J325" s="41">
        <v>396</v>
      </c>
      <c r="K325" s="159">
        <v>609</v>
      </c>
      <c r="L325" s="36">
        <f t="shared" si="32"/>
        <v>747</v>
      </c>
      <c r="M325" s="10">
        <v>747</v>
      </c>
      <c r="N325" s="10">
        <v>0</v>
      </c>
      <c r="O325" s="23">
        <v>0</v>
      </c>
      <c r="P325" s="28">
        <f t="shared" si="33"/>
        <v>0</v>
      </c>
      <c r="Q325" s="10">
        <v>0</v>
      </c>
      <c r="R325" s="23">
        <v>0</v>
      </c>
      <c r="S325" s="28">
        <f t="shared" si="34"/>
        <v>0</v>
      </c>
      <c r="T325" s="10">
        <v>0</v>
      </c>
      <c r="U325" s="10">
        <v>0</v>
      </c>
      <c r="V325" s="23">
        <v>0</v>
      </c>
      <c r="W325" s="28">
        <f t="shared" si="35"/>
        <v>0</v>
      </c>
      <c r="X325" s="10">
        <v>0</v>
      </c>
      <c r="Y325" s="13">
        <v>0</v>
      </c>
    </row>
    <row r="326" spans="1:25" ht="15" customHeight="1" x14ac:dyDescent="0.2">
      <c r="A326" s="32" t="s">
        <v>373</v>
      </c>
      <c r="B326" s="149" t="s">
        <v>0</v>
      </c>
      <c r="C326" s="43">
        <v>50018744</v>
      </c>
      <c r="D326" s="32" t="s">
        <v>48</v>
      </c>
      <c r="E326" s="51">
        <f t="shared" si="29"/>
        <v>1835</v>
      </c>
      <c r="F326" s="12">
        <f t="shared" si="30"/>
        <v>0</v>
      </c>
      <c r="G326" s="10">
        <v>0</v>
      </c>
      <c r="H326" s="13">
        <v>0</v>
      </c>
      <c r="I326" s="28">
        <f t="shared" si="31"/>
        <v>974</v>
      </c>
      <c r="J326" s="41">
        <v>398</v>
      </c>
      <c r="K326" s="159">
        <v>576</v>
      </c>
      <c r="L326" s="36">
        <f t="shared" si="32"/>
        <v>488</v>
      </c>
      <c r="M326" s="10">
        <v>488</v>
      </c>
      <c r="N326" s="10">
        <v>0</v>
      </c>
      <c r="O326" s="23">
        <v>0</v>
      </c>
      <c r="P326" s="28">
        <f t="shared" si="33"/>
        <v>0</v>
      </c>
      <c r="Q326" s="10">
        <v>0</v>
      </c>
      <c r="R326" s="23">
        <v>0</v>
      </c>
      <c r="S326" s="28">
        <f t="shared" si="34"/>
        <v>373</v>
      </c>
      <c r="T326" s="10">
        <v>122</v>
      </c>
      <c r="U326" s="10">
        <v>251</v>
      </c>
      <c r="V326" s="23">
        <v>0</v>
      </c>
      <c r="W326" s="28">
        <f t="shared" si="35"/>
        <v>0</v>
      </c>
      <c r="X326" s="10">
        <v>0</v>
      </c>
      <c r="Y326" s="13">
        <v>0</v>
      </c>
    </row>
    <row r="327" spans="1:25" ht="15" customHeight="1" x14ac:dyDescent="0.2">
      <c r="A327" s="32" t="s">
        <v>373</v>
      </c>
      <c r="B327" s="149" t="s">
        <v>0</v>
      </c>
      <c r="C327" s="43">
        <v>50018426</v>
      </c>
      <c r="D327" s="32" t="s">
        <v>378</v>
      </c>
      <c r="E327" s="51">
        <f t="shared" si="29"/>
        <v>183</v>
      </c>
      <c r="F327" s="12">
        <f t="shared" si="30"/>
        <v>0</v>
      </c>
      <c r="G327" s="10">
        <v>0</v>
      </c>
      <c r="H327" s="13">
        <v>0</v>
      </c>
      <c r="I327" s="28">
        <f t="shared" si="31"/>
        <v>183</v>
      </c>
      <c r="J327" s="41">
        <v>113</v>
      </c>
      <c r="K327" s="159">
        <v>70</v>
      </c>
      <c r="L327" s="36">
        <f t="shared" si="32"/>
        <v>0</v>
      </c>
      <c r="M327" s="10">
        <v>0</v>
      </c>
      <c r="N327" s="10">
        <v>0</v>
      </c>
      <c r="O327" s="23">
        <v>0</v>
      </c>
      <c r="P327" s="28">
        <f t="shared" si="33"/>
        <v>0</v>
      </c>
      <c r="Q327" s="10">
        <v>0</v>
      </c>
      <c r="R327" s="23">
        <v>0</v>
      </c>
      <c r="S327" s="28">
        <f t="shared" si="34"/>
        <v>0</v>
      </c>
      <c r="T327" s="10">
        <v>0</v>
      </c>
      <c r="U327" s="10">
        <v>0</v>
      </c>
      <c r="V327" s="23">
        <v>0</v>
      </c>
      <c r="W327" s="28">
        <f t="shared" si="35"/>
        <v>0</v>
      </c>
      <c r="X327" s="10">
        <v>0</v>
      </c>
      <c r="Y327" s="13">
        <v>0</v>
      </c>
    </row>
    <row r="328" spans="1:25" ht="15" customHeight="1" x14ac:dyDescent="0.2">
      <c r="A328" s="32" t="s">
        <v>373</v>
      </c>
      <c r="B328" s="149" t="s">
        <v>0</v>
      </c>
      <c r="C328" s="43">
        <v>50022725</v>
      </c>
      <c r="D328" s="32" t="s">
        <v>379</v>
      </c>
      <c r="E328" s="51">
        <f t="shared" si="29"/>
        <v>971</v>
      </c>
      <c r="F328" s="12">
        <f t="shared" si="30"/>
        <v>0</v>
      </c>
      <c r="G328" s="10">
        <v>0</v>
      </c>
      <c r="H328" s="13">
        <v>0</v>
      </c>
      <c r="I328" s="28">
        <f t="shared" si="31"/>
        <v>633</v>
      </c>
      <c r="J328" s="41">
        <v>187</v>
      </c>
      <c r="K328" s="159">
        <v>446</v>
      </c>
      <c r="L328" s="36">
        <f t="shared" si="32"/>
        <v>338</v>
      </c>
      <c r="M328" s="10">
        <v>338</v>
      </c>
      <c r="N328" s="10">
        <v>0</v>
      </c>
      <c r="O328" s="23">
        <v>0</v>
      </c>
      <c r="P328" s="28">
        <f t="shared" si="33"/>
        <v>0</v>
      </c>
      <c r="Q328" s="10">
        <v>0</v>
      </c>
      <c r="R328" s="23">
        <v>0</v>
      </c>
      <c r="S328" s="28">
        <f t="shared" si="34"/>
        <v>0</v>
      </c>
      <c r="T328" s="10">
        <v>0</v>
      </c>
      <c r="U328" s="10">
        <v>0</v>
      </c>
      <c r="V328" s="23">
        <v>0</v>
      </c>
      <c r="W328" s="28">
        <f t="shared" si="35"/>
        <v>0</v>
      </c>
      <c r="X328" s="10">
        <v>0</v>
      </c>
      <c r="Y328" s="13">
        <v>0</v>
      </c>
    </row>
    <row r="329" spans="1:25" ht="15" customHeight="1" x14ac:dyDescent="0.2">
      <c r="A329" s="32" t="s">
        <v>373</v>
      </c>
      <c r="B329" s="149" t="s">
        <v>0</v>
      </c>
      <c r="C329" s="43">
        <v>50018418</v>
      </c>
      <c r="D329" s="32" t="s">
        <v>380</v>
      </c>
      <c r="E329" s="51">
        <f t="shared" si="29"/>
        <v>1276</v>
      </c>
      <c r="F329" s="12">
        <f t="shared" si="30"/>
        <v>0</v>
      </c>
      <c r="G329" s="10">
        <v>0</v>
      </c>
      <c r="H329" s="13">
        <v>0</v>
      </c>
      <c r="I329" s="28">
        <f t="shared" si="31"/>
        <v>847</v>
      </c>
      <c r="J329" s="41">
        <v>221</v>
      </c>
      <c r="K329" s="159">
        <v>626</v>
      </c>
      <c r="L329" s="36">
        <f t="shared" si="32"/>
        <v>429</v>
      </c>
      <c r="M329" s="10">
        <v>429</v>
      </c>
      <c r="N329" s="10">
        <v>0</v>
      </c>
      <c r="O329" s="23">
        <v>0</v>
      </c>
      <c r="P329" s="28">
        <f t="shared" si="33"/>
        <v>0</v>
      </c>
      <c r="Q329" s="10">
        <v>0</v>
      </c>
      <c r="R329" s="23">
        <v>0</v>
      </c>
      <c r="S329" s="28">
        <f t="shared" si="34"/>
        <v>0</v>
      </c>
      <c r="T329" s="10">
        <v>0</v>
      </c>
      <c r="U329" s="10">
        <v>0</v>
      </c>
      <c r="V329" s="23">
        <v>0</v>
      </c>
      <c r="W329" s="28">
        <f t="shared" si="35"/>
        <v>0</v>
      </c>
      <c r="X329" s="10">
        <v>0</v>
      </c>
      <c r="Y329" s="13">
        <v>0</v>
      </c>
    </row>
    <row r="330" spans="1:25" ht="15" customHeight="1" x14ac:dyDescent="0.2">
      <c r="A330" s="32" t="s">
        <v>373</v>
      </c>
      <c r="B330" s="149" t="s">
        <v>4</v>
      </c>
      <c r="C330" s="43">
        <v>50018370</v>
      </c>
      <c r="D330" s="32" t="s">
        <v>151</v>
      </c>
      <c r="E330" s="51">
        <f t="shared" si="29"/>
        <v>1801</v>
      </c>
      <c r="F330" s="12">
        <f t="shared" si="30"/>
        <v>0</v>
      </c>
      <c r="G330" s="10">
        <v>0</v>
      </c>
      <c r="H330" s="13">
        <v>0</v>
      </c>
      <c r="I330" s="28">
        <f t="shared" si="31"/>
        <v>1400</v>
      </c>
      <c r="J330" s="41">
        <v>714</v>
      </c>
      <c r="K330" s="159">
        <v>686</v>
      </c>
      <c r="L330" s="36">
        <f t="shared" si="32"/>
        <v>253</v>
      </c>
      <c r="M330" s="10">
        <v>253</v>
      </c>
      <c r="N330" s="10">
        <v>0</v>
      </c>
      <c r="O330" s="23">
        <v>0</v>
      </c>
      <c r="P330" s="28">
        <f t="shared" si="33"/>
        <v>0</v>
      </c>
      <c r="Q330" s="10">
        <v>0</v>
      </c>
      <c r="R330" s="23">
        <v>0</v>
      </c>
      <c r="S330" s="28">
        <f t="shared" si="34"/>
        <v>148</v>
      </c>
      <c r="T330" s="10">
        <v>118</v>
      </c>
      <c r="U330" s="10">
        <v>30</v>
      </c>
      <c r="V330" s="23">
        <v>0</v>
      </c>
      <c r="W330" s="28">
        <f t="shared" si="35"/>
        <v>0</v>
      </c>
      <c r="X330" s="10">
        <v>0</v>
      </c>
      <c r="Y330" s="13">
        <v>0</v>
      </c>
    </row>
    <row r="331" spans="1:25" ht="15" customHeight="1" x14ac:dyDescent="0.2">
      <c r="A331" s="32" t="s">
        <v>373</v>
      </c>
      <c r="B331" s="149" t="s">
        <v>4</v>
      </c>
      <c r="C331" s="43">
        <v>50019120</v>
      </c>
      <c r="D331" s="32" t="s">
        <v>152</v>
      </c>
      <c r="E331" s="51">
        <f t="shared" si="29"/>
        <v>776</v>
      </c>
      <c r="F331" s="12">
        <f t="shared" si="30"/>
        <v>0</v>
      </c>
      <c r="G331" s="10">
        <v>0</v>
      </c>
      <c r="H331" s="13">
        <v>0</v>
      </c>
      <c r="I331" s="28">
        <f t="shared" si="31"/>
        <v>591</v>
      </c>
      <c r="J331" s="41">
        <v>137</v>
      </c>
      <c r="K331" s="159">
        <v>454</v>
      </c>
      <c r="L331" s="36">
        <f t="shared" si="32"/>
        <v>185</v>
      </c>
      <c r="M331" s="10">
        <v>185</v>
      </c>
      <c r="N331" s="10">
        <v>0</v>
      </c>
      <c r="O331" s="23">
        <v>0</v>
      </c>
      <c r="P331" s="28">
        <f t="shared" si="33"/>
        <v>0</v>
      </c>
      <c r="Q331" s="10">
        <v>0</v>
      </c>
      <c r="R331" s="23">
        <v>0</v>
      </c>
      <c r="S331" s="28">
        <f t="shared" si="34"/>
        <v>0</v>
      </c>
      <c r="T331" s="10">
        <v>0</v>
      </c>
      <c r="U331" s="10">
        <v>0</v>
      </c>
      <c r="V331" s="23">
        <v>0</v>
      </c>
      <c r="W331" s="28">
        <f t="shared" si="35"/>
        <v>0</v>
      </c>
      <c r="X331" s="10">
        <v>0</v>
      </c>
      <c r="Y331" s="13">
        <v>0</v>
      </c>
    </row>
    <row r="332" spans="1:25" ht="15" customHeight="1" x14ac:dyDescent="0.2">
      <c r="A332" s="32" t="s">
        <v>373</v>
      </c>
      <c r="B332" s="149" t="s">
        <v>4</v>
      </c>
      <c r="C332" s="43">
        <v>50039806</v>
      </c>
      <c r="D332" s="32" t="s">
        <v>381</v>
      </c>
      <c r="E332" s="51">
        <f t="shared" si="29"/>
        <v>446</v>
      </c>
      <c r="F332" s="12">
        <f t="shared" si="30"/>
        <v>0</v>
      </c>
      <c r="G332" s="10">
        <v>0</v>
      </c>
      <c r="H332" s="13">
        <v>0</v>
      </c>
      <c r="I332" s="28">
        <f t="shared" si="31"/>
        <v>398</v>
      </c>
      <c r="J332" s="41">
        <v>242</v>
      </c>
      <c r="K332" s="159">
        <v>156</v>
      </c>
      <c r="L332" s="36">
        <f t="shared" si="32"/>
        <v>48</v>
      </c>
      <c r="M332" s="10">
        <v>48</v>
      </c>
      <c r="N332" s="10">
        <v>0</v>
      </c>
      <c r="O332" s="23">
        <v>0</v>
      </c>
      <c r="P332" s="28">
        <f t="shared" si="33"/>
        <v>0</v>
      </c>
      <c r="Q332" s="10">
        <v>0</v>
      </c>
      <c r="R332" s="23">
        <v>0</v>
      </c>
      <c r="S332" s="28">
        <f t="shared" si="34"/>
        <v>0</v>
      </c>
      <c r="T332" s="10">
        <v>0</v>
      </c>
      <c r="U332" s="10">
        <v>0</v>
      </c>
      <c r="V332" s="23">
        <v>0</v>
      </c>
      <c r="W332" s="28">
        <f t="shared" si="35"/>
        <v>0</v>
      </c>
      <c r="X332" s="10">
        <v>0</v>
      </c>
      <c r="Y332" s="13">
        <v>0</v>
      </c>
    </row>
    <row r="333" spans="1:25" ht="15" customHeight="1" x14ac:dyDescent="0.2">
      <c r="A333" s="32" t="s">
        <v>373</v>
      </c>
      <c r="B333" s="149" t="s">
        <v>4</v>
      </c>
      <c r="C333" s="43">
        <v>50028456</v>
      </c>
      <c r="D333" s="32" t="s">
        <v>382</v>
      </c>
      <c r="E333" s="51">
        <f t="shared" si="29"/>
        <v>723</v>
      </c>
      <c r="F333" s="12">
        <f t="shared" si="30"/>
        <v>0</v>
      </c>
      <c r="G333" s="10">
        <v>0</v>
      </c>
      <c r="H333" s="13">
        <v>0</v>
      </c>
      <c r="I333" s="28">
        <f t="shared" si="31"/>
        <v>537</v>
      </c>
      <c r="J333" s="41">
        <v>279</v>
      </c>
      <c r="K333" s="159">
        <v>258</v>
      </c>
      <c r="L333" s="36">
        <f t="shared" si="32"/>
        <v>186</v>
      </c>
      <c r="M333" s="10">
        <v>186</v>
      </c>
      <c r="N333" s="10">
        <v>0</v>
      </c>
      <c r="O333" s="23">
        <v>0</v>
      </c>
      <c r="P333" s="28">
        <f t="shared" si="33"/>
        <v>0</v>
      </c>
      <c r="Q333" s="10">
        <v>0</v>
      </c>
      <c r="R333" s="23">
        <v>0</v>
      </c>
      <c r="S333" s="28">
        <f t="shared" si="34"/>
        <v>0</v>
      </c>
      <c r="T333" s="10">
        <v>0</v>
      </c>
      <c r="U333" s="10">
        <v>0</v>
      </c>
      <c r="V333" s="23">
        <v>0</v>
      </c>
      <c r="W333" s="28">
        <f t="shared" si="35"/>
        <v>0</v>
      </c>
      <c r="X333" s="10">
        <v>0</v>
      </c>
      <c r="Y333" s="13">
        <v>0</v>
      </c>
    </row>
    <row r="334" spans="1:25" ht="15" customHeight="1" x14ac:dyDescent="0.2">
      <c r="A334" s="32" t="s">
        <v>153</v>
      </c>
      <c r="B334" s="149" t="s">
        <v>0</v>
      </c>
      <c r="C334" s="43">
        <v>50000799</v>
      </c>
      <c r="D334" s="32" t="s">
        <v>383</v>
      </c>
      <c r="E334" s="51">
        <f t="shared" si="29"/>
        <v>1021</v>
      </c>
      <c r="F334" s="12">
        <f t="shared" si="30"/>
        <v>0</v>
      </c>
      <c r="G334" s="10">
        <v>0</v>
      </c>
      <c r="H334" s="13">
        <v>0</v>
      </c>
      <c r="I334" s="28">
        <f t="shared" si="31"/>
        <v>290</v>
      </c>
      <c r="J334" s="41">
        <v>137</v>
      </c>
      <c r="K334" s="159">
        <v>153</v>
      </c>
      <c r="L334" s="36">
        <f t="shared" si="32"/>
        <v>580</v>
      </c>
      <c r="M334" s="10">
        <v>580</v>
      </c>
      <c r="N334" s="10">
        <v>0</v>
      </c>
      <c r="O334" s="23">
        <v>0</v>
      </c>
      <c r="P334" s="28">
        <f t="shared" si="33"/>
        <v>0</v>
      </c>
      <c r="Q334" s="10">
        <v>0</v>
      </c>
      <c r="R334" s="23">
        <v>0</v>
      </c>
      <c r="S334" s="28">
        <f t="shared" si="34"/>
        <v>151</v>
      </c>
      <c r="T334" s="10">
        <v>0</v>
      </c>
      <c r="U334" s="10">
        <v>151</v>
      </c>
      <c r="V334" s="23">
        <v>0</v>
      </c>
      <c r="W334" s="28">
        <f t="shared" si="35"/>
        <v>0</v>
      </c>
      <c r="X334" s="10">
        <v>0</v>
      </c>
      <c r="Y334" s="13">
        <v>0</v>
      </c>
    </row>
    <row r="335" spans="1:25" ht="15" customHeight="1" x14ac:dyDescent="0.2">
      <c r="A335" s="32" t="s">
        <v>154</v>
      </c>
      <c r="B335" s="149" t="s">
        <v>0</v>
      </c>
      <c r="C335" s="43">
        <v>50011936</v>
      </c>
      <c r="D335" s="32" t="s">
        <v>384</v>
      </c>
      <c r="E335" s="51">
        <f t="shared" si="29"/>
        <v>1300</v>
      </c>
      <c r="F335" s="12">
        <f t="shared" si="30"/>
        <v>0</v>
      </c>
      <c r="G335" s="10">
        <v>0</v>
      </c>
      <c r="H335" s="13">
        <v>0</v>
      </c>
      <c r="I335" s="28">
        <f t="shared" si="31"/>
        <v>722</v>
      </c>
      <c r="J335" s="41">
        <v>184</v>
      </c>
      <c r="K335" s="159">
        <v>538</v>
      </c>
      <c r="L335" s="36">
        <f t="shared" si="32"/>
        <v>489</v>
      </c>
      <c r="M335" s="10">
        <v>489</v>
      </c>
      <c r="N335" s="10">
        <v>0</v>
      </c>
      <c r="O335" s="23">
        <v>0</v>
      </c>
      <c r="P335" s="28">
        <f t="shared" si="33"/>
        <v>0</v>
      </c>
      <c r="Q335" s="10">
        <v>0</v>
      </c>
      <c r="R335" s="23">
        <v>0</v>
      </c>
      <c r="S335" s="28">
        <f t="shared" si="34"/>
        <v>89</v>
      </c>
      <c r="T335" s="10">
        <v>68</v>
      </c>
      <c r="U335" s="10">
        <v>21</v>
      </c>
      <c r="V335" s="23">
        <v>0</v>
      </c>
      <c r="W335" s="28">
        <f t="shared" si="35"/>
        <v>0</v>
      </c>
      <c r="X335" s="10">
        <v>0</v>
      </c>
      <c r="Y335" s="13">
        <v>0</v>
      </c>
    </row>
    <row r="336" spans="1:25" ht="15" customHeight="1" x14ac:dyDescent="0.2">
      <c r="A336" s="32" t="s">
        <v>154</v>
      </c>
      <c r="B336" s="149" t="s">
        <v>0</v>
      </c>
      <c r="C336" s="43">
        <v>50011944</v>
      </c>
      <c r="D336" s="32" t="s">
        <v>155</v>
      </c>
      <c r="E336" s="51">
        <f t="shared" si="29"/>
        <v>980</v>
      </c>
      <c r="F336" s="12">
        <f t="shared" si="30"/>
        <v>0</v>
      </c>
      <c r="G336" s="10">
        <v>0</v>
      </c>
      <c r="H336" s="13">
        <v>0</v>
      </c>
      <c r="I336" s="28">
        <f t="shared" si="31"/>
        <v>553</v>
      </c>
      <c r="J336" s="41">
        <v>249</v>
      </c>
      <c r="K336" s="159">
        <v>304</v>
      </c>
      <c r="L336" s="36">
        <f t="shared" si="32"/>
        <v>111</v>
      </c>
      <c r="M336" s="10">
        <v>111</v>
      </c>
      <c r="N336" s="10">
        <v>0</v>
      </c>
      <c r="O336" s="23">
        <v>0</v>
      </c>
      <c r="P336" s="28">
        <f t="shared" si="33"/>
        <v>0</v>
      </c>
      <c r="Q336" s="10">
        <v>0</v>
      </c>
      <c r="R336" s="23">
        <v>0</v>
      </c>
      <c r="S336" s="28">
        <f t="shared" si="34"/>
        <v>316</v>
      </c>
      <c r="T336" s="10">
        <v>192</v>
      </c>
      <c r="U336" s="10">
        <v>124</v>
      </c>
      <c r="V336" s="23">
        <v>0</v>
      </c>
      <c r="W336" s="28">
        <f t="shared" si="35"/>
        <v>0</v>
      </c>
      <c r="X336" s="10">
        <v>0</v>
      </c>
      <c r="Y336" s="13">
        <v>0</v>
      </c>
    </row>
    <row r="337" spans="1:25" ht="15" customHeight="1" x14ac:dyDescent="0.2">
      <c r="A337" s="32" t="s">
        <v>156</v>
      </c>
      <c r="B337" s="149" t="s">
        <v>0</v>
      </c>
      <c r="C337" s="43">
        <v>50019252</v>
      </c>
      <c r="D337" s="32" t="s">
        <v>385</v>
      </c>
      <c r="E337" s="51">
        <f t="shared" si="29"/>
        <v>1290</v>
      </c>
      <c r="F337" s="12">
        <f t="shared" si="30"/>
        <v>0</v>
      </c>
      <c r="G337" s="10">
        <v>0</v>
      </c>
      <c r="H337" s="13">
        <v>0</v>
      </c>
      <c r="I337" s="28">
        <f t="shared" si="31"/>
        <v>539</v>
      </c>
      <c r="J337" s="41">
        <v>82</v>
      </c>
      <c r="K337" s="159">
        <v>457</v>
      </c>
      <c r="L337" s="36">
        <f t="shared" si="32"/>
        <v>483</v>
      </c>
      <c r="M337" s="10">
        <v>483</v>
      </c>
      <c r="N337" s="10">
        <v>0</v>
      </c>
      <c r="O337" s="23">
        <v>0</v>
      </c>
      <c r="P337" s="28">
        <f t="shared" si="33"/>
        <v>0</v>
      </c>
      <c r="Q337" s="10">
        <v>0</v>
      </c>
      <c r="R337" s="23">
        <v>0</v>
      </c>
      <c r="S337" s="28">
        <f t="shared" si="34"/>
        <v>268</v>
      </c>
      <c r="T337" s="10">
        <v>71</v>
      </c>
      <c r="U337" s="10">
        <v>197</v>
      </c>
      <c r="V337" s="23">
        <v>0</v>
      </c>
      <c r="W337" s="28">
        <f t="shared" si="35"/>
        <v>0</v>
      </c>
      <c r="X337" s="10">
        <v>0</v>
      </c>
      <c r="Y337" s="13">
        <v>0</v>
      </c>
    </row>
    <row r="338" spans="1:25" ht="15" customHeight="1" x14ac:dyDescent="0.2">
      <c r="A338" s="32" t="s">
        <v>156</v>
      </c>
      <c r="B338" s="149" t="s">
        <v>0</v>
      </c>
      <c r="C338" s="43">
        <v>50019260</v>
      </c>
      <c r="D338" s="32" t="s">
        <v>386</v>
      </c>
      <c r="E338" s="51">
        <f t="shared" ref="E338:E378" si="36">SUM(F338+I338+L338+P338+S338+W338)</f>
        <v>1021</v>
      </c>
      <c r="F338" s="12">
        <f t="shared" ref="F338:F378" si="37">SUM(G338:H338)</f>
        <v>0</v>
      </c>
      <c r="G338" s="10">
        <v>0</v>
      </c>
      <c r="H338" s="13">
        <v>0</v>
      </c>
      <c r="I338" s="28">
        <f t="shared" ref="I338:I378" si="38">SUM(J338:K338)</f>
        <v>359</v>
      </c>
      <c r="J338" s="41">
        <v>0</v>
      </c>
      <c r="K338" s="159">
        <v>359</v>
      </c>
      <c r="L338" s="36">
        <f t="shared" ref="L338:L378" si="39">SUM(M338:O338)</f>
        <v>490</v>
      </c>
      <c r="M338" s="10">
        <v>490</v>
      </c>
      <c r="N338" s="10">
        <v>0</v>
      </c>
      <c r="O338" s="23">
        <v>0</v>
      </c>
      <c r="P338" s="28">
        <f t="shared" ref="P338:P378" si="40">SUM(Q338:R338)</f>
        <v>0</v>
      </c>
      <c r="Q338" s="10">
        <v>0</v>
      </c>
      <c r="R338" s="23">
        <v>0</v>
      </c>
      <c r="S338" s="28">
        <f t="shared" ref="S338:S378" si="41">SUM(T338:V338)</f>
        <v>172</v>
      </c>
      <c r="T338" s="10">
        <v>28</v>
      </c>
      <c r="U338" s="10">
        <v>144</v>
      </c>
      <c r="V338" s="23">
        <v>0</v>
      </c>
      <c r="W338" s="28">
        <f t="shared" ref="W338:W378" si="42">SUM(X338:Y338)</f>
        <v>0</v>
      </c>
      <c r="X338" s="10">
        <v>0</v>
      </c>
      <c r="Y338" s="13">
        <v>0</v>
      </c>
    </row>
    <row r="339" spans="1:25" ht="15" customHeight="1" x14ac:dyDescent="0.2">
      <c r="A339" s="32" t="s">
        <v>156</v>
      </c>
      <c r="B339" s="149" t="s">
        <v>0</v>
      </c>
      <c r="C339" s="43">
        <v>50019295</v>
      </c>
      <c r="D339" s="32" t="s">
        <v>387</v>
      </c>
      <c r="E339" s="51">
        <f t="shared" si="36"/>
        <v>717</v>
      </c>
      <c r="F339" s="12">
        <f t="shared" si="37"/>
        <v>0</v>
      </c>
      <c r="G339" s="10">
        <v>0</v>
      </c>
      <c r="H339" s="13">
        <v>0</v>
      </c>
      <c r="I339" s="28">
        <f t="shared" si="38"/>
        <v>717</v>
      </c>
      <c r="J339" s="41">
        <v>335</v>
      </c>
      <c r="K339" s="159">
        <v>382</v>
      </c>
      <c r="L339" s="36">
        <f t="shared" si="39"/>
        <v>0</v>
      </c>
      <c r="M339" s="10">
        <v>0</v>
      </c>
      <c r="N339" s="10">
        <v>0</v>
      </c>
      <c r="O339" s="23">
        <v>0</v>
      </c>
      <c r="P339" s="28">
        <f t="shared" si="40"/>
        <v>0</v>
      </c>
      <c r="Q339" s="10">
        <v>0</v>
      </c>
      <c r="R339" s="23">
        <v>0</v>
      </c>
      <c r="S339" s="28">
        <f t="shared" si="41"/>
        <v>0</v>
      </c>
      <c r="T339" s="10">
        <v>0</v>
      </c>
      <c r="U339" s="10">
        <v>0</v>
      </c>
      <c r="V339" s="23">
        <v>0</v>
      </c>
      <c r="W339" s="28">
        <f t="shared" si="42"/>
        <v>0</v>
      </c>
      <c r="X339" s="10">
        <v>0</v>
      </c>
      <c r="Y339" s="13">
        <v>0</v>
      </c>
    </row>
    <row r="340" spans="1:25" ht="15" customHeight="1" x14ac:dyDescent="0.2">
      <c r="A340" s="32" t="s">
        <v>157</v>
      </c>
      <c r="B340" s="149" t="s">
        <v>0</v>
      </c>
      <c r="C340" s="43">
        <v>50009672</v>
      </c>
      <c r="D340" s="32" t="s">
        <v>158</v>
      </c>
      <c r="E340" s="51">
        <f t="shared" si="36"/>
        <v>496</v>
      </c>
      <c r="F340" s="12">
        <f t="shared" si="37"/>
        <v>0</v>
      </c>
      <c r="G340" s="10">
        <v>0</v>
      </c>
      <c r="H340" s="13">
        <v>0</v>
      </c>
      <c r="I340" s="28">
        <f t="shared" si="38"/>
        <v>273</v>
      </c>
      <c r="J340" s="41">
        <v>111</v>
      </c>
      <c r="K340" s="159">
        <v>162</v>
      </c>
      <c r="L340" s="36">
        <f t="shared" si="39"/>
        <v>223</v>
      </c>
      <c r="M340" s="10">
        <v>223</v>
      </c>
      <c r="N340" s="10">
        <v>0</v>
      </c>
      <c r="O340" s="23">
        <v>0</v>
      </c>
      <c r="P340" s="28">
        <f t="shared" si="40"/>
        <v>0</v>
      </c>
      <c r="Q340" s="10">
        <v>0</v>
      </c>
      <c r="R340" s="23">
        <v>0</v>
      </c>
      <c r="S340" s="28">
        <f t="shared" si="41"/>
        <v>0</v>
      </c>
      <c r="T340" s="10">
        <v>0</v>
      </c>
      <c r="U340" s="10">
        <v>0</v>
      </c>
      <c r="V340" s="23">
        <v>0</v>
      </c>
      <c r="W340" s="28">
        <f t="shared" si="42"/>
        <v>0</v>
      </c>
      <c r="X340" s="10">
        <v>0</v>
      </c>
      <c r="Y340" s="13">
        <v>0</v>
      </c>
    </row>
    <row r="341" spans="1:25" ht="15" customHeight="1" x14ac:dyDescent="0.2">
      <c r="A341" s="32" t="s">
        <v>157</v>
      </c>
      <c r="B341" s="149" t="s">
        <v>0</v>
      </c>
      <c r="C341" s="43">
        <v>50009680</v>
      </c>
      <c r="D341" s="32" t="s">
        <v>388</v>
      </c>
      <c r="E341" s="51">
        <f t="shared" si="36"/>
        <v>455</v>
      </c>
      <c r="F341" s="12">
        <f t="shared" si="37"/>
        <v>0</v>
      </c>
      <c r="G341" s="10">
        <v>0</v>
      </c>
      <c r="H341" s="13">
        <v>0</v>
      </c>
      <c r="I341" s="28">
        <f t="shared" si="38"/>
        <v>343</v>
      </c>
      <c r="J341" s="41">
        <v>216</v>
      </c>
      <c r="K341" s="159">
        <v>127</v>
      </c>
      <c r="L341" s="36">
        <f t="shared" si="39"/>
        <v>0</v>
      </c>
      <c r="M341" s="10">
        <v>0</v>
      </c>
      <c r="N341" s="10">
        <v>0</v>
      </c>
      <c r="O341" s="23">
        <v>0</v>
      </c>
      <c r="P341" s="28">
        <f t="shared" si="40"/>
        <v>0</v>
      </c>
      <c r="Q341" s="10">
        <v>0</v>
      </c>
      <c r="R341" s="23">
        <v>0</v>
      </c>
      <c r="S341" s="28">
        <f t="shared" si="41"/>
        <v>112</v>
      </c>
      <c r="T341" s="10">
        <v>112</v>
      </c>
      <c r="U341" s="10">
        <v>0</v>
      </c>
      <c r="V341" s="23">
        <v>0</v>
      </c>
      <c r="W341" s="28">
        <f t="shared" si="42"/>
        <v>0</v>
      </c>
      <c r="X341" s="10">
        <v>0</v>
      </c>
      <c r="Y341" s="13">
        <v>0</v>
      </c>
    </row>
    <row r="342" spans="1:25" ht="15" customHeight="1" x14ac:dyDescent="0.2">
      <c r="A342" s="32" t="s">
        <v>159</v>
      </c>
      <c r="B342" s="149" t="s">
        <v>0</v>
      </c>
      <c r="C342" s="43">
        <v>50004077</v>
      </c>
      <c r="D342" s="32" t="s">
        <v>160</v>
      </c>
      <c r="E342" s="51">
        <f t="shared" si="36"/>
        <v>1519</v>
      </c>
      <c r="F342" s="12">
        <f t="shared" si="37"/>
        <v>0</v>
      </c>
      <c r="G342" s="10">
        <v>0</v>
      </c>
      <c r="H342" s="13">
        <v>0</v>
      </c>
      <c r="I342" s="28">
        <f t="shared" si="38"/>
        <v>970</v>
      </c>
      <c r="J342" s="41">
        <v>154</v>
      </c>
      <c r="K342" s="159">
        <v>816</v>
      </c>
      <c r="L342" s="36">
        <f t="shared" si="39"/>
        <v>369</v>
      </c>
      <c r="M342" s="10">
        <v>369</v>
      </c>
      <c r="N342" s="10">
        <v>0</v>
      </c>
      <c r="O342" s="23">
        <v>0</v>
      </c>
      <c r="P342" s="28">
        <f t="shared" si="40"/>
        <v>0</v>
      </c>
      <c r="Q342" s="10">
        <v>0</v>
      </c>
      <c r="R342" s="23">
        <v>0</v>
      </c>
      <c r="S342" s="28">
        <f t="shared" si="41"/>
        <v>180</v>
      </c>
      <c r="T342" s="10">
        <v>54</v>
      </c>
      <c r="U342" s="10">
        <v>126</v>
      </c>
      <c r="V342" s="23">
        <v>0</v>
      </c>
      <c r="W342" s="28">
        <f t="shared" si="42"/>
        <v>0</v>
      </c>
      <c r="X342" s="10">
        <v>0</v>
      </c>
      <c r="Y342" s="13">
        <v>0</v>
      </c>
    </row>
    <row r="343" spans="1:25" ht="15" customHeight="1" x14ac:dyDescent="0.2">
      <c r="A343" s="32" t="s">
        <v>159</v>
      </c>
      <c r="B343" s="149" t="s">
        <v>0</v>
      </c>
      <c r="C343" s="43">
        <v>50004085</v>
      </c>
      <c r="D343" s="32" t="s">
        <v>161</v>
      </c>
      <c r="E343" s="51">
        <f t="shared" si="36"/>
        <v>793</v>
      </c>
      <c r="F343" s="12">
        <f t="shared" si="37"/>
        <v>0</v>
      </c>
      <c r="G343" s="10">
        <v>0</v>
      </c>
      <c r="H343" s="13">
        <v>0</v>
      </c>
      <c r="I343" s="28">
        <f t="shared" si="38"/>
        <v>550</v>
      </c>
      <c r="J343" s="41">
        <v>225</v>
      </c>
      <c r="K343" s="159">
        <v>325</v>
      </c>
      <c r="L343" s="36">
        <f t="shared" si="39"/>
        <v>157</v>
      </c>
      <c r="M343" s="10">
        <v>157</v>
      </c>
      <c r="N343" s="10">
        <v>0</v>
      </c>
      <c r="O343" s="23">
        <v>0</v>
      </c>
      <c r="P343" s="28">
        <f t="shared" si="40"/>
        <v>0</v>
      </c>
      <c r="Q343" s="10">
        <v>0</v>
      </c>
      <c r="R343" s="23">
        <v>0</v>
      </c>
      <c r="S343" s="28">
        <f t="shared" si="41"/>
        <v>86</v>
      </c>
      <c r="T343" s="10">
        <v>86</v>
      </c>
      <c r="U343" s="10">
        <v>0</v>
      </c>
      <c r="V343" s="23">
        <v>0</v>
      </c>
      <c r="W343" s="28">
        <f t="shared" si="42"/>
        <v>0</v>
      </c>
      <c r="X343" s="10">
        <v>0</v>
      </c>
      <c r="Y343" s="13">
        <v>0</v>
      </c>
    </row>
    <row r="344" spans="1:25" ht="15" customHeight="1" x14ac:dyDescent="0.2">
      <c r="A344" s="32" t="s">
        <v>162</v>
      </c>
      <c r="B344" s="149" t="s">
        <v>0</v>
      </c>
      <c r="C344" s="43">
        <v>50009788</v>
      </c>
      <c r="D344" s="32" t="s">
        <v>389</v>
      </c>
      <c r="E344" s="51">
        <f t="shared" si="36"/>
        <v>573</v>
      </c>
      <c r="F344" s="12">
        <f t="shared" si="37"/>
        <v>0</v>
      </c>
      <c r="G344" s="10">
        <v>0</v>
      </c>
      <c r="H344" s="13">
        <v>0</v>
      </c>
      <c r="I344" s="28">
        <f t="shared" si="38"/>
        <v>335</v>
      </c>
      <c r="J344" s="41">
        <v>120</v>
      </c>
      <c r="K344" s="159">
        <v>215</v>
      </c>
      <c r="L344" s="36">
        <f t="shared" si="39"/>
        <v>162</v>
      </c>
      <c r="M344" s="10">
        <v>162</v>
      </c>
      <c r="N344" s="10">
        <v>0</v>
      </c>
      <c r="O344" s="23">
        <v>0</v>
      </c>
      <c r="P344" s="28">
        <f t="shared" si="40"/>
        <v>1</v>
      </c>
      <c r="Q344" s="10">
        <v>0</v>
      </c>
      <c r="R344" s="23">
        <v>1</v>
      </c>
      <c r="S344" s="28">
        <f t="shared" si="41"/>
        <v>75</v>
      </c>
      <c r="T344" s="10">
        <v>75</v>
      </c>
      <c r="U344" s="10">
        <v>0</v>
      </c>
      <c r="V344" s="23">
        <v>0</v>
      </c>
      <c r="W344" s="28">
        <f t="shared" si="42"/>
        <v>0</v>
      </c>
      <c r="X344" s="10">
        <v>0</v>
      </c>
      <c r="Y344" s="13">
        <v>0</v>
      </c>
    </row>
    <row r="345" spans="1:25" ht="15" customHeight="1" x14ac:dyDescent="0.2">
      <c r="A345" s="32" t="s">
        <v>163</v>
      </c>
      <c r="B345" s="149" t="s">
        <v>0</v>
      </c>
      <c r="C345" s="43">
        <v>50012010</v>
      </c>
      <c r="D345" s="32" t="s">
        <v>390</v>
      </c>
      <c r="E345" s="51">
        <f t="shared" si="36"/>
        <v>595</v>
      </c>
      <c r="F345" s="12">
        <f t="shared" si="37"/>
        <v>0</v>
      </c>
      <c r="G345" s="10">
        <v>0</v>
      </c>
      <c r="H345" s="13">
        <v>0</v>
      </c>
      <c r="I345" s="28">
        <f t="shared" si="38"/>
        <v>255</v>
      </c>
      <c r="J345" s="41">
        <v>131</v>
      </c>
      <c r="K345" s="159">
        <v>124</v>
      </c>
      <c r="L345" s="36">
        <f t="shared" si="39"/>
        <v>340</v>
      </c>
      <c r="M345" s="10">
        <v>340</v>
      </c>
      <c r="N345" s="10">
        <v>0</v>
      </c>
      <c r="O345" s="23">
        <v>0</v>
      </c>
      <c r="P345" s="28">
        <f t="shared" si="40"/>
        <v>0</v>
      </c>
      <c r="Q345" s="10">
        <v>0</v>
      </c>
      <c r="R345" s="23">
        <v>0</v>
      </c>
      <c r="S345" s="28">
        <f t="shared" si="41"/>
        <v>0</v>
      </c>
      <c r="T345" s="10">
        <v>0</v>
      </c>
      <c r="U345" s="10">
        <v>0</v>
      </c>
      <c r="V345" s="23">
        <v>0</v>
      </c>
      <c r="W345" s="28">
        <f t="shared" si="42"/>
        <v>0</v>
      </c>
      <c r="X345" s="10">
        <v>0</v>
      </c>
      <c r="Y345" s="13">
        <v>0</v>
      </c>
    </row>
    <row r="346" spans="1:25" ht="15" customHeight="1" x14ac:dyDescent="0.2">
      <c r="A346" s="32" t="s">
        <v>391</v>
      </c>
      <c r="B346" s="149" t="s">
        <v>0</v>
      </c>
      <c r="C346" s="43">
        <v>50004352</v>
      </c>
      <c r="D346" s="32" t="s">
        <v>164</v>
      </c>
      <c r="E346" s="51">
        <f t="shared" si="36"/>
        <v>880</v>
      </c>
      <c r="F346" s="12">
        <f t="shared" si="37"/>
        <v>0</v>
      </c>
      <c r="G346" s="10">
        <v>0</v>
      </c>
      <c r="H346" s="13">
        <v>0</v>
      </c>
      <c r="I346" s="28">
        <f t="shared" si="38"/>
        <v>493</v>
      </c>
      <c r="J346" s="41">
        <v>145</v>
      </c>
      <c r="K346" s="159">
        <v>348</v>
      </c>
      <c r="L346" s="36">
        <f t="shared" si="39"/>
        <v>215</v>
      </c>
      <c r="M346" s="10">
        <v>215</v>
      </c>
      <c r="N346" s="10">
        <v>0</v>
      </c>
      <c r="O346" s="23">
        <v>0</v>
      </c>
      <c r="P346" s="28">
        <f t="shared" si="40"/>
        <v>0</v>
      </c>
      <c r="Q346" s="10">
        <v>0</v>
      </c>
      <c r="R346" s="23">
        <v>0</v>
      </c>
      <c r="S346" s="28">
        <f t="shared" si="41"/>
        <v>172</v>
      </c>
      <c r="T346" s="10">
        <v>39</v>
      </c>
      <c r="U346" s="10">
        <v>133</v>
      </c>
      <c r="V346" s="23">
        <v>0</v>
      </c>
      <c r="W346" s="28">
        <f t="shared" si="42"/>
        <v>0</v>
      </c>
      <c r="X346" s="10">
        <v>0</v>
      </c>
      <c r="Y346" s="13">
        <v>0</v>
      </c>
    </row>
    <row r="347" spans="1:25" ht="15" customHeight="1" x14ac:dyDescent="0.2">
      <c r="A347" s="32" t="s">
        <v>391</v>
      </c>
      <c r="B347" s="149" t="s">
        <v>0</v>
      </c>
      <c r="C347" s="43">
        <v>50027638</v>
      </c>
      <c r="D347" s="32" t="s">
        <v>392</v>
      </c>
      <c r="E347" s="51">
        <f t="shared" si="36"/>
        <v>547</v>
      </c>
      <c r="F347" s="12">
        <f t="shared" si="37"/>
        <v>0</v>
      </c>
      <c r="G347" s="10">
        <v>0</v>
      </c>
      <c r="H347" s="13">
        <v>0</v>
      </c>
      <c r="I347" s="28">
        <f t="shared" si="38"/>
        <v>389</v>
      </c>
      <c r="J347" s="41">
        <v>243</v>
      </c>
      <c r="K347" s="159">
        <v>146</v>
      </c>
      <c r="L347" s="36">
        <f t="shared" si="39"/>
        <v>85</v>
      </c>
      <c r="M347" s="10">
        <v>85</v>
      </c>
      <c r="N347" s="10">
        <v>0</v>
      </c>
      <c r="O347" s="23">
        <v>0</v>
      </c>
      <c r="P347" s="28">
        <f t="shared" si="40"/>
        <v>0</v>
      </c>
      <c r="Q347" s="10">
        <v>0</v>
      </c>
      <c r="R347" s="23">
        <v>0</v>
      </c>
      <c r="S347" s="28">
        <f t="shared" si="41"/>
        <v>73</v>
      </c>
      <c r="T347" s="10">
        <v>73</v>
      </c>
      <c r="U347" s="10">
        <v>0</v>
      </c>
      <c r="V347" s="23">
        <v>0</v>
      </c>
      <c r="W347" s="28">
        <f t="shared" si="42"/>
        <v>0</v>
      </c>
      <c r="X347" s="10">
        <v>0</v>
      </c>
      <c r="Y347" s="13">
        <v>0</v>
      </c>
    </row>
    <row r="348" spans="1:25" ht="15" customHeight="1" x14ac:dyDescent="0.2">
      <c r="A348" s="32" t="s">
        <v>391</v>
      </c>
      <c r="B348" s="149" t="s">
        <v>0</v>
      </c>
      <c r="C348" s="43">
        <v>50004344</v>
      </c>
      <c r="D348" s="32" t="s">
        <v>393</v>
      </c>
      <c r="E348" s="51">
        <f t="shared" si="36"/>
        <v>668</v>
      </c>
      <c r="F348" s="12">
        <f t="shared" si="37"/>
        <v>0</v>
      </c>
      <c r="G348" s="10">
        <v>0</v>
      </c>
      <c r="H348" s="13">
        <v>0</v>
      </c>
      <c r="I348" s="28">
        <f t="shared" si="38"/>
        <v>292</v>
      </c>
      <c r="J348" s="41">
        <v>0</v>
      </c>
      <c r="K348" s="159">
        <v>292</v>
      </c>
      <c r="L348" s="36">
        <f t="shared" si="39"/>
        <v>376</v>
      </c>
      <c r="M348" s="10">
        <v>376</v>
      </c>
      <c r="N348" s="10">
        <v>0</v>
      </c>
      <c r="O348" s="23">
        <v>0</v>
      </c>
      <c r="P348" s="28">
        <f t="shared" si="40"/>
        <v>0</v>
      </c>
      <c r="Q348" s="10">
        <v>0</v>
      </c>
      <c r="R348" s="23">
        <v>0</v>
      </c>
      <c r="S348" s="28">
        <f t="shared" si="41"/>
        <v>0</v>
      </c>
      <c r="T348" s="10">
        <v>0</v>
      </c>
      <c r="U348" s="10">
        <v>0</v>
      </c>
      <c r="V348" s="23">
        <v>0</v>
      </c>
      <c r="W348" s="28">
        <f t="shared" si="42"/>
        <v>0</v>
      </c>
      <c r="X348" s="10">
        <v>0</v>
      </c>
      <c r="Y348" s="13">
        <v>0</v>
      </c>
    </row>
    <row r="349" spans="1:25" ht="15" customHeight="1" x14ac:dyDescent="0.2">
      <c r="A349" s="32" t="s">
        <v>391</v>
      </c>
      <c r="B349" s="149" t="s">
        <v>4</v>
      </c>
      <c r="C349" s="43">
        <v>50028960</v>
      </c>
      <c r="D349" s="32" t="s">
        <v>165</v>
      </c>
      <c r="E349" s="51">
        <f t="shared" si="36"/>
        <v>186</v>
      </c>
      <c r="F349" s="12">
        <f t="shared" si="37"/>
        <v>0</v>
      </c>
      <c r="G349" s="10">
        <v>0</v>
      </c>
      <c r="H349" s="13">
        <v>0</v>
      </c>
      <c r="I349" s="28">
        <f t="shared" si="38"/>
        <v>149</v>
      </c>
      <c r="J349" s="41">
        <v>75</v>
      </c>
      <c r="K349" s="159">
        <v>74</v>
      </c>
      <c r="L349" s="36">
        <f t="shared" si="39"/>
        <v>37</v>
      </c>
      <c r="M349" s="10">
        <v>37</v>
      </c>
      <c r="N349" s="10">
        <v>0</v>
      </c>
      <c r="O349" s="23">
        <v>0</v>
      </c>
      <c r="P349" s="28">
        <f t="shared" si="40"/>
        <v>0</v>
      </c>
      <c r="Q349" s="10">
        <v>0</v>
      </c>
      <c r="R349" s="23">
        <v>0</v>
      </c>
      <c r="S349" s="28">
        <f t="shared" si="41"/>
        <v>0</v>
      </c>
      <c r="T349" s="10">
        <v>0</v>
      </c>
      <c r="U349" s="10">
        <v>0</v>
      </c>
      <c r="V349" s="23">
        <v>0</v>
      </c>
      <c r="W349" s="28">
        <f t="shared" si="42"/>
        <v>0</v>
      </c>
      <c r="X349" s="10">
        <v>0</v>
      </c>
      <c r="Y349" s="13">
        <v>0</v>
      </c>
    </row>
    <row r="350" spans="1:25" ht="15" customHeight="1" x14ac:dyDescent="0.2">
      <c r="A350" s="32" t="s">
        <v>394</v>
      </c>
      <c r="B350" s="149" t="s">
        <v>0</v>
      </c>
      <c r="C350" s="43">
        <v>50011618</v>
      </c>
      <c r="D350" s="32" t="s">
        <v>166</v>
      </c>
      <c r="E350" s="51">
        <f t="shared" si="36"/>
        <v>797</v>
      </c>
      <c r="F350" s="12">
        <f t="shared" si="37"/>
        <v>0</v>
      </c>
      <c r="G350" s="10">
        <v>0</v>
      </c>
      <c r="H350" s="13">
        <v>0</v>
      </c>
      <c r="I350" s="28">
        <f t="shared" si="38"/>
        <v>472</v>
      </c>
      <c r="J350" s="41">
        <v>191</v>
      </c>
      <c r="K350" s="159">
        <v>281</v>
      </c>
      <c r="L350" s="36">
        <f t="shared" si="39"/>
        <v>229</v>
      </c>
      <c r="M350" s="10">
        <v>229</v>
      </c>
      <c r="N350" s="10">
        <v>0</v>
      </c>
      <c r="O350" s="23">
        <v>0</v>
      </c>
      <c r="P350" s="28">
        <f t="shared" si="40"/>
        <v>0</v>
      </c>
      <c r="Q350" s="10">
        <v>0</v>
      </c>
      <c r="R350" s="23">
        <v>0</v>
      </c>
      <c r="S350" s="28">
        <f t="shared" si="41"/>
        <v>96</v>
      </c>
      <c r="T350" s="10">
        <v>40</v>
      </c>
      <c r="U350" s="10">
        <v>56</v>
      </c>
      <c r="V350" s="23">
        <v>0</v>
      </c>
      <c r="W350" s="28">
        <f t="shared" si="42"/>
        <v>0</v>
      </c>
      <c r="X350" s="10">
        <v>0</v>
      </c>
      <c r="Y350" s="13">
        <v>0</v>
      </c>
    </row>
    <row r="351" spans="1:25" ht="15" customHeight="1" x14ac:dyDescent="0.2">
      <c r="A351" s="32" t="s">
        <v>167</v>
      </c>
      <c r="B351" s="149" t="s">
        <v>0</v>
      </c>
      <c r="C351" s="43">
        <v>50021699</v>
      </c>
      <c r="D351" s="32" t="s">
        <v>82</v>
      </c>
      <c r="E351" s="51">
        <f t="shared" si="36"/>
        <v>877</v>
      </c>
      <c r="F351" s="12">
        <f t="shared" si="37"/>
        <v>0</v>
      </c>
      <c r="G351" s="10">
        <v>0</v>
      </c>
      <c r="H351" s="13">
        <v>0</v>
      </c>
      <c r="I351" s="28">
        <f t="shared" si="38"/>
        <v>752</v>
      </c>
      <c r="J351" s="41">
        <v>399</v>
      </c>
      <c r="K351" s="159">
        <v>353</v>
      </c>
      <c r="L351" s="36">
        <f t="shared" si="39"/>
        <v>66</v>
      </c>
      <c r="M351" s="10">
        <v>66</v>
      </c>
      <c r="N351" s="10">
        <v>0</v>
      </c>
      <c r="O351" s="23">
        <v>0</v>
      </c>
      <c r="P351" s="28">
        <f t="shared" si="40"/>
        <v>0</v>
      </c>
      <c r="Q351" s="10">
        <v>0</v>
      </c>
      <c r="R351" s="23">
        <v>0</v>
      </c>
      <c r="S351" s="28">
        <f t="shared" si="41"/>
        <v>59</v>
      </c>
      <c r="T351" s="10">
        <v>59</v>
      </c>
      <c r="U351" s="10">
        <v>0</v>
      </c>
      <c r="V351" s="23">
        <v>0</v>
      </c>
      <c r="W351" s="28">
        <f t="shared" si="42"/>
        <v>0</v>
      </c>
      <c r="X351" s="10">
        <v>0</v>
      </c>
      <c r="Y351" s="13">
        <v>0</v>
      </c>
    </row>
    <row r="352" spans="1:25" ht="15" customHeight="1" x14ac:dyDescent="0.2">
      <c r="A352" s="32" t="s">
        <v>167</v>
      </c>
      <c r="B352" s="149" t="s">
        <v>0</v>
      </c>
      <c r="C352" s="43">
        <v>50021702</v>
      </c>
      <c r="D352" s="32" t="s">
        <v>168</v>
      </c>
      <c r="E352" s="51">
        <f t="shared" si="36"/>
        <v>512</v>
      </c>
      <c r="F352" s="12">
        <f t="shared" si="37"/>
        <v>0</v>
      </c>
      <c r="G352" s="10">
        <v>0</v>
      </c>
      <c r="H352" s="13">
        <v>0</v>
      </c>
      <c r="I352" s="28">
        <f t="shared" si="38"/>
        <v>400</v>
      </c>
      <c r="J352" s="41">
        <v>213</v>
      </c>
      <c r="K352" s="159">
        <v>187</v>
      </c>
      <c r="L352" s="36">
        <f t="shared" si="39"/>
        <v>112</v>
      </c>
      <c r="M352" s="10">
        <v>112</v>
      </c>
      <c r="N352" s="10">
        <v>0</v>
      </c>
      <c r="O352" s="23">
        <v>0</v>
      </c>
      <c r="P352" s="28">
        <f t="shared" si="40"/>
        <v>0</v>
      </c>
      <c r="Q352" s="10">
        <v>0</v>
      </c>
      <c r="R352" s="23">
        <v>0</v>
      </c>
      <c r="S352" s="28">
        <f t="shared" si="41"/>
        <v>0</v>
      </c>
      <c r="T352" s="10">
        <v>0</v>
      </c>
      <c r="U352" s="10">
        <v>0</v>
      </c>
      <c r="V352" s="23">
        <v>0</v>
      </c>
      <c r="W352" s="28">
        <f t="shared" si="42"/>
        <v>0</v>
      </c>
      <c r="X352" s="10">
        <v>0</v>
      </c>
      <c r="Y352" s="13">
        <v>0</v>
      </c>
    </row>
    <row r="353" spans="1:25" ht="15" customHeight="1" x14ac:dyDescent="0.2">
      <c r="A353" s="32" t="s">
        <v>167</v>
      </c>
      <c r="B353" s="149" t="s">
        <v>0</v>
      </c>
      <c r="C353" s="43">
        <v>50021710</v>
      </c>
      <c r="D353" s="32" t="s">
        <v>395</v>
      </c>
      <c r="E353" s="51">
        <f t="shared" si="36"/>
        <v>647</v>
      </c>
      <c r="F353" s="12">
        <f t="shared" si="37"/>
        <v>0</v>
      </c>
      <c r="G353" s="10">
        <v>0</v>
      </c>
      <c r="H353" s="13">
        <v>0</v>
      </c>
      <c r="I353" s="28">
        <f t="shared" si="38"/>
        <v>309</v>
      </c>
      <c r="J353" s="41">
        <v>178</v>
      </c>
      <c r="K353" s="159">
        <v>131</v>
      </c>
      <c r="L353" s="36">
        <f t="shared" si="39"/>
        <v>175</v>
      </c>
      <c r="M353" s="10">
        <v>175</v>
      </c>
      <c r="N353" s="10">
        <v>0</v>
      </c>
      <c r="O353" s="23">
        <v>0</v>
      </c>
      <c r="P353" s="28">
        <f t="shared" si="40"/>
        <v>0</v>
      </c>
      <c r="Q353" s="10">
        <v>0</v>
      </c>
      <c r="R353" s="23">
        <v>0</v>
      </c>
      <c r="S353" s="28">
        <f t="shared" si="41"/>
        <v>163</v>
      </c>
      <c r="T353" s="10">
        <v>29</v>
      </c>
      <c r="U353" s="10">
        <v>134</v>
      </c>
      <c r="V353" s="23">
        <v>0</v>
      </c>
      <c r="W353" s="28">
        <f t="shared" si="42"/>
        <v>0</v>
      </c>
      <c r="X353" s="10">
        <v>0</v>
      </c>
      <c r="Y353" s="13">
        <v>0</v>
      </c>
    </row>
    <row r="354" spans="1:25" ht="15" customHeight="1" x14ac:dyDescent="0.2">
      <c r="A354" s="32" t="s">
        <v>396</v>
      </c>
      <c r="B354" s="149" t="s">
        <v>0</v>
      </c>
      <c r="C354" s="43">
        <v>50009850</v>
      </c>
      <c r="D354" s="32" t="s">
        <v>397</v>
      </c>
      <c r="E354" s="51">
        <f t="shared" si="36"/>
        <v>1551</v>
      </c>
      <c r="F354" s="12">
        <f t="shared" si="37"/>
        <v>0</v>
      </c>
      <c r="G354" s="10">
        <v>0</v>
      </c>
      <c r="H354" s="13">
        <v>0</v>
      </c>
      <c r="I354" s="28">
        <f t="shared" si="38"/>
        <v>765</v>
      </c>
      <c r="J354" s="41">
        <v>253</v>
      </c>
      <c r="K354" s="159">
        <v>512</v>
      </c>
      <c r="L354" s="36">
        <f t="shared" si="39"/>
        <v>542</v>
      </c>
      <c r="M354" s="10">
        <v>542</v>
      </c>
      <c r="N354" s="10">
        <v>0</v>
      </c>
      <c r="O354" s="23">
        <v>0</v>
      </c>
      <c r="P354" s="28">
        <f t="shared" si="40"/>
        <v>0</v>
      </c>
      <c r="Q354" s="10">
        <v>0</v>
      </c>
      <c r="R354" s="23">
        <v>0</v>
      </c>
      <c r="S354" s="28">
        <f t="shared" si="41"/>
        <v>244</v>
      </c>
      <c r="T354" s="10">
        <v>244</v>
      </c>
      <c r="U354" s="10">
        <v>0</v>
      </c>
      <c r="V354" s="23">
        <v>0</v>
      </c>
      <c r="W354" s="28">
        <f t="shared" si="42"/>
        <v>0</v>
      </c>
      <c r="X354" s="10">
        <v>0</v>
      </c>
      <c r="Y354" s="13">
        <v>0</v>
      </c>
    </row>
    <row r="355" spans="1:25" ht="15" customHeight="1" x14ac:dyDescent="0.2">
      <c r="A355" s="32" t="s">
        <v>396</v>
      </c>
      <c r="B355" s="149" t="s">
        <v>0</v>
      </c>
      <c r="C355" s="43">
        <v>50009869</v>
      </c>
      <c r="D355" s="32" t="s">
        <v>398</v>
      </c>
      <c r="E355" s="51">
        <f t="shared" si="36"/>
        <v>1249</v>
      </c>
      <c r="F355" s="12">
        <f t="shared" si="37"/>
        <v>0</v>
      </c>
      <c r="G355" s="10">
        <v>0</v>
      </c>
      <c r="H355" s="13">
        <v>0</v>
      </c>
      <c r="I355" s="28">
        <f t="shared" si="38"/>
        <v>72</v>
      </c>
      <c r="J355" s="41">
        <v>0</v>
      </c>
      <c r="K355" s="159">
        <v>72</v>
      </c>
      <c r="L355" s="36">
        <f t="shared" si="39"/>
        <v>1037</v>
      </c>
      <c r="M355" s="10">
        <v>1037</v>
      </c>
      <c r="N355" s="10">
        <v>0</v>
      </c>
      <c r="O355" s="23">
        <v>0</v>
      </c>
      <c r="P355" s="28">
        <f t="shared" si="40"/>
        <v>0</v>
      </c>
      <c r="Q355" s="10">
        <v>0</v>
      </c>
      <c r="R355" s="23">
        <v>0</v>
      </c>
      <c r="S355" s="28">
        <f t="shared" si="41"/>
        <v>140</v>
      </c>
      <c r="T355" s="10">
        <v>0</v>
      </c>
      <c r="U355" s="10">
        <v>140</v>
      </c>
      <c r="V355" s="23">
        <v>0</v>
      </c>
      <c r="W355" s="28">
        <f t="shared" si="42"/>
        <v>0</v>
      </c>
      <c r="X355" s="10">
        <v>0</v>
      </c>
      <c r="Y355" s="13">
        <v>0</v>
      </c>
    </row>
    <row r="356" spans="1:25" ht="15" customHeight="1" x14ac:dyDescent="0.2">
      <c r="A356" s="32" t="s">
        <v>396</v>
      </c>
      <c r="B356" s="149" t="s">
        <v>4</v>
      </c>
      <c r="C356" s="43">
        <v>50030760</v>
      </c>
      <c r="D356" s="32" t="s">
        <v>399</v>
      </c>
      <c r="E356" s="51">
        <f t="shared" si="36"/>
        <v>41</v>
      </c>
      <c r="F356" s="12">
        <f t="shared" si="37"/>
        <v>0</v>
      </c>
      <c r="G356" s="10">
        <v>0</v>
      </c>
      <c r="H356" s="13">
        <v>0</v>
      </c>
      <c r="I356" s="28">
        <f t="shared" si="38"/>
        <v>0</v>
      </c>
      <c r="J356" s="10">
        <v>0</v>
      </c>
      <c r="K356" s="13">
        <v>0</v>
      </c>
      <c r="L356" s="36">
        <f t="shared" si="39"/>
        <v>41</v>
      </c>
      <c r="M356" s="10">
        <v>41</v>
      </c>
      <c r="N356" s="10">
        <v>0</v>
      </c>
      <c r="O356" s="23">
        <v>0</v>
      </c>
      <c r="P356" s="28">
        <f t="shared" si="40"/>
        <v>0</v>
      </c>
      <c r="Q356" s="10">
        <v>0</v>
      </c>
      <c r="R356" s="23">
        <v>0</v>
      </c>
      <c r="S356" s="28">
        <f t="shared" si="41"/>
        <v>0</v>
      </c>
      <c r="T356" s="10">
        <v>0</v>
      </c>
      <c r="U356" s="10">
        <v>0</v>
      </c>
      <c r="V356" s="23">
        <v>0</v>
      </c>
      <c r="W356" s="28">
        <f t="shared" si="42"/>
        <v>0</v>
      </c>
      <c r="X356" s="10">
        <v>0</v>
      </c>
      <c r="Y356" s="13">
        <v>0</v>
      </c>
    </row>
    <row r="357" spans="1:25" ht="15" customHeight="1" x14ac:dyDescent="0.2">
      <c r="A357" s="32" t="s">
        <v>396</v>
      </c>
      <c r="B357" s="149" t="s">
        <v>4</v>
      </c>
      <c r="C357" s="43" t="s">
        <v>440</v>
      </c>
      <c r="D357" s="32" t="s">
        <v>441</v>
      </c>
      <c r="E357" s="51">
        <f t="shared" si="36"/>
        <v>294</v>
      </c>
      <c r="F357" s="12">
        <f t="shared" si="37"/>
        <v>0</v>
      </c>
      <c r="G357" s="10">
        <v>0</v>
      </c>
      <c r="H357" s="13">
        <v>0</v>
      </c>
      <c r="I357" s="28">
        <f t="shared" si="38"/>
        <v>0</v>
      </c>
      <c r="J357" s="10">
        <v>0</v>
      </c>
      <c r="K357" s="13">
        <v>0</v>
      </c>
      <c r="L357" s="36">
        <f t="shared" si="39"/>
        <v>219</v>
      </c>
      <c r="M357" s="10">
        <v>219</v>
      </c>
      <c r="N357" s="10">
        <v>0</v>
      </c>
      <c r="O357" s="23">
        <v>0</v>
      </c>
      <c r="P357" s="28">
        <f t="shared" si="40"/>
        <v>0</v>
      </c>
      <c r="Q357" s="10">
        <v>0</v>
      </c>
      <c r="R357" s="23">
        <v>0</v>
      </c>
      <c r="S357" s="28">
        <f t="shared" si="41"/>
        <v>75</v>
      </c>
      <c r="T357" s="10">
        <v>75</v>
      </c>
      <c r="U357" s="10">
        <v>0</v>
      </c>
      <c r="V357" s="23">
        <v>0</v>
      </c>
      <c r="W357" s="28">
        <f t="shared" si="42"/>
        <v>0</v>
      </c>
      <c r="X357" s="10">
        <v>0</v>
      </c>
      <c r="Y357" s="13">
        <v>0</v>
      </c>
    </row>
    <row r="358" spans="1:25" ht="15" customHeight="1" x14ac:dyDescent="0.2">
      <c r="A358" s="32" t="s">
        <v>396</v>
      </c>
      <c r="B358" s="149" t="s">
        <v>4</v>
      </c>
      <c r="C358" s="43">
        <v>50009974</v>
      </c>
      <c r="D358" s="32" t="s">
        <v>3</v>
      </c>
      <c r="E358" s="51">
        <f t="shared" si="36"/>
        <v>530</v>
      </c>
      <c r="F358" s="12">
        <f t="shared" si="37"/>
        <v>0</v>
      </c>
      <c r="G358" s="10">
        <v>0</v>
      </c>
      <c r="H358" s="13">
        <v>0</v>
      </c>
      <c r="I358" s="28">
        <f t="shared" si="38"/>
        <v>301</v>
      </c>
      <c r="J358" s="41">
        <v>126</v>
      </c>
      <c r="K358" s="159">
        <v>175</v>
      </c>
      <c r="L358" s="36">
        <f t="shared" si="39"/>
        <v>68</v>
      </c>
      <c r="M358" s="10">
        <v>68</v>
      </c>
      <c r="N358" s="10">
        <v>0</v>
      </c>
      <c r="O358" s="23">
        <v>0</v>
      </c>
      <c r="P358" s="28">
        <f t="shared" si="40"/>
        <v>0</v>
      </c>
      <c r="Q358" s="10">
        <v>0</v>
      </c>
      <c r="R358" s="23">
        <v>0</v>
      </c>
      <c r="S358" s="28">
        <f t="shared" si="41"/>
        <v>161</v>
      </c>
      <c r="T358" s="10">
        <v>111</v>
      </c>
      <c r="U358" s="10">
        <v>50</v>
      </c>
      <c r="V358" s="23">
        <v>0</v>
      </c>
      <c r="W358" s="28">
        <f t="shared" si="42"/>
        <v>0</v>
      </c>
      <c r="X358" s="10">
        <v>0</v>
      </c>
      <c r="Y358" s="13">
        <v>0</v>
      </c>
    </row>
    <row r="359" spans="1:25" ht="15" customHeight="1" x14ac:dyDescent="0.2">
      <c r="A359" s="32" t="s">
        <v>169</v>
      </c>
      <c r="B359" s="149" t="s">
        <v>0</v>
      </c>
      <c r="C359" s="43">
        <v>50004620</v>
      </c>
      <c r="D359" s="32" t="s">
        <v>400</v>
      </c>
      <c r="E359" s="51">
        <f t="shared" si="36"/>
        <v>1205</v>
      </c>
      <c r="F359" s="12">
        <f t="shared" si="37"/>
        <v>0</v>
      </c>
      <c r="G359" s="10">
        <v>0</v>
      </c>
      <c r="H359" s="13">
        <v>0</v>
      </c>
      <c r="I359" s="28">
        <f t="shared" si="38"/>
        <v>642</v>
      </c>
      <c r="J359" s="41">
        <v>152</v>
      </c>
      <c r="K359" s="159">
        <v>490</v>
      </c>
      <c r="L359" s="36">
        <f t="shared" si="39"/>
        <v>431</v>
      </c>
      <c r="M359" s="10">
        <v>431</v>
      </c>
      <c r="N359" s="10">
        <v>0</v>
      </c>
      <c r="O359" s="23">
        <v>0</v>
      </c>
      <c r="P359" s="28">
        <f t="shared" si="40"/>
        <v>0</v>
      </c>
      <c r="Q359" s="10">
        <v>0</v>
      </c>
      <c r="R359" s="23">
        <v>0</v>
      </c>
      <c r="S359" s="28">
        <f t="shared" si="41"/>
        <v>93</v>
      </c>
      <c r="T359" s="10">
        <v>0</v>
      </c>
      <c r="U359" s="10">
        <v>93</v>
      </c>
      <c r="V359" s="23">
        <v>0</v>
      </c>
      <c r="W359" s="28">
        <f t="shared" si="42"/>
        <v>39</v>
      </c>
      <c r="X359" s="10">
        <v>5</v>
      </c>
      <c r="Y359" s="13">
        <v>34</v>
      </c>
    </row>
    <row r="360" spans="1:25" ht="15" customHeight="1" x14ac:dyDescent="0.2">
      <c r="A360" s="32" t="s">
        <v>170</v>
      </c>
      <c r="B360" s="149" t="s">
        <v>0</v>
      </c>
      <c r="C360" s="43">
        <v>50021796</v>
      </c>
      <c r="D360" s="32" t="s">
        <v>401</v>
      </c>
      <c r="E360" s="51">
        <f t="shared" si="36"/>
        <v>1157</v>
      </c>
      <c r="F360" s="12">
        <f t="shared" si="37"/>
        <v>0</v>
      </c>
      <c r="G360" s="10">
        <v>0</v>
      </c>
      <c r="H360" s="13">
        <v>0</v>
      </c>
      <c r="I360" s="28">
        <f t="shared" si="38"/>
        <v>578</v>
      </c>
      <c r="J360" s="41">
        <v>234</v>
      </c>
      <c r="K360" s="159">
        <v>344</v>
      </c>
      <c r="L360" s="36">
        <f t="shared" si="39"/>
        <v>430</v>
      </c>
      <c r="M360" s="10">
        <v>430</v>
      </c>
      <c r="N360" s="10">
        <v>0</v>
      </c>
      <c r="O360" s="23">
        <v>0</v>
      </c>
      <c r="P360" s="28">
        <f t="shared" si="40"/>
        <v>0</v>
      </c>
      <c r="Q360" s="10">
        <v>0</v>
      </c>
      <c r="R360" s="23">
        <v>0</v>
      </c>
      <c r="S360" s="28">
        <f t="shared" si="41"/>
        <v>149</v>
      </c>
      <c r="T360" s="10">
        <v>149</v>
      </c>
      <c r="U360" s="10">
        <v>0</v>
      </c>
      <c r="V360" s="23">
        <v>0</v>
      </c>
      <c r="W360" s="28">
        <f t="shared" si="42"/>
        <v>0</v>
      </c>
      <c r="X360" s="10">
        <v>0</v>
      </c>
      <c r="Y360" s="13">
        <v>0</v>
      </c>
    </row>
    <row r="361" spans="1:25" ht="15" customHeight="1" x14ac:dyDescent="0.2">
      <c r="A361" s="32" t="s">
        <v>171</v>
      </c>
      <c r="B361" s="149" t="s">
        <v>0</v>
      </c>
      <c r="C361" s="43">
        <v>50013610</v>
      </c>
      <c r="D361" s="32" t="s">
        <v>402</v>
      </c>
      <c r="E361" s="51">
        <f t="shared" si="36"/>
        <v>504</v>
      </c>
      <c r="F361" s="12">
        <f t="shared" si="37"/>
        <v>0</v>
      </c>
      <c r="G361" s="10">
        <v>0</v>
      </c>
      <c r="H361" s="13">
        <v>0</v>
      </c>
      <c r="I361" s="28">
        <f t="shared" si="38"/>
        <v>295</v>
      </c>
      <c r="J361" s="41">
        <v>121</v>
      </c>
      <c r="K361" s="159">
        <v>174</v>
      </c>
      <c r="L361" s="36">
        <f t="shared" si="39"/>
        <v>161</v>
      </c>
      <c r="M361" s="10">
        <v>161</v>
      </c>
      <c r="N361" s="10">
        <v>0</v>
      </c>
      <c r="O361" s="23">
        <v>0</v>
      </c>
      <c r="P361" s="28">
        <f t="shared" si="40"/>
        <v>0</v>
      </c>
      <c r="Q361" s="10">
        <v>0</v>
      </c>
      <c r="R361" s="23">
        <v>0</v>
      </c>
      <c r="S361" s="28">
        <f t="shared" si="41"/>
        <v>48</v>
      </c>
      <c r="T361" s="10">
        <v>48</v>
      </c>
      <c r="U361" s="10">
        <v>0</v>
      </c>
      <c r="V361" s="23">
        <v>0</v>
      </c>
      <c r="W361" s="28">
        <f t="shared" si="42"/>
        <v>0</v>
      </c>
      <c r="X361" s="10">
        <v>0</v>
      </c>
      <c r="Y361" s="13">
        <v>0</v>
      </c>
    </row>
    <row r="362" spans="1:25" ht="15" customHeight="1" x14ac:dyDescent="0.2">
      <c r="A362" s="32" t="s">
        <v>172</v>
      </c>
      <c r="B362" s="149" t="s">
        <v>0</v>
      </c>
      <c r="C362" s="43">
        <v>50010026</v>
      </c>
      <c r="D362" s="32" t="s">
        <v>403</v>
      </c>
      <c r="E362" s="51">
        <f t="shared" si="36"/>
        <v>1060</v>
      </c>
      <c r="F362" s="12">
        <f t="shared" si="37"/>
        <v>0</v>
      </c>
      <c r="G362" s="10">
        <v>0</v>
      </c>
      <c r="H362" s="13">
        <v>0</v>
      </c>
      <c r="I362" s="28">
        <f t="shared" si="38"/>
        <v>360</v>
      </c>
      <c r="J362" s="41">
        <v>166</v>
      </c>
      <c r="K362" s="159">
        <v>194</v>
      </c>
      <c r="L362" s="36">
        <f t="shared" si="39"/>
        <v>521</v>
      </c>
      <c r="M362" s="10">
        <v>521</v>
      </c>
      <c r="N362" s="10">
        <v>0</v>
      </c>
      <c r="O362" s="23">
        <v>0</v>
      </c>
      <c r="P362" s="28">
        <f t="shared" si="40"/>
        <v>0</v>
      </c>
      <c r="Q362" s="10">
        <v>0</v>
      </c>
      <c r="R362" s="23">
        <v>0</v>
      </c>
      <c r="S362" s="28">
        <f t="shared" si="41"/>
        <v>179</v>
      </c>
      <c r="T362" s="10">
        <v>179</v>
      </c>
      <c r="U362" s="10">
        <v>0</v>
      </c>
      <c r="V362" s="23">
        <v>0</v>
      </c>
      <c r="W362" s="28">
        <f t="shared" si="42"/>
        <v>0</v>
      </c>
      <c r="X362" s="10">
        <v>0</v>
      </c>
      <c r="Y362" s="13">
        <v>0</v>
      </c>
    </row>
    <row r="363" spans="1:25" ht="15" customHeight="1" x14ac:dyDescent="0.2">
      <c r="A363" s="32" t="s">
        <v>172</v>
      </c>
      <c r="B363" s="149" t="s">
        <v>0</v>
      </c>
      <c r="C363" s="43">
        <v>50010034</v>
      </c>
      <c r="D363" s="32" t="s">
        <v>173</v>
      </c>
      <c r="E363" s="51">
        <f t="shared" si="36"/>
        <v>576</v>
      </c>
      <c r="F363" s="12">
        <f t="shared" si="37"/>
        <v>0</v>
      </c>
      <c r="G363" s="10">
        <v>0</v>
      </c>
      <c r="H363" s="13">
        <v>0</v>
      </c>
      <c r="I363" s="28">
        <f t="shared" si="38"/>
        <v>444</v>
      </c>
      <c r="J363" s="41">
        <v>190</v>
      </c>
      <c r="K363" s="159">
        <v>254</v>
      </c>
      <c r="L363" s="36">
        <f t="shared" si="39"/>
        <v>0</v>
      </c>
      <c r="M363" s="10">
        <v>0</v>
      </c>
      <c r="N363" s="10">
        <v>0</v>
      </c>
      <c r="O363" s="23">
        <v>0</v>
      </c>
      <c r="P363" s="28">
        <f t="shared" si="40"/>
        <v>0</v>
      </c>
      <c r="Q363" s="10">
        <v>0</v>
      </c>
      <c r="R363" s="23">
        <v>0</v>
      </c>
      <c r="S363" s="28">
        <f t="shared" si="41"/>
        <v>132</v>
      </c>
      <c r="T363" s="10">
        <v>0</v>
      </c>
      <c r="U363" s="10">
        <v>132</v>
      </c>
      <c r="V363" s="23">
        <v>0</v>
      </c>
      <c r="W363" s="28">
        <f t="shared" si="42"/>
        <v>0</v>
      </c>
      <c r="X363" s="10">
        <v>0</v>
      </c>
      <c r="Y363" s="13">
        <v>0</v>
      </c>
    </row>
    <row r="364" spans="1:25" ht="15" customHeight="1" x14ac:dyDescent="0.2">
      <c r="A364" s="32" t="s">
        <v>172</v>
      </c>
      <c r="B364" s="149" t="s">
        <v>4</v>
      </c>
      <c r="C364" s="43">
        <v>50010018</v>
      </c>
      <c r="D364" s="32" t="s">
        <v>404</v>
      </c>
      <c r="E364" s="51">
        <f t="shared" si="36"/>
        <v>314</v>
      </c>
      <c r="F364" s="12">
        <f t="shared" si="37"/>
        <v>0</v>
      </c>
      <c r="G364" s="10">
        <v>0</v>
      </c>
      <c r="H364" s="13">
        <v>0</v>
      </c>
      <c r="I364" s="28">
        <f t="shared" si="38"/>
        <v>249</v>
      </c>
      <c r="J364" s="41">
        <v>156</v>
      </c>
      <c r="K364" s="159">
        <v>93</v>
      </c>
      <c r="L364" s="36">
        <f t="shared" si="39"/>
        <v>65</v>
      </c>
      <c r="M364" s="10">
        <v>65</v>
      </c>
      <c r="N364" s="10">
        <v>0</v>
      </c>
      <c r="O364" s="23">
        <v>0</v>
      </c>
      <c r="P364" s="28">
        <f t="shared" si="40"/>
        <v>0</v>
      </c>
      <c r="Q364" s="10">
        <v>0</v>
      </c>
      <c r="R364" s="23">
        <v>0</v>
      </c>
      <c r="S364" s="28">
        <f t="shared" si="41"/>
        <v>0</v>
      </c>
      <c r="T364" s="10">
        <v>0</v>
      </c>
      <c r="U364" s="10">
        <v>0</v>
      </c>
      <c r="V364" s="23">
        <v>0</v>
      </c>
      <c r="W364" s="28">
        <f t="shared" si="42"/>
        <v>0</v>
      </c>
      <c r="X364" s="10">
        <v>0</v>
      </c>
      <c r="Y364" s="13">
        <v>0</v>
      </c>
    </row>
    <row r="365" spans="1:25" ht="15" customHeight="1" x14ac:dyDescent="0.2">
      <c r="A365" s="32" t="s">
        <v>405</v>
      </c>
      <c r="B365" s="149" t="s">
        <v>0</v>
      </c>
      <c r="C365" s="43">
        <v>50012096</v>
      </c>
      <c r="D365" s="32" t="s">
        <v>174</v>
      </c>
      <c r="E365" s="51">
        <f t="shared" si="36"/>
        <v>1239</v>
      </c>
      <c r="F365" s="12">
        <f t="shared" si="37"/>
        <v>0</v>
      </c>
      <c r="G365" s="10">
        <v>0</v>
      </c>
      <c r="H365" s="13">
        <v>0</v>
      </c>
      <c r="I365" s="28">
        <f t="shared" si="38"/>
        <v>711</v>
      </c>
      <c r="J365" s="41">
        <v>57</v>
      </c>
      <c r="K365" s="159">
        <v>654</v>
      </c>
      <c r="L365" s="36">
        <f t="shared" si="39"/>
        <v>255</v>
      </c>
      <c r="M365" s="10">
        <v>255</v>
      </c>
      <c r="N365" s="10">
        <v>0</v>
      </c>
      <c r="O365" s="23">
        <v>0</v>
      </c>
      <c r="P365" s="28">
        <f t="shared" si="40"/>
        <v>0</v>
      </c>
      <c r="Q365" s="10">
        <v>0</v>
      </c>
      <c r="R365" s="23">
        <v>0</v>
      </c>
      <c r="S365" s="28">
        <f t="shared" si="41"/>
        <v>0</v>
      </c>
      <c r="T365" s="10">
        <v>0</v>
      </c>
      <c r="U365" s="10">
        <v>0</v>
      </c>
      <c r="V365" s="23">
        <v>0</v>
      </c>
      <c r="W365" s="28">
        <f t="shared" si="42"/>
        <v>273</v>
      </c>
      <c r="X365" s="10">
        <v>9</v>
      </c>
      <c r="Y365" s="13">
        <v>264</v>
      </c>
    </row>
    <row r="366" spans="1:25" ht="15" customHeight="1" x14ac:dyDescent="0.2">
      <c r="A366" s="32" t="s">
        <v>405</v>
      </c>
      <c r="B366" s="149" t="s">
        <v>0</v>
      </c>
      <c r="C366" s="43">
        <v>50012100</v>
      </c>
      <c r="D366" s="32" t="s">
        <v>175</v>
      </c>
      <c r="E366" s="51">
        <f t="shared" si="36"/>
        <v>1015</v>
      </c>
      <c r="F366" s="12">
        <f t="shared" si="37"/>
        <v>0</v>
      </c>
      <c r="G366" s="10">
        <v>0</v>
      </c>
      <c r="H366" s="13">
        <v>0</v>
      </c>
      <c r="I366" s="28">
        <f t="shared" si="38"/>
        <v>684</v>
      </c>
      <c r="J366" s="41">
        <v>120</v>
      </c>
      <c r="K366" s="159">
        <v>564</v>
      </c>
      <c r="L366" s="36">
        <f t="shared" si="39"/>
        <v>127</v>
      </c>
      <c r="M366" s="10">
        <v>127</v>
      </c>
      <c r="N366" s="10">
        <v>0</v>
      </c>
      <c r="O366" s="23">
        <v>0</v>
      </c>
      <c r="P366" s="28">
        <f t="shared" si="40"/>
        <v>0</v>
      </c>
      <c r="Q366" s="10">
        <v>0</v>
      </c>
      <c r="R366" s="23">
        <v>0</v>
      </c>
      <c r="S366" s="28">
        <f t="shared" si="41"/>
        <v>204</v>
      </c>
      <c r="T366" s="10">
        <v>83</v>
      </c>
      <c r="U366" s="10">
        <v>121</v>
      </c>
      <c r="V366" s="23">
        <v>0</v>
      </c>
      <c r="W366" s="28">
        <f t="shared" si="42"/>
        <v>0</v>
      </c>
      <c r="X366" s="10">
        <v>0</v>
      </c>
      <c r="Y366" s="13">
        <v>0</v>
      </c>
    </row>
    <row r="367" spans="1:25" ht="15" customHeight="1" x14ac:dyDescent="0.2">
      <c r="A367" s="32" t="s">
        <v>405</v>
      </c>
      <c r="B367" s="149" t="s">
        <v>0</v>
      </c>
      <c r="C367" s="43">
        <v>50012118</v>
      </c>
      <c r="D367" s="32" t="s">
        <v>184</v>
      </c>
      <c r="E367" s="51">
        <f t="shared" si="36"/>
        <v>1686</v>
      </c>
      <c r="F367" s="12">
        <f t="shared" si="37"/>
        <v>0</v>
      </c>
      <c r="G367" s="10">
        <v>0</v>
      </c>
      <c r="H367" s="13">
        <v>0</v>
      </c>
      <c r="I367" s="28">
        <f t="shared" si="38"/>
        <v>1036</v>
      </c>
      <c r="J367" s="41">
        <v>0</v>
      </c>
      <c r="K367" s="159">
        <v>1036</v>
      </c>
      <c r="L367" s="36">
        <f t="shared" si="39"/>
        <v>650</v>
      </c>
      <c r="M367" s="10">
        <v>650</v>
      </c>
      <c r="N367" s="10">
        <v>0</v>
      </c>
      <c r="O367" s="23">
        <v>0</v>
      </c>
      <c r="P367" s="28">
        <f t="shared" si="40"/>
        <v>0</v>
      </c>
      <c r="Q367" s="10">
        <v>0</v>
      </c>
      <c r="R367" s="23">
        <v>0</v>
      </c>
      <c r="S367" s="28">
        <f t="shared" si="41"/>
        <v>0</v>
      </c>
      <c r="T367" s="10">
        <v>0</v>
      </c>
      <c r="U367" s="10">
        <v>0</v>
      </c>
      <c r="V367" s="23">
        <v>0</v>
      </c>
      <c r="W367" s="28">
        <f t="shared" si="42"/>
        <v>0</v>
      </c>
      <c r="X367" s="10">
        <v>0</v>
      </c>
      <c r="Y367" s="13">
        <v>0</v>
      </c>
    </row>
    <row r="368" spans="1:25" ht="15" customHeight="1" x14ac:dyDescent="0.2">
      <c r="A368" s="32" t="s">
        <v>405</v>
      </c>
      <c r="B368" s="149" t="s">
        <v>0</v>
      </c>
      <c r="C368" s="43">
        <v>50012126</v>
      </c>
      <c r="D368" s="32" t="s">
        <v>406</v>
      </c>
      <c r="E368" s="51">
        <f t="shared" si="36"/>
        <v>1364</v>
      </c>
      <c r="F368" s="12">
        <f t="shared" si="37"/>
        <v>0</v>
      </c>
      <c r="G368" s="10">
        <v>0</v>
      </c>
      <c r="H368" s="13">
        <v>0</v>
      </c>
      <c r="I368" s="28">
        <f t="shared" si="38"/>
        <v>712</v>
      </c>
      <c r="J368" s="41">
        <v>182</v>
      </c>
      <c r="K368" s="159">
        <v>530</v>
      </c>
      <c r="L368" s="36">
        <f t="shared" si="39"/>
        <v>157</v>
      </c>
      <c r="M368" s="10">
        <v>157</v>
      </c>
      <c r="N368" s="10">
        <v>0</v>
      </c>
      <c r="O368" s="23">
        <v>0</v>
      </c>
      <c r="P368" s="28">
        <f t="shared" si="40"/>
        <v>0</v>
      </c>
      <c r="Q368" s="10">
        <v>0</v>
      </c>
      <c r="R368" s="23">
        <v>0</v>
      </c>
      <c r="S368" s="28">
        <f t="shared" si="41"/>
        <v>495</v>
      </c>
      <c r="T368" s="10">
        <v>242</v>
      </c>
      <c r="U368" s="10">
        <v>253</v>
      </c>
      <c r="V368" s="23">
        <v>0</v>
      </c>
      <c r="W368" s="28">
        <f t="shared" si="42"/>
        <v>0</v>
      </c>
      <c r="X368" s="10">
        <v>0</v>
      </c>
      <c r="Y368" s="13">
        <v>0</v>
      </c>
    </row>
    <row r="369" spans="1:25" ht="15" customHeight="1" x14ac:dyDescent="0.2">
      <c r="A369" s="32" t="s">
        <v>405</v>
      </c>
      <c r="B369" s="149" t="s">
        <v>0</v>
      </c>
      <c r="C369" s="43">
        <v>50012134</v>
      </c>
      <c r="D369" s="32" t="s">
        <v>407</v>
      </c>
      <c r="E369" s="51">
        <f t="shared" si="36"/>
        <v>1407</v>
      </c>
      <c r="F369" s="12">
        <f t="shared" si="37"/>
        <v>0</v>
      </c>
      <c r="G369" s="10">
        <v>0</v>
      </c>
      <c r="H369" s="13">
        <v>0</v>
      </c>
      <c r="I369" s="28">
        <f t="shared" si="38"/>
        <v>841</v>
      </c>
      <c r="J369" s="41">
        <v>334</v>
      </c>
      <c r="K369" s="159">
        <v>507</v>
      </c>
      <c r="L369" s="36">
        <f t="shared" si="39"/>
        <v>434</v>
      </c>
      <c r="M369" s="10">
        <v>434</v>
      </c>
      <c r="N369" s="10">
        <v>0</v>
      </c>
      <c r="O369" s="23">
        <v>0</v>
      </c>
      <c r="P369" s="28">
        <f t="shared" si="40"/>
        <v>0</v>
      </c>
      <c r="Q369" s="10">
        <v>0</v>
      </c>
      <c r="R369" s="23">
        <v>0</v>
      </c>
      <c r="S369" s="28">
        <f t="shared" si="41"/>
        <v>132</v>
      </c>
      <c r="T369" s="10">
        <v>59</v>
      </c>
      <c r="U369" s="10">
        <v>73</v>
      </c>
      <c r="V369" s="23">
        <v>0</v>
      </c>
      <c r="W369" s="28">
        <f t="shared" si="42"/>
        <v>0</v>
      </c>
      <c r="X369" s="10">
        <v>0</v>
      </c>
      <c r="Y369" s="13">
        <v>0</v>
      </c>
    </row>
    <row r="370" spans="1:25" ht="15" customHeight="1" x14ac:dyDescent="0.2">
      <c r="A370" s="32" t="s">
        <v>405</v>
      </c>
      <c r="B370" s="149" t="s">
        <v>0</v>
      </c>
      <c r="C370" s="43">
        <v>50012142</v>
      </c>
      <c r="D370" s="32" t="s">
        <v>408</v>
      </c>
      <c r="E370" s="51">
        <f t="shared" si="36"/>
        <v>686</v>
      </c>
      <c r="F370" s="12">
        <f t="shared" si="37"/>
        <v>0</v>
      </c>
      <c r="G370" s="10">
        <v>0</v>
      </c>
      <c r="H370" s="13">
        <v>0</v>
      </c>
      <c r="I370" s="28">
        <f t="shared" si="38"/>
        <v>580</v>
      </c>
      <c r="J370" s="41">
        <v>69</v>
      </c>
      <c r="K370" s="159">
        <v>511</v>
      </c>
      <c r="L370" s="36">
        <f t="shared" si="39"/>
        <v>106</v>
      </c>
      <c r="M370" s="10">
        <v>106</v>
      </c>
      <c r="N370" s="10">
        <v>0</v>
      </c>
      <c r="O370" s="23">
        <v>0</v>
      </c>
      <c r="P370" s="28">
        <f t="shared" si="40"/>
        <v>0</v>
      </c>
      <c r="Q370" s="10">
        <v>0</v>
      </c>
      <c r="R370" s="23">
        <v>0</v>
      </c>
      <c r="S370" s="28">
        <f t="shared" si="41"/>
        <v>0</v>
      </c>
      <c r="T370" s="10">
        <v>0</v>
      </c>
      <c r="U370" s="10">
        <v>0</v>
      </c>
      <c r="V370" s="23">
        <v>0</v>
      </c>
      <c r="W370" s="28">
        <f t="shared" si="42"/>
        <v>0</v>
      </c>
      <c r="X370" s="10">
        <v>0</v>
      </c>
      <c r="Y370" s="13">
        <v>0</v>
      </c>
    </row>
    <row r="371" spans="1:25" ht="15" customHeight="1" x14ac:dyDescent="0.2">
      <c r="A371" s="32" t="s">
        <v>405</v>
      </c>
      <c r="B371" s="149" t="s">
        <v>0</v>
      </c>
      <c r="C371" s="43">
        <v>50012177</v>
      </c>
      <c r="D371" s="32" t="s">
        <v>332</v>
      </c>
      <c r="E371" s="51">
        <f t="shared" si="36"/>
        <v>960</v>
      </c>
      <c r="F371" s="12">
        <f t="shared" si="37"/>
        <v>0</v>
      </c>
      <c r="G371" s="10">
        <v>0</v>
      </c>
      <c r="H371" s="13">
        <v>0</v>
      </c>
      <c r="I371" s="28">
        <f t="shared" si="38"/>
        <v>495</v>
      </c>
      <c r="J371" s="41">
        <v>0</v>
      </c>
      <c r="K371" s="159">
        <v>495</v>
      </c>
      <c r="L371" s="36">
        <f t="shared" si="39"/>
        <v>218</v>
      </c>
      <c r="M371" s="10">
        <v>218</v>
      </c>
      <c r="N371" s="10">
        <v>0</v>
      </c>
      <c r="O371" s="23">
        <v>0</v>
      </c>
      <c r="P371" s="28">
        <f t="shared" si="40"/>
        <v>0</v>
      </c>
      <c r="Q371" s="10">
        <v>0</v>
      </c>
      <c r="R371" s="23">
        <v>0</v>
      </c>
      <c r="S371" s="28">
        <f t="shared" si="41"/>
        <v>247</v>
      </c>
      <c r="T371" s="10">
        <v>103</v>
      </c>
      <c r="U371" s="10">
        <v>144</v>
      </c>
      <c r="V371" s="23">
        <v>0</v>
      </c>
      <c r="W371" s="28">
        <f t="shared" si="42"/>
        <v>0</v>
      </c>
      <c r="X371" s="10">
        <v>0</v>
      </c>
      <c r="Y371" s="13">
        <v>0</v>
      </c>
    </row>
    <row r="372" spans="1:25" ht="15" customHeight="1" x14ac:dyDescent="0.2">
      <c r="A372" s="32" t="s">
        <v>405</v>
      </c>
      <c r="B372" s="149" t="s">
        <v>0</v>
      </c>
      <c r="C372" s="43">
        <v>50012088</v>
      </c>
      <c r="D372" s="32" t="s">
        <v>409</v>
      </c>
      <c r="E372" s="51">
        <f t="shared" si="36"/>
        <v>177</v>
      </c>
      <c r="F372" s="12">
        <f t="shared" si="37"/>
        <v>0</v>
      </c>
      <c r="G372" s="10">
        <v>0</v>
      </c>
      <c r="H372" s="13">
        <v>0</v>
      </c>
      <c r="I372" s="28">
        <f t="shared" si="38"/>
        <v>158</v>
      </c>
      <c r="J372" s="41">
        <v>94</v>
      </c>
      <c r="K372" s="159">
        <v>64</v>
      </c>
      <c r="L372" s="36">
        <f t="shared" si="39"/>
        <v>19</v>
      </c>
      <c r="M372" s="10">
        <v>19</v>
      </c>
      <c r="N372" s="10">
        <v>0</v>
      </c>
      <c r="O372" s="23">
        <v>0</v>
      </c>
      <c r="P372" s="28">
        <f t="shared" si="40"/>
        <v>0</v>
      </c>
      <c r="Q372" s="10">
        <v>0</v>
      </c>
      <c r="R372" s="23">
        <v>0</v>
      </c>
      <c r="S372" s="28">
        <f t="shared" si="41"/>
        <v>0</v>
      </c>
      <c r="T372" s="10">
        <v>0</v>
      </c>
      <c r="U372" s="10">
        <v>0</v>
      </c>
      <c r="V372" s="23">
        <v>0</v>
      </c>
      <c r="W372" s="28">
        <f t="shared" si="42"/>
        <v>0</v>
      </c>
      <c r="X372" s="10">
        <v>0</v>
      </c>
      <c r="Y372" s="13">
        <v>0</v>
      </c>
    </row>
    <row r="373" spans="1:25" ht="15" customHeight="1" x14ac:dyDescent="0.2">
      <c r="A373" s="32" t="s">
        <v>405</v>
      </c>
      <c r="B373" s="149" t="s">
        <v>0</v>
      </c>
      <c r="C373" s="43">
        <v>50012150</v>
      </c>
      <c r="D373" s="32" t="s">
        <v>410</v>
      </c>
      <c r="E373" s="51">
        <f t="shared" si="36"/>
        <v>918</v>
      </c>
      <c r="F373" s="12">
        <f t="shared" si="37"/>
        <v>0</v>
      </c>
      <c r="G373" s="10">
        <v>0</v>
      </c>
      <c r="H373" s="13">
        <v>0</v>
      </c>
      <c r="I373" s="28">
        <f t="shared" si="38"/>
        <v>475</v>
      </c>
      <c r="J373" s="41">
        <v>45</v>
      </c>
      <c r="K373" s="159">
        <v>430</v>
      </c>
      <c r="L373" s="36">
        <f t="shared" si="39"/>
        <v>278</v>
      </c>
      <c r="M373" s="10">
        <v>278</v>
      </c>
      <c r="N373" s="10">
        <v>0</v>
      </c>
      <c r="O373" s="23">
        <v>0</v>
      </c>
      <c r="P373" s="28">
        <f t="shared" si="40"/>
        <v>0</v>
      </c>
      <c r="Q373" s="10">
        <v>0</v>
      </c>
      <c r="R373" s="23">
        <v>0</v>
      </c>
      <c r="S373" s="28">
        <f t="shared" si="41"/>
        <v>165</v>
      </c>
      <c r="T373" s="10">
        <v>89</v>
      </c>
      <c r="U373" s="10">
        <v>76</v>
      </c>
      <c r="V373" s="23">
        <v>0</v>
      </c>
      <c r="W373" s="28">
        <f t="shared" si="42"/>
        <v>0</v>
      </c>
      <c r="X373" s="10">
        <v>0</v>
      </c>
      <c r="Y373" s="13">
        <v>0</v>
      </c>
    </row>
    <row r="374" spans="1:25" ht="15" customHeight="1" x14ac:dyDescent="0.2">
      <c r="A374" s="32" t="s">
        <v>405</v>
      </c>
      <c r="B374" s="149" t="s">
        <v>0</v>
      </c>
      <c r="C374" s="43">
        <v>50012169</v>
      </c>
      <c r="D374" s="32" t="s">
        <v>411</v>
      </c>
      <c r="E374" s="51">
        <f t="shared" si="36"/>
        <v>1478</v>
      </c>
      <c r="F374" s="12">
        <f t="shared" si="37"/>
        <v>0</v>
      </c>
      <c r="G374" s="10">
        <v>0</v>
      </c>
      <c r="H374" s="13">
        <v>0</v>
      </c>
      <c r="I374" s="28">
        <f t="shared" si="38"/>
        <v>926</v>
      </c>
      <c r="J374" s="41">
        <v>278</v>
      </c>
      <c r="K374" s="159">
        <v>648</v>
      </c>
      <c r="L374" s="36">
        <f t="shared" si="39"/>
        <v>479</v>
      </c>
      <c r="M374" s="10">
        <v>479</v>
      </c>
      <c r="N374" s="10">
        <v>0</v>
      </c>
      <c r="O374" s="23">
        <v>0</v>
      </c>
      <c r="P374" s="28">
        <f t="shared" si="40"/>
        <v>0</v>
      </c>
      <c r="Q374" s="10">
        <v>0</v>
      </c>
      <c r="R374" s="23">
        <v>0</v>
      </c>
      <c r="S374" s="28">
        <f t="shared" si="41"/>
        <v>0</v>
      </c>
      <c r="T374" s="10">
        <v>0</v>
      </c>
      <c r="U374" s="10">
        <v>0</v>
      </c>
      <c r="V374" s="23">
        <v>0</v>
      </c>
      <c r="W374" s="28">
        <f t="shared" si="42"/>
        <v>73</v>
      </c>
      <c r="X374" s="10">
        <v>22</v>
      </c>
      <c r="Y374" s="13">
        <v>51</v>
      </c>
    </row>
    <row r="375" spans="1:25" ht="15" customHeight="1" x14ac:dyDescent="0.2">
      <c r="A375" s="32" t="s">
        <v>405</v>
      </c>
      <c r="B375" s="149" t="s">
        <v>4</v>
      </c>
      <c r="C375" s="43">
        <v>50012525</v>
      </c>
      <c r="D375" s="32" t="s">
        <v>176</v>
      </c>
      <c r="E375" s="51">
        <f t="shared" si="36"/>
        <v>536</v>
      </c>
      <c r="F375" s="12">
        <f t="shared" si="37"/>
        <v>0</v>
      </c>
      <c r="G375" s="10">
        <v>0</v>
      </c>
      <c r="H375" s="13">
        <v>0</v>
      </c>
      <c r="I375" s="28">
        <f t="shared" si="38"/>
        <v>391</v>
      </c>
      <c r="J375" s="41">
        <v>178</v>
      </c>
      <c r="K375" s="159">
        <v>213</v>
      </c>
      <c r="L375" s="36">
        <f t="shared" si="39"/>
        <v>116</v>
      </c>
      <c r="M375" s="10">
        <v>116</v>
      </c>
      <c r="N375" s="10">
        <v>0</v>
      </c>
      <c r="O375" s="23">
        <v>0</v>
      </c>
      <c r="P375" s="28">
        <f t="shared" si="40"/>
        <v>0</v>
      </c>
      <c r="Q375" s="10">
        <v>0</v>
      </c>
      <c r="R375" s="23">
        <v>0</v>
      </c>
      <c r="S375" s="28">
        <f t="shared" si="41"/>
        <v>29</v>
      </c>
      <c r="T375" s="10">
        <v>29</v>
      </c>
      <c r="U375" s="10">
        <v>0</v>
      </c>
      <c r="V375" s="23">
        <v>0</v>
      </c>
      <c r="W375" s="28">
        <f t="shared" si="42"/>
        <v>0</v>
      </c>
      <c r="X375" s="10">
        <v>0</v>
      </c>
      <c r="Y375" s="13">
        <v>0</v>
      </c>
    </row>
    <row r="376" spans="1:25" ht="15" customHeight="1" x14ac:dyDescent="0.2">
      <c r="A376" s="32" t="s">
        <v>177</v>
      </c>
      <c r="B376" s="149" t="s">
        <v>0</v>
      </c>
      <c r="C376" s="43">
        <v>50019384</v>
      </c>
      <c r="D376" s="32" t="s">
        <v>412</v>
      </c>
      <c r="E376" s="51">
        <f t="shared" si="36"/>
        <v>779</v>
      </c>
      <c r="F376" s="12">
        <f t="shared" si="37"/>
        <v>0</v>
      </c>
      <c r="G376" s="10">
        <v>0</v>
      </c>
      <c r="H376" s="13">
        <v>0</v>
      </c>
      <c r="I376" s="28">
        <f t="shared" si="38"/>
        <v>509</v>
      </c>
      <c r="J376" s="41">
        <v>210</v>
      </c>
      <c r="K376" s="159">
        <v>299</v>
      </c>
      <c r="L376" s="36">
        <f t="shared" si="39"/>
        <v>173</v>
      </c>
      <c r="M376" s="10">
        <v>173</v>
      </c>
      <c r="N376" s="10">
        <v>0</v>
      </c>
      <c r="O376" s="23">
        <v>0</v>
      </c>
      <c r="P376" s="28">
        <f t="shared" si="40"/>
        <v>0</v>
      </c>
      <c r="Q376" s="10">
        <v>0</v>
      </c>
      <c r="R376" s="23">
        <v>0</v>
      </c>
      <c r="S376" s="28">
        <f t="shared" si="41"/>
        <v>97</v>
      </c>
      <c r="T376" s="10">
        <v>49</v>
      </c>
      <c r="U376" s="10">
        <v>48</v>
      </c>
      <c r="V376" s="23">
        <v>0</v>
      </c>
      <c r="W376" s="28">
        <f t="shared" si="42"/>
        <v>0</v>
      </c>
      <c r="X376" s="10">
        <v>0</v>
      </c>
      <c r="Y376" s="13">
        <v>0</v>
      </c>
    </row>
    <row r="377" spans="1:25" ht="15" customHeight="1" x14ac:dyDescent="0.2">
      <c r="A377" s="32" t="s">
        <v>177</v>
      </c>
      <c r="B377" s="149" t="s">
        <v>4</v>
      </c>
      <c r="C377" s="43">
        <v>50019449</v>
      </c>
      <c r="D377" s="32" t="s">
        <v>178</v>
      </c>
      <c r="E377" s="51">
        <f t="shared" si="36"/>
        <v>225</v>
      </c>
      <c r="F377" s="12">
        <f t="shared" si="37"/>
        <v>0</v>
      </c>
      <c r="G377" s="10">
        <v>0</v>
      </c>
      <c r="H377" s="13">
        <v>0</v>
      </c>
      <c r="I377" s="28">
        <f t="shared" si="38"/>
        <v>153</v>
      </c>
      <c r="J377" s="41">
        <v>40</v>
      </c>
      <c r="K377" s="159">
        <v>113</v>
      </c>
      <c r="L377" s="36">
        <f t="shared" si="39"/>
        <v>40</v>
      </c>
      <c r="M377" s="10">
        <v>40</v>
      </c>
      <c r="N377" s="10">
        <v>0</v>
      </c>
      <c r="O377" s="23">
        <v>0</v>
      </c>
      <c r="P377" s="28">
        <f t="shared" si="40"/>
        <v>0</v>
      </c>
      <c r="Q377" s="10">
        <v>0</v>
      </c>
      <c r="R377" s="23">
        <v>0</v>
      </c>
      <c r="S377" s="28">
        <f t="shared" si="41"/>
        <v>32</v>
      </c>
      <c r="T377" s="10">
        <v>17</v>
      </c>
      <c r="U377" s="10">
        <v>15</v>
      </c>
      <c r="V377" s="23">
        <v>0</v>
      </c>
      <c r="W377" s="28">
        <f t="shared" si="42"/>
        <v>0</v>
      </c>
      <c r="X377" s="10">
        <v>0</v>
      </c>
      <c r="Y377" s="13">
        <v>0</v>
      </c>
    </row>
    <row r="378" spans="1:25" ht="15" customHeight="1" thickBot="1" x14ac:dyDescent="0.25">
      <c r="A378" s="34" t="s">
        <v>177</v>
      </c>
      <c r="B378" s="150" t="s">
        <v>4</v>
      </c>
      <c r="C378" s="46">
        <v>50019430</v>
      </c>
      <c r="D378" s="34" t="s">
        <v>284</v>
      </c>
      <c r="E378" s="156">
        <f t="shared" si="36"/>
        <v>145</v>
      </c>
      <c r="F378" s="15">
        <f t="shared" si="37"/>
        <v>0</v>
      </c>
      <c r="G378" s="16">
        <v>0</v>
      </c>
      <c r="H378" s="17">
        <v>0</v>
      </c>
      <c r="I378" s="29">
        <f t="shared" si="38"/>
        <v>109</v>
      </c>
      <c r="J378" s="157">
        <v>53</v>
      </c>
      <c r="K378" s="160">
        <v>56</v>
      </c>
      <c r="L378" s="37">
        <f t="shared" si="39"/>
        <v>36</v>
      </c>
      <c r="M378" s="16">
        <v>36</v>
      </c>
      <c r="N378" s="16">
        <v>0</v>
      </c>
      <c r="O378" s="24">
        <v>0</v>
      </c>
      <c r="P378" s="29">
        <f t="shared" si="40"/>
        <v>0</v>
      </c>
      <c r="Q378" s="16">
        <v>0</v>
      </c>
      <c r="R378" s="24">
        <v>0</v>
      </c>
      <c r="S378" s="29">
        <f t="shared" si="41"/>
        <v>0</v>
      </c>
      <c r="T378" s="16">
        <v>0</v>
      </c>
      <c r="U378" s="16">
        <v>0</v>
      </c>
      <c r="V378" s="24">
        <v>0</v>
      </c>
      <c r="W378" s="29">
        <f t="shared" si="42"/>
        <v>0</v>
      </c>
      <c r="X378" s="16">
        <v>0</v>
      </c>
      <c r="Y378" s="17">
        <v>0</v>
      </c>
    </row>
    <row r="379" spans="1:25" ht="15" customHeight="1" x14ac:dyDescent="0.2">
      <c r="C379" s="48"/>
    </row>
    <row r="380" spans="1:25" ht="15" customHeight="1" x14ac:dyDescent="0.2">
      <c r="A380" s="145" t="s">
        <v>478</v>
      </c>
      <c r="C380" s="48"/>
    </row>
    <row r="381" spans="1:25" ht="15" customHeight="1" x14ac:dyDescent="0.2">
      <c r="A381" s="146" t="s">
        <v>708</v>
      </c>
      <c r="C381" s="48"/>
    </row>
    <row r="382" spans="1:25" ht="15" customHeight="1" x14ac:dyDescent="0.2">
      <c r="A382" s="145" t="s">
        <v>479</v>
      </c>
      <c r="C382" s="48"/>
    </row>
    <row r="383" spans="1:25" ht="15" customHeight="1" x14ac:dyDescent="0.2">
      <c r="C383" s="48"/>
    </row>
    <row r="384" spans="1:25" ht="15" customHeight="1" x14ac:dyDescent="0.2">
      <c r="C384" s="48"/>
    </row>
    <row r="385" spans="3:3" ht="15" customHeight="1" x14ac:dyDescent="0.2">
      <c r="C385" s="48"/>
    </row>
    <row r="386" spans="3:3" ht="15" customHeight="1" x14ac:dyDescent="0.2">
      <c r="C386" s="48"/>
    </row>
    <row r="387" spans="3:3" ht="15" customHeight="1" x14ac:dyDescent="0.2">
      <c r="C387" s="48"/>
    </row>
    <row r="388" spans="3:3" ht="15" customHeight="1" x14ac:dyDescent="0.2">
      <c r="C388" s="48"/>
    </row>
    <row r="389" spans="3:3" ht="15" customHeight="1" x14ac:dyDescent="0.2">
      <c r="C389" s="48"/>
    </row>
    <row r="390" spans="3:3" ht="15" customHeight="1" x14ac:dyDescent="0.2">
      <c r="C390" s="48"/>
    </row>
    <row r="391" spans="3:3" ht="15" customHeight="1" x14ac:dyDescent="0.2">
      <c r="C391" s="48"/>
    </row>
    <row r="392" spans="3:3" ht="15" customHeight="1" x14ac:dyDescent="0.2">
      <c r="C392" s="48"/>
    </row>
    <row r="393" spans="3:3" ht="15" customHeight="1" x14ac:dyDescent="0.2">
      <c r="C393" s="48"/>
    </row>
    <row r="394" spans="3:3" ht="15" customHeight="1" x14ac:dyDescent="0.2">
      <c r="C394" s="48"/>
    </row>
    <row r="395" spans="3:3" ht="15" customHeight="1" x14ac:dyDescent="0.2">
      <c r="C395" s="48"/>
    </row>
    <row r="396" spans="3:3" ht="15" customHeight="1" x14ac:dyDescent="0.2">
      <c r="C396" s="48"/>
    </row>
    <row r="397" spans="3:3" ht="15" customHeight="1" x14ac:dyDescent="0.2">
      <c r="C397" s="48"/>
    </row>
    <row r="399" spans="3:3" ht="15" customHeight="1" x14ac:dyDescent="0.2">
      <c r="C399" s="49" t="s">
        <v>450</v>
      </c>
    </row>
    <row r="400" spans="3:3" ht="15" customHeight="1" x14ac:dyDescent="0.2">
      <c r="C400" s="50" t="s">
        <v>451</v>
      </c>
    </row>
    <row r="401" spans="3:3" ht="15" customHeight="1" x14ac:dyDescent="0.2">
      <c r="C401" s="49" t="s">
        <v>452</v>
      </c>
    </row>
    <row r="402" spans="3:3" ht="15" customHeight="1" x14ac:dyDescent="0.2">
      <c r="C402" s="48"/>
    </row>
    <row r="403" spans="3:3" ht="15" customHeight="1" x14ac:dyDescent="0.2">
      <c r="C403" s="48"/>
    </row>
    <row r="404" spans="3:3" ht="15" customHeight="1" x14ac:dyDescent="0.2">
      <c r="C404" s="48"/>
    </row>
    <row r="405" spans="3:3" ht="15" customHeight="1" x14ac:dyDescent="0.2">
      <c r="C405" s="48"/>
    </row>
    <row r="406" spans="3:3" ht="15" customHeight="1" x14ac:dyDescent="0.2">
      <c r="C406" s="48"/>
    </row>
    <row r="407" spans="3:3" ht="15" customHeight="1" x14ac:dyDescent="0.2">
      <c r="C407" s="48"/>
    </row>
    <row r="408" spans="3:3" ht="15" customHeight="1" x14ac:dyDescent="0.2">
      <c r="C408" s="48"/>
    </row>
    <row r="409" spans="3:3" ht="15" customHeight="1" x14ac:dyDescent="0.2">
      <c r="C409" s="48"/>
    </row>
    <row r="410" spans="3:3" ht="15" customHeight="1" x14ac:dyDescent="0.2">
      <c r="C410" s="48"/>
    </row>
    <row r="411" spans="3:3" ht="15" customHeight="1" x14ac:dyDescent="0.2">
      <c r="C411" s="48"/>
    </row>
    <row r="412" spans="3:3" ht="15" customHeight="1" x14ac:dyDescent="0.2">
      <c r="C412" s="48"/>
    </row>
    <row r="413" spans="3:3" ht="15" customHeight="1" x14ac:dyDescent="0.2">
      <c r="C413" s="48"/>
    </row>
    <row r="414" spans="3:3" ht="15" customHeight="1" x14ac:dyDescent="0.2">
      <c r="C414" s="48"/>
    </row>
    <row r="415" spans="3:3" ht="15" customHeight="1" x14ac:dyDescent="0.2">
      <c r="C415" s="48"/>
    </row>
    <row r="416" spans="3:3" ht="15" customHeight="1" x14ac:dyDescent="0.2">
      <c r="C416" s="48"/>
    </row>
    <row r="417" spans="3:3" ht="15" customHeight="1" x14ac:dyDescent="0.2">
      <c r="C417" s="48"/>
    </row>
    <row r="418" spans="3:3" ht="15" customHeight="1" x14ac:dyDescent="0.2">
      <c r="C418" s="48"/>
    </row>
    <row r="419" spans="3:3" ht="15" customHeight="1" x14ac:dyDescent="0.2">
      <c r="C419" s="48"/>
    </row>
    <row r="420" spans="3:3" ht="15" customHeight="1" x14ac:dyDescent="0.2">
      <c r="C420" s="48"/>
    </row>
    <row r="421" spans="3:3" ht="15" customHeight="1" x14ac:dyDescent="0.2">
      <c r="C421" s="48"/>
    </row>
    <row r="422" spans="3:3" ht="15" customHeight="1" x14ac:dyDescent="0.2">
      <c r="C422" s="48"/>
    </row>
    <row r="423" spans="3:3" ht="15" customHeight="1" x14ac:dyDescent="0.2">
      <c r="C423" s="48"/>
    </row>
    <row r="424" spans="3:3" ht="15" customHeight="1" x14ac:dyDescent="0.2">
      <c r="C424" s="48"/>
    </row>
    <row r="425" spans="3:3" ht="15" customHeight="1" x14ac:dyDescent="0.2">
      <c r="C425" s="48"/>
    </row>
    <row r="426" spans="3:3" ht="15" customHeight="1" x14ac:dyDescent="0.2">
      <c r="C426" s="48"/>
    </row>
    <row r="427" spans="3:3" ht="15" customHeight="1" x14ac:dyDescent="0.2">
      <c r="C427" s="48"/>
    </row>
    <row r="428" spans="3:3" ht="15" customHeight="1" x14ac:dyDescent="0.2">
      <c r="C428" s="48"/>
    </row>
    <row r="429" spans="3:3" ht="15" customHeight="1" x14ac:dyDescent="0.2">
      <c r="C429" s="48"/>
    </row>
    <row r="430" spans="3:3" ht="15" customHeight="1" x14ac:dyDescent="0.2">
      <c r="C430" s="48"/>
    </row>
    <row r="431" spans="3:3" ht="15" customHeight="1" x14ac:dyDescent="0.2">
      <c r="C431" s="48"/>
    </row>
    <row r="432" spans="3:3" ht="15" customHeight="1" x14ac:dyDescent="0.2">
      <c r="C432" s="48"/>
    </row>
    <row r="433" spans="3:3" ht="15" customHeight="1" x14ac:dyDescent="0.2">
      <c r="C433" s="48"/>
    </row>
    <row r="434" spans="3:3" ht="15" customHeight="1" x14ac:dyDescent="0.2">
      <c r="C434" s="48"/>
    </row>
    <row r="435" spans="3:3" ht="15" customHeight="1" x14ac:dyDescent="0.2">
      <c r="C435" s="48"/>
    </row>
    <row r="436" spans="3:3" ht="15" customHeight="1" x14ac:dyDescent="0.2">
      <c r="C436" s="48"/>
    </row>
    <row r="437" spans="3:3" ht="15" customHeight="1" x14ac:dyDescent="0.2">
      <c r="C437" s="48"/>
    </row>
    <row r="438" spans="3:3" ht="15" customHeight="1" x14ac:dyDescent="0.2">
      <c r="C438" s="48"/>
    </row>
    <row r="439" spans="3:3" ht="15" customHeight="1" x14ac:dyDescent="0.2">
      <c r="C439" s="48"/>
    </row>
    <row r="440" spans="3:3" ht="15" customHeight="1" x14ac:dyDescent="0.2">
      <c r="C440" s="48"/>
    </row>
    <row r="441" spans="3:3" ht="15" customHeight="1" x14ac:dyDescent="0.2">
      <c r="C441" s="48"/>
    </row>
    <row r="442" spans="3:3" ht="15" customHeight="1" x14ac:dyDescent="0.2">
      <c r="C442" s="48"/>
    </row>
    <row r="443" spans="3:3" ht="15" customHeight="1" x14ac:dyDescent="0.2">
      <c r="C443" s="48"/>
    </row>
    <row r="444" spans="3:3" ht="15" customHeight="1" x14ac:dyDescent="0.2">
      <c r="C444" s="48"/>
    </row>
    <row r="445" spans="3:3" ht="15" customHeight="1" x14ac:dyDescent="0.2">
      <c r="C445" s="48"/>
    </row>
    <row r="446" spans="3:3" ht="15" customHeight="1" x14ac:dyDescent="0.2">
      <c r="C446" s="48"/>
    </row>
    <row r="447" spans="3:3" ht="15" customHeight="1" x14ac:dyDescent="0.2">
      <c r="C447" s="48"/>
    </row>
    <row r="448" spans="3:3" ht="15" customHeight="1" x14ac:dyDescent="0.2">
      <c r="C448" s="48"/>
    </row>
    <row r="449" spans="3:3" ht="15" customHeight="1" x14ac:dyDescent="0.2">
      <c r="C449" s="48"/>
    </row>
    <row r="450" spans="3:3" ht="15" customHeight="1" x14ac:dyDescent="0.2">
      <c r="C450" s="48"/>
    </row>
    <row r="451" spans="3:3" ht="15" customHeight="1" x14ac:dyDescent="0.2">
      <c r="C451" s="48"/>
    </row>
    <row r="452" spans="3:3" ht="15" customHeight="1" x14ac:dyDescent="0.2">
      <c r="C452" s="48"/>
    </row>
    <row r="453" spans="3:3" ht="15" customHeight="1" x14ac:dyDescent="0.2">
      <c r="C453" s="48"/>
    </row>
    <row r="454" spans="3:3" ht="15" customHeight="1" x14ac:dyDescent="0.2">
      <c r="C454" s="48"/>
    </row>
    <row r="455" spans="3:3" ht="15" customHeight="1" x14ac:dyDescent="0.2">
      <c r="C455" s="48"/>
    </row>
    <row r="456" spans="3:3" ht="15" customHeight="1" x14ac:dyDescent="0.2">
      <c r="C456" s="48"/>
    </row>
    <row r="457" spans="3:3" ht="15" customHeight="1" x14ac:dyDescent="0.2">
      <c r="C457" s="48"/>
    </row>
    <row r="458" spans="3:3" ht="15" customHeight="1" x14ac:dyDescent="0.2">
      <c r="C458" s="48"/>
    </row>
    <row r="459" spans="3:3" ht="15" customHeight="1" x14ac:dyDescent="0.2">
      <c r="C459" s="48"/>
    </row>
    <row r="460" spans="3:3" ht="15" customHeight="1" x14ac:dyDescent="0.2">
      <c r="C460" s="48"/>
    </row>
    <row r="461" spans="3:3" ht="15" customHeight="1" x14ac:dyDescent="0.2">
      <c r="C461" s="48"/>
    </row>
    <row r="462" spans="3:3" ht="15" customHeight="1" x14ac:dyDescent="0.2">
      <c r="C462" s="48"/>
    </row>
    <row r="463" spans="3:3" ht="15" customHeight="1" x14ac:dyDescent="0.2">
      <c r="C463" s="48"/>
    </row>
    <row r="464" spans="3:3" ht="15" customHeight="1" x14ac:dyDescent="0.2">
      <c r="C464" s="48"/>
    </row>
    <row r="465" spans="3:3" ht="15" customHeight="1" x14ac:dyDescent="0.2">
      <c r="C465" s="48"/>
    </row>
    <row r="466" spans="3:3" ht="15" customHeight="1" x14ac:dyDescent="0.2">
      <c r="C466" s="48"/>
    </row>
    <row r="467" spans="3:3" ht="15" customHeight="1" x14ac:dyDescent="0.2">
      <c r="C467" s="48"/>
    </row>
    <row r="468" spans="3:3" ht="15" customHeight="1" x14ac:dyDescent="0.2">
      <c r="C468" s="48"/>
    </row>
    <row r="469" spans="3:3" ht="15" customHeight="1" x14ac:dyDescent="0.2">
      <c r="C469" s="48"/>
    </row>
    <row r="470" spans="3:3" ht="15" customHeight="1" x14ac:dyDescent="0.2">
      <c r="C470" s="48"/>
    </row>
    <row r="471" spans="3:3" ht="15" customHeight="1" x14ac:dyDescent="0.2">
      <c r="C471" s="48"/>
    </row>
    <row r="472" spans="3:3" ht="15" customHeight="1" x14ac:dyDescent="0.2">
      <c r="C472" s="48"/>
    </row>
    <row r="473" spans="3:3" ht="15" customHeight="1" x14ac:dyDescent="0.2">
      <c r="C473" s="48"/>
    </row>
    <row r="474" spans="3:3" ht="15" customHeight="1" x14ac:dyDescent="0.2">
      <c r="C474" s="48"/>
    </row>
    <row r="475" spans="3:3" ht="15" customHeight="1" x14ac:dyDescent="0.2">
      <c r="C475" s="48"/>
    </row>
    <row r="476" spans="3:3" ht="15" customHeight="1" x14ac:dyDescent="0.2">
      <c r="C476" s="48"/>
    </row>
    <row r="477" spans="3:3" ht="15" customHeight="1" x14ac:dyDescent="0.2">
      <c r="C477" s="48"/>
    </row>
    <row r="478" spans="3:3" ht="15" customHeight="1" x14ac:dyDescent="0.2">
      <c r="C478" s="48"/>
    </row>
    <row r="479" spans="3:3" ht="15" customHeight="1" x14ac:dyDescent="0.2">
      <c r="C479" s="48"/>
    </row>
    <row r="480" spans="3:3" ht="15" customHeight="1" x14ac:dyDescent="0.2">
      <c r="C480" s="48"/>
    </row>
    <row r="481" spans="3:3" ht="15" customHeight="1" x14ac:dyDescent="0.2">
      <c r="C481" s="48"/>
    </row>
    <row r="482" spans="3:3" ht="15" customHeight="1" x14ac:dyDescent="0.2">
      <c r="C482" s="48"/>
    </row>
    <row r="483" spans="3:3" ht="15" customHeight="1" x14ac:dyDescent="0.2">
      <c r="C483" s="48"/>
    </row>
    <row r="484" spans="3:3" ht="15" customHeight="1" x14ac:dyDescent="0.2">
      <c r="C484" s="48"/>
    </row>
    <row r="485" spans="3:3" ht="15" customHeight="1" x14ac:dyDescent="0.2">
      <c r="C485" s="48"/>
    </row>
    <row r="486" spans="3:3" ht="15" customHeight="1" x14ac:dyDescent="0.2">
      <c r="C486" s="48"/>
    </row>
    <row r="487" spans="3:3" ht="15" customHeight="1" x14ac:dyDescent="0.2">
      <c r="C487" s="48"/>
    </row>
    <row r="488" spans="3:3" ht="15" customHeight="1" x14ac:dyDescent="0.2">
      <c r="C488" s="48"/>
    </row>
    <row r="489" spans="3:3" ht="15" customHeight="1" x14ac:dyDescent="0.2">
      <c r="C489" s="48"/>
    </row>
    <row r="490" spans="3:3" ht="15" customHeight="1" x14ac:dyDescent="0.2">
      <c r="C490" s="48"/>
    </row>
    <row r="491" spans="3:3" ht="15" customHeight="1" x14ac:dyDescent="0.2">
      <c r="C491" s="48"/>
    </row>
    <row r="492" spans="3:3" ht="15" customHeight="1" x14ac:dyDescent="0.2">
      <c r="C492" s="48"/>
    </row>
    <row r="493" spans="3:3" ht="15" customHeight="1" x14ac:dyDescent="0.2">
      <c r="C493" s="48"/>
    </row>
    <row r="494" spans="3:3" ht="15" customHeight="1" x14ac:dyDescent="0.2">
      <c r="C494" s="48"/>
    </row>
    <row r="495" spans="3:3" ht="15" customHeight="1" x14ac:dyDescent="0.2">
      <c r="C495" s="48"/>
    </row>
    <row r="496" spans="3:3" ht="15" customHeight="1" x14ac:dyDescent="0.2">
      <c r="C496" s="48"/>
    </row>
    <row r="497" spans="3:3" ht="15" customHeight="1" x14ac:dyDescent="0.2">
      <c r="C497" s="48"/>
    </row>
    <row r="498" spans="3:3" ht="15" customHeight="1" x14ac:dyDescent="0.2">
      <c r="C498" s="48"/>
    </row>
    <row r="499" spans="3:3" ht="15" customHeight="1" x14ac:dyDescent="0.2">
      <c r="C499" s="48"/>
    </row>
    <row r="500" spans="3:3" ht="15" customHeight="1" x14ac:dyDescent="0.2">
      <c r="C500" s="48"/>
    </row>
    <row r="501" spans="3:3" ht="15" customHeight="1" x14ac:dyDescent="0.2">
      <c r="C501" s="48"/>
    </row>
    <row r="502" spans="3:3" ht="15" customHeight="1" x14ac:dyDescent="0.2">
      <c r="C502" s="48"/>
    </row>
    <row r="503" spans="3:3" ht="15" customHeight="1" x14ac:dyDescent="0.2">
      <c r="C503" s="48"/>
    </row>
    <row r="504" spans="3:3" ht="15" customHeight="1" x14ac:dyDescent="0.2">
      <c r="C504" s="48"/>
    </row>
    <row r="505" spans="3:3" ht="15" customHeight="1" x14ac:dyDescent="0.2">
      <c r="C505" s="48"/>
    </row>
    <row r="506" spans="3:3" ht="15" customHeight="1" x14ac:dyDescent="0.2">
      <c r="C506" s="48"/>
    </row>
    <row r="507" spans="3:3" ht="15" customHeight="1" x14ac:dyDescent="0.2">
      <c r="C507" s="48"/>
    </row>
    <row r="508" spans="3:3" ht="15" customHeight="1" x14ac:dyDescent="0.2">
      <c r="C508" s="48"/>
    </row>
    <row r="509" spans="3:3" ht="15" customHeight="1" x14ac:dyDescent="0.2">
      <c r="C509" s="48"/>
    </row>
    <row r="510" spans="3:3" ht="15" customHeight="1" x14ac:dyDescent="0.2">
      <c r="C510" s="48"/>
    </row>
    <row r="511" spans="3:3" ht="15" customHeight="1" x14ac:dyDescent="0.2">
      <c r="C511" s="48"/>
    </row>
    <row r="512" spans="3:3" ht="15" customHeight="1" x14ac:dyDescent="0.2">
      <c r="C512" s="48"/>
    </row>
    <row r="513" spans="3:3" ht="15" customHeight="1" x14ac:dyDescent="0.2">
      <c r="C513" s="48"/>
    </row>
    <row r="514" spans="3:3" ht="15" customHeight="1" x14ac:dyDescent="0.2">
      <c r="C514" s="48"/>
    </row>
    <row r="515" spans="3:3" ht="15" customHeight="1" x14ac:dyDescent="0.2">
      <c r="C515" s="48"/>
    </row>
    <row r="516" spans="3:3" ht="15" customHeight="1" x14ac:dyDescent="0.2">
      <c r="C516" s="48"/>
    </row>
    <row r="517" spans="3:3" ht="15" customHeight="1" x14ac:dyDescent="0.2">
      <c r="C517" s="48"/>
    </row>
    <row r="518" spans="3:3" ht="15" customHeight="1" x14ac:dyDescent="0.2">
      <c r="C518" s="48"/>
    </row>
    <row r="519" spans="3:3" ht="15" customHeight="1" x14ac:dyDescent="0.2">
      <c r="C519" s="48"/>
    </row>
    <row r="520" spans="3:3" ht="15" customHeight="1" x14ac:dyDescent="0.2">
      <c r="C520" s="48"/>
    </row>
    <row r="521" spans="3:3" ht="15" customHeight="1" x14ac:dyDescent="0.2">
      <c r="C521" s="48"/>
    </row>
    <row r="522" spans="3:3" ht="15" customHeight="1" x14ac:dyDescent="0.2">
      <c r="C522" s="48"/>
    </row>
    <row r="523" spans="3:3" ht="15" customHeight="1" x14ac:dyDescent="0.2">
      <c r="C523" s="48"/>
    </row>
    <row r="524" spans="3:3" ht="15" customHeight="1" x14ac:dyDescent="0.2">
      <c r="C524" s="48"/>
    </row>
    <row r="525" spans="3:3" ht="15" customHeight="1" x14ac:dyDescent="0.2">
      <c r="C525" s="48"/>
    </row>
    <row r="526" spans="3:3" ht="15" customHeight="1" x14ac:dyDescent="0.2">
      <c r="C526" s="48"/>
    </row>
    <row r="527" spans="3:3" ht="15" customHeight="1" x14ac:dyDescent="0.2">
      <c r="C527" s="48"/>
    </row>
    <row r="528" spans="3:3" ht="15" customHeight="1" x14ac:dyDescent="0.2">
      <c r="C528" s="48"/>
    </row>
    <row r="529" spans="3:3" ht="15" customHeight="1" x14ac:dyDescent="0.2">
      <c r="C529" s="48"/>
    </row>
    <row r="530" spans="3:3" ht="15" customHeight="1" x14ac:dyDescent="0.2">
      <c r="C530" s="48"/>
    </row>
    <row r="531" spans="3:3" ht="15" customHeight="1" x14ac:dyDescent="0.2">
      <c r="C531" s="48"/>
    </row>
    <row r="532" spans="3:3" ht="15" customHeight="1" x14ac:dyDescent="0.2">
      <c r="C532" s="48"/>
    </row>
    <row r="533" spans="3:3" ht="15" customHeight="1" x14ac:dyDescent="0.2">
      <c r="C533" s="48"/>
    </row>
    <row r="534" spans="3:3" ht="15" customHeight="1" x14ac:dyDescent="0.2">
      <c r="C534" s="48"/>
    </row>
    <row r="535" spans="3:3" ht="15" customHeight="1" x14ac:dyDescent="0.2">
      <c r="C535" s="48"/>
    </row>
    <row r="536" spans="3:3" ht="15" customHeight="1" x14ac:dyDescent="0.2">
      <c r="C536" s="48"/>
    </row>
    <row r="537" spans="3:3" ht="15" customHeight="1" x14ac:dyDescent="0.2">
      <c r="C537" s="48"/>
    </row>
    <row r="538" spans="3:3" ht="15" customHeight="1" x14ac:dyDescent="0.2">
      <c r="C538" s="48"/>
    </row>
    <row r="539" spans="3:3" ht="15" customHeight="1" x14ac:dyDescent="0.2">
      <c r="C539" s="48"/>
    </row>
    <row r="540" spans="3:3" ht="15" customHeight="1" x14ac:dyDescent="0.2">
      <c r="C540" s="48"/>
    </row>
    <row r="541" spans="3:3" ht="15" customHeight="1" x14ac:dyDescent="0.2">
      <c r="C541" s="48"/>
    </row>
    <row r="542" spans="3:3" ht="15" customHeight="1" x14ac:dyDescent="0.2">
      <c r="C542" s="48"/>
    </row>
    <row r="543" spans="3:3" ht="15" customHeight="1" x14ac:dyDescent="0.2">
      <c r="C543" s="48"/>
    </row>
    <row r="544" spans="3:3" ht="15" customHeight="1" x14ac:dyDescent="0.2">
      <c r="C544" s="48"/>
    </row>
    <row r="545" spans="3:3" ht="15" customHeight="1" x14ac:dyDescent="0.2">
      <c r="C545" s="48"/>
    </row>
    <row r="546" spans="3:3" ht="15" customHeight="1" x14ac:dyDescent="0.2">
      <c r="C546" s="48"/>
    </row>
    <row r="547" spans="3:3" ht="15" customHeight="1" x14ac:dyDescent="0.2">
      <c r="C547" s="48"/>
    </row>
    <row r="548" spans="3:3" ht="15" customHeight="1" x14ac:dyDescent="0.2">
      <c r="C548" s="48"/>
    </row>
    <row r="549" spans="3:3" ht="15" customHeight="1" x14ac:dyDescent="0.2">
      <c r="C549" s="48"/>
    </row>
    <row r="550" spans="3:3" ht="15" customHeight="1" x14ac:dyDescent="0.2">
      <c r="C550" s="48"/>
    </row>
    <row r="551" spans="3:3" ht="15" customHeight="1" x14ac:dyDescent="0.2">
      <c r="C551" s="48"/>
    </row>
    <row r="552" spans="3:3" ht="15" customHeight="1" x14ac:dyDescent="0.2">
      <c r="C552" s="48"/>
    </row>
    <row r="553" spans="3:3" ht="15" customHeight="1" x14ac:dyDescent="0.2">
      <c r="C553" s="48"/>
    </row>
    <row r="554" spans="3:3" ht="15" customHeight="1" x14ac:dyDescent="0.2">
      <c r="C554" s="48"/>
    </row>
    <row r="555" spans="3:3" ht="15" customHeight="1" x14ac:dyDescent="0.2">
      <c r="C555" s="48"/>
    </row>
    <row r="556" spans="3:3" ht="15" customHeight="1" x14ac:dyDescent="0.2">
      <c r="C556" s="48"/>
    </row>
    <row r="557" spans="3:3" ht="15" customHeight="1" x14ac:dyDescent="0.2">
      <c r="C557" s="48"/>
    </row>
    <row r="558" spans="3:3" ht="15" customHeight="1" x14ac:dyDescent="0.2">
      <c r="C558" s="48"/>
    </row>
    <row r="559" spans="3:3" ht="15" customHeight="1" x14ac:dyDescent="0.2">
      <c r="C559" s="48"/>
    </row>
    <row r="560" spans="3:3" ht="15" customHeight="1" x14ac:dyDescent="0.2">
      <c r="C560" s="48"/>
    </row>
    <row r="561" spans="3:3" ht="15" customHeight="1" x14ac:dyDescent="0.2">
      <c r="C561" s="48"/>
    </row>
    <row r="562" spans="3:3" ht="15" customHeight="1" x14ac:dyDescent="0.2">
      <c r="C562" s="48"/>
    </row>
    <row r="563" spans="3:3" ht="15" customHeight="1" x14ac:dyDescent="0.2">
      <c r="C563" s="48"/>
    </row>
    <row r="564" spans="3:3" ht="15" customHeight="1" x14ac:dyDescent="0.2">
      <c r="C564" s="48"/>
    </row>
    <row r="565" spans="3:3" ht="15" customHeight="1" x14ac:dyDescent="0.2">
      <c r="C565" s="48"/>
    </row>
    <row r="566" spans="3:3" ht="15" customHeight="1" x14ac:dyDescent="0.2">
      <c r="C566" s="48"/>
    </row>
    <row r="567" spans="3:3" ht="15" customHeight="1" x14ac:dyDescent="0.2">
      <c r="C567" s="48"/>
    </row>
    <row r="568" spans="3:3" ht="15" customHeight="1" x14ac:dyDescent="0.2">
      <c r="C568" s="48"/>
    </row>
    <row r="569" spans="3:3" ht="15" customHeight="1" x14ac:dyDescent="0.2">
      <c r="C569" s="48"/>
    </row>
    <row r="570" spans="3:3" ht="15" customHeight="1" x14ac:dyDescent="0.2">
      <c r="C570" s="48"/>
    </row>
    <row r="571" spans="3:3" ht="15" customHeight="1" x14ac:dyDescent="0.2">
      <c r="C571" s="48"/>
    </row>
    <row r="572" spans="3:3" ht="15" customHeight="1" x14ac:dyDescent="0.2">
      <c r="C572" s="48"/>
    </row>
    <row r="573" spans="3:3" ht="15" customHeight="1" x14ac:dyDescent="0.2">
      <c r="C573" s="48"/>
    </row>
    <row r="574" spans="3:3" ht="15" customHeight="1" x14ac:dyDescent="0.2">
      <c r="C574" s="48"/>
    </row>
    <row r="575" spans="3:3" ht="15" customHeight="1" x14ac:dyDescent="0.2">
      <c r="C575" s="48"/>
    </row>
    <row r="576" spans="3:3" ht="15" customHeight="1" x14ac:dyDescent="0.2">
      <c r="C576" s="48"/>
    </row>
    <row r="577" spans="3:3" ht="15" customHeight="1" x14ac:dyDescent="0.2">
      <c r="C577" s="48"/>
    </row>
    <row r="578" spans="3:3" ht="15" customHeight="1" x14ac:dyDescent="0.2">
      <c r="C578" s="48"/>
    </row>
    <row r="579" spans="3:3" ht="15" customHeight="1" x14ac:dyDescent="0.2">
      <c r="C579" s="48"/>
    </row>
    <row r="580" spans="3:3" ht="15" customHeight="1" x14ac:dyDescent="0.2">
      <c r="C580" s="48"/>
    </row>
    <row r="581" spans="3:3" ht="15" customHeight="1" x14ac:dyDescent="0.2">
      <c r="C581" s="48"/>
    </row>
    <row r="582" spans="3:3" ht="15" customHeight="1" x14ac:dyDescent="0.2">
      <c r="C582" s="48"/>
    </row>
    <row r="583" spans="3:3" ht="15" customHeight="1" x14ac:dyDescent="0.2">
      <c r="C583" s="48"/>
    </row>
    <row r="584" spans="3:3" ht="15" customHeight="1" x14ac:dyDescent="0.2">
      <c r="C584" s="48"/>
    </row>
    <row r="585" spans="3:3" ht="15" customHeight="1" x14ac:dyDescent="0.2">
      <c r="C585" s="48"/>
    </row>
    <row r="586" spans="3:3" ht="15" customHeight="1" x14ac:dyDescent="0.2">
      <c r="C586" s="48"/>
    </row>
    <row r="587" spans="3:3" ht="15" customHeight="1" x14ac:dyDescent="0.2">
      <c r="C587" s="48"/>
    </row>
    <row r="588" spans="3:3" ht="15" customHeight="1" x14ac:dyDescent="0.2">
      <c r="C588" s="48"/>
    </row>
    <row r="589" spans="3:3" ht="15" customHeight="1" x14ac:dyDescent="0.2">
      <c r="C589" s="48"/>
    </row>
    <row r="590" spans="3:3" ht="15" customHeight="1" x14ac:dyDescent="0.2">
      <c r="C590" s="48"/>
    </row>
    <row r="591" spans="3:3" ht="15" customHeight="1" x14ac:dyDescent="0.2">
      <c r="C591" s="48"/>
    </row>
    <row r="592" spans="3:3" ht="15" customHeight="1" x14ac:dyDescent="0.2">
      <c r="C592" s="48"/>
    </row>
    <row r="593" spans="3:3" ht="15" customHeight="1" x14ac:dyDescent="0.2">
      <c r="C593" s="48"/>
    </row>
    <row r="594" spans="3:3" ht="15" customHeight="1" x14ac:dyDescent="0.2">
      <c r="C594" s="48"/>
    </row>
    <row r="595" spans="3:3" ht="15" customHeight="1" x14ac:dyDescent="0.2">
      <c r="C595" s="48"/>
    </row>
    <row r="596" spans="3:3" ht="15" customHeight="1" x14ac:dyDescent="0.2">
      <c r="C596" s="48"/>
    </row>
    <row r="597" spans="3:3" ht="15" customHeight="1" x14ac:dyDescent="0.2">
      <c r="C597" s="48"/>
    </row>
    <row r="598" spans="3:3" ht="15" customHeight="1" x14ac:dyDescent="0.2">
      <c r="C598" s="48"/>
    </row>
    <row r="599" spans="3:3" ht="15" customHeight="1" x14ac:dyDescent="0.2">
      <c r="C599" s="48"/>
    </row>
    <row r="600" spans="3:3" ht="15" customHeight="1" x14ac:dyDescent="0.2">
      <c r="C600" s="48"/>
    </row>
    <row r="601" spans="3:3" ht="15" customHeight="1" x14ac:dyDescent="0.2">
      <c r="C601" s="48"/>
    </row>
    <row r="602" spans="3:3" ht="15" customHeight="1" x14ac:dyDescent="0.2">
      <c r="C602" s="48"/>
    </row>
    <row r="603" spans="3:3" ht="15" customHeight="1" x14ac:dyDescent="0.2">
      <c r="C603" s="48"/>
    </row>
    <row r="604" spans="3:3" ht="15" customHeight="1" x14ac:dyDescent="0.2">
      <c r="C604" s="48"/>
    </row>
    <row r="605" spans="3:3" ht="15" customHeight="1" x14ac:dyDescent="0.2">
      <c r="C605" s="48"/>
    </row>
    <row r="606" spans="3:3" ht="15" customHeight="1" x14ac:dyDescent="0.2">
      <c r="C606" s="48"/>
    </row>
    <row r="607" spans="3:3" ht="15" customHeight="1" x14ac:dyDescent="0.2">
      <c r="C607" s="48"/>
    </row>
    <row r="608" spans="3:3" ht="15" customHeight="1" x14ac:dyDescent="0.2">
      <c r="C608" s="48"/>
    </row>
    <row r="609" spans="3:3" ht="15" customHeight="1" x14ac:dyDescent="0.2">
      <c r="C609" s="48"/>
    </row>
    <row r="610" spans="3:3" ht="15" customHeight="1" x14ac:dyDescent="0.2">
      <c r="C610" s="48"/>
    </row>
    <row r="611" spans="3:3" ht="15" customHeight="1" x14ac:dyDescent="0.2">
      <c r="C611" s="48"/>
    </row>
    <row r="612" spans="3:3" ht="15" customHeight="1" x14ac:dyDescent="0.2">
      <c r="C612" s="48"/>
    </row>
    <row r="613" spans="3:3" ht="15" customHeight="1" x14ac:dyDescent="0.2">
      <c r="C613" s="48"/>
    </row>
    <row r="614" spans="3:3" ht="15" customHeight="1" x14ac:dyDescent="0.2">
      <c r="C614" s="48"/>
    </row>
    <row r="615" spans="3:3" ht="15" customHeight="1" x14ac:dyDescent="0.2">
      <c r="C615" s="48"/>
    </row>
    <row r="616" spans="3:3" ht="15" customHeight="1" x14ac:dyDescent="0.2">
      <c r="C616" s="48"/>
    </row>
    <row r="617" spans="3:3" ht="15" customHeight="1" x14ac:dyDescent="0.2">
      <c r="C617" s="48"/>
    </row>
    <row r="618" spans="3:3" ht="15" customHeight="1" x14ac:dyDescent="0.2">
      <c r="C618" s="48"/>
    </row>
    <row r="619" spans="3:3" ht="15" customHeight="1" x14ac:dyDescent="0.2">
      <c r="C619" s="48"/>
    </row>
    <row r="620" spans="3:3" ht="15" customHeight="1" x14ac:dyDescent="0.2">
      <c r="C620" s="48"/>
    </row>
    <row r="621" spans="3:3" ht="15" customHeight="1" x14ac:dyDescent="0.2">
      <c r="C621" s="48"/>
    </row>
    <row r="622" spans="3:3" ht="15" customHeight="1" x14ac:dyDescent="0.2">
      <c r="C622" s="48"/>
    </row>
    <row r="623" spans="3:3" ht="15" customHeight="1" x14ac:dyDescent="0.2">
      <c r="C623" s="48"/>
    </row>
    <row r="624" spans="3:3" ht="15" customHeight="1" x14ac:dyDescent="0.2">
      <c r="C624" s="48"/>
    </row>
    <row r="625" spans="3:3" ht="15" customHeight="1" x14ac:dyDescent="0.2">
      <c r="C625" s="48"/>
    </row>
    <row r="626" spans="3:3" ht="15" customHeight="1" x14ac:dyDescent="0.2">
      <c r="C626" s="48"/>
    </row>
    <row r="627" spans="3:3" ht="15" customHeight="1" x14ac:dyDescent="0.2">
      <c r="C627" s="48"/>
    </row>
    <row r="628" spans="3:3" ht="15" customHeight="1" x14ac:dyDescent="0.2">
      <c r="C628" s="48"/>
    </row>
    <row r="629" spans="3:3" ht="15" customHeight="1" x14ac:dyDescent="0.2">
      <c r="C629" s="48"/>
    </row>
    <row r="630" spans="3:3" ht="15" customHeight="1" x14ac:dyDescent="0.2">
      <c r="C630" s="48"/>
    </row>
    <row r="631" spans="3:3" ht="15" customHeight="1" x14ac:dyDescent="0.2">
      <c r="C631" s="48"/>
    </row>
    <row r="632" spans="3:3" ht="15" customHeight="1" x14ac:dyDescent="0.2">
      <c r="C632" s="48"/>
    </row>
    <row r="633" spans="3:3" ht="15" customHeight="1" x14ac:dyDescent="0.2">
      <c r="C633" s="48"/>
    </row>
    <row r="634" spans="3:3" ht="15" customHeight="1" x14ac:dyDescent="0.2">
      <c r="C634" s="48"/>
    </row>
    <row r="635" spans="3:3" ht="15" customHeight="1" x14ac:dyDescent="0.2">
      <c r="C635" s="48"/>
    </row>
    <row r="636" spans="3:3" ht="15" customHeight="1" x14ac:dyDescent="0.2">
      <c r="C636" s="48"/>
    </row>
    <row r="637" spans="3:3" ht="15" customHeight="1" x14ac:dyDescent="0.2">
      <c r="C637" s="48"/>
    </row>
    <row r="638" spans="3:3" ht="15" customHeight="1" x14ac:dyDescent="0.2">
      <c r="C638" s="48"/>
    </row>
    <row r="639" spans="3:3" ht="15" customHeight="1" x14ac:dyDescent="0.2">
      <c r="C639" s="48"/>
    </row>
    <row r="640" spans="3:3" ht="15" customHeight="1" x14ac:dyDescent="0.2">
      <c r="C640" s="48"/>
    </row>
    <row r="641" spans="3:3" ht="15" customHeight="1" x14ac:dyDescent="0.2">
      <c r="C641" s="48"/>
    </row>
    <row r="642" spans="3:3" ht="15" customHeight="1" x14ac:dyDescent="0.2">
      <c r="C642" s="48"/>
    </row>
    <row r="643" spans="3:3" ht="15" customHeight="1" x14ac:dyDescent="0.2">
      <c r="C643" s="48"/>
    </row>
    <row r="644" spans="3:3" ht="15" customHeight="1" x14ac:dyDescent="0.2">
      <c r="C644" s="48"/>
    </row>
    <row r="645" spans="3:3" ht="15" customHeight="1" x14ac:dyDescent="0.2">
      <c r="C645" s="48"/>
    </row>
    <row r="646" spans="3:3" ht="15" customHeight="1" x14ac:dyDescent="0.2">
      <c r="C646" s="48"/>
    </row>
    <row r="647" spans="3:3" ht="15" customHeight="1" x14ac:dyDescent="0.2">
      <c r="C647" s="48"/>
    </row>
    <row r="648" spans="3:3" ht="15" customHeight="1" x14ac:dyDescent="0.2">
      <c r="C648" s="48"/>
    </row>
    <row r="649" spans="3:3" ht="15" customHeight="1" x14ac:dyDescent="0.2">
      <c r="C649" s="48"/>
    </row>
    <row r="650" spans="3:3" ht="15" customHeight="1" x14ac:dyDescent="0.2">
      <c r="C650" s="48"/>
    </row>
    <row r="651" spans="3:3" ht="15" customHeight="1" x14ac:dyDescent="0.2">
      <c r="C651" s="48"/>
    </row>
    <row r="652" spans="3:3" ht="15" customHeight="1" x14ac:dyDescent="0.2">
      <c r="C652" s="48"/>
    </row>
    <row r="653" spans="3:3" ht="15" customHeight="1" x14ac:dyDescent="0.2">
      <c r="C653" s="48"/>
    </row>
    <row r="654" spans="3:3" ht="15" customHeight="1" x14ac:dyDescent="0.2">
      <c r="C654" s="48"/>
    </row>
    <row r="655" spans="3:3" ht="15" customHeight="1" x14ac:dyDescent="0.2">
      <c r="C655" s="48"/>
    </row>
    <row r="656" spans="3:3" ht="15" customHeight="1" x14ac:dyDescent="0.2">
      <c r="C656" s="48"/>
    </row>
    <row r="657" spans="3:3" ht="15" customHeight="1" x14ac:dyDescent="0.2">
      <c r="C657" s="48"/>
    </row>
    <row r="658" spans="3:3" ht="15" customHeight="1" x14ac:dyDescent="0.2">
      <c r="C658" s="48"/>
    </row>
    <row r="659" spans="3:3" ht="15" customHeight="1" x14ac:dyDescent="0.2">
      <c r="C659" s="48"/>
    </row>
    <row r="660" spans="3:3" ht="15" customHeight="1" x14ac:dyDescent="0.2">
      <c r="C660" s="48"/>
    </row>
    <row r="661" spans="3:3" ht="15" customHeight="1" x14ac:dyDescent="0.2">
      <c r="C661" s="48"/>
    </row>
    <row r="662" spans="3:3" ht="15" customHeight="1" x14ac:dyDescent="0.2">
      <c r="C662" s="48"/>
    </row>
    <row r="663" spans="3:3" ht="15" customHeight="1" x14ac:dyDescent="0.2">
      <c r="C663" s="48"/>
    </row>
    <row r="664" spans="3:3" ht="15" customHeight="1" x14ac:dyDescent="0.2">
      <c r="C664" s="48"/>
    </row>
    <row r="665" spans="3:3" ht="15" customHeight="1" x14ac:dyDescent="0.2">
      <c r="C665" s="48"/>
    </row>
    <row r="666" spans="3:3" ht="15" customHeight="1" x14ac:dyDescent="0.2">
      <c r="C666" s="48"/>
    </row>
    <row r="667" spans="3:3" ht="15" customHeight="1" x14ac:dyDescent="0.2">
      <c r="C667" s="48"/>
    </row>
    <row r="668" spans="3:3" ht="15" customHeight="1" x14ac:dyDescent="0.2">
      <c r="C668" s="48"/>
    </row>
    <row r="669" spans="3:3" ht="15" customHeight="1" x14ac:dyDescent="0.2">
      <c r="C669" s="48"/>
    </row>
    <row r="670" spans="3:3" ht="15" customHeight="1" x14ac:dyDescent="0.2">
      <c r="C670" s="48"/>
    </row>
    <row r="671" spans="3:3" ht="15" customHeight="1" x14ac:dyDescent="0.2">
      <c r="C671" s="48"/>
    </row>
    <row r="672" spans="3:3" ht="15" customHeight="1" x14ac:dyDescent="0.2">
      <c r="C672" s="48"/>
    </row>
    <row r="673" spans="3:3" ht="15" customHeight="1" x14ac:dyDescent="0.2">
      <c r="C673" s="48"/>
    </row>
    <row r="674" spans="3:3" ht="15" customHeight="1" x14ac:dyDescent="0.2">
      <c r="C674" s="48"/>
    </row>
    <row r="675" spans="3:3" ht="15" customHeight="1" x14ac:dyDescent="0.2">
      <c r="C675" s="48"/>
    </row>
    <row r="676" spans="3:3" ht="15" customHeight="1" x14ac:dyDescent="0.2">
      <c r="C676" s="48"/>
    </row>
    <row r="677" spans="3:3" ht="15" customHeight="1" x14ac:dyDescent="0.2">
      <c r="C677" s="48"/>
    </row>
    <row r="678" spans="3:3" ht="15" customHeight="1" x14ac:dyDescent="0.2">
      <c r="C678" s="48"/>
    </row>
    <row r="679" spans="3:3" ht="15" customHeight="1" x14ac:dyDescent="0.2">
      <c r="C679" s="48"/>
    </row>
    <row r="680" spans="3:3" ht="15" customHeight="1" x14ac:dyDescent="0.2">
      <c r="C680" s="48"/>
    </row>
    <row r="681" spans="3:3" ht="15" customHeight="1" x14ac:dyDescent="0.2">
      <c r="C681" s="48"/>
    </row>
    <row r="682" spans="3:3" ht="15" customHeight="1" x14ac:dyDescent="0.2">
      <c r="C682" s="48"/>
    </row>
    <row r="683" spans="3:3" ht="15" customHeight="1" x14ac:dyDescent="0.2">
      <c r="C683" s="48"/>
    </row>
    <row r="684" spans="3:3" ht="15" customHeight="1" x14ac:dyDescent="0.2">
      <c r="C684" s="48"/>
    </row>
    <row r="685" spans="3:3" ht="15" customHeight="1" x14ac:dyDescent="0.2">
      <c r="C685" s="48"/>
    </row>
    <row r="686" spans="3:3" ht="15" customHeight="1" x14ac:dyDescent="0.2">
      <c r="C686" s="48"/>
    </row>
    <row r="687" spans="3:3" ht="15" customHeight="1" x14ac:dyDescent="0.2">
      <c r="C687" s="48"/>
    </row>
    <row r="688" spans="3:3" ht="15" customHeight="1" x14ac:dyDescent="0.2">
      <c r="C688" s="48"/>
    </row>
    <row r="689" spans="3:3" ht="15" customHeight="1" x14ac:dyDescent="0.2">
      <c r="C689" s="48"/>
    </row>
    <row r="690" spans="3:3" ht="15" customHeight="1" x14ac:dyDescent="0.2">
      <c r="C690" s="48"/>
    </row>
    <row r="691" spans="3:3" ht="15" customHeight="1" x14ac:dyDescent="0.2">
      <c r="C691" s="48"/>
    </row>
    <row r="692" spans="3:3" ht="15" customHeight="1" x14ac:dyDescent="0.2">
      <c r="C692" s="48"/>
    </row>
    <row r="693" spans="3:3" ht="15" customHeight="1" x14ac:dyDescent="0.2">
      <c r="C693" s="48"/>
    </row>
    <row r="694" spans="3:3" ht="15" customHeight="1" x14ac:dyDescent="0.2">
      <c r="C694" s="48"/>
    </row>
    <row r="695" spans="3:3" ht="15" customHeight="1" x14ac:dyDescent="0.2">
      <c r="C695" s="48"/>
    </row>
    <row r="696" spans="3:3" ht="15" customHeight="1" x14ac:dyDescent="0.2">
      <c r="C696" s="48"/>
    </row>
    <row r="697" spans="3:3" ht="15" customHeight="1" x14ac:dyDescent="0.2">
      <c r="C697" s="48"/>
    </row>
    <row r="698" spans="3:3" ht="15" customHeight="1" x14ac:dyDescent="0.2">
      <c r="C698" s="48"/>
    </row>
    <row r="699" spans="3:3" ht="15" customHeight="1" x14ac:dyDescent="0.2">
      <c r="C699" s="48"/>
    </row>
    <row r="700" spans="3:3" ht="15" customHeight="1" x14ac:dyDescent="0.2">
      <c r="C700" s="48"/>
    </row>
    <row r="701" spans="3:3" ht="15" customHeight="1" x14ac:dyDescent="0.2">
      <c r="C701" s="48"/>
    </row>
    <row r="702" spans="3:3" ht="15" customHeight="1" x14ac:dyDescent="0.2">
      <c r="C702" s="48"/>
    </row>
    <row r="703" spans="3:3" ht="15" customHeight="1" x14ac:dyDescent="0.2">
      <c r="C703" s="48"/>
    </row>
    <row r="704" spans="3:3" ht="15" customHeight="1" x14ac:dyDescent="0.2">
      <c r="C704" s="48"/>
    </row>
    <row r="705" spans="3:3" ht="15" customHeight="1" x14ac:dyDescent="0.2">
      <c r="C705" s="48"/>
    </row>
    <row r="706" spans="3:3" ht="15" customHeight="1" x14ac:dyDescent="0.2">
      <c r="C706" s="48"/>
    </row>
    <row r="707" spans="3:3" ht="15" customHeight="1" x14ac:dyDescent="0.2">
      <c r="C707" s="48"/>
    </row>
    <row r="708" spans="3:3" ht="15" customHeight="1" x14ac:dyDescent="0.2">
      <c r="C708" s="48"/>
    </row>
    <row r="709" spans="3:3" ht="15" customHeight="1" x14ac:dyDescent="0.2">
      <c r="C709" s="48"/>
    </row>
    <row r="710" spans="3:3" ht="15" customHeight="1" x14ac:dyDescent="0.2">
      <c r="C710" s="48"/>
    </row>
    <row r="711" spans="3:3" ht="15" customHeight="1" x14ac:dyDescent="0.2">
      <c r="C711" s="48"/>
    </row>
    <row r="712" spans="3:3" ht="15" customHeight="1" x14ac:dyDescent="0.2">
      <c r="C712" s="48"/>
    </row>
    <row r="713" spans="3:3" ht="15" customHeight="1" x14ac:dyDescent="0.2">
      <c r="C713" s="48"/>
    </row>
    <row r="714" spans="3:3" ht="15" customHeight="1" x14ac:dyDescent="0.2">
      <c r="C714" s="48"/>
    </row>
    <row r="715" spans="3:3" ht="15" customHeight="1" x14ac:dyDescent="0.2">
      <c r="C715" s="48"/>
    </row>
    <row r="716" spans="3:3" ht="15" customHeight="1" x14ac:dyDescent="0.2">
      <c r="C716" s="48"/>
    </row>
    <row r="717" spans="3:3" ht="15" customHeight="1" x14ac:dyDescent="0.2">
      <c r="C717" s="48"/>
    </row>
    <row r="718" spans="3:3" ht="15" customHeight="1" x14ac:dyDescent="0.2">
      <c r="C718" s="48"/>
    </row>
    <row r="719" spans="3:3" ht="15" customHeight="1" x14ac:dyDescent="0.2">
      <c r="C719" s="48"/>
    </row>
    <row r="720" spans="3:3" ht="15" customHeight="1" x14ac:dyDescent="0.2">
      <c r="C720" s="48"/>
    </row>
    <row r="721" spans="3:3" ht="15" customHeight="1" x14ac:dyDescent="0.2">
      <c r="C721" s="48"/>
    </row>
    <row r="722" spans="3:3" ht="15" customHeight="1" x14ac:dyDescent="0.2">
      <c r="C722" s="48"/>
    </row>
    <row r="723" spans="3:3" ht="15" customHeight="1" x14ac:dyDescent="0.2">
      <c r="C723" s="48"/>
    </row>
    <row r="724" spans="3:3" ht="15" customHeight="1" x14ac:dyDescent="0.2">
      <c r="C724" s="48"/>
    </row>
    <row r="725" spans="3:3" ht="15" customHeight="1" x14ac:dyDescent="0.2">
      <c r="C725" s="48"/>
    </row>
    <row r="726" spans="3:3" ht="15" customHeight="1" x14ac:dyDescent="0.2">
      <c r="C726" s="48"/>
    </row>
    <row r="727" spans="3:3" ht="15" customHeight="1" x14ac:dyDescent="0.2">
      <c r="C727" s="48"/>
    </row>
    <row r="728" spans="3:3" ht="15" customHeight="1" x14ac:dyDescent="0.2">
      <c r="C728" s="48"/>
    </row>
    <row r="729" spans="3:3" ht="15" customHeight="1" x14ac:dyDescent="0.2">
      <c r="C729" s="48"/>
    </row>
    <row r="730" spans="3:3" ht="15" customHeight="1" x14ac:dyDescent="0.2">
      <c r="C730" s="48"/>
    </row>
    <row r="731" spans="3:3" ht="15" customHeight="1" x14ac:dyDescent="0.2">
      <c r="C731" s="48"/>
    </row>
    <row r="732" spans="3:3" ht="15" customHeight="1" x14ac:dyDescent="0.2">
      <c r="C732" s="48"/>
    </row>
    <row r="733" spans="3:3" ht="15" customHeight="1" x14ac:dyDescent="0.2">
      <c r="C733" s="48"/>
    </row>
    <row r="734" spans="3:3" ht="15" customHeight="1" x14ac:dyDescent="0.2">
      <c r="C734" s="48"/>
    </row>
    <row r="735" spans="3:3" ht="15" customHeight="1" x14ac:dyDescent="0.2">
      <c r="C735" s="48"/>
    </row>
    <row r="736" spans="3:3" ht="15" customHeight="1" x14ac:dyDescent="0.2">
      <c r="C736" s="48"/>
    </row>
    <row r="737" spans="3:3" ht="15" customHeight="1" x14ac:dyDescent="0.2">
      <c r="C737" s="48"/>
    </row>
    <row r="738" spans="3:3" ht="15" customHeight="1" x14ac:dyDescent="0.2">
      <c r="C738" s="48"/>
    </row>
    <row r="739" spans="3:3" ht="15" customHeight="1" x14ac:dyDescent="0.2">
      <c r="C739" s="48"/>
    </row>
    <row r="740" spans="3:3" ht="15" customHeight="1" x14ac:dyDescent="0.2">
      <c r="C740" s="48"/>
    </row>
    <row r="741" spans="3:3" ht="15" customHeight="1" x14ac:dyDescent="0.2">
      <c r="C741" s="48"/>
    </row>
    <row r="742" spans="3:3" ht="15" customHeight="1" x14ac:dyDescent="0.2">
      <c r="C742" s="48"/>
    </row>
    <row r="743" spans="3:3" ht="15" customHeight="1" x14ac:dyDescent="0.2">
      <c r="C743" s="48"/>
    </row>
    <row r="744" spans="3:3" ht="15" customHeight="1" x14ac:dyDescent="0.2">
      <c r="C744" s="48"/>
    </row>
    <row r="745" spans="3:3" ht="15" customHeight="1" x14ac:dyDescent="0.2">
      <c r="C745" s="48"/>
    </row>
    <row r="746" spans="3:3" ht="15" customHeight="1" x14ac:dyDescent="0.2">
      <c r="C746" s="48"/>
    </row>
    <row r="747" spans="3:3" ht="15" customHeight="1" x14ac:dyDescent="0.2">
      <c r="C747" s="48"/>
    </row>
    <row r="748" spans="3:3" ht="15" customHeight="1" x14ac:dyDescent="0.2">
      <c r="C748" s="48"/>
    </row>
    <row r="749" spans="3:3" ht="15" customHeight="1" x14ac:dyDescent="0.2">
      <c r="C749" s="48"/>
    </row>
    <row r="750" spans="3:3" ht="15" customHeight="1" x14ac:dyDescent="0.2">
      <c r="C750" s="48"/>
    </row>
    <row r="751" spans="3:3" ht="15" customHeight="1" x14ac:dyDescent="0.2">
      <c r="C751" s="48"/>
    </row>
    <row r="752" spans="3:3" ht="15" customHeight="1" x14ac:dyDescent="0.2">
      <c r="C752" s="48"/>
    </row>
    <row r="753" spans="3:3" ht="15" customHeight="1" x14ac:dyDescent="0.2">
      <c r="C753" s="48"/>
    </row>
    <row r="754" spans="3:3" ht="15" customHeight="1" x14ac:dyDescent="0.2">
      <c r="C754" s="48"/>
    </row>
    <row r="755" spans="3:3" ht="15" customHeight="1" x14ac:dyDescent="0.2">
      <c r="C755" s="48"/>
    </row>
    <row r="756" spans="3:3" ht="15" customHeight="1" x14ac:dyDescent="0.2">
      <c r="C756" s="48"/>
    </row>
    <row r="757" spans="3:3" ht="15" customHeight="1" x14ac:dyDescent="0.2">
      <c r="C757" s="48"/>
    </row>
    <row r="758" spans="3:3" ht="15" customHeight="1" x14ac:dyDescent="0.2">
      <c r="C758" s="48"/>
    </row>
    <row r="759" spans="3:3" ht="15" customHeight="1" x14ac:dyDescent="0.2">
      <c r="C759" s="48"/>
    </row>
    <row r="760" spans="3:3" ht="15" customHeight="1" x14ac:dyDescent="0.2">
      <c r="C760" s="48"/>
    </row>
    <row r="761" spans="3:3" ht="15" customHeight="1" x14ac:dyDescent="0.2">
      <c r="C761" s="48"/>
    </row>
    <row r="762" spans="3:3" ht="15" customHeight="1" x14ac:dyDescent="0.2">
      <c r="C762" s="48"/>
    </row>
    <row r="763" spans="3:3" ht="15" customHeight="1" x14ac:dyDescent="0.2">
      <c r="C763" s="48"/>
    </row>
    <row r="764" spans="3:3" ht="15" customHeight="1" x14ac:dyDescent="0.2">
      <c r="C764" s="48"/>
    </row>
    <row r="765" spans="3:3" ht="15" customHeight="1" x14ac:dyDescent="0.2">
      <c r="C765" s="48"/>
    </row>
    <row r="766" spans="3:3" ht="15" customHeight="1" x14ac:dyDescent="0.2">
      <c r="C766" s="48"/>
    </row>
    <row r="767" spans="3:3" ht="15" customHeight="1" x14ac:dyDescent="0.2">
      <c r="C767" s="48"/>
    </row>
    <row r="768" spans="3:3" ht="15" customHeight="1" x14ac:dyDescent="0.2">
      <c r="C768" s="48"/>
    </row>
    <row r="769" spans="3:3" ht="15" customHeight="1" x14ac:dyDescent="0.2">
      <c r="C769" s="48"/>
    </row>
    <row r="770" spans="3:3" ht="15" customHeight="1" x14ac:dyDescent="0.2">
      <c r="C770" s="48"/>
    </row>
    <row r="771" spans="3:3" ht="15" customHeight="1" x14ac:dyDescent="0.2">
      <c r="C771" s="48"/>
    </row>
    <row r="772" spans="3:3" ht="15" customHeight="1" x14ac:dyDescent="0.2">
      <c r="C772" s="48"/>
    </row>
    <row r="773" spans="3:3" ht="15" customHeight="1" x14ac:dyDescent="0.2">
      <c r="C773" s="48"/>
    </row>
    <row r="774" spans="3:3" ht="15" customHeight="1" x14ac:dyDescent="0.2">
      <c r="C774" s="48"/>
    </row>
    <row r="775" spans="3:3" ht="15" customHeight="1" x14ac:dyDescent="0.2">
      <c r="C775" s="48"/>
    </row>
    <row r="776" spans="3:3" ht="15" customHeight="1" x14ac:dyDescent="0.2">
      <c r="C776" s="48"/>
    </row>
    <row r="777" spans="3:3" ht="15" customHeight="1" x14ac:dyDescent="0.2">
      <c r="C777" s="48"/>
    </row>
    <row r="778" spans="3:3" ht="15" customHeight="1" x14ac:dyDescent="0.2">
      <c r="C778" s="48"/>
    </row>
    <row r="779" spans="3:3" ht="15" customHeight="1" x14ac:dyDescent="0.2">
      <c r="C779" s="48"/>
    </row>
    <row r="780" spans="3:3" ht="15" customHeight="1" x14ac:dyDescent="0.2">
      <c r="C780" s="48"/>
    </row>
    <row r="781" spans="3:3" ht="15" customHeight="1" x14ac:dyDescent="0.2">
      <c r="C781" s="48"/>
    </row>
    <row r="782" spans="3:3" ht="15" customHeight="1" x14ac:dyDescent="0.2">
      <c r="C782" s="48"/>
    </row>
    <row r="783" spans="3:3" ht="15" customHeight="1" x14ac:dyDescent="0.2">
      <c r="C783" s="48"/>
    </row>
    <row r="784" spans="3:3" ht="15" customHeight="1" x14ac:dyDescent="0.2">
      <c r="C784" s="48"/>
    </row>
    <row r="785" spans="3:3" ht="15" customHeight="1" x14ac:dyDescent="0.2">
      <c r="C785" s="48"/>
    </row>
    <row r="786" spans="3:3" ht="15" customHeight="1" x14ac:dyDescent="0.2">
      <c r="C786" s="48"/>
    </row>
    <row r="787" spans="3:3" ht="15" customHeight="1" x14ac:dyDescent="0.2">
      <c r="C787" s="48"/>
    </row>
    <row r="788" spans="3:3" ht="15" customHeight="1" x14ac:dyDescent="0.2">
      <c r="C788" s="48"/>
    </row>
    <row r="789" spans="3:3" ht="15" customHeight="1" x14ac:dyDescent="0.2">
      <c r="C789" s="48"/>
    </row>
    <row r="790" spans="3:3" ht="15" customHeight="1" x14ac:dyDescent="0.2">
      <c r="C790" s="48"/>
    </row>
    <row r="791" spans="3:3" ht="15" customHeight="1" x14ac:dyDescent="0.2">
      <c r="C791" s="48"/>
    </row>
    <row r="792" spans="3:3" ht="15" customHeight="1" x14ac:dyDescent="0.2">
      <c r="C792" s="48"/>
    </row>
    <row r="793" spans="3:3" ht="15" customHeight="1" x14ac:dyDescent="0.2">
      <c r="C793" s="48"/>
    </row>
    <row r="794" spans="3:3" ht="15" customHeight="1" x14ac:dyDescent="0.2">
      <c r="C794" s="48"/>
    </row>
    <row r="795" spans="3:3" ht="15" customHeight="1" x14ac:dyDescent="0.2">
      <c r="C795" s="48"/>
    </row>
    <row r="796" spans="3:3" ht="15" customHeight="1" x14ac:dyDescent="0.2">
      <c r="C796" s="48"/>
    </row>
    <row r="797" spans="3:3" ht="15" customHeight="1" x14ac:dyDescent="0.2">
      <c r="C797" s="48"/>
    </row>
    <row r="798" spans="3:3" ht="15" customHeight="1" x14ac:dyDescent="0.2">
      <c r="C798" s="48"/>
    </row>
    <row r="799" spans="3:3" ht="15" customHeight="1" x14ac:dyDescent="0.2">
      <c r="C799" s="48"/>
    </row>
    <row r="800" spans="3:3" ht="15" customHeight="1" x14ac:dyDescent="0.2">
      <c r="C800" s="48"/>
    </row>
    <row r="801" spans="3:3" ht="15" customHeight="1" x14ac:dyDescent="0.2">
      <c r="C801" s="48"/>
    </row>
    <row r="802" spans="3:3" ht="15" customHeight="1" x14ac:dyDescent="0.2">
      <c r="C802" s="48"/>
    </row>
    <row r="803" spans="3:3" ht="15" customHeight="1" x14ac:dyDescent="0.2">
      <c r="C803" s="48"/>
    </row>
    <row r="804" spans="3:3" ht="15" customHeight="1" x14ac:dyDescent="0.2">
      <c r="C804" s="48"/>
    </row>
    <row r="805" spans="3:3" ht="15" customHeight="1" x14ac:dyDescent="0.2">
      <c r="C805" s="48"/>
    </row>
    <row r="806" spans="3:3" ht="15" customHeight="1" x14ac:dyDescent="0.2">
      <c r="C806" s="48"/>
    </row>
    <row r="807" spans="3:3" ht="15" customHeight="1" x14ac:dyDescent="0.2">
      <c r="C807" s="48"/>
    </row>
    <row r="808" spans="3:3" ht="15" customHeight="1" x14ac:dyDescent="0.2">
      <c r="C808" s="48"/>
    </row>
    <row r="809" spans="3:3" ht="15" customHeight="1" x14ac:dyDescent="0.2">
      <c r="C809" s="48"/>
    </row>
    <row r="810" spans="3:3" ht="15" customHeight="1" x14ac:dyDescent="0.2">
      <c r="C810" s="48"/>
    </row>
    <row r="811" spans="3:3" ht="15" customHeight="1" x14ac:dyDescent="0.2">
      <c r="C811" s="48"/>
    </row>
    <row r="812" spans="3:3" ht="15" customHeight="1" x14ac:dyDescent="0.2">
      <c r="C812" s="48"/>
    </row>
    <row r="813" spans="3:3" ht="15" customHeight="1" x14ac:dyDescent="0.2">
      <c r="C813" s="48"/>
    </row>
    <row r="814" spans="3:3" ht="15" customHeight="1" x14ac:dyDescent="0.2">
      <c r="C814" s="48"/>
    </row>
    <row r="815" spans="3:3" ht="15" customHeight="1" x14ac:dyDescent="0.2">
      <c r="C815" s="48"/>
    </row>
    <row r="816" spans="3:3" ht="15" customHeight="1" x14ac:dyDescent="0.2">
      <c r="C816" s="48"/>
    </row>
    <row r="817" spans="3:3" ht="15" customHeight="1" x14ac:dyDescent="0.2">
      <c r="C817" s="48"/>
    </row>
    <row r="818" spans="3:3" ht="15" customHeight="1" x14ac:dyDescent="0.2">
      <c r="C818" s="48"/>
    </row>
    <row r="819" spans="3:3" ht="15" customHeight="1" x14ac:dyDescent="0.2">
      <c r="C819" s="48"/>
    </row>
    <row r="820" spans="3:3" ht="15" customHeight="1" x14ac:dyDescent="0.2">
      <c r="C820" s="48"/>
    </row>
    <row r="821" spans="3:3" ht="15" customHeight="1" x14ac:dyDescent="0.2">
      <c r="C821" s="48"/>
    </row>
    <row r="822" spans="3:3" ht="15" customHeight="1" x14ac:dyDescent="0.2">
      <c r="C822" s="48"/>
    </row>
    <row r="823" spans="3:3" ht="15" customHeight="1" x14ac:dyDescent="0.2">
      <c r="C823" s="48"/>
    </row>
    <row r="824" spans="3:3" ht="15" customHeight="1" x14ac:dyDescent="0.2">
      <c r="C824" s="48"/>
    </row>
    <row r="825" spans="3:3" ht="15" customHeight="1" x14ac:dyDescent="0.2">
      <c r="C825" s="48"/>
    </row>
    <row r="826" spans="3:3" ht="15" customHeight="1" x14ac:dyDescent="0.2">
      <c r="C826" s="48"/>
    </row>
    <row r="827" spans="3:3" ht="15" customHeight="1" x14ac:dyDescent="0.2">
      <c r="C827" s="48"/>
    </row>
    <row r="828" spans="3:3" ht="15" customHeight="1" x14ac:dyDescent="0.2">
      <c r="C828" s="48"/>
    </row>
    <row r="829" spans="3:3" ht="15" customHeight="1" x14ac:dyDescent="0.2">
      <c r="C829" s="48"/>
    </row>
    <row r="830" spans="3:3" ht="15" customHeight="1" x14ac:dyDescent="0.2">
      <c r="C830" s="48"/>
    </row>
    <row r="831" spans="3:3" ht="15" customHeight="1" x14ac:dyDescent="0.2">
      <c r="C831" s="48"/>
    </row>
    <row r="832" spans="3:3" ht="15" customHeight="1" x14ac:dyDescent="0.2">
      <c r="C832" s="48"/>
    </row>
    <row r="833" spans="3:3" ht="15" customHeight="1" x14ac:dyDescent="0.2">
      <c r="C833" s="48"/>
    </row>
    <row r="834" spans="3:3" ht="15" customHeight="1" x14ac:dyDescent="0.2">
      <c r="C834" s="48"/>
    </row>
    <row r="835" spans="3:3" ht="15" customHeight="1" x14ac:dyDescent="0.2">
      <c r="C835" s="48"/>
    </row>
    <row r="836" spans="3:3" ht="15" customHeight="1" x14ac:dyDescent="0.2">
      <c r="C836" s="48"/>
    </row>
    <row r="837" spans="3:3" ht="15" customHeight="1" x14ac:dyDescent="0.2">
      <c r="C837" s="48"/>
    </row>
    <row r="838" spans="3:3" ht="15" customHeight="1" x14ac:dyDescent="0.2">
      <c r="C838" s="48"/>
    </row>
    <row r="839" spans="3:3" ht="15" customHeight="1" x14ac:dyDescent="0.2">
      <c r="C839" s="48"/>
    </row>
    <row r="840" spans="3:3" ht="15" customHeight="1" x14ac:dyDescent="0.2">
      <c r="C840" s="48"/>
    </row>
    <row r="841" spans="3:3" ht="15" customHeight="1" x14ac:dyDescent="0.2">
      <c r="C841" s="48"/>
    </row>
    <row r="842" spans="3:3" ht="15" customHeight="1" x14ac:dyDescent="0.2">
      <c r="C842" s="48"/>
    </row>
    <row r="843" spans="3:3" ht="15" customHeight="1" x14ac:dyDescent="0.2">
      <c r="C843" s="48"/>
    </row>
    <row r="844" spans="3:3" ht="15" customHeight="1" x14ac:dyDescent="0.2">
      <c r="C844" s="48"/>
    </row>
    <row r="845" spans="3:3" ht="15" customHeight="1" x14ac:dyDescent="0.2">
      <c r="C845" s="48"/>
    </row>
    <row r="846" spans="3:3" ht="15" customHeight="1" x14ac:dyDescent="0.2">
      <c r="C846" s="48"/>
    </row>
    <row r="847" spans="3:3" ht="15" customHeight="1" x14ac:dyDescent="0.2">
      <c r="C847" s="48"/>
    </row>
    <row r="848" spans="3:3" ht="15" customHeight="1" x14ac:dyDescent="0.2">
      <c r="C848" s="48"/>
    </row>
    <row r="849" spans="3:3" ht="15" customHeight="1" x14ac:dyDescent="0.2">
      <c r="C849" s="48"/>
    </row>
    <row r="850" spans="3:3" ht="15" customHeight="1" x14ac:dyDescent="0.2">
      <c r="C850" s="48"/>
    </row>
    <row r="851" spans="3:3" ht="15" customHeight="1" x14ac:dyDescent="0.2">
      <c r="C851" s="48"/>
    </row>
    <row r="852" spans="3:3" ht="15" customHeight="1" x14ac:dyDescent="0.2">
      <c r="C852" s="48"/>
    </row>
    <row r="853" spans="3:3" ht="15" customHeight="1" x14ac:dyDescent="0.2">
      <c r="C853" s="48"/>
    </row>
    <row r="854" spans="3:3" ht="15" customHeight="1" x14ac:dyDescent="0.2">
      <c r="C854" s="48"/>
    </row>
    <row r="855" spans="3:3" ht="15" customHeight="1" x14ac:dyDescent="0.2">
      <c r="C855" s="48"/>
    </row>
    <row r="856" spans="3:3" ht="15" customHeight="1" x14ac:dyDescent="0.2">
      <c r="C856" s="48"/>
    </row>
    <row r="857" spans="3:3" ht="15" customHeight="1" x14ac:dyDescent="0.2">
      <c r="C857" s="48"/>
    </row>
    <row r="858" spans="3:3" ht="15" customHeight="1" x14ac:dyDescent="0.2">
      <c r="C858" s="48"/>
    </row>
    <row r="859" spans="3:3" ht="15" customHeight="1" x14ac:dyDescent="0.2">
      <c r="C859" s="48"/>
    </row>
    <row r="860" spans="3:3" ht="15" customHeight="1" x14ac:dyDescent="0.2">
      <c r="C860" s="48"/>
    </row>
    <row r="861" spans="3:3" ht="15" customHeight="1" x14ac:dyDescent="0.2">
      <c r="C861" s="48"/>
    </row>
    <row r="862" spans="3:3" ht="15" customHeight="1" x14ac:dyDescent="0.2">
      <c r="C862" s="48"/>
    </row>
    <row r="863" spans="3:3" ht="15" customHeight="1" x14ac:dyDescent="0.2">
      <c r="C863" s="48"/>
    </row>
    <row r="864" spans="3:3" ht="15" customHeight="1" x14ac:dyDescent="0.2">
      <c r="C864" s="48"/>
    </row>
    <row r="865" spans="3:3" ht="15" customHeight="1" x14ac:dyDescent="0.2">
      <c r="C865" s="48"/>
    </row>
    <row r="866" spans="3:3" ht="15" customHeight="1" x14ac:dyDescent="0.2">
      <c r="C866" s="48"/>
    </row>
    <row r="867" spans="3:3" ht="15" customHeight="1" x14ac:dyDescent="0.2">
      <c r="C867" s="48"/>
    </row>
    <row r="868" spans="3:3" ht="15" customHeight="1" x14ac:dyDescent="0.2">
      <c r="C868" s="48"/>
    </row>
    <row r="869" spans="3:3" ht="15" customHeight="1" x14ac:dyDescent="0.2">
      <c r="C869" s="48"/>
    </row>
    <row r="870" spans="3:3" ht="15" customHeight="1" x14ac:dyDescent="0.2">
      <c r="C870" s="48"/>
    </row>
    <row r="871" spans="3:3" ht="15" customHeight="1" x14ac:dyDescent="0.2">
      <c r="C871" s="48"/>
    </row>
    <row r="872" spans="3:3" ht="15" customHeight="1" x14ac:dyDescent="0.2">
      <c r="C872" s="48"/>
    </row>
    <row r="873" spans="3:3" ht="15" customHeight="1" x14ac:dyDescent="0.2">
      <c r="C873" s="48"/>
    </row>
    <row r="874" spans="3:3" ht="15" customHeight="1" x14ac:dyDescent="0.2">
      <c r="C874" s="48"/>
    </row>
    <row r="875" spans="3:3" ht="15" customHeight="1" x14ac:dyDescent="0.2">
      <c r="C875" s="48"/>
    </row>
    <row r="876" spans="3:3" ht="15" customHeight="1" x14ac:dyDescent="0.2">
      <c r="C876" s="48"/>
    </row>
    <row r="877" spans="3:3" ht="15" customHeight="1" x14ac:dyDescent="0.2">
      <c r="C877" s="48"/>
    </row>
    <row r="878" spans="3:3" ht="15" customHeight="1" x14ac:dyDescent="0.2">
      <c r="C878" s="48"/>
    </row>
    <row r="879" spans="3:3" ht="15" customHeight="1" x14ac:dyDescent="0.2">
      <c r="C879" s="48"/>
    </row>
    <row r="880" spans="3:3" ht="15" customHeight="1" x14ac:dyDescent="0.2">
      <c r="C880" s="48"/>
    </row>
    <row r="881" spans="3:3" ht="15" customHeight="1" x14ac:dyDescent="0.2">
      <c r="C881" s="48"/>
    </row>
    <row r="882" spans="3:3" ht="15" customHeight="1" x14ac:dyDescent="0.2">
      <c r="C882" s="48"/>
    </row>
    <row r="883" spans="3:3" ht="15" customHeight="1" x14ac:dyDescent="0.2">
      <c r="C883" s="48"/>
    </row>
    <row r="884" spans="3:3" ht="15" customHeight="1" x14ac:dyDescent="0.2">
      <c r="C884" s="48"/>
    </row>
    <row r="885" spans="3:3" ht="15" customHeight="1" x14ac:dyDescent="0.2">
      <c r="C885" s="48"/>
    </row>
    <row r="886" spans="3:3" ht="15" customHeight="1" x14ac:dyDescent="0.2">
      <c r="C886" s="48"/>
    </row>
    <row r="887" spans="3:3" ht="15" customHeight="1" x14ac:dyDescent="0.2">
      <c r="C887" s="48"/>
    </row>
    <row r="888" spans="3:3" ht="15" customHeight="1" x14ac:dyDescent="0.2">
      <c r="C888" s="48"/>
    </row>
    <row r="889" spans="3:3" ht="15" customHeight="1" x14ac:dyDescent="0.2">
      <c r="C889" s="48"/>
    </row>
    <row r="890" spans="3:3" ht="15" customHeight="1" x14ac:dyDescent="0.2">
      <c r="C890" s="48"/>
    </row>
    <row r="891" spans="3:3" ht="15" customHeight="1" x14ac:dyDescent="0.2">
      <c r="C891" s="48"/>
    </row>
    <row r="892" spans="3:3" ht="15" customHeight="1" x14ac:dyDescent="0.2">
      <c r="C892" s="48"/>
    </row>
    <row r="893" spans="3:3" ht="15" customHeight="1" x14ac:dyDescent="0.2">
      <c r="C893" s="48"/>
    </row>
    <row r="894" spans="3:3" ht="15" customHeight="1" x14ac:dyDescent="0.2">
      <c r="C894" s="48"/>
    </row>
    <row r="895" spans="3:3" ht="15" customHeight="1" x14ac:dyDescent="0.2">
      <c r="C895" s="48"/>
    </row>
    <row r="896" spans="3:3" ht="15" customHeight="1" x14ac:dyDescent="0.2">
      <c r="C896" s="48"/>
    </row>
    <row r="897" spans="3:3" ht="15" customHeight="1" x14ac:dyDescent="0.2">
      <c r="C897" s="48"/>
    </row>
    <row r="898" spans="3:3" ht="15" customHeight="1" x14ac:dyDescent="0.2">
      <c r="C898" s="48"/>
    </row>
    <row r="899" spans="3:3" ht="15" customHeight="1" x14ac:dyDescent="0.2">
      <c r="C899" s="48"/>
    </row>
    <row r="900" spans="3:3" ht="15" customHeight="1" x14ac:dyDescent="0.2">
      <c r="C900" s="48"/>
    </row>
    <row r="901" spans="3:3" ht="15" customHeight="1" x14ac:dyDescent="0.2">
      <c r="C901" s="48"/>
    </row>
    <row r="902" spans="3:3" ht="15" customHeight="1" x14ac:dyDescent="0.2">
      <c r="C902" s="48"/>
    </row>
    <row r="903" spans="3:3" ht="15" customHeight="1" x14ac:dyDescent="0.2">
      <c r="C903" s="48"/>
    </row>
    <row r="904" spans="3:3" ht="15" customHeight="1" x14ac:dyDescent="0.2">
      <c r="C904" s="48"/>
    </row>
    <row r="905" spans="3:3" ht="15" customHeight="1" x14ac:dyDescent="0.2">
      <c r="C905" s="48"/>
    </row>
    <row r="906" spans="3:3" ht="15" customHeight="1" x14ac:dyDescent="0.2">
      <c r="C906" s="48"/>
    </row>
    <row r="907" spans="3:3" ht="15" customHeight="1" x14ac:dyDescent="0.2">
      <c r="C907" s="48"/>
    </row>
    <row r="908" spans="3:3" ht="15" customHeight="1" x14ac:dyDescent="0.2">
      <c r="C908" s="48"/>
    </row>
    <row r="909" spans="3:3" ht="15" customHeight="1" x14ac:dyDescent="0.2">
      <c r="C909" s="48"/>
    </row>
    <row r="910" spans="3:3" ht="15" customHeight="1" x14ac:dyDescent="0.2">
      <c r="C910" s="48"/>
    </row>
    <row r="911" spans="3:3" ht="15" customHeight="1" x14ac:dyDescent="0.2">
      <c r="C911" s="48"/>
    </row>
    <row r="912" spans="3:3" ht="15" customHeight="1" x14ac:dyDescent="0.2">
      <c r="C912" s="48"/>
    </row>
    <row r="913" spans="3:3" ht="15" customHeight="1" x14ac:dyDescent="0.2">
      <c r="C913" s="48"/>
    </row>
    <row r="914" spans="3:3" ht="15" customHeight="1" x14ac:dyDescent="0.2">
      <c r="C914" s="48"/>
    </row>
    <row r="915" spans="3:3" ht="15" customHeight="1" x14ac:dyDescent="0.2">
      <c r="C915" s="48"/>
    </row>
    <row r="916" spans="3:3" ht="15" customHeight="1" x14ac:dyDescent="0.2">
      <c r="C916" s="48"/>
    </row>
    <row r="917" spans="3:3" ht="15" customHeight="1" x14ac:dyDescent="0.2">
      <c r="C917" s="48"/>
    </row>
    <row r="918" spans="3:3" ht="15" customHeight="1" x14ac:dyDescent="0.2">
      <c r="C918" s="48"/>
    </row>
    <row r="919" spans="3:3" ht="15" customHeight="1" x14ac:dyDescent="0.2">
      <c r="C919" s="48"/>
    </row>
    <row r="920" spans="3:3" ht="15" customHeight="1" x14ac:dyDescent="0.2">
      <c r="C920" s="48"/>
    </row>
    <row r="921" spans="3:3" ht="15" customHeight="1" x14ac:dyDescent="0.2">
      <c r="C921" s="48"/>
    </row>
    <row r="922" spans="3:3" ht="15" customHeight="1" x14ac:dyDescent="0.2">
      <c r="C922" s="48"/>
    </row>
    <row r="923" spans="3:3" ht="15" customHeight="1" x14ac:dyDescent="0.2">
      <c r="C923" s="48"/>
    </row>
    <row r="924" spans="3:3" ht="15" customHeight="1" x14ac:dyDescent="0.2">
      <c r="C924" s="48"/>
    </row>
    <row r="925" spans="3:3" ht="15" customHeight="1" x14ac:dyDescent="0.2">
      <c r="C925" s="48"/>
    </row>
    <row r="926" spans="3:3" ht="15" customHeight="1" x14ac:dyDescent="0.2">
      <c r="C926" s="48"/>
    </row>
    <row r="927" spans="3:3" ht="15" customHeight="1" x14ac:dyDescent="0.2">
      <c r="C927" s="48"/>
    </row>
    <row r="928" spans="3:3" ht="15" customHeight="1" x14ac:dyDescent="0.2">
      <c r="C928" s="48"/>
    </row>
    <row r="929" spans="3:3" ht="15" customHeight="1" x14ac:dyDescent="0.2">
      <c r="C929" s="48"/>
    </row>
    <row r="930" spans="3:3" ht="15" customHeight="1" x14ac:dyDescent="0.2">
      <c r="C930" s="48"/>
    </row>
    <row r="931" spans="3:3" ht="15" customHeight="1" x14ac:dyDescent="0.2">
      <c r="C931" s="48"/>
    </row>
    <row r="932" spans="3:3" ht="15" customHeight="1" x14ac:dyDescent="0.2">
      <c r="C932" s="48"/>
    </row>
    <row r="933" spans="3:3" ht="15" customHeight="1" x14ac:dyDescent="0.2">
      <c r="C933" s="48"/>
    </row>
    <row r="934" spans="3:3" ht="15" customHeight="1" x14ac:dyDescent="0.2">
      <c r="C934" s="48"/>
    </row>
    <row r="935" spans="3:3" ht="15" customHeight="1" x14ac:dyDescent="0.2">
      <c r="C935" s="48"/>
    </row>
    <row r="936" spans="3:3" ht="15" customHeight="1" x14ac:dyDescent="0.2">
      <c r="C936" s="48"/>
    </row>
    <row r="937" spans="3:3" ht="15" customHeight="1" x14ac:dyDescent="0.2">
      <c r="C937" s="48"/>
    </row>
    <row r="938" spans="3:3" ht="15" customHeight="1" x14ac:dyDescent="0.2">
      <c r="C938" s="48"/>
    </row>
    <row r="939" spans="3:3" ht="15" customHeight="1" x14ac:dyDescent="0.2">
      <c r="C939" s="48"/>
    </row>
    <row r="940" spans="3:3" ht="15" customHeight="1" x14ac:dyDescent="0.2">
      <c r="C940" s="48"/>
    </row>
    <row r="941" spans="3:3" ht="15" customHeight="1" x14ac:dyDescent="0.2">
      <c r="C941" s="48"/>
    </row>
    <row r="942" spans="3:3" ht="15" customHeight="1" x14ac:dyDescent="0.2">
      <c r="C942" s="48"/>
    </row>
    <row r="943" spans="3:3" ht="15" customHeight="1" x14ac:dyDescent="0.2">
      <c r="C943" s="48"/>
    </row>
    <row r="944" spans="3:3" ht="15" customHeight="1" x14ac:dyDescent="0.2">
      <c r="C944" s="48"/>
    </row>
    <row r="945" spans="3:3" ht="15" customHeight="1" x14ac:dyDescent="0.2">
      <c r="C945" s="48"/>
    </row>
    <row r="946" spans="3:3" ht="15" customHeight="1" x14ac:dyDescent="0.2">
      <c r="C946" s="48"/>
    </row>
    <row r="947" spans="3:3" ht="15" customHeight="1" x14ac:dyDescent="0.2">
      <c r="C947" s="48"/>
    </row>
    <row r="948" spans="3:3" ht="15" customHeight="1" x14ac:dyDescent="0.2">
      <c r="C948" s="48"/>
    </row>
    <row r="949" spans="3:3" ht="15" customHeight="1" x14ac:dyDescent="0.2">
      <c r="C949" s="48"/>
    </row>
    <row r="950" spans="3:3" ht="15" customHeight="1" x14ac:dyDescent="0.2">
      <c r="C950" s="48"/>
    </row>
    <row r="951" spans="3:3" ht="15" customHeight="1" x14ac:dyDescent="0.2">
      <c r="C951" s="48"/>
    </row>
    <row r="952" spans="3:3" ht="15" customHeight="1" x14ac:dyDescent="0.2">
      <c r="C952" s="48"/>
    </row>
    <row r="953" spans="3:3" ht="15" customHeight="1" x14ac:dyDescent="0.2">
      <c r="C953" s="48"/>
    </row>
    <row r="954" spans="3:3" ht="15" customHeight="1" x14ac:dyDescent="0.2">
      <c r="C954" s="48"/>
    </row>
    <row r="955" spans="3:3" ht="15" customHeight="1" x14ac:dyDescent="0.2">
      <c r="C955" s="48"/>
    </row>
    <row r="956" spans="3:3" ht="15" customHeight="1" x14ac:dyDescent="0.2">
      <c r="C956" s="48"/>
    </row>
    <row r="957" spans="3:3" ht="15" customHeight="1" x14ac:dyDescent="0.2">
      <c r="C957" s="48"/>
    </row>
    <row r="958" spans="3:3" ht="15" customHeight="1" x14ac:dyDescent="0.2">
      <c r="C958" s="48"/>
    </row>
    <row r="959" spans="3:3" ht="15" customHeight="1" x14ac:dyDescent="0.2">
      <c r="C959" s="48"/>
    </row>
    <row r="960" spans="3:3" ht="15" customHeight="1" x14ac:dyDescent="0.2">
      <c r="C960" s="48"/>
    </row>
    <row r="961" spans="3:3" ht="15" customHeight="1" x14ac:dyDescent="0.2">
      <c r="C961" s="48"/>
    </row>
    <row r="962" spans="3:3" ht="15" customHeight="1" x14ac:dyDescent="0.2">
      <c r="C962" s="48"/>
    </row>
    <row r="963" spans="3:3" ht="15" customHeight="1" x14ac:dyDescent="0.2">
      <c r="C963" s="48"/>
    </row>
    <row r="964" spans="3:3" ht="15" customHeight="1" x14ac:dyDescent="0.2">
      <c r="C964" s="48"/>
    </row>
    <row r="965" spans="3:3" ht="15" customHeight="1" x14ac:dyDescent="0.2">
      <c r="C965" s="48"/>
    </row>
    <row r="966" spans="3:3" ht="15" customHeight="1" x14ac:dyDescent="0.2">
      <c r="C966" s="48"/>
    </row>
    <row r="967" spans="3:3" ht="15" customHeight="1" x14ac:dyDescent="0.2">
      <c r="C967" s="48"/>
    </row>
    <row r="968" spans="3:3" ht="15" customHeight="1" x14ac:dyDescent="0.2">
      <c r="C968" s="48"/>
    </row>
    <row r="969" spans="3:3" ht="15" customHeight="1" x14ac:dyDescent="0.2">
      <c r="C969" s="48"/>
    </row>
    <row r="970" spans="3:3" ht="15" customHeight="1" x14ac:dyDescent="0.2">
      <c r="C970" s="48"/>
    </row>
    <row r="971" spans="3:3" ht="15" customHeight="1" x14ac:dyDescent="0.2">
      <c r="C971" s="48"/>
    </row>
    <row r="972" spans="3:3" ht="15" customHeight="1" x14ac:dyDescent="0.2">
      <c r="C972" s="48"/>
    </row>
    <row r="973" spans="3:3" ht="15" customHeight="1" x14ac:dyDescent="0.2">
      <c r="C973" s="48"/>
    </row>
    <row r="974" spans="3:3" ht="15" customHeight="1" x14ac:dyDescent="0.2">
      <c r="C974" s="48"/>
    </row>
    <row r="975" spans="3:3" ht="15" customHeight="1" x14ac:dyDescent="0.2">
      <c r="C975" s="48"/>
    </row>
    <row r="976" spans="3:3" ht="15" customHeight="1" x14ac:dyDescent="0.2">
      <c r="C976" s="48"/>
    </row>
    <row r="977" spans="3:3" ht="15" customHeight="1" x14ac:dyDescent="0.2">
      <c r="C977" s="48"/>
    </row>
    <row r="978" spans="3:3" ht="15" customHeight="1" x14ac:dyDescent="0.2">
      <c r="C978" s="48"/>
    </row>
    <row r="979" spans="3:3" ht="15" customHeight="1" x14ac:dyDescent="0.2">
      <c r="C979" s="48"/>
    </row>
    <row r="980" spans="3:3" ht="15" customHeight="1" x14ac:dyDescent="0.2">
      <c r="C980" s="48"/>
    </row>
    <row r="981" spans="3:3" ht="15" customHeight="1" x14ac:dyDescent="0.2">
      <c r="C981" s="48"/>
    </row>
    <row r="982" spans="3:3" ht="15" customHeight="1" x14ac:dyDescent="0.2">
      <c r="C982" s="48"/>
    </row>
    <row r="983" spans="3:3" ht="15" customHeight="1" x14ac:dyDescent="0.2">
      <c r="C983" s="48"/>
    </row>
  </sheetData>
  <sheetProtection password="8330" sheet="1"/>
  <mergeCells count="20">
    <mergeCell ref="A14:A16"/>
    <mergeCell ref="A1:Y1"/>
    <mergeCell ref="A2:Y2"/>
    <mergeCell ref="A3:Y3"/>
    <mergeCell ref="A5:Y5"/>
    <mergeCell ref="A7:Y7"/>
    <mergeCell ref="C11:C13"/>
    <mergeCell ref="E11:E13"/>
    <mergeCell ref="S11:V12"/>
    <mergeCell ref="W11:Y12"/>
    <mergeCell ref="D11:D13"/>
    <mergeCell ref="A11:A13"/>
    <mergeCell ref="B11:B13"/>
    <mergeCell ref="F11:H12"/>
    <mergeCell ref="I11:K12"/>
    <mergeCell ref="L11:O12"/>
    <mergeCell ref="P11:R12"/>
    <mergeCell ref="A4:Y4"/>
    <mergeCell ref="A8:Y8"/>
    <mergeCell ref="A9:Y9"/>
  </mergeCells>
  <phoneticPr fontId="2" type="noConversion"/>
  <printOptions horizontalCentered="1"/>
  <pageMargins left="0.19685039370078741" right="0" top="0.59055118110236227" bottom="0.59055118110236227" header="0.51181102362204722" footer="0.31496062992125984"/>
  <pageSetup paperSize="9" scale="75" orientation="landscape" r:id="rId1"/>
  <headerFooter alignWithMargins="0">
    <oddFooter>&amp;C&amp;"-,Negrito"Página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'2010'!Area_de_impressao</vt:lpstr>
      <vt:lpstr>'2015'!Area_de_impressao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André Luiz Sá Firmino</cp:lastModifiedBy>
  <cp:lastPrinted>2016-08-22T13:52:40Z</cp:lastPrinted>
  <dcterms:created xsi:type="dcterms:W3CDTF">2009-09-25T18:24:12Z</dcterms:created>
  <dcterms:modified xsi:type="dcterms:W3CDTF">2018-07-30T17:53:53Z</dcterms:modified>
</cp:coreProperties>
</file>