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ciley e André - Censo Escolar\Relatório - Site SED - CENSO ESCOLAR\para o site\UE EM LOCALIZAÇÃO DIFERENTE\PRISIONAL\"/>
    </mc:Choice>
  </mc:AlternateContent>
  <bookViews>
    <workbookView xWindow="10395" yWindow="45" windowWidth="14340" windowHeight="12735"/>
  </bookViews>
  <sheets>
    <sheet name="2017" sheetId="8" r:id="rId1"/>
    <sheet name="2016" sheetId="7" r:id="rId2"/>
    <sheet name="2015" sheetId="6" r:id="rId3"/>
    <sheet name="2014" sheetId="5" r:id="rId4"/>
    <sheet name="2013" sheetId="4" r:id="rId5"/>
    <sheet name="2012" sheetId="3" r:id="rId6"/>
    <sheet name="2011" sheetId="2" r:id="rId7"/>
    <sheet name="2010" sheetId="1" r:id="rId8"/>
  </sheets>
  <definedNames>
    <definedName name="_xlnm._FilterDatabase" localSheetId="7" hidden="1">'2010'!$A$13:$HW$18</definedName>
    <definedName name="_xlnm._FilterDatabase" localSheetId="6" hidden="1">'2011'!$A$13:$HW$18</definedName>
    <definedName name="_xlnm._FilterDatabase" localSheetId="5" hidden="1">'2012'!$A$13:$AB$18</definedName>
    <definedName name="_xlnm._FilterDatabase" localSheetId="4" hidden="1">'2013'!$A$13:$Z$18</definedName>
    <definedName name="_xlnm._FilterDatabase" localSheetId="3" hidden="1">'2014'!$A$13:$Z$18</definedName>
    <definedName name="_xlnm._FilterDatabase" localSheetId="2" hidden="1">'2015'!$A$13:$AA$18</definedName>
    <definedName name="_xlnm._FilterDatabase" localSheetId="1" hidden="1">'2016'!$A$11:$Z$17</definedName>
    <definedName name="_xlnm.Print_Area" localSheetId="7">'2010'!$A$1:$Y$42</definedName>
    <definedName name="_xlnm.Print_Area" localSheetId="2">'2015'!$A$1:$Z$38</definedName>
    <definedName name="_xlnm.Print_Titles" localSheetId="7">'2010'!$1:$13</definedName>
    <definedName name="_xlnm.Print_Titles" localSheetId="6">'2011'!$1:$13</definedName>
    <definedName name="_xlnm.Print_Titles" localSheetId="5">'2012'!$1:$13</definedName>
    <definedName name="_xlnm.Print_Titles" localSheetId="4">'2013'!$1:$13</definedName>
    <definedName name="_xlnm.Print_Titles" localSheetId="3">'2014'!$1:$13</definedName>
    <definedName name="_xlnm.Print_Titles" localSheetId="2">'2015'!$1:$13</definedName>
    <definedName name="_xlnm.Print_Titles" localSheetId="1">'2016'!$1:$13</definedName>
  </definedNames>
  <calcPr calcId="152511"/>
</workbook>
</file>

<file path=xl/calcChain.xml><?xml version="1.0" encoding="utf-8"?>
<calcChain xmlns="http://schemas.openxmlformats.org/spreadsheetml/2006/main">
  <c r="S15" i="8" l="1"/>
  <c r="P15" i="8"/>
  <c r="L15" i="8"/>
  <c r="I15" i="8"/>
  <c r="F15" i="8"/>
  <c r="Z14" i="8"/>
  <c r="Z13" i="8" s="1"/>
  <c r="Y14" i="8"/>
  <c r="X14" i="8"/>
  <c r="X13" i="8" s="1"/>
  <c r="N14" i="8"/>
  <c r="N13" i="8" s="1"/>
  <c r="V14" i="8"/>
  <c r="V13" i="8" s="1"/>
  <c r="U14" i="8"/>
  <c r="U13" i="8" s="1"/>
  <c r="T14" i="8"/>
  <c r="T13" i="8" s="1"/>
  <c r="R14" i="8"/>
  <c r="Q14" i="8"/>
  <c r="P14" i="8"/>
  <c r="O14" i="8"/>
  <c r="M14" i="8"/>
  <c r="M13" i="8" s="1"/>
  <c r="K14" i="8"/>
  <c r="K13" i="8" s="1"/>
  <c r="J14" i="8"/>
  <c r="I14" i="8" s="1"/>
  <c r="H14" i="8"/>
  <c r="G14" i="8"/>
  <c r="G13" i="8" s="1"/>
  <c r="F13" i="8" s="1"/>
  <c r="F14" i="8"/>
  <c r="Y13" i="8"/>
  <c r="R13" i="8"/>
  <c r="Q13" i="8"/>
  <c r="P13" i="8" s="1"/>
  <c r="H13" i="8"/>
  <c r="S13" i="8" l="1"/>
  <c r="L14" i="8"/>
  <c r="S14" i="8"/>
  <c r="J13" i="8"/>
  <c r="I13" i="8" s="1"/>
  <c r="O13" i="8"/>
  <c r="L13" i="8" s="1"/>
  <c r="Z15" i="7"/>
  <c r="Z14" i="7"/>
  <c r="Y15" i="7"/>
  <c r="Y14" i="7"/>
  <c r="X15" i="7"/>
  <c r="W15" i="7"/>
  <c r="V15" i="7" s="1"/>
  <c r="U15" i="7"/>
  <c r="U14" i="7" s="1"/>
  <c r="T15" i="7"/>
  <c r="T14" i="7" s="1"/>
  <c r="S15" i="7"/>
  <c r="R15" i="7" s="1"/>
  <c r="O16" i="7"/>
  <c r="Q15" i="7"/>
  <c r="Q14" i="7" s="1"/>
  <c r="O14" i="7" s="1"/>
  <c r="P15" i="7"/>
  <c r="L16" i="7"/>
  <c r="N15" i="7"/>
  <c r="N14" i="7" s="1"/>
  <c r="M15" i="7"/>
  <c r="M14" i="7" s="1"/>
  <c r="I16" i="7"/>
  <c r="K15" i="7"/>
  <c r="K14" i="7"/>
  <c r="J15" i="7"/>
  <c r="J14" i="7" s="1"/>
  <c r="I15" i="7"/>
  <c r="H15" i="7"/>
  <c r="H14" i="7" s="1"/>
  <c r="G15" i="7"/>
  <c r="Z15" i="6"/>
  <c r="Z14" i="6" s="1"/>
  <c r="Y15" i="6"/>
  <c r="X15" i="6"/>
  <c r="W15" i="6"/>
  <c r="W14" i="6" s="1"/>
  <c r="V14" i="6" s="1"/>
  <c r="U15" i="6"/>
  <c r="U14" i="6" s="1"/>
  <c r="T15" i="6"/>
  <c r="S15" i="6"/>
  <c r="O16" i="6"/>
  <c r="Q15" i="6"/>
  <c r="Q14" i="6"/>
  <c r="P15" i="6"/>
  <c r="O15" i="6" s="1"/>
  <c r="L16" i="6"/>
  <c r="N15" i="6"/>
  <c r="N14" i="6" s="1"/>
  <c r="M15" i="6"/>
  <c r="L15" i="6"/>
  <c r="I16" i="6"/>
  <c r="K15" i="6"/>
  <c r="J15" i="6"/>
  <c r="I15" i="6" s="1"/>
  <c r="H15" i="6"/>
  <c r="F15" i="6" s="1"/>
  <c r="G15" i="6"/>
  <c r="G14" i="6"/>
  <c r="E16" i="5"/>
  <c r="S16" i="5"/>
  <c r="W15" i="5"/>
  <c r="W14" i="5"/>
  <c r="V15" i="5"/>
  <c r="V14" i="5" s="1"/>
  <c r="U15" i="5"/>
  <c r="U14" i="5" s="1"/>
  <c r="T15" i="5"/>
  <c r="L16" i="5"/>
  <c r="O15" i="5"/>
  <c r="O14" i="5" s="1"/>
  <c r="N15" i="5"/>
  <c r="M15" i="5"/>
  <c r="R15" i="5"/>
  <c r="R14" i="5" s="1"/>
  <c r="Q15" i="5"/>
  <c r="Q14" i="5" s="1"/>
  <c r="Z15" i="5"/>
  <c r="Z14" i="5" s="1"/>
  <c r="Y15" i="5"/>
  <c r="K15" i="5"/>
  <c r="J15" i="5"/>
  <c r="J14" i="5" s="1"/>
  <c r="H15" i="5"/>
  <c r="H14" i="5" s="1"/>
  <c r="G15" i="5"/>
  <c r="G14" i="5" s="1"/>
  <c r="L16" i="4"/>
  <c r="O15" i="4"/>
  <c r="N15" i="4"/>
  <c r="N14" i="4" s="1"/>
  <c r="M15" i="4"/>
  <c r="S16" i="4"/>
  <c r="W15" i="4"/>
  <c r="W14" i="4" s="1"/>
  <c r="V15" i="4"/>
  <c r="V14" i="4" s="1"/>
  <c r="U15" i="4"/>
  <c r="T15" i="4"/>
  <c r="S15" i="4" s="1"/>
  <c r="S14" i="4" s="1"/>
  <c r="X16" i="4"/>
  <c r="Z15" i="4"/>
  <c r="Z14" i="4" s="1"/>
  <c r="Y15" i="4"/>
  <c r="X15" i="4" s="1"/>
  <c r="X14" i="4" s="1"/>
  <c r="P16" i="4"/>
  <c r="R15" i="4"/>
  <c r="R14" i="4" s="1"/>
  <c r="Q15" i="4"/>
  <c r="Q14" i="4" s="1"/>
  <c r="I16" i="4"/>
  <c r="K15" i="4"/>
  <c r="J15" i="4"/>
  <c r="I15" i="4" s="1"/>
  <c r="I14" i="4" s="1"/>
  <c r="K14" i="4"/>
  <c r="F16" i="4"/>
  <c r="E16" i="4" s="1"/>
  <c r="H15" i="4"/>
  <c r="H14" i="4" s="1"/>
  <c r="G15" i="4"/>
  <c r="G14" i="4" s="1"/>
  <c r="L16" i="3"/>
  <c r="O15" i="3"/>
  <c r="O14" i="3" s="1"/>
  <c r="N15" i="3"/>
  <c r="N14" i="3" s="1"/>
  <c r="M15" i="3"/>
  <c r="M14" i="3" s="1"/>
  <c r="W14" i="3"/>
  <c r="S16" i="3"/>
  <c r="E16" i="3" s="1"/>
  <c r="W15" i="3"/>
  <c r="V15" i="3"/>
  <c r="V14" i="3" s="1"/>
  <c r="U15" i="3"/>
  <c r="U14" i="3" s="1"/>
  <c r="T15" i="3"/>
  <c r="T14" i="3" s="1"/>
  <c r="Z15" i="3"/>
  <c r="Z14" i="3"/>
  <c r="Y15" i="3"/>
  <c r="X15" i="3" s="1"/>
  <c r="X14" i="3" s="1"/>
  <c r="R15" i="3"/>
  <c r="R14" i="3" s="1"/>
  <c r="Q15" i="3"/>
  <c r="Q14" i="3" s="1"/>
  <c r="K15" i="3"/>
  <c r="K14" i="3" s="1"/>
  <c r="J15" i="3"/>
  <c r="I15" i="3" s="1"/>
  <c r="I14" i="3" s="1"/>
  <c r="J14" i="3"/>
  <c r="E16" i="2"/>
  <c r="H15" i="3"/>
  <c r="G15" i="3"/>
  <c r="G14" i="3" s="1"/>
  <c r="V15" i="2"/>
  <c r="U15" i="2"/>
  <c r="U14" i="2" s="1"/>
  <c r="T15" i="2"/>
  <c r="S15" i="2" s="1"/>
  <c r="S14" i="2" s="1"/>
  <c r="V14" i="2"/>
  <c r="O15" i="2"/>
  <c r="O14" i="2"/>
  <c r="N15" i="2"/>
  <c r="N14" i="2" s="1"/>
  <c r="M15" i="2"/>
  <c r="L15" i="2" s="1"/>
  <c r="L14" i="2" s="1"/>
  <c r="M14" i="2"/>
  <c r="Y15" i="2"/>
  <c r="Y14" i="2" s="1"/>
  <c r="X15" i="2"/>
  <c r="W15" i="2"/>
  <c r="W14" i="2" s="1"/>
  <c r="X14" i="2"/>
  <c r="R15" i="2"/>
  <c r="Q15" i="2"/>
  <c r="Q14" i="2" s="1"/>
  <c r="R14" i="2"/>
  <c r="K15" i="2"/>
  <c r="K14" i="2" s="1"/>
  <c r="J15" i="2"/>
  <c r="I15" i="2"/>
  <c r="I14" i="2" s="1"/>
  <c r="H15" i="2"/>
  <c r="H14" i="2" s="1"/>
  <c r="G15" i="2"/>
  <c r="F15" i="2" s="1"/>
  <c r="F14" i="2" s="1"/>
  <c r="S16" i="1"/>
  <c r="V15" i="1"/>
  <c r="U15" i="1"/>
  <c r="T15" i="1"/>
  <c r="S15" i="1" s="1"/>
  <c r="S14" i="1" s="1"/>
  <c r="O15" i="1"/>
  <c r="O14" i="1" s="1"/>
  <c r="N15" i="1"/>
  <c r="L15" i="1"/>
  <c r="L14" i="1" s="1"/>
  <c r="L16" i="1"/>
  <c r="M15" i="1"/>
  <c r="W16" i="1"/>
  <c r="Y15" i="1"/>
  <c r="W15" i="1" s="1"/>
  <c r="W14" i="1" s="1"/>
  <c r="X15" i="1"/>
  <c r="X14" i="1"/>
  <c r="P16" i="1"/>
  <c r="R15" i="1"/>
  <c r="R14" i="1" s="1"/>
  <c r="Q15" i="1"/>
  <c r="P15" i="1" s="1"/>
  <c r="I16" i="1"/>
  <c r="K15" i="1"/>
  <c r="K14" i="1" s="1"/>
  <c r="J15" i="1"/>
  <c r="F16" i="1"/>
  <c r="H15" i="1"/>
  <c r="H14" i="1"/>
  <c r="G15" i="1"/>
  <c r="F15" i="1" s="1"/>
  <c r="V16" i="7"/>
  <c r="R16" i="7"/>
  <c r="F16" i="7"/>
  <c r="G14" i="7"/>
  <c r="F14" i="7" s="1"/>
  <c r="V17" i="7"/>
  <c r="R17" i="7"/>
  <c r="O17" i="7"/>
  <c r="L17" i="7"/>
  <c r="I17" i="7"/>
  <c r="F17" i="7"/>
  <c r="X14" i="7"/>
  <c r="W14" i="7"/>
  <c r="S14" i="7"/>
  <c r="F16" i="6"/>
  <c r="R16" i="6"/>
  <c r="V16" i="6"/>
  <c r="Y14" i="6"/>
  <c r="X14" i="6"/>
  <c r="S14" i="6"/>
  <c r="K14" i="6"/>
  <c r="I14" i="6" s="1"/>
  <c r="J14" i="6"/>
  <c r="V17" i="6"/>
  <c r="V18" i="6"/>
  <c r="I17" i="6"/>
  <c r="I18" i="6"/>
  <c r="R18" i="6"/>
  <c r="O18" i="6"/>
  <c r="L18" i="6"/>
  <c r="F18" i="6"/>
  <c r="R17" i="6"/>
  <c r="O17" i="6"/>
  <c r="L17" i="6"/>
  <c r="E17" i="6" s="1"/>
  <c r="F17" i="6"/>
  <c r="N14" i="5"/>
  <c r="M14" i="5"/>
  <c r="T14" i="5"/>
  <c r="X18" i="5"/>
  <c r="X17" i="5"/>
  <c r="S18" i="5"/>
  <c r="S17" i="5"/>
  <c r="P18" i="5"/>
  <c r="P17" i="5"/>
  <c r="L18" i="5"/>
  <c r="L17" i="5"/>
  <c r="I18" i="5"/>
  <c r="I17" i="5"/>
  <c r="F18" i="5"/>
  <c r="E18" i="5" s="1"/>
  <c r="F17" i="5"/>
  <c r="E17" i="5" s="1"/>
  <c r="U14" i="4"/>
  <c r="M14" i="4"/>
  <c r="T14" i="4"/>
  <c r="O14" i="4"/>
  <c r="F17" i="4"/>
  <c r="I17" i="4"/>
  <c r="L17" i="4"/>
  <c r="P17" i="4"/>
  <c r="S17" i="4"/>
  <c r="X17" i="4"/>
  <c r="F18" i="4"/>
  <c r="I18" i="4"/>
  <c r="L18" i="4"/>
  <c r="P18" i="4"/>
  <c r="S18" i="4"/>
  <c r="X18" i="4"/>
  <c r="H14" i="3"/>
  <c r="F17" i="3"/>
  <c r="I17" i="3"/>
  <c r="L17" i="3"/>
  <c r="P17" i="3"/>
  <c r="S17" i="3"/>
  <c r="X17" i="3"/>
  <c r="F18" i="3"/>
  <c r="I18" i="3"/>
  <c r="L18" i="3"/>
  <c r="P18" i="3"/>
  <c r="P15" i="3" s="1"/>
  <c r="P14" i="3" s="1"/>
  <c r="S18" i="3"/>
  <c r="X18" i="3"/>
  <c r="G14" i="2"/>
  <c r="F17" i="2"/>
  <c r="I17" i="2"/>
  <c r="L17" i="2"/>
  <c r="P17" i="2"/>
  <c r="S17" i="2"/>
  <c r="W17" i="2"/>
  <c r="F18" i="2"/>
  <c r="I18" i="2"/>
  <c r="L18" i="2"/>
  <c r="P18" i="2"/>
  <c r="S18" i="2"/>
  <c r="W18" i="2"/>
  <c r="M14" i="1"/>
  <c r="N14" i="1"/>
  <c r="U14" i="1"/>
  <c r="V14" i="1"/>
  <c r="F17" i="1"/>
  <c r="I17" i="1"/>
  <c r="L17" i="1"/>
  <c r="E17" i="1" s="1"/>
  <c r="P17" i="1"/>
  <c r="S17" i="1"/>
  <c r="W17" i="1"/>
  <c r="F18" i="1"/>
  <c r="I18" i="1"/>
  <c r="L18" i="1"/>
  <c r="P18" i="1"/>
  <c r="S18" i="1"/>
  <c r="W18" i="1"/>
  <c r="P14" i="7"/>
  <c r="E16" i="7"/>
  <c r="T14" i="6"/>
  <c r="M14" i="6"/>
  <c r="L14" i="6" s="1"/>
  <c r="H14" i="6"/>
  <c r="F14" i="6" s="1"/>
  <c r="E17" i="3"/>
  <c r="P15" i="2"/>
  <c r="P14" i="2" s="1"/>
  <c r="J14" i="2"/>
  <c r="E18" i="1"/>
  <c r="E16" i="1" l="1"/>
  <c r="E18" i="2"/>
  <c r="E17" i="2"/>
  <c r="E18" i="3"/>
  <c r="E18" i="4"/>
  <c r="E17" i="4"/>
  <c r="E16" i="6"/>
  <c r="V14" i="7"/>
  <c r="P14" i="1"/>
  <c r="Y14" i="1"/>
  <c r="Y14" i="3"/>
  <c r="L15" i="4"/>
  <c r="L14" i="4" s="1"/>
  <c r="I15" i="5"/>
  <c r="I14" i="5" s="1"/>
  <c r="L15" i="7"/>
  <c r="O15" i="7"/>
  <c r="V15" i="6"/>
  <c r="I15" i="1"/>
  <c r="I14" i="1" s="1"/>
  <c r="F15" i="3"/>
  <c r="F14" i="3" s="1"/>
  <c r="F15" i="4"/>
  <c r="J14" i="4"/>
  <c r="Y14" i="4"/>
  <c r="X15" i="5"/>
  <c r="X14" i="5" s="1"/>
  <c r="L15" i="5"/>
  <c r="L14" i="5" s="1"/>
  <c r="S15" i="5"/>
  <c r="S14" i="5" s="1"/>
  <c r="I14" i="7"/>
  <c r="L14" i="7"/>
  <c r="E14" i="7" s="1"/>
  <c r="G14" i="1"/>
  <c r="E18" i="6"/>
  <c r="E17" i="7"/>
  <c r="R14" i="6"/>
  <c r="F14" i="4"/>
  <c r="E15" i="4"/>
  <c r="E14" i="4" s="1"/>
  <c r="R14" i="7"/>
  <c r="E15" i="1"/>
  <c r="E15" i="2"/>
  <c r="E14" i="2" s="1"/>
  <c r="P14" i="6"/>
  <c r="O14" i="6" s="1"/>
  <c r="E14" i="6" s="1"/>
  <c r="F15" i="7"/>
  <c r="E15" i="7" s="1"/>
  <c r="Q14" i="1"/>
  <c r="L15" i="3"/>
  <c r="L14" i="3" s="1"/>
  <c r="P15" i="4"/>
  <c r="P14" i="4" s="1"/>
  <c r="F15" i="5"/>
  <c r="K14" i="5"/>
  <c r="Y14" i="5"/>
  <c r="P15" i="5"/>
  <c r="P14" i="5" s="1"/>
  <c r="F14" i="1"/>
  <c r="E14" i="1" s="1"/>
  <c r="J14" i="1"/>
  <c r="R15" i="6"/>
  <c r="E15" i="6" s="1"/>
  <c r="S15" i="3"/>
  <c r="S14" i="3" s="1"/>
  <c r="T14" i="1"/>
  <c r="T14" i="2"/>
  <c r="E15" i="3" l="1"/>
  <c r="E14" i="3" s="1"/>
  <c r="E15" i="5"/>
  <c r="F14" i="5"/>
  <c r="E14" i="5" s="1"/>
  <c r="W15" i="8" l="1"/>
  <c r="E15" i="8"/>
  <c r="W14" i="8"/>
  <c r="W13" i="8"/>
</calcChain>
</file>

<file path=xl/sharedStrings.xml><?xml version="1.0" encoding="utf-8"?>
<sst xmlns="http://schemas.openxmlformats.org/spreadsheetml/2006/main" count="420" uniqueCount="73">
  <si>
    <t>Urbana</t>
  </si>
  <si>
    <t>Rural</t>
  </si>
  <si>
    <t>CAMPO GRANDE</t>
  </si>
  <si>
    <t>EE PÓLO PROFª. EVANILDA MARIA NERES CAVASSA</t>
  </si>
  <si>
    <t>ESTADO DE MATO GROSSO DO SUL</t>
  </si>
  <si>
    <t>SECRETARIA DE ESTADO DE EDUCAÇÃO</t>
  </si>
  <si>
    <t>ESTATÍSTICA</t>
  </si>
  <si>
    <t>REDE ESTADUAL</t>
  </si>
  <si>
    <t>CÓDIGO DO INEP</t>
  </si>
  <si>
    <t>TOTAL GERAL</t>
  </si>
  <si>
    <t>ENSINO MÉDIO</t>
  </si>
  <si>
    <t>EDUCAÇÃO ESPECIAL</t>
  </si>
  <si>
    <t xml:space="preserve">CRECHE </t>
  </si>
  <si>
    <t xml:space="preserve">PRÉ ESCOLA </t>
  </si>
  <si>
    <t>PROEJA</t>
  </si>
  <si>
    <t>CONCOMITANTE</t>
  </si>
  <si>
    <t>SUBSEQUENTE</t>
  </si>
  <si>
    <t>EE POLO PROFª. REGINA LÚCIA ANFFE NUNES BETINE</t>
  </si>
  <si>
    <t>NORMAL/ MAGISTÉRIO</t>
  </si>
  <si>
    <t>CLASSE ESPECIAL</t>
  </si>
  <si>
    <t>EDUCAÇÃO INFANTIL</t>
  </si>
  <si>
    <t>ENSINO FUNDAMENTAL</t>
  </si>
  <si>
    <t>EDUCAÇÃO PROFISSIONAL</t>
  </si>
  <si>
    <t>2  0  1  0</t>
  </si>
  <si>
    <t>EXCLUSIVAMENTE ESPECIALIZADA</t>
  </si>
  <si>
    <t>TOTAL</t>
  </si>
  <si>
    <r>
      <t xml:space="preserve">FONTE: </t>
    </r>
    <r>
      <rPr>
        <sz val="9"/>
        <rFont val="Calibri"/>
        <family val="2"/>
      </rPr>
      <t>ESTATÍSTICA/ COPRAE/ SUPAE/ SED/ CENSO ESCOLAR/ INEP/ MEC.</t>
    </r>
  </si>
  <si>
    <r>
      <t xml:space="preserve">OBS: </t>
    </r>
    <r>
      <rPr>
        <sz val="9"/>
        <rFont val="Calibri"/>
        <family val="2"/>
      </rPr>
      <t>DADOS OFICIAIS DE 2010.</t>
    </r>
  </si>
  <si>
    <r>
      <t xml:space="preserve">        : </t>
    </r>
    <r>
      <rPr>
        <sz val="9"/>
        <rFont val="Calibri"/>
        <family val="2"/>
      </rPr>
      <t>ATUALIZADO EM 21.01.2011.</t>
    </r>
  </si>
  <si>
    <t>ANOS INICIAIS</t>
  </si>
  <si>
    <t>ANOS FINAIS</t>
  </si>
  <si>
    <t>EDUCAÇÃO DE JOVENS E ADULTOS</t>
  </si>
  <si>
    <t>UNIDADE ESCOLAR</t>
  </si>
  <si>
    <t>MUNICÍPIO</t>
  </si>
  <si>
    <t>ZONA</t>
  </si>
  <si>
    <t>MATO GROSSO DO SUL</t>
  </si>
  <si>
    <t>Geral</t>
  </si>
  <si>
    <t>REGULAR</t>
  </si>
  <si>
    <t>INTEGRADO</t>
  </si>
  <si>
    <t>SUPERINTENDÊNCIA DE PLANEJAMENTO E APOIO INSTITUCIONAL</t>
  </si>
  <si>
    <t>2  0  1  1</t>
  </si>
  <si>
    <t>EE PÓLO PROFª. REGINA LÚCIA ANFFE NUNES BETINE</t>
  </si>
  <si>
    <r>
      <t xml:space="preserve">FONTE: </t>
    </r>
    <r>
      <rPr>
        <sz val="9"/>
        <rFont val="Calibri"/>
        <family val="2"/>
      </rPr>
      <t>ESTATÍSTICA/ COPRAE/ SUPAI/ SED/ CENSO ESCOLAR/ INEP/ MEC.</t>
    </r>
  </si>
  <si>
    <r>
      <t xml:space="preserve">OBS: </t>
    </r>
    <r>
      <rPr>
        <sz val="9"/>
        <rFont val="Calibri"/>
        <family val="2"/>
      </rPr>
      <t>DADOS OFICIAIS DE 2011.</t>
    </r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</si>
  <si>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</si>
  <si>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     : </t>
    </r>
    <r>
      <rPr>
        <sz val="9"/>
        <rFont val="Calibri"/>
        <family val="2"/>
      </rPr>
      <t>DADOS OFICIAIS DO CENSO ESCOLAR DE 2010.</t>
    </r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</si>
  <si>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</si>
  <si>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2  0  1  2</t>
  </si>
  <si>
    <t>PROJOVEM URBANO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</si>
  <si>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</si>
  <si>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2  0  1  3</t>
  </si>
  <si>
    <t>2  0  1  4</t>
  </si>
  <si>
    <t>EE POLO PROFª EVANILDA MARIA NERES CAVASSA</t>
  </si>
  <si>
    <t>EE POLO PROFª REGINA LUCIA ANFFE NUNES BETINE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</si>
  <si>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</si>
  <si>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</si>
  <si>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COORDENADORIA DE PROGRAMAS DE APOIO EDUCACIONAL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</si>
  <si>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</si>
  <si>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t>2  0  1  5</t>
  </si>
  <si>
    <t>MÉDIO INTEGRADO</t>
  </si>
  <si>
    <t>CURSO TÉCNICO - CONCOMITANTE E SUBSEQUENTE</t>
  </si>
  <si>
    <t>CURSO FIC - CONCOMITANTE</t>
  </si>
  <si>
    <t>EJA PROFISSIONAL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</si>
  <si>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</si>
  <si>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2  0  1  6</t>
  </si>
  <si>
    <t>Campo Grande</t>
  </si>
  <si>
    <t>URBANA</t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</si>
  <si>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</si>
  <si>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MATRÍCULA POR ETAPA E MODALIDADE DE ENSINO DE ESCOLAS DE UNIDADE DE ATENDIMENTO SOCIOEDUCATIVO OU PRISIONAL</t>
  </si>
  <si>
    <t>SETOR DE ESTATÍSTICA E CENSO ESCOLAR</t>
  </si>
  <si>
    <t>2  0  1  7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</si>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</sst>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mbria"/>
      <family val="1"/>
      <scheme val="major"/>
    </font>
    <font>
      <b/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8"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3" fontId="7" fillId="3" borderId="10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 applyProtection="1">
      <alignment horizontal="center" vertical="center" wrapText="1"/>
    </xf>
    <xf numFmtId="3" fontId="9" fillId="2" borderId="13" xfId="0" applyNumberFormat="1" applyFont="1" applyFill="1" applyBorder="1" applyAlignment="1" applyProtection="1">
      <alignment horizontal="center" vertical="center" wrapText="1"/>
    </xf>
    <xf numFmtId="3" fontId="9" fillId="2" borderId="14" xfId="0" applyNumberFormat="1" applyFont="1" applyFill="1" applyBorder="1" applyAlignment="1" applyProtection="1">
      <alignment horizontal="center" vertical="center" wrapText="1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3" fontId="9" fillId="3" borderId="16" xfId="0" applyNumberFormat="1" applyFont="1" applyFill="1" applyBorder="1" applyAlignment="1" applyProtection="1">
      <alignment horizontal="center" vertical="center" wrapText="1"/>
    </xf>
    <xf numFmtId="3" fontId="9" fillId="2" borderId="17" xfId="0" applyNumberFormat="1" applyFont="1" applyFill="1" applyBorder="1" applyAlignment="1" applyProtection="1">
      <alignment horizontal="center" vertical="center" wrapText="1"/>
    </xf>
    <xf numFmtId="3" fontId="9" fillId="2" borderId="18" xfId="0" applyNumberFormat="1" applyFont="1" applyFill="1" applyBorder="1" applyAlignment="1" applyProtection="1">
      <alignment horizontal="center" vertical="center" wrapText="1"/>
    </xf>
    <xf numFmtId="3" fontId="9" fillId="2" borderId="19" xfId="0" applyNumberFormat="1" applyFont="1" applyFill="1" applyBorder="1" applyAlignment="1" applyProtection="1">
      <alignment horizontal="center" vertical="center" wrapText="1"/>
    </xf>
    <xf numFmtId="3" fontId="10" fillId="3" borderId="20" xfId="0" applyNumberFormat="1" applyFont="1" applyFill="1" applyBorder="1" applyAlignment="1" applyProtection="1">
      <alignment horizontal="center" vertical="center" wrapText="1"/>
    </xf>
    <xf numFmtId="3" fontId="10" fillId="3" borderId="7" xfId="0" applyNumberFormat="1" applyFont="1" applyFill="1" applyBorder="1" applyAlignment="1" applyProtection="1">
      <alignment horizontal="center" vertical="center" wrapText="1"/>
    </xf>
    <xf numFmtId="3" fontId="10" fillId="3" borderId="21" xfId="0" applyNumberFormat="1" applyFont="1" applyFill="1" applyBorder="1" applyAlignment="1" applyProtection="1">
      <alignment horizontal="center" vertical="center" wrapText="1"/>
    </xf>
    <xf numFmtId="3" fontId="10" fillId="3" borderId="22" xfId="0" applyNumberFormat="1" applyFont="1" applyFill="1" applyBorder="1" applyAlignment="1" applyProtection="1">
      <alignment horizontal="center" vertical="center" wrapText="1"/>
    </xf>
    <xf numFmtId="3" fontId="10" fillId="3" borderId="3" xfId="0" applyNumberFormat="1" applyFont="1" applyFill="1" applyBorder="1" applyAlignment="1" applyProtection="1">
      <alignment horizontal="center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/>
    </xf>
    <xf numFmtId="0" fontId="7" fillId="3" borderId="23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 applyProtection="1">
      <alignment horizontal="center" vertical="center" wrapText="1"/>
    </xf>
    <xf numFmtId="3" fontId="10" fillId="3" borderId="24" xfId="0" applyNumberFormat="1" applyFont="1" applyFill="1" applyBorder="1" applyAlignment="1" applyProtection="1">
      <alignment horizontal="center" vertical="center" wrapText="1"/>
    </xf>
    <xf numFmtId="3" fontId="10" fillId="3" borderId="11" xfId="0" applyNumberFormat="1" applyFont="1" applyFill="1" applyBorder="1" applyAlignment="1" applyProtection="1">
      <alignment horizontal="center" vertical="center" wrapText="1"/>
    </xf>
    <xf numFmtId="3" fontId="10" fillId="3" borderId="8" xfId="0" applyNumberFormat="1" applyFont="1" applyFill="1" applyBorder="1" applyAlignment="1" applyProtection="1">
      <alignment horizontal="center" vertical="center" wrapText="1"/>
    </xf>
    <xf numFmtId="3" fontId="10" fillId="3" borderId="23" xfId="0" applyNumberFormat="1" applyFont="1" applyFill="1" applyBorder="1" applyAlignment="1" applyProtection="1">
      <alignment horizontal="center" vertical="center" wrapText="1"/>
    </xf>
    <xf numFmtId="3" fontId="10" fillId="3" borderId="6" xfId="0" applyNumberFormat="1" applyFont="1" applyFill="1" applyBorder="1" applyAlignment="1" applyProtection="1">
      <alignment horizontal="center" vertical="center" wrapText="1"/>
    </xf>
    <xf numFmtId="3" fontId="10" fillId="3" borderId="25" xfId="0" applyNumberFormat="1" applyFont="1" applyFill="1" applyBorder="1" applyAlignment="1" applyProtection="1">
      <alignment horizontal="center" vertical="center" wrapText="1"/>
    </xf>
    <xf numFmtId="3" fontId="10" fillId="3" borderId="26" xfId="0" applyNumberFormat="1" applyFont="1" applyFill="1" applyBorder="1" applyAlignment="1" applyProtection="1">
      <alignment horizontal="center" vertical="center" wrapText="1"/>
    </xf>
    <xf numFmtId="3" fontId="10" fillId="3" borderId="2" xfId="0" applyNumberFormat="1" applyFont="1" applyFill="1" applyBorder="1" applyAlignment="1" applyProtection="1">
      <alignment horizontal="center" vertical="center" wrapText="1"/>
    </xf>
    <xf numFmtId="0" fontId="7" fillId="3" borderId="27" xfId="0" applyNumberFormat="1" applyFont="1" applyFill="1" applyBorder="1" applyAlignment="1" applyProtection="1">
      <alignment horizontal="center" vertical="center" wrapText="1"/>
    </xf>
    <xf numFmtId="0" fontId="7" fillId="3" borderId="28" xfId="0" applyNumberFormat="1" applyFont="1" applyFill="1" applyBorder="1" applyAlignment="1" applyProtection="1">
      <alignment horizontal="center" vertical="center" wrapText="1"/>
    </xf>
    <xf numFmtId="0" fontId="7" fillId="3" borderId="29" xfId="0" applyNumberFormat="1" applyFont="1" applyFill="1" applyBorder="1" applyAlignment="1" applyProtection="1">
      <alignment horizontal="center" vertical="center" wrapText="1"/>
    </xf>
    <xf numFmtId="0" fontId="7" fillId="3" borderId="27" xfId="0" applyNumberFormat="1" applyFont="1" applyFill="1" applyBorder="1" applyAlignment="1" applyProtection="1">
      <alignment horizontal="center" vertical="center"/>
    </xf>
    <xf numFmtId="0" fontId="7" fillId="3" borderId="28" xfId="0" applyNumberFormat="1" applyFont="1" applyFill="1" applyBorder="1" applyAlignment="1" applyProtection="1">
      <alignment horizontal="center" vertical="center"/>
    </xf>
    <xf numFmtId="0" fontId="7" fillId="3" borderId="29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Fill="1" applyProtection="1">
      <protection locked="0"/>
    </xf>
    <xf numFmtId="3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3" fontId="11" fillId="0" borderId="0" xfId="0" applyNumberFormat="1" applyFont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1" fontId="11" fillId="0" borderId="0" xfId="0" applyNumberFormat="1" applyFont="1" applyFill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11" fillId="3" borderId="20" xfId="0" applyNumberFormat="1" applyFont="1" applyFill="1" applyBorder="1" applyAlignment="1" applyProtection="1">
      <alignment horizontal="center" vertical="center"/>
      <protection locked="0"/>
    </xf>
    <xf numFmtId="3" fontId="12" fillId="0" borderId="20" xfId="0" applyNumberFormat="1" applyFont="1" applyFill="1" applyBorder="1" applyAlignment="1" applyProtection="1">
      <alignment horizontal="center" vertical="center"/>
      <protection locked="0"/>
    </xf>
    <xf numFmtId="3" fontId="12" fillId="0" borderId="20" xfId="0" applyNumberFormat="1" applyFont="1" applyBorder="1" applyAlignment="1" applyProtection="1">
      <alignment horizontal="center" vertical="center"/>
      <protection locked="0"/>
    </xf>
    <xf numFmtId="3" fontId="12" fillId="0" borderId="22" xfId="0" applyNumberFormat="1" applyFont="1" applyBorder="1" applyAlignment="1" applyProtection="1">
      <alignment horizontal="center" vertical="center"/>
      <protection locked="0"/>
    </xf>
    <xf numFmtId="3" fontId="12" fillId="0" borderId="22" xfId="0" applyNumberFormat="1" applyFont="1" applyFill="1" applyBorder="1" applyAlignment="1" applyProtection="1">
      <alignment horizontal="center" vertical="center"/>
      <protection locked="0"/>
    </xf>
    <xf numFmtId="3" fontId="11" fillId="3" borderId="3" xfId="0" applyNumberFormat="1" applyFont="1" applyFill="1" applyBorder="1" applyAlignment="1" applyProtection="1">
      <alignment horizontal="center" vertical="center"/>
      <protection locked="0"/>
    </xf>
    <xf numFmtId="3" fontId="12" fillId="0" borderId="3" xfId="0" applyNumberFormat="1" applyFont="1" applyFill="1" applyBorder="1" applyAlignment="1" applyProtection="1">
      <alignment horizontal="center" vertical="center"/>
      <protection locked="0"/>
    </xf>
    <xf numFmtId="3" fontId="12" fillId="0" borderId="3" xfId="0" applyNumberFormat="1" applyFont="1" applyBorder="1" applyAlignment="1" applyProtection="1">
      <alignment horizontal="center" vertical="center"/>
      <protection locked="0"/>
    </xf>
    <xf numFmtId="3" fontId="12" fillId="0" borderId="4" xfId="0" applyNumberFormat="1" applyFont="1" applyBorder="1" applyAlignment="1" applyProtection="1">
      <alignment horizontal="center" vertical="center"/>
      <protection locked="0"/>
    </xf>
    <xf numFmtId="0" fontId="7" fillId="3" borderId="15" xfId="0" applyNumberFormat="1" applyFont="1" applyFill="1" applyBorder="1" applyAlignment="1" applyProtection="1">
      <alignment horizontal="center" vertical="center"/>
    </xf>
    <xf numFmtId="0" fontId="7" fillId="3" borderId="30" xfId="0" applyNumberFormat="1" applyFont="1" applyFill="1" applyBorder="1" applyAlignment="1" applyProtection="1">
      <alignment horizontal="center" vertical="center"/>
    </xf>
    <xf numFmtId="0" fontId="7" fillId="3" borderId="9" xfId="0" applyNumberFormat="1" applyFont="1" applyFill="1" applyBorder="1" applyAlignment="1" applyProtection="1">
      <alignment horizontal="center" vertical="center"/>
    </xf>
    <xf numFmtId="1" fontId="12" fillId="0" borderId="15" xfId="0" applyNumberFormat="1" applyFont="1" applyFill="1" applyBorder="1" applyAlignment="1" applyProtection="1">
      <alignment vertical="center"/>
      <protection locked="0"/>
    </xf>
    <xf numFmtId="1" fontId="12" fillId="0" borderId="9" xfId="0" applyNumberFormat="1" applyFont="1" applyFill="1" applyBorder="1" applyAlignment="1" applyProtection="1">
      <alignment vertical="center"/>
      <protection locked="0"/>
    </xf>
    <xf numFmtId="1" fontId="12" fillId="0" borderId="31" xfId="0" applyNumberFormat="1" applyFont="1" applyFill="1" applyBorder="1" applyAlignment="1" applyProtection="1">
      <alignment horizontal="center" vertical="center"/>
      <protection locked="0"/>
    </xf>
    <xf numFmtId="1" fontId="12" fillId="0" borderId="32" xfId="0" applyNumberFormat="1" applyFont="1" applyFill="1" applyBorder="1" applyAlignment="1" applyProtection="1">
      <alignment horizontal="center" vertical="center"/>
      <protection locked="0"/>
    </xf>
    <xf numFmtId="1" fontId="12" fillId="0" borderId="15" xfId="0" applyNumberFormat="1" applyFont="1" applyFill="1" applyBorder="1" applyAlignment="1" applyProtection="1">
      <alignment horizontal="center" vertical="center"/>
      <protection locked="0"/>
    </xf>
    <xf numFmtId="1" fontId="12" fillId="0" borderId="9" xfId="0" applyNumberFormat="1" applyFont="1" applyFill="1" applyBorder="1" applyAlignment="1" applyProtection="1">
      <alignment horizontal="center" vertical="center"/>
      <protection locked="0"/>
    </xf>
    <xf numFmtId="3" fontId="11" fillId="3" borderId="24" xfId="0" applyNumberFormat="1" applyFont="1" applyFill="1" applyBorder="1" applyAlignment="1" applyProtection="1">
      <alignment horizontal="center" vertical="center"/>
      <protection locked="0"/>
    </xf>
    <xf numFmtId="3" fontId="11" fillId="3" borderId="11" xfId="0" applyNumberFormat="1" applyFont="1" applyFill="1" applyBorder="1" applyAlignment="1" applyProtection="1">
      <alignment horizontal="center" vertical="center"/>
      <protection locked="0"/>
    </xf>
    <xf numFmtId="3" fontId="10" fillId="3" borderId="9" xfId="0" applyNumberFormat="1" applyFont="1" applyFill="1" applyBorder="1" applyAlignment="1" applyProtection="1">
      <alignment horizontal="center" vertical="center"/>
      <protection locked="0"/>
    </xf>
    <xf numFmtId="3" fontId="12" fillId="0" borderId="23" xfId="0" applyNumberFormat="1" applyFont="1" applyFill="1" applyBorder="1" applyAlignment="1" applyProtection="1">
      <alignment horizontal="center" vertical="center"/>
      <protection locked="0"/>
    </xf>
    <xf numFmtId="3" fontId="12" fillId="0" borderId="6" xfId="0" applyNumberFormat="1" applyFont="1" applyFill="1" applyBorder="1" applyAlignment="1" applyProtection="1">
      <alignment horizontal="center" vertical="center"/>
      <protection locked="0"/>
    </xf>
    <xf numFmtId="3" fontId="11" fillId="3" borderId="26" xfId="0" applyNumberFormat="1" applyFont="1" applyFill="1" applyBorder="1" applyAlignment="1" applyProtection="1">
      <alignment horizontal="center" vertical="center"/>
      <protection locked="0"/>
    </xf>
    <xf numFmtId="3" fontId="11" fillId="3" borderId="2" xfId="0" applyNumberFormat="1" applyFont="1" applyFill="1" applyBorder="1" applyAlignment="1" applyProtection="1">
      <alignment horizontal="center" vertical="center"/>
      <protection locked="0"/>
    </xf>
    <xf numFmtId="3" fontId="12" fillId="0" borderId="4" xfId="0" applyNumberFormat="1" applyFont="1" applyFill="1" applyBorder="1" applyAlignment="1" applyProtection="1">
      <alignment horizontal="center" vertical="center"/>
      <protection locked="0"/>
    </xf>
    <xf numFmtId="3" fontId="11" fillId="3" borderId="33" xfId="0" applyNumberFormat="1" applyFont="1" applyFill="1" applyBorder="1" applyAlignment="1" applyProtection="1">
      <alignment horizontal="center" vertical="center"/>
      <protection locked="0"/>
    </xf>
    <xf numFmtId="3" fontId="10" fillId="3" borderId="34" xfId="0" applyNumberFormat="1" applyFont="1" applyFill="1" applyBorder="1" applyAlignment="1" applyProtection="1">
      <alignment horizontal="center" vertical="center" wrapText="1"/>
    </xf>
    <xf numFmtId="3" fontId="10" fillId="3" borderId="35" xfId="0" applyNumberFormat="1" applyFont="1" applyFill="1" applyBorder="1" applyAlignment="1" applyProtection="1">
      <alignment horizontal="center" vertical="center" wrapText="1"/>
    </xf>
    <xf numFmtId="3" fontId="10" fillId="3" borderId="3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>
      <alignment horizontal="center" vertical="center"/>
    </xf>
    <xf numFmtId="3" fontId="10" fillId="3" borderId="31" xfId="0" applyNumberFormat="1" applyFont="1" applyFill="1" applyBorder="1" applyAlignment="1" applyProtection="1">
      <alignment horizontal="center" vertical="center"/>
      <protection locked="0"/>
    </xf>
    <xf numFmtId="3" fontId="11" fillId="0" borderId="0" xfId="0" applyNumberFormat="1" applyFont="1" applyFill="1" applyAlignment="1" applyProtection="1">
      <alignment horizontal="center" vertical="center"/>
      <protection locked="0"/>
    </xf>
    <xf numFmtId="3" fontId="11" fillId="0" borderId="0" xfId="0" applyNumberFormat="1" applyFont="1" applyAlignment="1" applyProtection="1">
      <alignment horizontal="center" vertical="center"/>
      <protection locked="0"/>
    </xf>
    <xf numFmtId="3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3" borderId="37" xfId="0" applyNumberFormat="1" applyFont="1" applyFill="1" applyBorder="1" applyAlignment="1" applyProtection="1">
      <alignment horizontal="center" vertical="center"/>
    </xf>
    <xf numFmtId="3" fontId="10" fillId="3" borderId="38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1" fontId="12" fillId="0" borderId="34" xfId="0" applyNumberFormat="1" applyFont="1" applyFill="1" applyBorder="1" applyAlignment="1" applyProtection="1">
      <alignment vertical="center"/>
      <protection locked="0"/>
    </xf>
    <xf numFmtId="1" fontId="12" fillId="0" borderId="36" xfId="0" applyNumberFormat="1" applyFont="1" applyFill="1" applyBorder="1" applyAlignment="1" applyProtection="1">
      <alignment vertical="center"/>
      <protection locked="0"/>
    </xf>
    <xf numFmtId="1" fontId="5" fillId="0" borderId="9" xfId="1" applyNumberFormat="1" applyFont="1" applyFill="1" applyBorder="1" applyAlignment="1" applyProtection="1">
      <alignment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1" fillId="3" borderId="4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3" fontId="10" fillId="3" borderId="32" xfId="0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3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1" fontId="5" fillId="0" borderId="36" xfId="1" applyNumberFormat="1" applyFont="1" applyFill="1" applyBorder="1" applyAlignment="1" applyProtection="1">
      <alignment vertical="center"/>
    </xf>
    <xf numFmtId="3" fontId="12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3" borderId="43" xfId="0" applyNumberFormat="1" applyFont="1" applyFill="1" applyBorder="1" applyAlignment="1" applyProtection="1">
      <alignment horizontal="center" vertical="center"/>
    </xf>
    <xf numFmtId="0" fontId="7" fillId="3" borderId="44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3" fontId="12" fillId="0" borderId="0" xfId="0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0" fontId="7" fillId="3" borderId="45" xfId="0" applyNumberFormat="1" applyFont="1" applyFill="1" applyBorder="1" applyAlignment="1" applyProtection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3" fontId="10" fillId="3" borderId="46" xfId="0" applyNumberFormat="1" applyFont="1" applyFill="1" applyBorder="1" applyAlignment="1">
      <alignment horizontal="center" vertical="center"/>
    </xf>
    <xf numFmtId="3" fontId="7" fillId="3" borderId="33" xfId="0" applyNumberFormat="1" applyFont="1" applyFill="1" applyBorder="1" applyAlignment="1">
      <alignment horizontal="center" vertical="center"/>
    </xf>
    <xf numFmtId="3" fontId="9" fillId="2" borderId="47" xfId="0" applyNumberFormat="1" applyFont="1" applyFill="1" applyBorder="1" applyAlignment="1" applyProtection="1">
      <alignment horizontal="center" vertical="center" wrapText="1"/>
    </xf>
    <xf numFmtId="3" fontId="9" fillId="3" borderId="12" xfId="0" applyNumberFormat="1" applyFont="1" applyFill="1" applyBorder="1" applyAlignment="1" applyProtection="1">
      <alignment horizontal="center" vertical="center" wrapText="1"/>
    </xf>
    <xf numFmtId="3" fontId="9" fillId="2" borderId="27" xfId="0" applyNumberFormat="1" applyFont="1" applyFill="1" applyBorder="1" applyAlignment="1" applyProtection="1">
      <alignment horizontal="center" vertical="center" wrapText="1"/>
    </xf>
    <xf numFmtId="3" fontId="5" fillId="0" borderId="3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11" fillId="4" borderId="9" xfId="0" applyNumberFormat="1" applyFont="1" applyFill="1" applyBorder="1" applyAlignment="1">
      <alignment horizontal="center" vertical="center"/>
    </xf>
    <xf numFmtId="3" fontId="7" fillId="5" borderId="11" xfId="0" applyNumberFormat="1" applyFont="1" applyFill="1" applyBorder="1" applyAlignment="1">
      <alignment horizontal="center" vertical="center"/>
    </xf>
    <xf numFmtId="3" fontId="7" fillId="5" borderId="36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45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0" fillId="4" borderId="25" xfId="0" applyNumberFormat="1" applyFont="1" applyFill="1" applyBorder="1" applyAlignment="1" applyProtection="1">
      <alignment horizontal="center" vertical="center" wrapText="1"/>
    </xf>
    <xf numFmtId="3" fontId="10" fillId="4" borderId="7" xfId="0" applyNumberFormat="1" applyFont="1" applyFill="1" applyBorder="1" applyAlignment="1" applyProtection="1">
      <alignment horizontal="center" vertical="center" wrapText="1"/>
    </xf>
    <xf numFmtId="3" fontId="10" fillId="4" borderId="21" xfId="0" applyNumberFormat="1" applyFont="1" applyFill="1" applyBorder="1" applyAlignment="1" applyProtection="1">
      <alignment horizontal="center" vertical="center" wrapText="1"/>
    </xf>
    <xf numFmtId="3" fontId="10" fillId="4" borderId="42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 applyProtection="1">
      <alignment horizontal="center" vertical="center" wrapText="1"/>
    </xf>
    <xf numFmtId="3" fontId="10" fillId="4" borderId="22" xfId="0" applyNumberFormat="1" applyFont="1" applyFill="1" applyBorder="1" applyAlignment="1" applyProtection="1">
      <alignment horizontal="center" vertical="center" wrapText="1"/>
    </xf>
    <xf numFmtId="3" fontId="10" fillId="4" borderId="48" xfId="0" applyNumberFormat="1" applyFont="1" applyFill="1" applyBorder="1" applyAlignment="1">
      <alignment horizontal="center" vertical="center"/>
    </xf>
    <xf numFmtId="3" fontId="7" fillId="5" borderId="25" xfId="0" applyNumberFormat="1" applyFont="1" applyFill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9" fillId="2" borderId="43" xfId="0" applyNumberFormat="1" applyFont="1" applyFill="1" applyBorder="1" applyAlignment="1" applyProtection="1">
      <alignment horizontal="center" vertical="center" wrapText="1"/>
    </xf>
    <xf numFmtId="3" fontId="9" fillId="2" borderId="49" xfId="0" applyNumberFormat="1" applyFont="1" applyFill="1" applyBorder="1" applyAlignment="1" applyProtection="1">
      <alignment horizontal="center" vertical="center" wrapText="1"/>
    </xf>
    <xf numFmtId="3" fontId="9" fillId="2" borderId="50" xfId="0" applyNumberFormat="1" applyFont="1" applyFill="1" applyBorder="1" applyAlignment="1" applyProtection="1">
      <alignment horizontal="center" vertical="center" wrapText="1"/>
    </xf>
    <xf numFmtId="3" fontId="10" fillId="4" borderId="34" xfId="0" applyNumberFormat="1" applyFont="1" applyFill="1" applyBorder="1" applyAlignment="1" applyProtection="1">
      <alignment horizontal="center" vertical="center" wrapText="1"/>
    </xf>
    <xf numFmtId="3" fontId="10" fillId="4" borderId="20" xfId="0" applyNumberFormat="1" applyFont="1" applyFill="1" applyBorder="1" applyAlignment="1">
      <alignment horizontal="center" vertical="center"/>
    </xf>
    <xf numFmtId="3" fontId="10" fillId="4" borderId="22" xfId="0" applyNumberFormat="1" applyFont="1" applyFill="1" applyBorder="1" applyAlignment="1">
      <alignment horizontal="center" vertical="center"/>
    </xf>
    <xf numFmtId="3" fontId="10" fillId="4" borderId="26" xfId="0" applyNumberFormat="1" applyFont="1" applyFill="1" applyBorder="1" applyAlignment="1" applyProtection="1">
      <alignment horizontal="center" vertical="center" wrapText="1"/>
    </xf>
    <xf numFmtId="3" fontId="10" fillId="4" borderId="35" xfId="0" applyNumberFormat="1" applyFont="1" applyFill="1" applyBorder="1" applyAlignment="1" applyProtection="1">
      <alignment horizontal="center" vertical="center" wrapText="1"/>
    </xf>
    <xf numFmtId="3" fontId="10" fillId="3" borderId="48" xfId="0" applyNumberFormat="1" applyFont="1" applyFill="1" applyBorder="1" applyAlignment="1" applyProtection="1">
      <alignment horizontal="center" vertical="center"/>
      <protection locked="0"/>
    </xf>
    <xf numFmtId="3" fontId="10" fillId="3" borderId="45" xfId="0" applyNumberFormat="1" applyFont="1" applyFill="1" applyBorder="1" applyAlignment="1" applyProtection="1">
      <alignment horizontal="center" vertical="center"/>
      <protection locked="0"/>
    </xf>
    <xf numFmtId="3" fontId="7" fillId="3" borderId="42" xfId="0" applyNumberFormat="1" applyFont="1" applyFill="1" applyBorder="1" applyAlignment="1" applyProtection="1">
      <alignment horizontal="center" vertical="center"/>
      <protection locked="0"/>
    </xf>
    <xf numFmtId="3" fontId="7" fillId="3" borderId="42" xfId="0" applyNumberFormat="1" applyFont="1" applyFill="1" applyBorder="1" applyAlignment="1">
      <alignment horizontal="center" vertical="center"/>
    </xf>
    <xf numFmtId="3" fontId="16" fillId="0" borderId="39" xfId="0" applyNumberFormat="1" applyFont="1" applyBorder="1" applyAlignment="1" applyProtection="1">
      <alignment horizontal="center" vertical="center"/>
      <protection locked="0"/>
    </xf>
    <xf numFmtId="3" fontId="16" fillId="0" borderId="4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Protection="1">
      <protection locked="0"/>
    </xf>
    <xf numFmtId="1" fontId="5" fillId="0" borderId="51" xfId="1" applyNumberFormat="1" applyFont="1" applyFill="1" applyBorder="1" applyAlignment="1" applyProtection="1">
      <alignment vertical="center"/>
    </xf>
    <xf numFmtId="1" fontId="5" fillId="0" borderId="52" xfId="1" applyNumberFormat="1" applyFont="1" applyFill="1" applyBorder="1" applyAlignment="1" applyProtection="1">
      <alignment vertical="center"/>
    </xf>
    <xf numFmtId="3" fontId="10" fillId="3" borderId="15" xfId="0" applyNumberFormat="1" applyFont="1" applyFill="1" applyBorder="1" applyAlignment="1" applyProtection="1">
      <alignment horizontal="center" vertical="center"/>
      <protection locked="0"/>
    </xf>
    <xf numFmtId="3" fontId="10" fillId="3" borderId="53" xfId="0" applyNumberFormat="1" applyFont="1" applyFill="1" applyBorder="1" applyAlignment="1" applyProtection="1">
      <alignment horizontal="center" vertical="center" wrapText="1"/>
    </xf>
    <xf numFmtId="3" fontId="10" fillId="3" borderId="54" xfId="0" applyNumberFormat="1" applyFont="1" applyFill="1" applyBorder="1" applyAlignment="1" applyProtection="1">
      <alignment horizontal="center" vertical="center" wrapText="1"/>
    </xf>
    <xf numFmtId="3" fontId="10" fillId="3" borderId="55" xfId="0" applyNumberFormat="1" applyFont="1" applyFill="1" applyBorder="1" applyAlignment="1" applyProtection="1">
      <alignment horizontal="center" vertical="center" wrapText="1"/>
    </xf>
    <xf numFmtId="1" fontId="5" fillId="0" borderId="15" xfId="1" applyNumberFormat="1" applyFont="1" applyFill="1" applyBorder="1" applyAlignment="1" applyProtection="1">
      <alignment vertical="center"/>
    </xf>
    <xf numFmtId="3" fontId="11" fillId="3" borderId="25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3" fontId="11" fillId="3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1" fontId="5" fillId="0" borderId="34" xfId="1" applyNumberFormat="1" applyFont="1" applyFill="1" applyBorder="1" applyAlignment="1" applyProtection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21" xfId="0" applyNumberFormat="1" applyFont="1" applyFill="1" applyBorder="1" applyAlignment="1" applyProtection="1">
      <alignment horizontal="center" vertical="center"/>
      <protection locked="0"/>
    </xf>
    <xf numFmtId="3" fontId="12" fillId="0" borderId="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3" fontId="10" fillId="3" borderId="15" xfId="0" applyNumberFormat="1" applyFont="1" applyFill="1" applyBorder="1" applyAlignment="1" applyProtection="1">
      <alignment horizontal="center" vertical="center" wrapText="1"/>
    </xf>
    <xf numFmtId="3" fontId="10" fillId="3" borderId="48" xfId="0" applyNumberFormat="1" applyFont="1" applyFill="1" applyBorder="1" applyAlignment="1" applyProtection="1">
      <alignment horizontal="center" vertical="center" wrapText="1"/>
    </xf>
    <xf numFmtId="3" fontId="10" fillId="3" borderId="39" xfId="0" applyNumberFormat="1" applyFont="1" applyFill="1" applyBorder="1" applyAlignment="1" applyProtection="1">
      <alignment horizontal="center" vertical="center" wrapText="1"/>
    </xf>
    <xf numFmtId="3" fontId="10" fillId="3" borderId="56" xfId="0" applyNumberFormat="1" applyFont="1" applyFill="1" applyBorder="1" applyAlignment="1" applyProtection="1">
      <alignment horizontal="center" vertical="center" wrapText="1"/>
    </xf>
    <xf numFmtId="3" fontId="9" fillId="2" borderId="57" xfId="0" applyNumberFormat="1" applyFont="1" applyFill="1" applyBorder="1" applyAlignment="1" applyProtection="1">
      <alignment horizontal="center" vertical="center" wrapText="1"/>
    </xf>
    <xf numFmtId="3" fontId="9" fillId="2" borderId="58" xfId="0" applyNumberFormat="1" applyFont="1" applyFill="1" applyBorder="1" applyAlignment="1" applyProtection="1">
      <alignment horizontal="center" vertical="center" wrapText="1"/>
    </xf>
    <xf numFmtId="3" fontId="9" fillId="2" borderId="59" xfId="0" applyNumberFormat="1" applyFont="1" applyFill="1" applyBorder="1" applyAlignment="1" applyProtection="1">
      <alignment horizontal="center" vertical="center" wrapText="1"/>
    </xf>
    <xf numFmtId="3" fontId="10" fillId="3" borderId="33" xfId="0" applyNumberFormat="1" applyFont="1" applyFill="1" applyBorder="1" applyAlignment="1" applyProtection="1">
      <alignment horizontal="center" vertical="center" wrapText="1"/>
    </xf>
    <xf numFmtId="3" fontId="10" fillId="3" borderId="42" xfId="0" applyNumberFormat="1" applyFont="1" applyFill="1" applyBorder="1" applyAlignment="1" applyProtection="1">
      <alignment horizontal="center" vertical="center" wrapText="1"/>
    </xf>
    <xf numFmtId="3" fontId="10" fillId="3" borderId="41" xfId="0" applyNumberFormat="1" applyFont="1" applyFill="1" applyBorder="1" applyAlignment="1" applyProtection="1">
      <alignment horizontal="center" vertical="center" wrapText="1"/>
    </xf>
    <xf numFmtId="3" fontId="10" fillId="3" borderId="40" xfId="0" applyNumberFormat="1" applyFont="1" applyFill="1" applyBorder="1" applyAlignment="1" applyProtection="1">
      <alignment horizontal="center" vertical="center" wrapText="1"/>
    </xf>
    <xf numFmtId="3" fontId="9" fillId="3" borderId="57" xfId="0" applyNumberFormat="1" applyFont="1" applyFill="1" applyBorder="1" applyAlignment="1" applyProtection="1">
      <alignment horizontal="center" vertical="center" wrapText="1"/>
    </xf>
    <xf numFmtId="3" fontId="9" fillId="2" borderId="60" xfId="0" applyNumberFormat="1" applyFont="1" applyFill="1" applyBorder="1" applyAlignment="1" applyProtection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1" fillId="3" borderId="25" xfId="0" applyNumberFormat="1" applyFont="1" applyFill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0" fillId="3" borderId="30" xfId="0" applyNumberFormat="1" applyFont="1" applyFill="1" applyBorder="1" applyAlignment="1" applyProtection="1">
      <alignment horizontal="center" vertical="center" wrapText="1"/>
    </xf>
    <xf numFmtId="3" fontId="10" fillId="3" borderId="9" xfId="0" applyNumberFormat="1" applyFont="1" applyFill="1" applyBorder="1" applyAlignment="1" applyProtection="1">
      <alignment horizontal="center" vertical="center" wrapText="1"/>
    </xf>
    <xf numFmtId="3" fontId="10" fillId="4" borderId="53" xfId="0" applyNumberFormat="1" applyFont="1" applyFill="1" applyBorder="1" applyAlignment="1">
      <alignment horizontal="center" vertical="center"/>
    </xf>
    <xf numFmtId="3" fontId="10" fillId="4" borderId="54" xfId="0" applyNumberFormat="1" applyFont="1" applyFill="1" applyBorder="1" applyAlignment="1" applyProtection="1">
      <alignment horizontal="center" vertical="center" wrapText="1"/>
    </xf>
    <xf numFmtId="3" fontId="10" fillId="4" borderId="61" xfId="0" applyNumberFormat="1" applyFont="1" applyFill="1" applyBorder="1" applyAlignment="1" applyProtection="1">
      <alignment horizontal="center" vertical="center" wrapText="1"/>
    </xf>
    <xf numFmtId="3" fontId="10" fillId="4" borderId="44" xfId="0" applyNumberFormat="1" applyFont="1" applyFill="1" applyBorder="1" applyAlignment="1">
      <alignment horizontal="center" vertical="center"/>
    </xf>
    <xf numFmtId="3" fontId="11" fillId="4" borderId="15" xfId="0" applyNumberFormat="1" applyFont="1" applyFill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 vertical="center"/>
    </xf>
    <xf numFmtId="3" fontId="7" fillId="5" borderId="3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7" fillId="5" borderId="31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10" fillId="4" borderId="38" xfId="0" applyNumberFormat="1" applyFont="1" applyFill="1" applyBorder="1" applyAlignment="1" applyProtection="1">
      <alignment horizontal="center" vertical="center" wrapText="1"/>
    </xf>
    <xf numFmtId="3" fontId="10" fillId="4" borderId="53" xfId="0" applyNumberFormat="1" applyFont="1" applyFill="1" applyBorder="1" applyAlignment="1" applyProtection="1">
      <alignment horizontal="center" vertical="center" wrapText="1"/>
    </xf>
    <xf numFmtId="3" fontId="10" fillId="4" borderId="54" xfId="0" applyNumberFormat="1" applyFont="1" applyFill="1" applyBorder="1" applyAlignment="1">
      <alignment horizontal="center" vertical="center"/>
    </xf>
    <xf numFmtId="3" fontId="10" fillId="4" borderId="61" xfId="0" applyNumberFormat="1" applyFont="1" applyFill="1" applyBorder="1" applyAlignment="1">
      <alignment horizontal="center" vertical="center"/>
    </xf>
    <xf numFmtId="1" fontId="5" fillId="0" borderId="62" xfId="0" applyNumberFormat="1" applyFont="1" applyBorder="1" applyAlignment="1">
      <alignment vertical="center"/>
    </xf>
    <xf numFmtId="0" fontId="5" fillId="0" borderId="63" xfId="0" applyFont="1" applyBorder="1" applyAlignment="1">
      <alignment horizontal="center" vertical="center"/>
    </xf>
    <xf numFmtId="1" fontId="5" fillId="0" borderId="64" xfId="0" applyNumberFormat="1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3" fontId="11" fillId="4" borderId="63" xfId="0" applyNumberFormat="1" applyFont="1" applyFill="1" applyBorder="1" applyAlignment="1">
      <alignment horizontal="center" vertical="center"/>
    </xf>
    <xf numFmtId="3" fontId="7" fillId="5" borderId="57" xfId="0" applyNumberFormat="1" applyFont="1" applyFill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7" fillId="5" borderId="62" xfId="0" applyNumberFormat="1" applyFont="1" applyFill="1" applyBorder="1" applyAlignment="1">
      <alignment horizontal="center" vertical="center"/>
    </xf>
    <xf numFmtId="3" fontId="5" fillId="0" borderId="65" xfId="0" applyNumberFormat="1" applyFont="1" applyBorder="1" applyAlignment="1">
      <alignment horizontal="center" vertical="center"/>
    </xf>
    <xf numFmtId="3" fontId="7" fillId="3" borderId="25" xfId="0" applyNumberFormat="1" applyFont="1" applyFill="1" applyBorder="1" applyAlignment="1" applyProtection="1">
      <alignment horizontal="center" vertical="center"/>
    </xf>
    <xf numFmtId="3" fontId="7" fillId="3" borderId="7" xfId="0" applyNumberFormat="1" applyFont="1" applyFill="1" applyBorder="1" applyAlignment="1" applyProtection="1">
      <alignment horizontal="center" vertical="center"/>
    </xf>
    <xf numFmtId="3" fontId="7" fillId="3" borderId="8" xfId="0" applyNumberFormat="1" applyFont="1" applyFill="1" applyBorder="1" applyAlignment="1" applyProtection="1">
      <alignment horizontal="center" vertical="center"/>
    </xf>
    <xf numFmtId="3" fontId="7" fillId="3" borderId="53" xfId="0" applyNumberFormat="1" applyFont="1" applyFill="1" applyBorder="1" applyAlignment="1" applyProtection="1">
      <alignment horizontal="center" vertical="center"/>
    </xf>
    <xf numFmtId="3" fontId="7" fillId="3" borderId="54" xfId="0" applyNumberFormat="1" applyFont="1" applyFill="1" applyBorder="1" applyAlignment="1" applyProtection="1">
      <alignment horizontal="center" vertical="center"/>
    </xf>
    <xf numFmtId="3" fontId="7" fillId="3" borderId="55" xfId="0" applyNumberFormat="1" applyFont="1" applyFill="1" applyBorder="1" applyAlignment="1" applyProtection="1">
      <alignment horizontal="center" vertical="center"/>
    </xf>
    <xf numFmtId="3" fontId="7" fillId="2" borderId="43" xfId="0" applyNumberFormat="1" applyFont="1" applyFill="1" applyBorder="1" applyAlignment="1" applyProtection="1">
      <alignment horizontal="center" vertical="center" wrapText="1"/>
    </xf>
    <xf numFmtId="3" fontId="7" fillId="2" borderId="49" xfId="0" applyNumberFormat="1" applyFont="1" applyFill="1" applyBorder="1" applyAlignment="1" applyProtection="1">
      <alignment horizontal="center" vertical="center" wrapText="1"/>
    </xf>
    <xf numFmtId="3" fontId="7" fillId="2" borderId="44" xfId="0" applyNumberFormat="1" applyFont="1" applyFill="1" applyBorder="1" applyAlignment="1" applyProtection="1">
      <alignment horizontal="center" vertical="center" wrapText="1"/>
    </xf>
    <xf numFmtId="3" fontId="7" fillId="2" borderId="0" xfId="0" applyNumberFormat="1" applyFont="1" applyFill="1" applyBorder="1" applyAlignment="1" applyProtection="1">
      <alignment horizontal="center" vertical="center" wrapText="1"/>
    </xf>
    <xf numFmtId="3" fontId="7" fillId="2" borderId="50" xfId="0" applyNumberFormat="1" applyFont="1" applyFill="1" applyBorder="1" applyAlignment="1" applyProtection="1">
      <alignment horizontal="center" vertical="center" wrapText="1"/>
    </xf>
    <xf numFmtId="3" fontId="7" fillId="2" borderId="45" xfId="0" applyNumberFormat="1" applyFont="1" applyFill="1" applyBorder="1" applyAlignment="1" applyProtection="1">
      <alignment horizontal="center" vertical="center" wrapText="1"/>
    </xf>
    <xf numFmtId="3" fontId="7" fillId="2" borderId="66" xfId="0" applyNumberFormat="1" applyFont="1" applyFill="1" applyBorder="1" applyAlignment="1" applyProtection="1">
      <alignment horizontal="center" vertical="center" wrapText="1"/>
    </xf>
    <xf numFmtId="3" fontId="7" fillId="2" borderId="67" xfId="0" applyNumberFormat="1" applyFont="1" applyFill="1" applyBorder="1" applyAlignment="1" applyProtection="1">
      <alignment horizontal="center" vertical="center" wrapText="1"/>
    </xf>
    <xf numFmtId="0" fontId="7" fillId="3" borderId="34" xfId="0" applyNumberFormat="1" applyFont="1" applyFill="1" applyBorder="1" applyAlignment="1" applyProtection="1">
      <alignment horizontal="left" vertical="center"/>
    </xf>
    <xf numFmtId="0" fontId="7" fillId="3" borderId="35" xfId="0" applyNumberFormat="1" applyFont="1" applyFill="1" applyBorder="1" applyAlignment="1" applyProtection="1">
      <alignment horizontal="left" vertical="center"/>
    </xf>
    <xf numFmtId="0" fontId="7" fillId="3" borderId="38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0" fontId="7" fillId="2" borderId="34" xfId="0" applyNumberFormat="1" applyFont="1" applyFill="1" applyBorder="1" applyAlignment="1" applyProtection="1">
      <alignment horizontal="center" vertical="center" wrapText="1"/>
    </xf>
    <xf numFmtId="0" fontId="7" fillId="2" borderId="35" xfId="0" applyNumberFormat="1" applyFont="1" applyFill="1" applyBorder="1" applyAlignment="1" applyProtection="1">
      <alignment horizontal="center" vertical="center" wrapText="1"/>
    </xf>
    <xf numFmtId="0" fontId="7" fillId="2" borderId="38" xfId="0" applyNumberFormat="1" applyFont="1" applyFill="1" applyBorder="1" applyAlignment="1" applyProtection="1">
      <alignment horizontal="center" vertical="center" wrapText="1"/>
    </xf>
    <xf numFmtId="3" fontId="11" fillId="2" borderId="51" xfId="0" applyNumberFormat="1" applyFont="1" applyFill="1" applyBorder="1" applyAlignment="1" applyProtection="1">
      <alignment horizontal="center" vertical="center" wrapText="1"/>
    </xf>
    <xf numFmtId="3" fontId="11" fillId="0" borderId="68" xfId="0" applyNumberFormat="1" applyFont="1" applyFill="1" applyBorder="1" applyAlignment="1" applyProtection="1">
      <alignment horizontal="center" vertical="center" wrapText="1"/>
    </xf>
    <xf numFmtId="3" fontId="11" fillId="0" borderId="69" xfId="0" applyNumberFormat="1" applyFont="1" applyFill="1" applyBorder="1" applyAlignment="1" applyProtection="1">
      <alignment horizontal="center" vertical="center" wrapText="1"/>
    </xf>
    <xf numFmtId="3" fontId="7" fillId="2" borderId="25" xfId="0" applyNumberFormat="1" applyFont="1" applyFill="1" applyBorder="1" applyAlignment="1" applyProtection="1">
      <alignment horizontal="center" vertical="center" wrapText="1"/>
    </xf>
    <xf numFmtId="3" fontId="7" fillId="2" borderId="7" xfId="0" applyNumberFormat="1" applyFont="1" applyFill="1" applyBorder="1" applyAlignment="1" applyProtection="1">
      <alignment horizontal="center" vertical="center" wrapText="1"/>
    </xf>
    <xf numFmtId="3" fontId="7" fillId="2" borderId="21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 wrapText="1"/>
    </xf>
    <xf numFmtId="3" fontId="7" fillId="3" borderId="43" xfId="0" applyNumberFormat="1" applyFont="1" applyFill="1" applyBorder="1" applyAlignment="1" applyProtection="1">
      <alignment horizontal="center" vertical="center" wrapText="1"/>
    </xf>
    <xf numFmtId="3" fontId="7" fillId="3" borderId="49" xfId="0" applyNumberFormat="1" applyFont="1" applyFill="1" applyBorder="1" applyAlignment="1" applyProtection="1">
      <alignment horizontal="center" vertical="center" wrapText="1"/>
    </xf>
    <xf numFmtId="3" fontId="7" fillId="3" borderId="50" xfId="0" applyNumberFormat="1" applyFont="1" applyFill="1" applyBorder="1" applyAlignment="1" applyProtection="1">
      <alignment horizontal="center" vertical="center" wrapText="1"/>
    </xf>
    <xf numFmtId="3" fontId="7" fillId="3" borderId="44" xfId="0" applyNumberFormat="1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3" fontId="7" fillId="3" borderId="70" xfId="0" applyNumberFormat="1" applyFont="1" applyFill="1" applyBorder="1" applyAlignment="1" applyProtection="1">
      <alignment horizontal="center" vertical="center" wrapText="1"/>
    </xf>
    <xf numFmtId="3" fontId="7" fillId="3" borderId="43" xfId="0" applyNumberFormat="1" applyFont="1" applyFill="1" applyBorder="1" applyAlignment="1" applyProtection="1">
      <alignment horizontal="center" vertical="center"/>
    </xf>
    <xf numFmtId="3" fontId="7" fillId="3" borderId="49" xfId="0" applyNumberFormat="1" applyFont="1" applyFill="1" applyBorder="1" applyAlignment="1" applyProtection="1">
      <alignment horizontal="center" vertical="center"/>
    </xf>
    <xf numFmtId="3" fontId="7" fillId="3" borderId="45" xfId="0" applyNumberFormat="1" applyFont="1" applyFill="1" applyBorder="1" applyAlignment="1" applyProtection="1">
      <alignment horizontal="center" vertical="center"/>
    </xf>
    <xf numFmtId="3" fontId="7" fillId="3" borderId="66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3" fontId="10" fillId="2" borderId="51" xfId="0" applyNumberFormat="1" applyFont="1" applyFill="1" applyBorder="1" applyAlignment="1" applyProtection="1">
      <alignment horizontal="center" vertical="center" wrapText="1"/>
    </xf>
    <xf numFmtId="3" fontId="10" fillId="0" borderId="68" xfId="0" applyNumberFormat="1" applyFont="1" applyFill="1" applyBorder="1" applyAlignment="1" applyProtection="1">
      <alignment horizontal="center" vertical="center" wrapText="1"/>
    </xf>
    <xf numFmtId="3" fontId="10" fillId="0" borderId="69" xfId="0" applyNumberFormat="1" applyFont="1" applyFill="1" applyBorder="1" applyAlignment="1" applyProtection="1">
      <alignment horizontal="center" vertical="center" wrapText="1"/>
    </xf>
    <xf numFmtId="3" fontId="7" fillId="2" borderId="70" xfId="0" applyNumberFormat="1" applyFont="1" applyFill="1" applyBorder="1" applyAlignment="1" applyProtection="1">
      <alignment horizontal="center" vertical="center" wrapText="1"/>
    </xf>
    <xf numFmtId="0" fontId="7" fillId="3" borderId="36" xfId="0" applyNumberFormat="1" applyFont="1" applyFill="1" applyBorder="1" applyAlignment="1" applyProtection="1">
      <alignment horizontal="left" vertical="center"/>
    </xf>
    <xf numFmtId="3" fontId="7" fillId="2" borderId="43" xfId="0" applyNumberFormat="1" applyFont="1" applyFill="1" applyBorder="1" applyAlignment="1" applyProtection="1">
      <alignment horizontal="center" vertical="center"/>
    </xf>
    <xf numFmtId="3" fontId="7" fillId="2" borderId="49" xfId="0" applyNumberFormat="1" applyFont="1" applyFill="1" applyBorder="1" applyAlignment="1" applyProtection="1">
      <alignment horizontal="center" vertical="center"/>
    </xf>
    <xf numFmtId="3" fontId="7" fillId="2" borderId="45" xfId="0" applyNumberFormat="1" applyFont="1" applyFill="1" applyBorder="1" applyAlignment="1" applyProtection="1">
      <alignment horizontal="center" vertical="center"/>
    </xf>
    <xf numFmtId="3" fontId="7" fillId="2" borderId="66" xfId="0" applyNumberFormat="1" applyFont="1" applyFill="1" applyBorder="1" applyAlignment="1" applyProtection="1">
      <alignment horizontal="center" vertical="center"/>
    </xf>
    <xf numFmtId="0" fontId="7" fillId="3" borderId="25" xfId="0" applyNumberFormat="1" applyFont="1" applyFill="1" applyBorder="1" applyAlignment="1" applyProtection="1">
      <alignment horizontal="left" vertical="center"/>
    </xf>
    <xf numFmtId="0" fontId="7" fillId="3" borderId="26" xfId="0" applyNumberFormat="1" applyFont="1" applyFill="1" applyBorder="1" applyAlignment="1" applyProtection="1">
      <alignment horizontal="left" vertical="center"/>
    </xf>
    <xf numFmtId="0" fontId="7" fillId="3" borderId="2" xfId="0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20"/>
  <sheetViews>
    <sheetView tabSelected="1" workbookViewId="0">
      <selection activeCell="A21" sqref="A21"/>
    </sheetView>
  </sheetViews>
  <sheetFormatPr defaultRowHeight="12.75" x14ac:dyDescent="0.2"/>
  <cols>
    <col min="1" max="1" width="18.140625" customWidth="1"/>
    <col min="4" max="4" width="40.28515625" bestFit="1" customWidth="1"/>
  </cols>
  <sheetData>
    <row r="1" spans="1:26" x14ac:dyDescent="0.2">
      <c r="A1" s="325" t="s">
        <v>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x14ac:dyDescent="0.2">
      <c r="A2" s="325" t="s">
        <v>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x14ac:dyDescent="0.2">
      <c r="A3" s="325" t="s">
        <v>39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x14ac:dyDescent="0.2">
      <c r="A4" s="325" t="s">
        <v>69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x14ac:dyDescent="0.2">
      <c r="A5" s="4"/>
      <c r="B5" s="1"/>
      <c r="C5" s="6"/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8"/>
      <c r="Z5" s="68"/>
    </row>
    <row r="6" spans="1:26" ht="15.75" x14ac:dyDescent="0.2">
      <c r="A6" s="300" t="s">
        <v>68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</row>
    <row r="7" spans="1:26" ht="15.75" x14ac:dyDescent="0.2">
      <c r="A7" s="300" t="s">
        <v>7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ht="15.75" x14ac:dyDescent="0.2">
      <c r="A8" s="300" t="s">
        <v>70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ht="13.5" thickBot="1" x14ac:dyDescent="0.25">
      <c r="A9" s="4"/>
      <c r="B9" s="1"/>
      <c r="C9" s="1"/>
      <c r="D9" s="4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68"/>
      <c r="Z9" s="68"/>
    </row>
    <row r="10" spans="1:26" ht="12.75" customHeight="1" x14ac:dyDescent="0.2">
      <c r="A10" s="301" t="s">
        <v>33</v>
      </c>
      <c r="B10" s="301" t="s">
        <v>34</v>
      </c>
      <c r="C10" s="303" t="s">
        <v>8</v>
      </c>
      <c r="D10" s="301" t="s">
        <v>32</v>
      </c>
      <c r="E10" s="306" t="s">
        <v>9</v>
      </c>
      <c r="F10" s="309" t="s">
        <v>20</v>
      </c>
      <c r="G10" s="310"/>
      <c r="H10" s="311"/>
      <c r="I10" s="315" t="s">
        <v>21</v>
      </c>
      <c r="J10" s="316"/>
      <c r="K10" s="317"/>
      <c r="L10" s="321" t="s">
        <v>10</v>
      </c>
      <c r="M10" s="322"/>
      <c r="N10" s="322"/>
      <c r="O10" s="322"/>
      <c r="P10" s="283" t="s">
        <v>11</v>
      </c>
      <c r="Q10" s="284"/>
      <c r="R10" s="285"/>
      <c r="S10" s="289" t="s">
        <v>31</v>
      </c>
      <c r="T10" s="290"/>
      <c r="U10" s="290"/>
      <c r="V10" s="290"/>
      <c r="W10" s="289" t="s">
        <v>22</v>
      </c>
      <c r="X10" s="290"/>
      <c r="Y10" s="290"/>
      <c r="Z10" s="293"/>
    </row>
    <row r="11" spans="1:26" ht="13.5" thickBot="1" x14ac:dyDescent="0.25">
      <c r="A11" s="302"/>
      <c r="B11" s="302"/>
      <c r="C11" s="304"/>
      <c r="D11" s="302"/>
      <c r="E11" s="307"/>
      <c r="F11" s="312"/>
      <c r="G11" s="313"/>
      <c r="H11" s="314"/>
      <c r="I11" s="318"/>
      <c r="J11" s="319"/>
      <c r="K11" s="320"/>
      <c r="L11" s="323"/>
      <c r="M11" s="324"/>
      <c r="N11" s="324"/>
      <c r="O11" s="324"/>
      <c r="P11" s="286"/>
      <c r="Q11" s="287"/>
      <c r="R11" s="288"/>
      <c r="S11" s="291"/>
      <c r="T11" s="292"/>
      <c r="U11" s="292"/>
      <c r="V11" s="292"/>
      <c r="W11" s="294"/>
      <c r="X11" s="295"/>
      <c r="Y11" s="295"/>
      <c r="Z11" s="296"/>
    </row>
    <row r="12" spans="1:26" ht="50.25" thickBot="1" x14ac:dyDescent="0.25">
      <c r="A12" s="302"/>
      <c r="B12" s="302"/>
      <c r="C12" s="305"/>
      <c r="D12" s="302"/>
      <c r="E12" s="308"/>
      <c r="F12" s="174" t="s">
        <v>25</v>
      </c>
      <c r="G12" s="27" t="s">
        <v>12</v>
      </c>
      <c r="H12" s="28" t="s">
        <v>13</v>
      </c>
      <c r="I12" s="26" t="s">
        <v>25</v>
      </c>
      <c r="J12" s="27" t="s">
        <v>29</v>
      </c>
      <c r="K12" s="38" t="s">
        <v>30</v>
      </c>
      <c r="L12" s="26" t="s">
        <v>25</v>
      </c>
      <c r="M12" s="27" t="s">
        <v>37</v>
      </c>
      <c r="N12" s="27" t="s">
        <v>59</v>
      </c>
      <c r="O12" s="28" t="s">
        <v>18</v>
      </c>
      <c r="P12" s="173" t="s">
        <v>25</v>
      </c>
      <c r="Q12" s="27" t="s">
        <v>24</v>
      </c>
      <c r="R12" s="38" t="s">
        <v>19</v>
      </c>
      <c r="S12" s="26" t="s">
        <v>25</v>
      </c>
      <c r="T12" s="27" t="s">
        <v>21</v>
      </c>
      <c r="U12" s="27" t="s">
        <v>10</v>
      </c>
      <c r="V12" s="38" t="s">
        <v>48</v>
      </c>
      <c r="W12" s="199" t="s">
        <v>25</v>
      </c>
      <c r="X12" s="245" t="s">
        <v>60</v>
      </c>
      <c r="Y12" s="27" t="s">
        <v>61</v>
      </c>
      <c r="Z12" s="201" t="s">
        <v>62</v>
      </c>
    </row>
    <row r="13" spans="1:26" x14ac:dyDescent="0.2">
      <c r="A13" s="297" t="s">
        <v>35</v>
      </c>
      <c r="B13" s="83" t="s">
        <v>36</v>
      </c>
      <c r="C13" s="57"/>
      <c r="D13" s="149"/>
      <c r="E13" s="202">
        <v>1445</v>
      </c>
      <c r="F13" s="186">
        <f>SUM(G13:H13)</f>
        <v>0</v>
      </c>
      <c r="G13" s="187">
        <f>SUM(G14:G15)</f>
        <v>0</v>
      </c>
      <c r="H13" s="188">
        <f>SUM(H14:H15)</f>
        <v>0</v>
      </c>
      <c r="I13" s="186">
        <f>SUM(J13:K13)</f>
        <v>149</v>
      </c>
      <c r="J13" s="187">
        <f>SUM(J14:J15)</f>
        <v>25</v>
      </c>
      <c r="K13" s="188">
        <f>SUM(K14:K15)</f>
        <v>124</v>
      </c>
      <c r="L13" s="186">
        <f>SUM(M13:O13)</f>
        <v>27</v>
      </c>
      <c r="M13" s="187">
        <f>SUM(M14:M15)</f>
        <v>27</v>
      </c>
      <c r="N13" s="187">
        <f>SUM(N14:N15)</f>
        <v>0</v>
      </c>
      <c r="O13" s="188">
        <f>SUM(O14:O15)</f>
        <v>0</v>
      </c>
      <c r="P13" s="186">
        <f>SUM(Q13:R13)</f>
        <v>0</v>
      </c>
      <c r="Q13" s="187">
        <f>SUM(Q14:Q15)</f>
        <v>0</v>
      </c>
      <c r="R13" s="188">
        <f>SUM(R14:R15)</f>
        <v>0</v>
      </c>
      <c r="S13" s="186">
        <f>SUM(T13:V13)</f>
        <v>1269</v>
      </c>
      <c r="T13" s="187">
        <f>SUM(T14:T15)</f>
        <v>1027</v>
      </c>
      <c r="U13" s="187">
        <f>SUM(U14:U15)</f>
        <v>242</v>
      </c>
      <c r="V13" s="188">
        <f>SUM(V14:V15)</f>
        <v>0</v>
      </c>
      <c r="W13" s="186">
        <f ca="1">SUM(N13:X13)</f>
        <v>0</v>
      </c>
      <c r="X13" s="187">
        <f>SUM(X14:X15)</f>
        <v>0</v>
      </c>
      <c r="Y13" s="187">
        <f>SUM(Y14:Y15)</f>
        <v>0</v>
      </c>
      <c r="Z13" s="188">
        <f>SUM(Z14:Z15)</f>
        <v>0</v>
      </c>
    </row>
    <row r="14" spans="1:26" x14ac:dyDescent="0.2">
      <c r="A14" s="298"/>
      <c r="B14" s="84" t="s">
        <v>0</v>
      </c>
      <c r="C14" s="58"/>
      <c r="D14" s="150"/>
      <c r="E14" s="206">
        <v>1445</v>
      </c>
      <c r="F14" s="205">
        <f>SUM(G14:H14)</f>
        <v>0</v>
      </c>
      <c r="G14" s="203">
        <f>SUM(G16:G16)</f>
        <v>0</v>
      </c>
      <c r="H14" s="204">
        <f>SUM(H16:H16)</f>
        <v>0</v>
      </c>
      <c r="I14" s="205">
        <f>SUM(J14:K14)</f>
        <v>149</v>
      </c>
      <c r="J14" s="203">
        <f>SUM(J16:J16)</f>
        <v>25</v>
      </c>
      <c r="K14" s="204">
        <f>SUM(K16:K16)</f>
        <v>124</v>
      </c>
      <c r="L14" s="205">
        <f>SUM(M14:O14)</f>
        <v>27</v>
      </c>
      <c r="M14" s="203">
        <f>SUM(M16:M16)</f>
        <v>27</v>
      </c>
      <c r="N14" s="203">
        <f>SUM(N16:N16)</f>
        <v>0</v>
      </c>
      <c r="O14" s="204">
        <f>SUM(O16:O16)</f>
        <v>0</v>
      </c>
      <c r="P14" s="205">
        <f>SUM(Q14:R14)</f>
        <v>0</v>
      </c>
      <c r="Q14" s="203">
        <f>SUM(Q16:Q16)</f>
        <v>0</v>
      </c>
      <c r="R14" s="204">
        <f>SUM(R16:R16)</f>
        <v>0</v>
      </c>
      <c r="S14" s="205">
        <f>SUM(T14:U14)</f>
        <v>1269</v>
      </c>
      <c r="T14" s="203">
        <f>SUM(T16:T16)</f>
        <v>1027</v>
      </c>
      <c r="U14" s="203">
        <f>SUM(U16:U16)</f>
        <v>242</v>
      </c>
      <c r="V14" s="204">
        <f>SUM(V16:V16)</f>
        <v>0</v>
      </c>
      <c r="W14" s="205">
        <f ca="1">SUM(N14:X14)</f>
        <v>0</v>
      </c>
      <c r="X14" s="203">
        <f>SUM(X16:X16)</f>
        <v>0</v>
      </c>
      <c r="Y14" s="203">
        <f>SUM(Y16:Y16)</f>
        <v>0</v>
      </c>
      <c r="Z14" s="204">
        <f>SUM(Z16:Z16)</f>
        <v>0</v>
      </c>
    </row>
    <row r="15" spans="1:26" ht="13.5" thickBot="1" x14ac:dyDescent="0.25">
      <c r="A15" s="299"/>
      <c r="B15" s="116" t="s">
        <v>1</v>
      </c>
      <c r="C15" s="58"/>
      <c r="D15" s="150"/>
      <c r="E15" s="269">
        <f ca="1">SUM(F15+I15+L15+P15+S15+W15)</f>
        <v>0</v>
      </c>
      <c r="F15" s="270">
        <f>SUM(G15:H15)</f>
        <v>0</v>
      </c>
      <c r="G15" s="271">
        <v>0</v>
      </c>
      <c r="H15" s="272">
        <v>0</v>
      </c>
      <c r="I15" s="270">
        <f>SUM(J15:K15)</f>
        <v>0</v>
      </c>
      <c r="J15" s="271">
        <v>0</v>
      </c>
      <c r="K15" s="272">
        <v>0</v>
      </c>
      <c r="L15" s="270">
        <f>SUM(M15:O15)</f>
        <v>0</v>
      </c>
      <c r="M15" s="271">
        <v>0</v>
      </c>
      <c r="N15" s="271">
        <v>0</v>
      </c>
      <c r="O15" s="272">
        <v>0</v>
      </c>
      <c r="P15" s="270">
        <f>SUM(Q15:R15)</f>
        <v>0</v>
      </c>
      <c r="Q15" s="271">
        <v>0</v>
      </c>
      <c r="R15" s="272">
        <v>0</v>
      </c>
      <c r="S15" s="270">
        <f>SUM(T15:U15)</f>
        <v>0</v>
      </c>
      <c r="T15" s="271">
        <v>0</v>
      </c>
      <c r="U15" s="271">
        <v>0</v>
      </c>
      <c r="V15" s="272">
        <v>0</v>
      </c>
      <c r="W15" s="270">
        <f ca="1">SUM(N15:X15)</f>
        <v>0</v>
      </c>
      <c r="X15" s="271">
        <v>0</v>
      </c>
      <c r="Y15" s="271">
        <v>0</v>
      </c>
      <c r="Z15" s="272">
        <v>0</v>
      </c>
    </row>
    <row r="16" spans="1:26" ht="13.5" thickBot="1" x14ac:dyDescent="0.25">
      <c r="A16" s="273" t="s">
        <v>65</v>
      </c>
      <c r="B16" s="274" t="s">
        <v>66</v>
      </c>
      <c r="C16" s="275">
        <v>50029371</v>
      </c>
      <c r="D16" s="276" t="s">
        <v>53</v>
      </c>
      <c r="E16" s="277">
        <v>1445</v>
      </c>
      <c r="F16" s="278">
        <v>0</v>
      </c>
      <c r="G16" s="279">
        <v>0</v>
      </c>
      <c r="H16" s="280">
        <v>0</v>
      </c>
      <c r="I16" s="278">
        <v>149</v>
      </c>
      <c r="J16" s="279">
        <v>25</v>
      </c>
      <c r="K16" s="280">
        <v>124</v>
      </c>
      <c r="L16" s="278">
        <v>27</v>
      </c>
      <c r="M16" s="279">
        <v>27</v>
      </c>
      <c r="N16" s="279">
        <v>0</v>
      </c>
      <c r="O16" s="280">
        <v>0</v>
      </c>
      <c r="P16" s="278">
        <v>0</v>
      </c>
      <c r="Q16" s="279">
        <v>0</v>
      </c>
      <c r="R16" s="280">
        <v>0</v>
      </c>
      <c r="S16" s="281">
        <v>1269</v>
      </c>
      <c r="T16" s="279">
        <v>1027</v>
      </c>
      <c r="U16" s="279">
        <v>242</v>
      </c>
      <c r="V16" s="280">
        <v>0</v>
      </c>
      <c r="W16" s="281">
        <v>0</v>
      </c>
      <c r="X16" s="279">
        <v>0</v>
      </c>
      <c r="Y16" s="279">
        <v>0</v>
      </c>
      <c r="Z16" s="280">
        <v>0</v>
      </c>
    </row>
    <row r="18" spans="1:1" x14ac:dyDescent="0.2">
      <c r="A18" s="104" t="s">
        <v>44</v>
      </c>
    </row>
    <row r="19" spans="1:1" x14ac:dyDescent="0.2">
      <c r="A19" s="105" t="s">
        <v>71</v>
      </c>
    </row>
    <row r="20" spans="1:1" x14ac:dyDescent="0.2">
      <c r="A20" s="104" t="s">
        <v>72</v>
      </c>
    </row>
  </sheetData>
  <sheetProtection algorithmName="SHA-512" hashValue="2b82NzmOxU4j29XqebaC1oHsHmEYZHguLgKp9yLdLeiAZRWYzVyy+/DCBFoxVY7faEiJ1QDCzKjCH8T7OmVaow==" saltValue="40XgqSSwwI+4wcSVBYVtIw==" spinCount="100000" sheet="1" objects="1" scenarios="1"/>
  <mergeCells count="19">
    <mergeCell ref="A13:A15"/>
    <mergeCell ref="L10:O11"/>
    <mergeCell ref="P10:R11"/>
    <mergeCell ref="S10:V11"/>
    <mergeCell ref="W10:Z11"/>
    <mergeCell ref="A8:Z8"/>
    <mergeCell ref="A10:A12"/>
    <mergeCell ref="B10:B12"/>
    <mergeCell ref="C10:C12"/>
    <mergeCell ref="D10:D12"/>
    <mergeCell ref="E10:E12"/>
    <mergeCell ref="F10:H11"/>
    <mergeCell ref="I10:K11"/>
    <mergeCell ref="A1:Z1"/>
    <mergeCell ref="A2:Z2"/>
    <mergeCell ref="A3:Z3"/>
    <mergeCell ref="A4:Z4"/>
    <mergeCell ref="A6:Z6"/>
    <mergeCell ref="A7:Z7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Z21"/>
  <sheetViews>
    <sheetView workbookViewId="0">
      <selection sqref="A1:Z21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68" customFormat="1" ht="15" customHeight="1" x14ac:dyDescent="0.2">
      <c r="A1" s="325" t="s">
        <v>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s="68" customFormat="1" ht="15" customHeight="1" x14ac:dyDescent="0.2">
      <c r="A2" s="325" t="s">
        <v>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s="68" customFormat="1" ht="15" customHeight="1" x14ac:dyDescent="0.2">
      <c r="A3" s="325" t="s">
        <v>39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s="68" customFormat="1" ht="15" customHeight="1" x14ac:dyDescent="0.2">
      <c r="A4" s="325" t="s">
        <v>56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68" customFormat="1" ht="15" customHeight="1" x14ac:dyDescent="0.2">
      <c r="A5" s="325" t="s">
        <v>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s="68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68" customFormat="1" ht="15" customHeight="1" x14ac:dyDescent="0.2">
      <c r="A7" s="300" t="s">
        <v>68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s="68" customFormat="1" ht="15" customHeight="1" x14ac:dyDescent="0.2">
      <c r="A8" s="300" t="s">
        <v>7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s="68" customFormat="1" ht="15" customHeight="1" x14ac:dyDescent="0.2">
      <c r="A9" s="300" t="s">
        <v>64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</row>
    <row r="10" spans="1:26" s="68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68" customFormat="1" ht="15" customHeight="1" x14ac:dyDescent="0.2">
      <c r="A11" s="301" t="s">
        <v>33</v>
      </c>
      <c r="B11" s="301" t="s">
        <v>34</v>
      </c>
      <c r="C11" s="303" t="s">
        <v>8</v>
      </c>
      <c r="D11" s="301" t="s">
        <v>32</v>
      </c>
      <c r="E11" s="306" t="s">
        <v>9</v>
      </c>
      <c r="F11" s="309" t="s">
        <v>20</v>
      </c>
      <c r="G11" s="310"/>
      <c r="H11" s="311"/>
      <c r="I11" s="315" t="s">
        <v>21</v>
      </c>
      <c r="J11" s="316"/>
      <c r="K11" s="317"/>
      <c r="L11" s="321" t="s">
        <v>10</v>
      </c>
      <c r="M11" s="322"/>
      <c r="N11" s="322"/>
      <c r="O11" s="283" t="s">
        <v>11</v>
      </c>
      <c r="P11" s="284"/>
      <c r="Q11" s="285"/>
      <c r="R11" s="289" t="s">
        <v>31</v>
      </c>
      <c r="S11" s="290"/>
      <c r="T11" s="290"/>
      <c r="U11" s="290"/>
      <c r="V11" s="289" t="s">
        <v>22</v>
      </c>
      <c r="W11" s="290"/>
      <c r="X11" s="290"/>
      <c r="Y11" s="290"/>
      <c r="Z11" s="293"/>
    </row>
    <row r="12" spans="1:26" s="68" customFormat="1" ht="15" customHeight="1" thickBot="1" x14ac:dyDescent="0.25">
      <c r="A12" s="302"/>
      <c r="B12" s="302"/>
      <c r="C12" s="304"/>
      <c r="D12" s="302"/>
      <c r="E12" s="307"/>
      <c r="F12" s="312"/>
      <c r="G12" s="313"/>
      <c r="H12" s="314"/>
      <c r="I12" s="318"/>
      <c r="J12" s="319"/>
      <c r="K12" s="320"/>
      <c r="L12" s="323"/>
      <c r="M12" s="324"/>
      <c r="N12" s="324"/>
      <c r="O12" s="286"/>
      <c r="P12" s="287"/>
      <c r="Q12" s="288"/>
      <c r="R12" s="291"/>
      <c r="S12" s="292"/>
      <c r="T12" s="292"/>
      <c r="U12" s="292"/>
      <c r="V12" s="294"/>
      <c r="W12" s="295"/>
      <c r="X12" s="295"/>
      <c r="Y12" s="295"/>
      <c r="Z12" s="296"/>
    </row>
    <row r="13" spans="1:26" s="68" customFormat="1" ht="30" customHeight="1" thickBot="1" x14ac:dyDescent="0.25">
      <c r="A13" s="302"/>
      <c r="B13" s="302"/>
      <c r="C13" s="305"/>
      <c r="D13" s="302"/>
      <c r="E13" s="308"/>
      <c r="F13" s="174" t="s">
        <v>25</v>
      </c>
      <c r="G13" s="27" t="s">
        <v>12</v>
      </c>
      <c r="H13" s="28" t="s">
        <v>13</v>
      </c>
      <c r="I13" s="26" t="s">
        <v>25</v>
      </c>
      <c r="J13" s="27" t="s">
        <v>29</v>
      </c>
      <c r="K13" s="38" t="s">
        <v>30</v>
      </c>
      <c r="L13" s="26" t="s">
        <v>25</v>
      </c>
      <c r="M13" s="27" t="s">
        <v>37</v>
      </c>
      <c r="N13" s="28" t="s">
        <v>18</v>
      </c>
      <c r="O13" s="173" t="s">
        <v>25</v>
      </c>
      <c r="P13" s="27" t="s">
        <v>24</v>
      </c>
      <c r="Q13" s="38" t="s">
        <v>19</v>
      </c>
      <c r="R13" s="26" t="s">
        <v>25</v>
      </c>
      <c r="S13" s="27" t="s">
        <v>21</v>
      </c>
      <c r="T13" s="27" t="s">
        <v>10</v>
      </c>
      <c r="U13" s="38" t="s">
        <v>48</v>
      </c>
      <c r="V13" s="199" t="s">
        <v>25</v>
      </c>
      <c r="W13" s="27" t="s">
        <v>59</v>
      </c>
      <c r="X13" s="200" t="s">
        <v>60</v>
      </c>
      <c r="Y13" s="27" t="s">
        <v>61</v>
      </c>
      <c r="Z13" s="201" t="s">
        <v>62</v>
      </c>
    </row>
    <row r="14" spans="1:26" s="68" customFormat="1" ht="15" customHeight="1" x14ac:dyDescent="0.2">
      <c r="A14" s="297" t="s">
        <v>35</v>
      </c>
      <c r="B14" s="83" t="s">
        <v>36</v>
      </c>
      <c r="C14" s="57"/>
      <c r="D14" s="149"/>
      <c r="E14" s="202">
        <f>SUM(F14+I14+L14+O14+R14+V14)</f>
        <v>1548</v>
      </c>
      <c r="F14" s="186">
        <f>SUM(G14:H14)</f>
        <v>0</v>
      </c>
      <c r="G14" s="187">
        <f>SUM(G15:G16)</f>
        <v>0</v>
      </c>
      <c r="H14" s="188">
        <f>SUM(H15:H16)</f>
        <v>0</v>
      </c>
      <c r="I14" s="186">
        <f>SUM(J14:K14)</f>
        <v>174</v>
      </c>
      <c r="J14" s="187">
        <f>SUM(J15:J16)</f>
        <v>0</v>
      </c>
      <c r="K14" s="188">
        <f>SUM(K15:K16)</f>
        <v>174</v>
      </c>
      <c r="L14" s="186">
        <f>SUM(M14:N14)</f>
        <v>25</v>
      </c>
      <c r="M14" s="187">
        <f>SUM(M15:M16)</f>
        <v>25</v>
      </c>
      <c r="N14" s="188">
        <f>SUM(N15:N16)</f>
        <v>0</v>
      </c>
      <c r="O14" s="186">
        <f>SUM(P14:Q14)</f>
        <v>0</v>
      </c>
      <c r="P14" s="187">
        <f>SUM(P15:P16)</f>
        <v>0</v>
      </c>
      <c r="Q14" s="188">
        <f>SUM(Q15:Q16)</f>
        <v>0</v>
      </c>
      <c r="R14" s="186">
        <f>SUM(S14:U14)</f>
        <v>1349</v>
      </c>
      <c r="S14" s="187">
        <f>SUM(S15:S16)</f>
        <v>1099</v>
      </c>
      <c r="T14" s="187">
        <f>SUM(T15:T16)</f>
        <v>250</v>
      </c>
      <c r="U14" s="188">
        <f>SUM(U15:U16)</f>
        <v>0</v>
      </c>
      <c r="V14" s="186">
        <f>SUM(W14:X14)</f>
        <v>0</v>
      </c>
      <c r="W14" s="187">
        <f>SUM(W15:W16)</f>
        <v>0</v>
      </c>
      <c r="X14" s="187">
        <f>SUM(X15:X16)</f>
        <v>0</v>
      </c>
      <c r="Y14" s="187">
        <f>SUM(Y15:Y16)</f>
        <v>0</v>
      </c>
      <c r="Z14" s="188">
        <f>SUM(Z15:Z16)</f>
        <v>0</v>
      </c>
    </row>
    <row r="15" spans="1:26" s="68" customFormat="1" ht="15" customHeight="1" x14ac:dyDescent="0.2">
      <c r="A15" s="298"/>
      <c r="B15" s="84" t="s">
        <v>0</v>
      </c>
      <c r="C15" s="58"/>
      <c r="D15" s="150"/>
      <c r="E15" s="206">
        <f>SUM(F15+I15+L15+O15+R15+V15)</f>
        <v>1548</v>
      </c>
      <c r="F15" s="205">
        <f>SUM(G15:H15)</f>
        <v>0</v>
      </c>
      <c r="G15" s="203">
        <f>SUM(G17:G17)</f>
        <v>0</v>
      </c>
      <c r="H15" s="204">
        <f>SUM(H17:H17)</f>
        <v>0</v>
      </c>
      <c r="I15" s="205">
        <f>SUM(J15:K15)</f>
        <v>174</v>
      </c>
      <c r="J15" s="203">
        <f>SUM(J17:J17)</f>
        <v>0</v>
      </c>
      <c r="K15" s="204">
        <f>SUM(K17:K17)</f>
        <v>174</v>
      </c>
      <c r="L15" s="205">
        <f>SUM(M15:N15)</f>
        <v>25</v>
      </c>
      <c r="M15" s="203">
        <f>SUM(M17:M17)</f>
        <v>25</v>
      </c>
      <c r="N15" s="204">
        <f>SUM(N17:N17)</f>
        <v>0</v>
      </c>
      <c r="O15" s="205">
        <f>SUM(P15:Q15)</f>
        <v>0</v>
      </c>
      <c r="P15" s="203">
        <f>SUM(P17:P17)</f>
        <v>0</v>
      </c>
      <c r="Q15" s="204">
        <f>SUM(Q17:Q17)</f>
        <v>0</v>
      </c>
      <c r="R15" s="205">
        <f>SUM(S15:T15)</f>
        <v>1349</v>
      </c>
      <c r="S15" s="203">
        <f>SUM(S17:S17)</f>
        <v>1099</v>
      </c>
      <c r="T15" s="203">
        <f>SUM(T17:T17)</f>
        <v>250</v>
      </c>
      <c r="U15" s="204">
        <f>SUM(U17:U17)</f>
        <v>0</v>
      </c>
      <c r="V15" s="205">
        <f>SUM(W15:X15)</f>
        <v>0</v>
      </c>
      <c r="W15" s="203">
        <f>SUM(W17:W17)</f>
        <v>0</v>
      </c>
      <c r="X15" s="203">
        <f>SUM(X17:X17)</f>
        <v>0</v>
      </c>
      <c r="Y15" s="203">
        <f>SUM(Y17:Y17)</f>
        <v>0</v>
      </c>
      <c r="Z15" s="204">
        <f>SUM(Z17:Z17)</f>
        <v>0</v>
      </c>
    </row>
    <row r="16" spans="1:26" s="68" customFormat="1" ht="15" customHeight="1" thickBot="1" x14ac:dyDescent="0.25">
      <c r="A16" s="299"/>
      <c r="B16" s="116" t="s">
        <v>1</v>
      </c>
      <c r="C16" s="58"/>
      <c r="D16" s="150"/>
      <c r="E16" s="269">
        <f>SUM(F16+I16+L16+O16+R16+V16)</f>
        <v>0</v>
      </c>
      <c r="F16" s="270">
        <f>SUM(G16:H16)</f>
        <v>0</v>
      </c>
      <c r="G16" s="271">
        <v>0</v>
      </c>
      <c r="H16" s="272">
        <v>0</v>
      </c>
      <c r="I16" s="270">
        <f>SUM(J16:K16)</f>
        <v>0</v>
      </c>
      <c r="J16" s="271">
        <v>0</v>
      </c>
      <c r="K16" s="272">
        <v>0</v>
      </c>
      <c r="L16" s="270">
        <f>SUM(M16:N16)</f>
        <v>0</v>
      </c>
      <c r="M16" s="271">
        <v>0</v>
      </c>
      <c r="N16" s="272">
        <v>0</v>
      </c>
      <c r="O16" s="270">
        <f>SUM(P16:Q16)</f>
        <v>0</v>
      </c>
      <c r="P16" s="271">
        <v>0</v>
      </c>
      <c r="Q16" s="272">
        <v>0</v>
      </c>
      <c r="R16" s="270">
        <f>SUM(S16:T16)</f>
        <v>0</v>
      </c>
      <c r="S16" s="271">
        <v>0</v>
      </c>
      <c r="T16" s="271">
        <v>0</v>
      </c>
      <c r="U16" s="272">
        <v>0</v>
      </c>
      <c r="V16" s="270">
        <f>SUM(W16:X16)</f>
        <v>0</v>
      </c>
      <c r="W16" s="271">
        <v>0</v>
      </c>
      <c r="X16" s="271">
        <v>0</v>
      </c>
      <c r="Y16" s="271">
        <v>0</v>
      </c>
      <c r="Z16" s="272">
        <v>0</v>
      </c>
    </row>
    <row r="17" spans="1:26" ht="13.5" thickBot="1" x14ac:dyDescent="0.25">
      <c r="A17" s="273" t="s">
        <v>65</v>
      </c>
      <c r="B17" s="274" t="s">
        <v>66</v>
      </c>
      <c r="C17" s="275">
        <v>50029371</v>
      </c>
      <c r="D17" s="276" t="s">
        <v>53</v>
      </c>
      <c r="E17" s="277">
        <f>SUM(F17+I17+L17+O17+R17+V17)</f>
        <v>1548</v>
      </c>
      <c r="F17" s="278">
        <f>SUM(G17:H17)</f>
        <v>0</v>
      </c>
      <c r="G17" s="279">
        <v>0</v>
      </c>
      <c r="H17" s="280">
        <v>0</v>
      </c>
      <c r="I17" s="278">
        <f>SUM(J17:K17)</f>
        <v>174</v>
      </c>
      <c r="J17" s="279">
        <v>0</v>
      </c>
      <c r="K17" s="280">
        <v>174</v>
      </c>
      <c r="L17" s="278">
        <f>SUM(M17:N17)</f>
        <v>25</v>
      </c>
      <c r="M17" s="279">
        <v>25</v>
      </c>
      <c r="N17" s="280">
        <v>0</v>
      </c>
      <c r="O17" s="278">
        <f>SUM(P17:Q17)</f>
        <v>0</v>
      </c>
      <c r="P17" s="279">
        <v>0</v>
      </c>
      <c r="Q17" s="280">
        <v>0</v>
      </c>
      <c r="R17" s="281">
        <f>SUM(S17:U17)</f>
        <v>1349</v>
      </c>
      <c r="S17" s="279">
        <v>1099</v>
      </c>
      <c r="T17" s="279">
        <v>250</v>
      </c>
      <c r="U17" s="280">
        <v>0</v>
      </c>
      <c r="V17" s="281">
        <f>SUM(W17:Z17)</f>
        <v>0</v>
      </c>
      <c r="W17" s="279">
        <v>0</v>
      </c>
      <c r="X17" s="282">
        <v>0</v>
      </c>
      <c r="Y17" s="279">
        <v>0</v>
      </c>
      <c r="Z17" s="280">
        <v>0</v>
      </c>
    </row>
    <row r="19" spans="1:26" x14ac:dyDescent="0.2">
      <c r="A19" s="104" t="s">
        <v>44</v>
      </c>
    </row>
    <row r="20" spans="1:26" x14ac:dyDescent="0.2">
      <c r="A20" s="105" t="s">
        <v>57</v>
      </c>
    </row>
    <row r="21" spans="1:26" x14ac:dyDescent="0.2">
      <c r="A21" s="104" t="s">
        <v>67</v>
      </c>
    </row>
  </sheetData>
  <sheetProtection password="8F30" sheet="1" objects="1" scenarios="1"/>
  <mergeCells count="20">
    <mergeCell ref="A7:Z7"/>
    <mergeCell ref="A1:Z1"/>
    <mergeCell ref="A2:Z2"/>
    <mergeCell ref="A3:Z3"/>
    <mergeCell ref="A4:Z4"/>
    <mergeCell ref="A5:Z5"/>
    <mergeCell ref="O11:Q12"/>
    <mergeCell ref="R11:U12"/>
    <mergeCell ref="V11:Z12"/>
    <mergeCell ref="A14:A16"/>
    <mergeCell ref="A8:Z8"/>
    <mergeCell ref="A9:Z9"/>
    <mergeCell ref="A11:A13"/>
    <mergeCell ref="B11:B13"/>
    <mergeCell ref="C11:C13"/>
    <mergeCell ref="D11:D13"/>
    <mergeCell ref="E11:E13"/>
    <mergeCell ref="F11:H12"/>
    <mergeCell ref="I11:K12"/>
    <mergeCell ref="L11:N12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22"/>
  <sheetViews>
    <sheetView zoomScaleNormal="100" zoomScaleSheetLayoutView="80" workbookViewId="0">
      <selection activeCell="A7" sqref="A7:Z7"/>
    </sheetView>
  </sheetViews>
  <sheetFormatPr defaultRowHeight="12.75" x14ac:dyDescent="0.2"/>
  <cols>
    <col min="1" max="1" width="24.28515625" customWidth="1"/>
    <col min="2" max="3" width="9.7109375" customWidth="1"/>
    <col min="4" max="4" width="55.7109375" customWidth="1"/>
    <col min="5" max="15" width="11.7109375" customWidth="1"/>
    <col min="16" max="16" width="13.7109375" customWidth="1"/>
    <col min="17" max="23" width="11.7109375" customWidth="1"/>
    <col min="24" max="25" width="13.7109375" customWidth="1"/>
    <col min="26" max="26" width="11.7109375" customWidth="1"/>
  </cols>
  <sheetData>
    <row r="1" spans="1:26" s="68" customFormat="1" ht="15" customHeight="1" x14ac:dyDescent="0.2">
      <c r="A1" s="325" t="s">
        <v>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s="68" customFormat="1" ht="15" customHeight="1" x14ac:dyDescent="0.2">
      <c r="A2" s="325" t="s">
        <v>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s="68" customFormat="1" ht="15" customHeight="1" x14ac:dyDescent="0.2">
      <c r="A3" s="325" t="s">
        <v>39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s="68" customFormat="1" ht="15" customHeight="1" x14ac:dyDescent="0.2">
      <c r="A4" s="325" t="s">
        <v>56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68" customFormat="1" ht="15" customHeight="1" x14ac:dyDescent="0.2">
      <c r="A5" s="325" t="s">
        <v>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s="68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s="68" customFormat="1" ht="15" customHeight="1" x14ac:dyDescent="0.2">
      <c r="A7" s="300" t="s">
        <v>68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s="68" customFormat="1" ht="15" customHeight="1" x14ac:dyDescent="0.2">
      <c r="A8" s="300" t="s">
        <v>7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s="68" customFormat="1" ht="15" customHeight="1" x14ac:dyDescent="0.2">
      <c r="A9" s="300" t="s">
        <v>58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</row>
    <row r="10" spans="1:26" s="68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6" s="68" customFormat="1" ht="15" customHeight="1" x14ac:dyDescent="0.2">
      <c r="A11" s="301" t="s">
        <v>33</v>
      </c>
      <c r="B11" s="301" t="s">
        <v>34</v>
      </c>
      <c r="C11" s="303" t="s">
        <v>8</v>
      </c>
      <c r="D11" s="301" t="s">
        <v>32</v>
      </c>
      <c r="E11" s="306" t="s">
        <v>9</v>
      </c>
      <c r="F11" s="309" t="s">
        <v>20</v>
      </c>
      <c r="G11" s="310"/>
      <c r="H11" s="311"/>
      <c r="I11" s="315" t="s">
        <v>21</v>
      </c>
      <c r="J11" s="316"/>
      <c r="K11" s="317"/>
      <c r="L11" s="321" t="s">
        <v>10</v>
      </c>
      <c r="M11" s="322"/>
      <c r="N11" s="322"/>
      <c r="O11" s="283" t="s">
        <v>11</v>
      </c>
      <c r="P11" s="284"/>
      <c r="Q11" s="285"/>
      <c r="R11" s="289" t="s">
        <v>31</v>
      </c>
      <c r="S11" s="290"/>
      <c r="T11" s="290"/>
      <c r="U11" s="290"/>
      <c r="V11" s="289" t="s">
        <v>22</v>
      </c>
      <c r="W11" s="290"/>
      <c r="X11" s="290"/>
      <c r="Y11" s="290"/>
      <c r="Z11" s="293"/>
    </row>
    <row r="12" spans="1:26" s="68" customFormat="1" ht="15" customHeight="1" thickBot="1" x14ac:dyDescent="0.25">
      <c r="A12" s="302"/>
      <c r="B12" s="302"/>
      <c r="C12" s="304"/>
      <c r="D12" s="302"/>
      <c r="E12" s="307"/>
      <c r="F12" s="312"/>
      <c r="G12" s="313"/>
      <c r="H12" s="314"/>
      <c r="I12" s="318"/>
      <c r="J12" s="319"/>
      <c r="K12" s="320"/>
      <c r="L12" s="323"/>
      <c r="M12" s="324"/>
      <c r="N12" s="324"/>
      <c r="O12" s="286"/>
      <c r="P12" s="287"/>
      <c r="Q12" s="288"/>
      <c r="R12" s="291"/>
      <c r="S12" s="292"/>
      <c r="T12" s="292"/>
      <c r="U12" s="292"/>
      <c r="V12" s="294"/>
      <c r="W12" s="295"/>
      <c r="X12" s="295"/>
      <c r="Y12" s="295"/>
      <c r="Z12" s="296"/>
    </row>
    <row r="13" spans="1:26" s="68" customFormat="1" ht="30" customHeight="1" thickBot="1" x14ac:dyDescent="0.25">
      <c r="A13" s="302"/>
      <c r="B13" s="302"/>
      <c r="C13" s="305"/>
      <c r="D13" s="302"/>
      <c r="E13" s="308"/>
      <c r="F13" s="174" t="s">
        <v>25</v>
      </c>
      <c r="G13" s="27" t="s">
        <v>12</v>
      </c>
      <c r="H13" s="28" t="s">
        <v>13</v>
      </c>
      <c r="I13" s="26" t="s">
        <v>25</v>
      </c>
      <c r="J13" s="27" t="s">
        <v>29</v>
      </c>
      <c r="K13" s="38" t="s">
        <v>30</v>
      </c>
      <c r="L13" s="26" t="s">
        <v>25</v>
      </c>
      <c r="M13" s="27" t="s">
        <v>37</v>
      </c>
      <c r="N13" s="28" t="s">
        <v>18</v>
      </c>
      <c r="O13" s="173" t="s">
        <v>25</v>
      </c>
      <c r="P13" s="27" t="s">
        <v>24</v>
      </c>
      <c r="Q13" s="38" t="s">
        <v>19</v>
      </c>
      <c r="R13" s="26" t="s">
        <v>25</v>
      </c>
      <c r="S13" s="27" t="s">
        <v>21</v>
      </c>
      <c r="T13" s="27" t="s">
        <v>10</v>
      </c>
      <c r="U13" s="38" t="s">
        <v>48</v>
      </c>
      <c r="V13" s="175" t="s">
        <v>25</v>
      </c>
      <c r="W13" s="175" t="s">
        <v>59</v>
      </c>
      <c r="X13" s="175" t="s">
        <v>60</v>
      </c>
      <c r="Y13" s="175" t="s">
        <v>61</v>
      </c>
      <c r="Z13" s="175" t="s">
        <v>62</v>
      </c>
    </row>
    <row r="14" spans="1:26" s="68" customFormat="1" ht="15" customHeight="1" x14ac:dyDescent="0.2">
      <c r="A14" s="297" t="s">
        <v>35</v>
      </c>
      <c r="B14" s="83" t="s">
        <v>36</v>
      </c>
      <c r="C14" s="57"/>
      <c r="D14" s="149"/>
      <c r="E14" s="186">
        <f>SUM(F14+I14+L14+O14+R14+V14)</f>
        <v>2091</v>
      </c>
      <c r="F14" s="186">
        <f>SUM(G14:H14)</f>
        <v>0</v>
      </c>
      <c r="G14" s="187">
        <f>SUM(G15:G16)</f>
        <v>0</v>
      </c>
      <c r="H14" s="188">
        <f>SUM(H15:H16)</f>
        <v>0</v>
      </c>
      <c r="I14" s="186">
        <f>SUM(J14:K14)</f>
        <v>211</v>
      </c>
      <c r="J14" s="187">
        <f>SUM(J15:J16)</f>
        <v>57</v>
      </c>
      <c r="K14" s="188">
        <f>SUM(K15:K16)</f>
        <v>154</v>
      </c>
      <c r="L14" s="186">
        <f>SUM(M14:N14)</f>
        <v>26</v>
      </c>
      <c r="M14" s="187">
        <f>SUM(M15:M16)</f>
        <v>26</v>
      </c>
      <c r="N14" s="188">
        <f>SUM(N15:N16)</f>
        <v>0</v>
      </c>
      <c r="O14" s="186">
        <f>SUM(P14:Q14)</f>
        <v>0</v>
      </c>
      <c r="P14" s="187">
        <f>SUM(P15:P16)</f>
        <v>0</v>
      </c>
      <c r="Q14" s="188">
        <f>SUM(Q15:Q16)</f>
        <v>0</v>
      </c>
      <c r="R14" s="186">
        <f>SUM(S14:U14)</f>
        <v>1854</v>
      </c>
      <c r="S14" s="187">
        <f>SUM(S15:S16)</f>
        <v>1385</v>
      </c>
      <c r="T14" s="187">
        <f>SUM(T15:T16)</f>
        <v>469</v>
      </c>
      <c r="U14" s="188">
        <f>SUM(U15:U16)</f>
        <v>0</v>
      </c>
      <c r="V14" s="186">
        <f>SUM(W14:X14)</f>
        <v>0</v>
      </c>
      <c r="W14" s="187">
        <f>SUM(W15:W16)</f>
        <v>0</v>
      </c>
      <c r="X14" s="187">
        <f>SUM(X15:X16)</f>
        <v>0</v>
      </c>
      <c r="Y14" s="187">
        <f>SUM(Y15:Y16)</f>
        <v>0</v>
      </c>
      <c r="Z14" s="188">
        <f>SUM(Z15:Z16)</f>
        <v>0</v>
      </c>
    </row>
    <row r="15" spans="1:26" s="68" customFormat="1" ht="15" customHeight="1" x14ac:dyDescent="0.2">
      <c r="A15" s="298"/>
      <c r="B15" s="84" t="s">
        <v>0</v>
      </c>
      <c r="C15" s="58"/>
      <c r="D15" s="150"/>
      <c r="E15" s="189">
        <f>SUM(F15+I15+L15+O15+R15+V15)</f>
        <v>2091</v>
      </c>
      <c r="F15" s="189">
        <f>SUM(G15:H15)</f>
        <v>0</v>
      </c>
      <c r="G15" s="190">
        <f>SUM(G17:G18)</f>
        <v>0</v>
      </c>
      <c r="H15" s="190">
        <f>SUM(H17:H18)</f>
        <v>0</v>
      </c>
      <c r="I15" s="189">
        <f>SUM(J15:K15)</f>
        <v>211</v>
      </c>
      <c r="J15" s="190">
        <f>SUM(J17:J18)</f>
        <v>57</v>
      </c>
      <c r="K15" s="190">
        <f>SUM(K17:K18)</f>
        <v>154</v>
      </c>
      <c r="L15" s="189">
        <f>SUM(M15:N15)</f>
        <v>26</v>
      </c>
      <c r="M15" s="190">
        <f>SUM(M17:M18)</f>
        <v>26</v>
      </c>
      <c r="N15" s="190">
        <f>SUM(N17:N18)</f>
        <v>0</v>
      </c>
      <c r="O15" s="189">
        <f>SUM(P15:Q15)</f>
        <v>0</v>
      </c>
      <c r="P15" s="190">
        <f>SUM(P17:P18)</f>
        <v>0</v>
      </c>
      <c r="Q15" s="190">
        <f>SUM(Q17:Q18)</f>
        <v>0</v>
      </c>
      <c r="R15" s="189">
        <f>SUM(S15:U15)</f>
        <v>1854</v>
      </c>
      <c r="S15" s="190">
        <f>SUM(S17:S18)</f>
        <v>1385</v>
      </c>
      <c r="T15" s="190">
        <f>SUM(T17:T18)</f>
        <v>469</v>
      </c>
      <c r="U15" s="190">
        <f>SUM(U17:U18)</f>
        <v>0</v>
      </c>
      <c r="V15" s="192">
        <f>SUM(W15:X15)</f>
        <v>0</v>
      </c>
      <c r="W15" s="190">
        <f>SUM(W17:W18)</f>
        <v>0</v>
      </c>
      <c r="X15" s="190">
        <f>SUM(X17:X18)</f>
        <v>0</v>
      </c>
      <c r="Y15" s="190">
        <f>SUM(Y17:Y18)</f>
        <v>0</v>
      </c>
      <c r="Z15" s="191">
        <f>SUM(Z17:Z18)</f>
        <v>0</v>
      </c>
    </row>
    <row r="16" spans="1:26" s="68" customFormat="1" ht="15" customHeight="1" thickBot="1" x14ac:dyDescent="0.25">
      <c r="A16" s="299"/>
      <c r="B16" s="116" t="s">
        <v>1</v>
      </c>
      <c r="C16" s="58"/>
      <c r="D16" s="150"/>
      <c r="E16" s="259">
        <f>SUM(F16+I16+L16+O16+R16+V16)</f>
        <v>0</v>
      </c>
      <c r="F16" s="259">
        <f>SUM(G16:H16)</f>
        <v>0</v>
      </c>
      <c r="G16" s="260">
        <v>0</v>
      </c>
      <c r="H16" s="261">
        <v>0</v>
      </c>
      <c r="I16" s="259">
        <f>SUM(J16:K16)</f>
        <v>0</v>
      </c>
      <c r="J16" s="260">
        <v>0</v>
      </c>
      <c r="K16" s="261">
        <v>0</v>
      </c>
      <c r="L16" s="259">
        <f>SUM(M16:N16)</f>
        <v>0</v>
      </c>
      <c r="M16" s="260">
        <v>0</v>
      </c>
      <c r="N16" s="261">
        <v>0</v>
      </c>
      <c r="O16" s="259">
        <f>SUM(P16:Q16)</f>
        <v>0</v>
      </c>
      <c r="P16" s="260">
        <v>0</v>
      </c>
      <c r="Q16" s="261">
        <v>0</v>
      </c>
      <c r="R16" s="259">
        <f>SUM(S16:U16)</f>
        <v>0</v>
      </c>
      <c r="S16" s="260">
        <v>0</v>
      </c>
      <c r="T16" s="260">
        <v>0</v>
      </c>
      <c r="U16" s="261">
        <v>0</v>
      </c>
      <c r="V16" s="262">
        <f>SUM(W16:X16)</f>
        <v>0</v>
      </c>
      <c r="W16" s="260">
        <v>0</v>
      </c>
      <c r="X16" s="260">
        <v>0</v>
      </c>
      <c r="Y16" s="260">
        <v>0</v>
      </c>
      <c r="Z16" s="261">
        <v>0</v>
      </c>
    </row>
    <row r="17" spans="1:26" x14ac:dyDescent="0.2">
      <c r="A17" s="158" t="s">
        <v>2</v>
      </c>
      <c r="B17" s="167" t="s">
        <v>0</v>
      </c>
      <c r="C17" s="160">
        <v>50029410</v>
      </c>
      <c r="D17" s="169" t="s">
        <v>52</v>
      </c>
      <c r="E17" s="263">
        <f>SUM(F17+I17+L17+O17+R17+V17)</f>
        <v>437</v>
      </c>
      <c r="F17" s="264">
        <f>SUM(G17:H17)</f>
        <v>0</v>
      </c>
      <c r="G17" s="20">
        <v>0</v>
      </c>
      <c r="H17" s="21">
        <v>0</v>
      </c>
      <c r="I17" s="265">
        <f>SUM(J17:K17)</f>
        <v>211</v>
      </c>
      <c r="J17" s="266">
        <v>57</v>
      </c>
      <c r="K17" s="109">
        <v>154</v>
      </c>
      <c r="L17" s="267">
        <f>SUM(M17:N17)</f>
        <v>26</v>
      </c>
      <c r="M17" s="195">
        <v>26</v>
      </c>
      <c r="N17" s="196">
        <v>0</v>
      </c>
      <c r="O17" s="193">
        <f>SUM(P17:Q17)</f>
        <v>0</v>
      </c>
      <c r="P17" s="20">
        <v>0</v>
      </c>
      <c r="Q17" s="109">
        <v>0</v>
      </c>
      <c r="R17" s="265">
        <f>SUM(S17:U17)</f>
        <v>200</v>
      </c>
      <c r="S17" s="20">
        <v>0</v>
      </c>
      <c r="T17" s="20">
        <v>200</v>
      </c>
      <c r="U17" s="20">
        <v>0</v>
      </c>
      <c r="V17" s="265">
        <f>SUM(W17:Z17)</f>
        <v>0</v>
      </c>
      <c r="W17" s="20">
        <v>0</v>
      </c>
      <c r="X17" s="268">
        <v>0</v>
      </c>
      <c r="Y17" s="20">
        <v>0</v>
      </c>
      <c r="Z17" s="109">
        <v>0</v>
      </c>
    </row>
    <row r="18" spans="1:26" ht="13.5" thickBot="1" x14ac:dyDescent="0.25">
      <c r="A18" s="159" t="s">
        <v>2</v>
      </c>
      <c r="B18" s="168" t="s">
        <v>0</v>
      </c>
      <c r="C18" s="161">
        <v>50029371</v>
      </c>
      <c r="D18" s="170" t="s">
        <v>53</v>
      </c>
      <c r="E18" s="180">
        <f>SUM(F18+I18+L18+O18+R18+V18)</f>
        <v>1654</v>
      </c>
      <c r="F18" s="181">
        <f>SUM(G18:H18)</f>
        <v>0</v>
      </c>
      <c r="G18" s="12">
        <v>0</v>
      </c>
      <c r="H18" s="19">
        <v>0</v>
      </c>
      <c r="I18" s="182">
        <f>SUM(J18:K18)</f>
        <v>0</v>
      </c>
      <c r="J18" s="185">
        <v>0</v>
      </c>
      <c r="K18" s="13">
        <v>0</v>
      </c>
      <c r="L18" s="194">
        <f>SUM(M18:N18)</f>
        <v>0</v>
      </c>
      <c r="M18" s="197">
        <v>0</v>
      </c>
      <c r="N18" s="198">
        <v>0</v>
      </c>
      <c r="O18" s="183">
        <f>SUM(P18:Q18)</f>
        <v>0</v>
      </c>
      <c r="P18" s="12">
        <v>0</v>
      </c>
      <c r="Q18" s="13">
        <v>0</v>
      </c>
      <c r="R18" s="182">
        <f>SUM(S18:U18)</f>
        <v>1654</v>
      </c>
      <c r="S18" s="12">
        <v>1385</v>
      </c>
      <c r="T18" s="12">
        <v>269</v>
      </c>
      <c r="U18" s="12">
        <v>0</v>
      </c>
      <c r="V18" s="184">
        <f>SUM(W18:Z18)</f>
        <v>0</v>
      </c>
      <c r="W18" s="12">
        <v>0</v>
      </c>
      <c r="X18" s="179">
        <v>0</v>
      </c>
      <c r="Y18" s="12">
        <v>0</v>
      </c>
      <c r="Z18" s="13">
        <v>0</v>
      </c>
    </row>
    <row r="20" spans="1:26" x14ac:dyDescent="0.2">
      <c r="A20" s="104" t="s">
        <v>44</v>
      </c>
    </row>
    <row r="21" spans="1:26" x14ac:dyDescent="0.2">
      <c r="A21" s="105" t="s">
        <v>57</v>
      </c>
    </row>
    <row r="22" spans="1:26" x14ac:dyDescent="0.2">
      <c r="A22" s="104" t="s">
        <v>63</v>
      </c>
    </row>
  </sheetData>
  <sheetProtection password="8930" sheet="1"/>
  <mergeCells count="20">
    <mergeCell ref="A1:Z1"/>
    <mergeCell ref="A2:Z2"/>
    <mergeCell ref="A3:Z3"/>
    <mergeCell ref="A4:Z4"/>
    <mergeCell ref="E11:E13"/>
    <mergeCell ref="F11:H12"/>
    <mergeCell ref="I11:K12"/>
    <mergeCell ref="L11:N12"/>
    <mergeCell ref="O11:Q12"/>
    <mergeCell ref="R11:U12"/>
    <mergeCell ref="A5:Z5"/>
    <mergeCell ref="A11:A13"/>
    <mergeCell ref="B11:B13"/>
    <mergeCell ref="C11:C13"/>
    <mergeCell ref="D11:D13"/>
    <mergeCell ref="A14:A16"/>
    <mergeCell ref="V11:Z12"/>
    <mergeCell ref="A9:Z9"/>
    <mergeCell ref="A7:Z7"/>
    <mergeCell ref="A8:Z8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Z395"/>
  <sheetViews>
    <sheetView zoomScaleNormal="100" zoomScaleSheetLayoutView="100" workbookViewId="0">
      <selection activeCell="A7" sqref="A7:Z7"/>
    </sheetView>
  </sheetViews>
  <sheetFormatPr defaultRowHeight="15" customHeight="1" x14ac:dyDescent="0.2"/>
  <cols>
    <col min="1" max="1" width="24.28515625" style="154" customWidth="1"/>
    <col min="2" max="3" width="9.7109375" style="156" customWidth="1"/>
    <col min="4" max="4" width="55.7109375" style="154" customWidth="1"/>
    <col min="5" max="16" width="11.7109375" style="154" customWidth="1"/>
    <col min="17" max="17" width="13.7109375" style="154" customWidth="1"/>
    <col min="18" max="26" width="11.7109375" style="154" customWidth="1"/>
    <col min="27" max="16384" width="9.140625" style="154"/>
  </cols>
  <sheetData>
    <row r="1" spans="1:26" s="68" customFormat="1" ht="15" customHeight="1" x14ac:dyDescent="0.2">
      <c r="A1" s="325" t="s">
        <v>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s="68" customFormat="1" ht="15" customHeight="1" x14ac:dyDescent="0.2">
      <c r="A2" s="325" t="s">
        <v>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s="68" customFormat="1" ht="15" customHeight="1" x14ac:dyDescent="0.2">
      <c r="A3" s="325" t="s">
        <v>39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s="68" customFormat="1" ht="15" customHeight="1" x14ac:dyDescent="0.2">
      <c r="A4" s="325" t="s">
        <v>56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68" customFormat="1" ht="15" customHeight="1" x14ac:dyDescent="0.2">
      <c r="A5" s="325" t="s">
        <v>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s="68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68" customFormat="1" ht="15" customHeight="1" x14ac:dyDescent="0.2">
      <c r="A7" s="300" t="s">
        <v>68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s="68" customFormat="1" ht="15" customHeight="1" x14ac:dyDescent="0.2">
      <c r="A8" s="300" t="s">
        <v>7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s="68" customFormat="1" ht="15" customHeight="1" x14ac:dyDescent="0.2">
      <c r="A9" s="300" t="s">
        <v>51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</row>
    <row r="10" spans="1:26" s="68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68" customFormat="1" ht="15" customHeight="1" x14ac:dyDescent="0.2">
      <c r="A11" s="301" t="s">
        <v>33</v>
      </c>
      <c r="B11" s="301" t="s">
        <v>34</v>
      </c>
      <c r="C11" s="303" t="s">
        <v>8</v>
      </c>
      <c r="D11" s="301" t="s">
        <v>32</v>
      </c>
      <c r="E11" s="326" t="s">
        <v>9</v>
      </c>
      <c r="F11" s="309" t="s">
        <v>20</v>
      </c>
      <c r="G11" s="310"/>
      <c r="H11" s="311"/>
      <c r="I11" s="315" t="s">
        <v>21</v>
      </c>
      <c r="J11" s="316"/>
      <c r="K11" s="317"/>
      <c r="L11" s="321" t="s">
        <v>10</v>
      </c>
      <c r="M11" s="322"/>
      <c r="N11" s="322"/>
      <c r="O11" s="322"/>
      <c r="P11" s="283" t="s">
        <v>11</v>
      </c>
      <c r="Q11" s="284"/>
      <c r="R11" s="285"/>
      <c r="S11" s="289" t="s">
        <v>31</v>
      </c>
      <c r="T11" s="290"/>
      <c r="U11" s="290"/>
      <c r="V11" s="290"/>
      <c r="W11" s="293"/>
      <c r="X11" s="289" t="s">
        <v>22</v>
      </c>
      <c r="Y11" s="290"/>
      <c r="Z11" s="293"/>
    </row>
    <row r="12" spans="1:26" s="68" customFormat="1" ht="15" customHeight="1" thickBot="1" x14ac:dyDescent="0.25">
      <c r="A12" s="302"/>
      <c r="B12" s="302"/>
      <c r="C12" s="304"/>
      <c r="D12" s="302"/>
      <c r="E12" s="327"/>
      <c r="F12" s="312"/>
      <c r="G12" s="313"/>
      <c r="H12" s="314"/>
      <c r="I12" s="318"/>
      <c r="J12" s="319"/>
      <c r="K12" s="320"/>
      <c r="L12" s="323"/>
      <c r="M12" s="324"/>
      <c r="N12" s="324"/>
      <c r="O12" s="324"/>
      <c r="P12" s="286"/>
      <c r="Q12" s="287"/>
      <c r="R12" s="288"/>
      <c r="S12" s="291"/>
      <c r="T12" s="292"/>
      <c r="U12" s="292"/>
      <c r="V12" s="292"/>
      <c r="W12" s="329"/>
      <c r="X12" s="294"/>
      <c r="Y12" s="295"/>
      <c r="Z12" s="296"/>
    </row>
    <row r="13" spans="1:26" s="68" customFormat="1" ht="30" customHeight="1" thickBot="1" x14ac:dyDescent="0.25">
      <c r="A13" s="302"/>
      <c r="B13" s="302"/>
      <c r="C13" s="305"/>
      <c r="D13" s="302"/>
      <c r="E13" s="328"/>
      <c r="F13" s="35" t="s">
        <v>25</v>
      </c>
      <c r="G13" s="36" t="s">
        <v>12</v>
      </c>
      <c r="H13" s="37" t="s">
        <v>13</v>
      </c>
      <c r="I13" s="26" t="s">
        <v>25</v>
      </c>
      <c r="J13" s="27" t="s">
        <v>29</v>
      </c>
      <c r="K13" s="28" t="s">
        <v>30</v>
      </c>
      <c r="L13" s="26" t="s">
        <v>25</v>
      </c>
      <c r="M13" s="27" t="s">
        <v>37</v>
      </c>
      <c r="N13" s="27" t="s">
        <v>38</v>
      </c>
      <c r="O13" s="38" t="s">
        <v>18</v>
      </c>
      <c r="P13" s="26" t="s">
        <v>25</v>
      </c>
      <c r="Q13" s="27" t="s">
        <v>24</v>
      </c>
      <c r="R13" s="38" t="s">
        <v>19</v>
      </c>
      <c r="S13" s="26" t="s">
        <v>25</v>
      </c>
      <c r="T13" s="27" t="s">
        <v>21</v>
      </c>
      <c r="U13" s="27" t="s">
        <v>10</v>
      </c>
      <c r="V13" s="38" t="s">
        <v>48</v>
      </c>
      <c r="W13" s="38" t="s">
        <v>14</v>
      </c>
      <c r="X13" s="26" t="s">
        <v>25</v>
      </c>
      <c r="Y13" s="27" t="s">
        <v>15</v>
      </c>
      <c r="Z13" s="28" t="s">
        <v>16</v>
      </c>
    </row>
    <row r="14" spans="1:26" s="68" customFormat="1" ht="15" customHeight="1" x14ac:dyDescent="0.2">
      <c r="A14" s="297" t="s">
        <v>35</v>
      </c>
      <c r="B14" s="83" t="s">
        <v>36</v>
      </c>
      <c r="C14" s="57"/>
      <c r="D14" s="149"/>
      <c r="E14" s="240">
        <f>SUM(F14+I14+L14+P14+S14+X14)</f>
        <v>1699</v>
      </c>
      <c r="F14" s="48">
        <f t="shared" ref="F14:Z14" si="0">SUM(F15:F16)</f>
        <v>0</v>
      </c>
      <c r="G14" s="40">
        <f t="shared" si="0"/>
        <v>0</v>
      </c>
      <c r="H14" s="41">
        <f t="shared" si="0"/>
        <v>0</v>
      </c>
      <c r="I14" s="54">
        <f t="shared" si="0"/>
        <v>160</v>
      </c>
      <c r="J14" s="40">
        <f t="shared" si="0"/>
        <v>48</v>
      </c>
      <c r="K14" s="41">
        <f t="shared" si="0"/>
        <v>112</v>
      </c>
      <c r="L14" s="48">
        <f t="shared" si="0"/>
        <v>21</v>
      </c>
      <c r="M14" s="40">
        <f t="shared" si="0"/>
        <v>21</v>
      </c>
      <c r="N14" s="40">
        <f t="shared" si="0"/>
        <v>0</v>
      </c>
      <c r="O14" s="51">
        <f t="shared" si="0"/>
        <v>0</v>
      </c>
      <c r="P14" s="54">
        <f t="shared" si="0"/>
        <v>0</v>
      </c>
      <c r="Q14" s="40">
        <f t="shared" si="0"/>
        <v>0</v>
      </c>
      <c r="R14" s="41">
        <f t="shared" si="0"/>
        <v>0</v>
      </c>
      <c r="S14" s="48">
        <f t="shared" si="0"/>
        <v>1518</v>
      </c>
      <c r="T14" s="40">
        <f t="shared" si="0"/>
        <v>1182</v>
      </c>
      <c r="U14" s="40">
        <f t="shared" si="0"/>
        <v>336</v>
      </c>
      <c r="V14" s="40">
        <f t="shared" si="0"/>
        <v>0</v>
      </c>
      <c r="W14" s="51">
        <f t="shared" si="0"/>
        <v>0</v>
      </c>
      <c r="X14" s="54">
        <f t="shared" si="0"/>
        <v>0</v>
      </c>
      <c r="Y14" s="40">
        <f t="shared" si="0"/>
        <v>0</v>
      </c>
      <c r="Z14" s="41">
        <f t="shared" si="0"/>
        <v>0</v>
      </c>
    </row>
    <row r="15" spans="1:26" s="68" customFormat="1" ht="15" customHeight="1" x14ac:dyDescent="0.2">
      <c r="A15" s="298"/>
      <c r="B15" s="84" t="s">
        <v>0</v>
      </c>
      <c r="C15" s="58"/>
      <c r="D15" s="150"/>
      <c r="E15" s="257">
        <f>SUM(F15+I15+L15+P15+S15+X15)</f>
        <v>1699</v>
      </c>
      <c r="F15" s="49">
        <f>SUM(G15:H15)</f>
        <v>0</v>
      </c>
      <c r="G15" s="39">
        <f>SUM(G17:G18)</f>
        <v>0</v>
      </c>
      <c r="H15" s="42">
        <f>SUM(H17:H18)</f>
        <v>0</v>
      </c>
      <c r="I15" s="55">
        <f>SUM(J15:K15)</f>
        <v>160</v>
      </c>
      <c r="J15" s="39">
        <f>SUM(J17:J18)</f>
        <v>48</v>
      </c>
      <c r="K15" s="42">
        <f>SUM(K17:K18)</f>
        <v>112</v>
      </c>
      <c r="L15" s="49">
        <f>SUM(M15:O15)</f>
        <v>21</v>
      </c>
      <c r="M15" s="39">
        <f>SUM(M17:M18)</f>
        <v>21</v>
      </c>
      <c r="N15" s="39">
        <f>SUM(N17:N18)</f>
        <v>0</v>
      </c>
      <c r="O15" s="39">
        <f>SUM(O17:O18)</f>
        <v>0</v>
      </c>
      <c r="P15" s="55">
        <f>SUM(Q15:R15)</f>
        <v>0</v>
      </c>
      <c r="Q15" s="39">
        <f>SUM(Q17:Q18)</f>
        <v>0</v>
      </c>
      <c r="R15" s="42">
        <f>SUM(R17:R18)</f>
        <v>0</v>
      </c>
      <c r="S15" s="49">
        <f>SUM(T15:W15)</f>
        <v>1518</v>
      </c>
      <c r="T15" s="39">
        <f>SUM(T17:T18)</f>
        <v>1182</v>
      </c>
      <c r="U15" s="39">
        <f>SUM(U17:U18)</f>
        <v>336</v>
      </c>
      <c r="V15" s="39">
        <f>SUM(V17:V18)</f>
        <v>0</v>
      </c>
      <c r="W15" s="39">
        <f>SUM(W17:W18)</f>
        <v>0</v>
      </c>
      <c r="X15" s="55">
        <f>SUM(Y15:Z15)</f>
        <v>0</v>
      </c>
      <c r="Y15" s="39">
        <f>SUM(Y17:Y18)</f>
        <v>0</v>
      </c>
      <c r="Z15" s="42">
        <f>SUM(Z17:Z18)</f>
        <v>0</v>
      </c>
    </row>
    <row r="16" spans="1:26" s="68" customFormat="1" ht="15" customHeight="1" thickBot="1" x14ac:dyDescent="0.25">
      <c r="A16" s="330"/>
      <c r="B16" s="85" t="s">
        <v>1</v>
      </c>
      <c r="C16" s="59"/>
      <c r="D16" s="166"/>
      <c r="E16" s="258">
        <f>SUM(F16+I16+L16+P16+S16+X16)</f>
        <v>0</v>
      </c>
      <c r="F16" s="50">
        <v>0</v>
      </c>
      <c r="G16" s="43">
        <v>0</v>
      </c>
      <c r="H16" s="44">
        <v>0</v>
      </c>
      <c r="I16" s="56">
        <v>0</v>
      </c>
      <c r="J16" s="43">
        <v>0</v>
      </c>
      <c r="K16" s="44">
        <v>0</v>
      </c>
      <c r="L16" s="49">
        <f>SUM(M16:O16)</f>
        <v>0</v>
      </c>
      <c r="M16" s="43">
        <v>0</v>
      </c>
      <c r="N16" s="43">
        <v>0</v>
      </c>
      <c r="O16" s="53">
        <v>0</v>
      </c>
      <c r="P16" s="56">
        <v>0</v>
      </c>
      <c r="Q16" s="43">
        <v>0</v>
      </c>
      <c r="R16" s="44">
        <v>0</v>
      </c>
      <c r="S16" s="49">
        <f>SUM(T16:W16)</f>
        <v>0</v>
      </c>
      <c r="T16" s="43">
        <v>0</v>
      </c>
      <c r="U16" s="43">
        <v>0</v>
      </c>
      <c r="V16" s="43">
        <v>0</v>
      </c>
      <c r="W16" s="53">
        <v>0</v>
      </c>
      <c r="X16" s="56">
        <v>0</v>
      </c>
      <c r="Y16" s="43">
        <v>0</v>
      </c>
      <c r="Z16" s="44">
        <v>0</v>
      </c>
    </row>
    <row r="17" spans="1:26" s="157" customFormat="1" ht="15" customHeight="1" x14ac:dyDescent="0.2">
      <c r="A17" s="158" t="s">
        <v>2</v>
      </c>
      <c r="B17" s="167" t="s">
        <v>0</v>
      </c>
      <c r="C17" s="160">
        <v>50029410</v>
      </c>
      <c r="D17" s="169" t="s">
        <v>52</v>
      </c>
      <c r="E17" s="171">
        <f>SUM(F17+I17+L17+P17+S17+X17)</f>
        <v>336</v>
      </c>
      <c r="F17" s="253">
        <f>SUM(G17:H17)</f>
        <v>0</v>
      </c>
      <c r="G17" s="234">
        <v>0</v>
      </c>
      <c r="H17" s="254">
        <v>0</v>
      </c>
      <c r="I17" s="255">
        <f>SUM(J17:K17)</f>
        <v>160</v>
      </c>
      <c r="J17" s="234">
        <v>48</v>
      </c>
      <c r="K17" s="256">
        <v>112</v>
      </c>
      <c r="L17" s="253">
        <f>SUM(M17:O17)</f>
        <v>21</v>
      </c>
      <c r="M17" s="234">
        <v>21</v>
      </c>
      <c r="N17" s="234">
        <v>0</v>
      </c>
      <c r="O17" s="254">
        <v>0</v>
      </c>
      <c r="P17" s="255">
        <f>SUM(Q17:R17)</f>
        <v>0</v>
      </c>
      <c r="Q17" s="234">
        <v>0</v>
      </c>
      <c r="R17" s="256">
        <v>0</v>
      </c>
      <c r="S17" s="24">
        <f>SUM(T17:W17)</f>
        <v>155</v>
      </c>
      <c r="T17" s="234">
        <v>0</v>
      </c>
      <c r="U17" s="234">
        <v>155</v>
      </c>
      <c r="V17" s="234">
        <v>0</v>
      </c>
      <c r="W17" s="254">
        <v>0</v>
      </c>
      <c r="X17" s="255">
        <f>SUM(Y17:Z17)</f>
        <v>0</v>
      </c>
      <c r="Y17" s="234">
        <v>0</v>
      </c>
      <c r="Z17" s="256">
        <v>0</v>
      </c>
    </row>
    <row r="18" spans="1:26" s="157" customFormat="1" ht="15" customHeight="1" thickBot="1" x14ac:dyDescent="0.25">
      <c r="A18" s="159" t="s">
        <v>2</v>
      </c>
      <c r="B18" s="168" t="s">
        <v>0</v>
      </c>
      <c r="C18" s="161">
        <v>50029371</v>
      </c>
      <c r="D18" s="170" t="s">
        <v>53</v>
      </c>
      <c r="E18" s="163">
        <f>SUM(F18+I18+L18+P18+S18+X18)</f>
        <v>1363</v>
      </c>
      <c r="F18" s="162">
        <f>SUM(G18:H18)</f>
        <v>0</v>
      </c>
      <c r="G18" s="147">
        <v>0</v>
      </c>
      <c r="H18" s="165">
        <v>0</v>
      </c>
      <c r="I18" s="164">
        <f>SUM(J18:K18)</f>
        <v>0</v>
      </c>
      <c r="J18" s="147">
        <v>0</v>
      </c>
      <c r="K18" s="153">
        <v>0</v>
      </c>
      <c r="L18" s="162">
        <f>SUM(M18:O18)</f>
        <v>0</v>
      </c>
      <c r="M18" s="147">
        <v>0</v>
      </c>
      <c r="N18" s="147">
        <v>0</v>
      </c>
      <c r="O18" s="165">
        <v>0</v>
      </c>
      <c r="P18" s="164">
        <f>SUM(Q18:R18)</f>
        <v>0</v>
      </c>
      <c r="Q18" s="147">
        <v>0</v>
      </c>
      <c r="R18" s="153">
        <v>0</v>
      </c>
      <c r="S18" s="25">
        <f>SUM(T18:W18)</f>
        <v>1363</v>
      </c>
      <c r="T18" s="147">
        <v>1182</v>
      </c>
      <c r="U18" s="147">
        <v>181</v>
      </c>
      <c r="V18" s="147">
        <v>0</v>
      </c>
      <c r="W18" s="165">
        <v>0</v>
      </c>
      <c r="X18" s="164">
        <f>SUM(Y18:Z18)</f>
        <v>0</v>
      </c>
      <c r="Y18" s="147">
        <v>0</v>
      </c>
      <c r="Z18" s="153">
        <v>0</v>
      </c>
    </row>
    <row r="19" spans="1:26" ht="15" customHeight="1" x14ac:dyDescent="0.2">
      <c r="C19" s="148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</row>
    <row r="20" spans="1:26" ht="15" customHeight="1" x14ac:dyDescent="0.2">
      <c r="A20" s="104" t="s">
        <v>44</v>
      </c>
      <c r="C20" s="14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</row>
    <row r="21" spans="1:26" ht="15" customHeight="1" x14ac:dyDescent="0.2">
      <c r="A21" s="105" t="s">
        <v>57</v>
      </c>
      <c r="C21" s="148"/>
      <c r="D21" s="151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</row>
    <row r="22" spans="1:26" ht="15" customHeight="1" x14ac:dyDescent="0.2">
      <c r="A22" s="104" t="s">
        <v>54</v>
      </c>
      <c r="C22" s="14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</row>
    <row r="23" spans="1:26" ht="15" customHeight="1" x14ac:dyDescent="0.2">
      <c r="C23" s="148"/>
      <c r="D23" s="151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</row>
    <row r="24" spans="1:26" ht="15" customHeight="1" x14ac:dyDescent="0.2">
      <c r="C24" s="14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</row>
    <row r="25" spans="1:26" ht="15" customHeight="1" x14ac:dyDescent="0.2">
      <c r="C25" s="148"/>
      <c r="D25" s="151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pans="1:26" ht="15" customHeight="1" x14ac:dyDescent="0.2">
      <c r="C26" s="148"/>
      <c r="D26" s="151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</row>
    <row r="27" spans="1:26" ht="15" customHeight="1" x14ac:dyDescent="0.2">
      <c r="C27" s="148"/>
      <c r="D27" s="151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</row>
    <row r="28" spans="1:26" ht="15" customHeight="1" x14ac:dyDescent="0.2">
      <c r="C28" s="148"/>
      <c r="D28" s="151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</row>
    <row r="29" spans="1:26" ht="15" customHeight="1" x14ac:dyDescent="0.2">
      <c r="C29" s="148"/>
      <c r="D29" s="151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</row>
    <row r="30" spans="1:26" ht="15" customHeight="1" x14ac:dyDescent="0.2"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</row>
    <row r="31" spans="1:26" ht="15" customHeight="1" x14ac:dyDescent="0.2"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</row>
    <row r="32" spans="1:26" ht="15" customHeight="1" x14ac:dyDescent="0.2"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</row>
    <row r="33" spans="5:25" ht="15" customHeight="1" x14ac:dyDescent="0.2"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</row>
    <row r="34" spans="5:25" ht="15" customHeight="1" x14ac:dyDescent="0.2"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</row>
    <row r="35" spans="5:25" ht="15" customHeight="1" x14ac:dyDescent="0.2"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</row>
    <row r="36" spans="5:25" ht="15" customHeight="1" x14ac:dyDescent="0.2"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</row>
    <row r="37" spans="5:25" ht="15" customHeight="1" x14ac:dyDescent="0.2"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</row>
    <row r="38" spans="5:25" ht="15" customHeight="1" x14ac:dyDescent="0.2"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</row>
    <row r="39" spans="5:25" ht="15" customHeight="1" x14ac:dyDescent="0.2"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</row>
    <row r="40" spans="5:25" ht="15" customHeight="1" x14ac:dyDescent="0.2"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</row>
    <row r="41" spans="5:25" ht="15" customHeight="1" x14ac:dyDescent="0.2"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</row>
    <row r="42" spans="5:25" ht="15" customHeight="1" x14ac:dyDescent="0.2"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</row>
    <row r="43" spans="5:25" ht="15" customHeight="1" x14ac:dyDescent="0.2"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</row>
    <row r="44" spans="5:25" ht="15" customHeight="1" x14ac:dyDescent="0.2"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</row>
    <row r="45" spans="5:25" ht="15" customHeight="1" x14ac:dyDescent="0.2"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</row>
    <row r="46" spans="5:25" ht="15" customHeight="1" x14ac:dyDescent="0.2"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</row>
    <row r="47" spans="5:25" ht="15" customHeight="1" x14ac:dyDescent="0.2"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</row>
    <row r="48" spans="5:25" ht="15" customHeight="1" x14ac:dyDescent="0.2"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</row>
    <row r="49" spans="5:25" ht="15" customHeight="1" x14ac:dyDescent="0.2"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</row>
    <row r="50" spans="5:25" ht="15" customHeight="1" x14ac:dyDescent="0.2"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</row>
    <row r="51" spans="5:25" ht="15" customHeight="1" x14ac:dyDescent="0.2"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</row>
    <row r="52" spans="5:25" ht="15" customHeight="1" x14ac:dyDescent="0.2"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</row>
    <row r="53" spans="5:25" ht="15" customHeight="1" x14ac:dyDescent="0.2"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</row>
    <row r="54" spans="5:25" ht="15" customHeight="1" x14ac:dyDescent="0.2"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</row>
    <row r="55" spans="5:25" ht="15" customHeight="1" x14ac:dyDescent="0.2"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</row>
    <row r="56" spans="5:25" ht="15" customHeight="1" x14ac:dyDescent="0.2"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</row>
    <row r="57" spans="5:25" ht="15" customHeight="1" x14ac:dyDescent="0.2"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</row>
    <row r="58" spans="5:25" ht="15" customHeight="1" x14ac:dyDescent="0.2"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</row>
    <row r="59" spans="5:25" ht="15" customHeight="1" x14ac:dyDescent="0.2"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</row>
    <row r="60" spans="5:25" ht="15" customHeight="1" x14ac:dyDescent="0.2"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</row>
    <row r="61" spans="5:25" ht="15" customHeight="1" x14ac:dyDescent="0.2"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</row>
    <row r="62" spans="5:25" ht="15" customHeight="1" x14ac:dyDescent="0.2"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</row>
    <row r="63" spans="5:25" ht="15" customHeight="1" x14ac:dyDescent="0.2"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</row>
    <row r="64" spans="5:25" ht="15" customHeight="1" x14ac:dyDescent="0.2"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</row>
    <row r="65" spans="5:25" ht="15" customHeight="1" x14ac:dyDescent="0.2"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</row>
    <row r="66" spans="5:25" ht="15" customHeight="1" x14ac:dyDescent="0.2"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</row>
    <row r="67" spans="5:25" ht="15" customHeight="1" x14ac:dyDescent="0.2"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</row>
    <row r="68" spans="5:25" ht="15" customHeight="1" x14ac:dyDescent="0.2"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</row>
    <row r="69" spans="5:25" ht="15" customHeight="1" x14ac:dyDescent="0.2"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5:25" ht="15" customHeight="1" x14ac:dyDescent="0.2"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</row>
    <row r="71" spans="5:25" ht="15" customHeight="1" x14ac:dyDescent="0.2"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</row>
    <row r="72" spans="5:25" ht="15" customHeight="1" x14ac:dyDescent="0.2"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</row>
    <row r="73" spans="5:25" ht="15" customHeight="1" x14ac:dyDescent="0.2"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</row>
    <row r="74" spans="5:25" ht="15" customHeight="1" x14ac:dyDescent="0.2"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</row>
    <row r="75" spans="5:25" ht="15" customHeight="1" x14ac:dyDescent="0.2"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spans="5:25" ht="15" customHeight="1" x14ac:dyDescent="0.2"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</row>
    <row r="77" spans="5:25" ht="15" customHeight="1" x14ac:dyDescent="0.2"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5:25" ht="15" customHeight="1" x14ac:dyDescent="0.2"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</row>
    <row r="79" spans="5:25" ht="15" customHeight="1" x14ac:dyDescent="0.2"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</row>
    <row r="80" spans="5:25" ht="15" customHeight="1" x14ac:dyDescent="0.2"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</row>
    <row r="81" spans="5:25" ht="15" customHeight="1" x14ac:dyDescent="0.2"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</row>
    <row r="82" spans="5:25" ht="15" customHeight="1" x14ac:dyDescent="0.2"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</row>
    <row r="83" spans="5:25" ht="15" customHeight="1" x14ac:dyDescent="0.2"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</row>
    <row r="84" spans="5:25" ht="15" customHeight="1" x14ac:dyDescent="0.2"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</row>
    <row r="85" spans="5:25" ht="15" customHeight="1" x14ac:dyDescent="0.2"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55"/>
    </row>
    <row r="86" spans="5:25" ht="15" customHeight="1" x14ac:dyDescent="0.2"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55"/>
    </row>
    <row r="87" spans="5:25" ht="15" customHeight="1" x14ac:dyDescent="0.2"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55"/>
    </row>
    <row r="88" spans="5:25" ht="15" customHeight="1" x14ac:dyDescent="0.2"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</row>
    <row r="89" spans="5:25" ht="15" customHeight="1" x14ac:dyDescent="0.2"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</row>
    <row r="90" spans="5:25" ht="15" customHeight="1" x14ac:dyDescent="0.2"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</row>
    <row r="91" spans="5:25" ht="15" customHeight="1" x14ac:dyDescent="0.2"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55"/>
    </row>
    <row r="92" spans="5:25" ht="15" customHeight="1" x14ac:dyDescent="0.2">
      <c r="E92" s="155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</row>
    <row r="93" spans="5:25" ht="15" customHeight="1" x14ac:dyDescent="0.2"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</row>
    <row r="94" spans="5:25" ht="15" customHeight="1" x14ac:dyDescent="0.2"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55"/>
    </row>
    <row r="95" spans="5:25" ht="15" customHeight="1" x14ac:dyDescent="0.2"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</row>
    <row r="96" spans="5:25" ht="15" customHeight="1" x14ac:dyDescent="0.2"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55"/>
    </row>
    <row r="97" spans="5:25" ht="15" customHeight="1" x14ac:dyDescent="0.2"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55"/>
    </row>
    <row r="98" spans="5:25" ht="15" customHeight="1" x14ac:dyDescent="0.2"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</row>
    <row r="99" spans="5:25" ht="15" customHeight="1" x14ac:dyDescent="0.2">
      <c r="E99" s="155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</row>
    <row r="100" spans="5:25" ht="15" customHeight="1" x14ac:dyDescent="0.2"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</row>
    <row r="101" spans="5:25" ht="15" customHeight="1" x14ac:dyDescent="0.2"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</row>
    <row r="102" spans="5:25" ht="15" customHeight="1" x14ac:dyDescent="0.2"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</row>
    <row r="103" spans="5:25" ht="15" customHeight="1" x14ac:dyDescent="0.2"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</row>
    <row r="104" spans="5:25" ht="15" customHeight="1" x14ac:dyDescent="0.2"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</row>
    <row r="105" spans="5:25" ht="15" customHeight="1" x14ac:dyDescent="0.2"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</row>
    <row r="106" spans="5:25" ht="15" customHeight="1" x14ac:dyDescent="0.2"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</row>
    <row r="107" spans="5:25" ht="15" customHeight="1" x14ac:dyDescent="0.2">
      <c r="E107" s="155"/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</row>
    <row r="108" spans="5:25" ht="15" customHeight="1" x14ac:dyDescent="0.2">
      <c r="E108" s="155"/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</row>
    <row r="109" spans="5:25" ht="15" customHeight="1" x14ac:dyDescent="0.2"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</row>
    <row r="110" spans="5:25" ht="15" customHeight="1" x14ac:dyDescent="0.2"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</row>
    <row r="111" spans="5:25" ht="15" customHeight="1" x14ac:dyDescent="0.2"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</row>
    <row r="112" spans="5:25" ht="15" customHeight="1" x14ac:dyDescent="0.2"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</row>
    <row r="113" spans="5:25" ht="15" customHeight="1" x14ac:dyDescent="0.2"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</row>
    <row r="114" spans="5:25" ht="15" customHeight="1" x14ac:dyDescent="0.2"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</row>
    <row r="115" spans="5:25" ht="15" customHeight="1" x14ac:dyDescent="0.2">
      <c r="E115" s="155"/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</row>
    <row r="116" spans="5:25" ht="15" customHeight="1" x14ac:dyDescent="0.2"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</row>
    <row r="117" spans="5:25" ht="15" customHeight="1" x14ac:dyDescent="0.2"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</row>
    <row r="118" spans="5:25" ht="15" customHeight="1" x14ac:dyDescent="0.2"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</row>
    <row r="119" spans="5:25" ht="15" customHeight="1" x14ac:dyDescent="0.2"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</row>
    <row r="120" spans="5:25" ht="15" customHeight="1" x14ac:dyDescent="0.2"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</row>
    <row r="121" spans="5:25" ht="15" customHeight="1" x14ac:dyDescent="0.2"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</row>
    <row r="122" spans="5:25" ht="15" customHeight="1" x14ac:dyDescent="0.2"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</row>
    <row r="123" spans="5:25" ht="15" customHeight="1" x14ac:dyDescent="0.2">
      <c r="E123" s="155"/>
      <c r="F123" s="155"/>
      <c r="G123" s="155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</row>
    <row r="124" spans="5:25" ht="15" customHeight="1" x14ac:dyDescent="0.2">
      <c r="E124" s="155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</row>
    <row r="125" spans="5:25" ht="15" customHeight="1" x14ac:dyDescent="0.2"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</row>
    <row r="126" spans="5:25" ht="15" customHeight="1" x14ac:dyDescent="0.2"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</row>
    <row r="127" spans="5:25" ht="15" customHeight="1" x14ac:dyDescent="0.2"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</row>
    <row r="128" spans="5:25" ht="15" customHeight="1" x14ac:dyDescent="0.2"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</row>
    <row r="129" spans="5:25" ht="15" customHeight="1" x14ac:dyDescent="0.2"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</row>
    <row r="130" spans="5:25" ht="15" customHeight="1" x14ac:dyDescent="0.2"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</row>
    <row r="131" spans="5:25" ht="15" customHeight="1" x14ac:dyDescent="0.2">
      <c r="E131" s="155"/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</row>
    <row r="132" spans="5:25" ht="15" customHeight="1" x14ac:dyDescent="0.2">
      <c r="E132" s="155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</row>
    <row r="133" spans="5:25" ht="15" customHeight="1" x14ac:dyDescent="0.2"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</row>
    <row r="134" spans="5:25" ht="15" customHeight="1" x14ac:dyDescent="0.2"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</row>
    <row r="135" spans="5:25" ht="15" customHeight="1" x14ac:dyDescent="0.2">
      <c r="E135" s="155"/>
      <c r="F135" s="155"/>
      <c r="G135" s="155"/>
      <c r="H135" s="155"/>
      <c r="I135" s="155"/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</row>
    <row r="136" spans="5:25" ht="15" customHeight="1" x14ac:dyDescent="0.2">
      <c r="E136" s="155"/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</row>
    <row r="137" spans="5:25" ht="15" customHeight="1" x14ac:dyDescent="0.2"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</row>
    <row r="138" spans="5:25" ht="15" customHeight="1" x14ac:dyDescent="0.2"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</row>
    <row r="139" spans="5:25" ht="15" customHeight="1" x14ac:dyDescent="0.2">
      <c r="E139" s="155"/>
      <c r="F139" s="155"/>
      <c r="G139" s="155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</row>
    <row r="140" spans="5:25" ht="15" customHeight="1" x14ac:dyDescent="0.2">
      <c r="E140" s="155"/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</row>
    <row r="141" spans="5:25" ht="15" customHeight="1" x14ac:dyDescent="0.2">
      <c r="E141" s="155"/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</row>
    <row r="142" spans="5:25" ht="15" customHeight="1" x14ac:dyDescent="0.2"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</row>
    <row r="143" spans="5:25" ht="15" customHeight="1" x14ac:dyDescent="0.2"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</row>
    <row r="144" spans="5:25" ht="15" customHeight="1" x14ac:dyDescent="0.2"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</row>
    <row r="145" spans="5:25" ht="15" customHeight="1" x14ac:dyDescent="0.2"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</row>
    <row r="146" spans="5:25" ht="15" customHeight="1" x14ac:dyDescent="0.2">
      <c r="E146" s="155"/>
      <c r="F146" s="155"/>
      <c r="G146" s="155"/>
      <c r="H146" s="155"/>
      <c r="I146" s="155"/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</row>
    <row r="147" spans="5:25" ht="15" customHeight="1" x14ac:dyDescent="0.2">
      <c r="E147" s="155"/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</row>
    <row r="148" spans="5:25" ht="15" customHeight="1" x14ac:dyDescent="0.2"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</row>
    <row r="149" spans="5:25" ht="15" customHeight="1" x14ac:dyDescent="0.2"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</row>
    <row r="150" spans="5:25" ht="15" customHeight="1" x14ac:dyDescent="0.2"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</row>
    <row r="151" spans="5:25" ht="15" customHeight="1" x14ac:dyDescent="0.2"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</row>
    <row r="152" spans="5:25" ht="15" customHeight="1" x14ac:dyDescent="0.2"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</row>
    <row r="153" spans="5:25" ht="15" customHeight="1" x14ac:dyDescent="0.2"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</row>
    <row r="154" spans="5:25" ht="15" customHeight="1" x14ac:dyDescent="0.2">
      <c r="E154" s="155"/>
      <c r="F154" s="155"/>
      <c r="G154" s="155"/>
      <c r="H154" s="155"/>
      <c r="I154" s="155"/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</row>
    <row r="155" spans="5:25" ht="15" customHeight="1" x14ac:dyDescent="0.2">
      <c r="E155" s="155"/>
      <c r="F155" s="155"/>
      <c r="G155" s="155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</row>
    <row r="156" spans="5:25" ht="15" customHeight="1" x14ac:dyDescent="0.2">
      <c r="E156" s="155"/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</row>
    <row r="157" spans="5:25" ht="15" customHeight="1" x14ac:dyDescent="0.2">
      <c r="E157" s="155"/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</row>
    <row r="158" spans="5:25" ht="15" customHeight="1" x14ac:dyDescent="0.2">
      <c r="E158" s="155"/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</row>
    <row r="159" spans="5:25" ht="15" customHeight="1" x14ac:dyDescent="0.2"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</row>
    <row r="160" spans="5:25" ht="15" customHeight="1" x14ac:dyDescent="0.2">
      <c r="E160" s="155"/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</row>
    <row r="161" spans="5:25" ht="15" customHeight="1" x14ac:dyDescent="0.2">
      <c r="E161" s="155"/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</row>
    <row r="162" spans="5:25" ht="15" customHeight="1" x14ac:dyDescent="0.2"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</row>
    <row r="163" spans="5:25" ht="15" customHeight="1" x14ac:dyDescent="0.2"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</row>
    <row r="164" spans="5:25" ht="15" customHeight="1" x14ac:dyDescent="0.2"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</row>
    <row r="165" spans="5:25" ht="15" customHeight="1" x14ac:dyDescent="0.2"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</row>
    <row r="166" spans="5:25" ht="15" customHeight="1" x14ac:dyDescent="0.2">
      <c r="E166" s="155"/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</row>
    <row r="167" spans="5:25" ht="15" customHeight="1" x14ac:dyDescent="0.2">
      <c r="E167" s="155"/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</row>
    <row r="168" spans="5:25" ht="15" customHeight="1" x14ac:dyDescent="0.2"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</row>
    <row r="169" spans="5:25" ht="15" customHeight="1" x14ac:dyDescent="0.2">
      <c r="E169" s="155"/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</row>
    <row r="170" spans="5:25" ht="15" customHeight="1" x14ac:dyDescent="0.2">
      <c r="E170" s="155"/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</row>
    <row r="171" spans="5:25" ht="15" customHeight="1" x14ac:dyDescent="0.2">
      <c r="E171" s="155"/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</row>
    <row r="172" spans="5:25" ht="15" customHeight="1" x14ac:dyDescent="0.2">
      <c r="E172" s="155"/>
      <c r="F172" s="155"/>
      <c r="G172" s="155"/>
      <c r="H172" s="155"/>
      <c r="I172" s="155"/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</row>
    <row r="173" spans="5:25" ht="15" customHeight="1" x14ac:dyDescent="0.2"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</row>
    <row r="174" spans="5:25" ht="15" customHeight="1" x14ac:dyDescent="0.2">
      <c r="E174" s="155"/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</row>
    <row r="175" spans="5:25" ht="15" customHeight="1" x14ac:dyDescent="0.2">
      <c r="E175" s="155"/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</row>
    <row r="176" spans="5:25" ht="15" customHeight="1" x14ac:dyDescent="0.2"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</row>
    <row r="177" spans="5:25" ht="15" customHeight="1" x14ac:dyDescent="0.2">
      <c r="E177" s="155"/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</row>
    <row r="178" spans="5:25" ht="15" customHeight="1" x14ac:dyDescent="0.2"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</row>
    <row r="179" spans="5:25" ht="15" customHeight="1" x14ac:dyDescent="0.2">
      <c r="E179" s="155"/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</row>
    <row r="180" spans="5:25" ht="15" customHeight="1" x14ac:dyDescent="0.2">
      <c r="E180" s="155"/>
      <c r="F180" s="155"/>
      <c r="G180" s="155"/>
      <c r="H180" s="155"/>
      <c r="I180" s="155"/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</row>
    <row r="181" spans="5:25" ht="15" customHeight="1" x14ac:dyDescent="0.2">
      <c r="E181" s="155"/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</row>
    <row r="182" spans="5:25" ht="15" customHeight="1" x14ac:dyDescent="0.2"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</row>
    <row r="183" spans="5:25" ht="15" customHeight="1" x14ac:dyDescent="0.2">
      <c r="E183" s="155"/>
      <c r="F183" s="155"/>
      <c r="G183" s="155"/>
      <c r="H183" s="155"/>
      <c r="I183" s="155"/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</row>
    <row r="184" spans="5:25" ht="15" customHeight="1" x14ac:dyDescent="0.2"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</row>
    <row r="185" spans="5:25" ht="15" customHeight="1" x14ac:dyDescent="0.2">
      <c r="E185" s="155"/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</row>
    <row r="186" spans="5:25" ht="15" customHeight="1" x14ac:dyDescent="0.2">
      <c r="E186" s="155"/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</row>
    <row r="187" spans="5:25" ht="15" customHeight="1" x14ac:dyDescent="0.2"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</row>
    <row r="188" spans="5:25" ht="15" customHeight="1" x14ac:dyDescent="0.2">
      <c r="E188" s="155"/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</row>
    <row r="189" spans="5:25" ht="15" customHeight="1" x14ac:dyDescent="0.2">
      <c r="E189" s="155"/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</row>
    <row r="190" spans="5:25" ht="15" customHeight="1" x14ac:dyDescent="0.2"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</row>
    <row r="191" spans="5:25" ht="15" customHeight="1" x14ac:dyDescent="0.2"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</row>
    <row r="192" spans="5:25" ht="15" customHeight="1" x14ac:dyDescent="0.2"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</row>
    <row r="193" spans="5:25" ht="15" customHeight="1" x14ac:dyDescent="0.2">
      <c r="E193" s="155"/>
      <c r="F193" s="155"/>
      <c r="G193" s="155"/>
      <c r="H193" s="155"/>
      <c r="I193" s="155"/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</row>
    <row r="194" spans="5:25" ht="15" customHeight="1" x14ac:dyDescent="0.2">
      <c r="E194" s="155"/>
      <c r="F194" s="155"/>
      <c r="G194" s="155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</row>
    <row r="195" spans="5:25" ht="15" customHeight="1" x14ac:dyDescent="0.2">
      <c r="E195" s="155"/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</row>
    <row r="196" spans="5:25" ht="15" customHeight="1" x14ac:dyDescent="0.2"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</row>
    <row r="197" spans="5:25" ht="15" customHeight="1" x14ac:dyDescent="0.2">
      <c r="E197" s="155"/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</row>
    <row r="198" spans="5:25" ht="15" customHeight="1" x14ac:dyDescent="0.2"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</row>
    <row r="199" spans="5:25" ht="15" customHeight="1" x14ac:dyDescent="0.2"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</row>
    <row r="200" spans="5:25" ht="15" customHeight="1" x14ac:dyDescent="0.2">
      <c r="E200" s="155"/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</row>
    <row r="201" spans="5:25" ht="15" customHeight="1" x14ac:dyDescent="0.2">
      <c r="E201" s="155"/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</row>
    <row r="202" spans="5:25" ht="15" customHeight="1" x14ac:dyDescent="0.2">
      <c r="E202" s="155"/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</row>
    <row r="203" spans="5:25" ht="15" customHeight="1" x14ac:dyDescent="0.2">
      <c r="E203" s="155"/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</row>
    <row r="204" spans="5:25" ht="15" customHeight="1" x14ac:dyDescent="0.2">
      <c r="E204" s="155"/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</row>
    <row r="205" spans="5:25" ht="15" customHeight="1" x14ac:dyDescent="0.2">
      <c r="E205" s="155"/>
      <c r="F205" s="155"/>
      <c r="G205" s="155"/>
      <c r="H205" s="155"/>
      <c r="I205" s="155"/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</row>
    <row r="206" spans="5:25" ht="15" customHeight="1" x14ac:dyDescent="0.2">
      <c r="E206" s="155"/>
      <c r="F206" s="155"/>
      <c r="G206" s="155"/>
      <c r="H206" s="155"/>
      <c r="I206" s="155"/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</row>
    <row r="207" spans="5:25" ht="15" customHeight="1" x14ac:dyDescent="0.2"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</row>
    <row r="208" spans="5:25" ht="15" customHeight="1" x14ac:dyDescent="0.2">
      <c r="E208" s="155"/>
      <c r="F208" s="155"/>
      <c r="G208" s="155"/>
      <c r="H208" s="155"/>
      <c r="I208" s="155"/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</row>
    <row r="209" spans="5:25" ht="15" customHeight="1" x14ac:dyDescent="0.2"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</row>
    <row r="210" spans="5:25" ht="15" customHeight="1" x14ac:dyDescent="0.2">
      <c r="E210" s="155"/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</row>
    <row r="211" spans="5:25" ht="15" customHeight="1" x14ac:dyDescent="0.2">
      <c r="E211" s="155"/>
      <c r="F211" s="155"/>
      <c r="G211" s="155"/>
      <c r="H211" s="155"/>
      <c r="I211" s="155"/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</row>
    <row r="212" spans="5:25" ht="15" customHeight="1" x14ac:dyDescent="0.2">
      <c r="E212" s="155"/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</row>
    <row r="213" spans="5:25" ht="15" customHeight="1" x14ac:dyDescent="0.2">
      <c r="E213" s="155"/>
      <c r="F213" s="155"/>
      <c r="G213" s="155"/>
      <c r="H213" s="155"/>
      <c r="I213" s="155"/>
      <c r="J213" s="155"/>
      <c r="K213" s="155"/>
      <c r="L213" s="155"/>
      <c r="M213" s="155"/>
      <c r="N213" s="155"/>
      <c r="O213" s="155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</row>
    <row r="214" spans="5:25" ht="15" customHeight="1" x14ac:dyDescent="0.2"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</row>
    <row r="215" spans="5:25" ht="15" customHeight="1" x14ac:dyDescent="0.2">
      <c r="E215" s="155"/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</row>
    <row r="216" spans="5:25" ht="15" customHeight="1" x14ac:dyDescent="0.2">
      <c r="E216" s="155"/>
      <c r="F216" s="155"/>
      <c r="G216" s="155"/>
      <c r="H216" s="155"/>
      <c r="I216" s="155"/>
      <c r="J216" s="155"/>
      <c r="K216" s="155"/>
      <c r="L216" s="155"/>
      <c r="M216" s="155"/>
      <c r="N216" s="155"/>
      <c r="O216" s="155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</row>
    <row r="217" spans="5:25" ht="15" customHeight="1" x14ac:dyDescent="0.2">
      <c r="E217" s="155"/>
      <c r="F217" s="155"/>
      <c r="G217" s="155"/>
      <c r="H217" s="155"/>
      <c r="I217" s="155"/>
      <c r="J217" s="155"/>
      <c r="K217" s="155"/>
      <c r="L217" s="155"/>
      <c r="M217" s="155"/>
      <c r="N217" s="155"/>
      <c r="O217" s="155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</row>
    <row r="218" spans="5:25" ht="15" customHeight="1" x14ac:dyDescent="0.2"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</row>
    <row r="219" spans="5:25" ht="15" customHeight="1" x14ac:dyDescent="0.2"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</row>
    <row r="220" spans="5:25" ht="15" customHeight="1" x14ac:dyDescent="0.2"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</row>
    <row r="221" spans="5:25" ht="15" customHeight="1" x14ac:dyDescent="0.2">
      <c r="E221" s="155"/>
      <c r="F221" s="155"/>
      <c r="G221" s="155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</row>
    <row r="222" spans="5:25" ht="15" customHeight="1" x14ac:dyDescent="0.2">
      <c r="E222" s="155"/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</row>
    <row r="223" spans="5:25" ht="15" customHeight="1" x14ac:dyDescent="0.2">
      <c r="E223" s="155"/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</row>
    <row r="224" spans="5:25" ht="15" customHeight="1" x14ac:dyDescent="0.2">
      <c r="E224" s="155"/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</row>
    <row r="225" spans="5:25" ht="15" customHeight="1" x14ac:dyDescent="0.2">
      <c r="E225" s="155"/>
      <c r="F225" s="155"/>
      <c r="G225" s="155"/>
      <c r="H225" s="155"/>
      <c r="I225" s="155"/>
      <c r="J225" s="155"/>
      <c r="K225" s="155"/>
      <c r="L225" s="155"/>
      <c r="M225" s="155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</row>
    <row r="226" spans="5:25" ht="15" customHeight="1" x14ac:dyDescent="0.2">
      <c r="E226" s="155"/>
      <c r="F226" s="155"/>
      <c r="G226" s="155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</row>
    <row r="227" spans="5:25" ht="15" customHeight="1" x14ac:dyDescent="0.2">
      <c r="E227" s="155"/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</row>
    <row r="228" spans="5:25" ht="15" customHeight="1" x14ac:dyDescent="0.2">
      <c r="E228" s="155"/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</row>
    <row r="229" spans="5:25" ht="15" customHeight="1" x14ac:dyDescent="0.2">
      <c r="E229" s="155"/>
      <c r="F229" s="155"/>
      <c r="G229" s="155"/>
      <c r="H229" s="155"/>
      <c r="I229" s="155"/>
      <c r="J229" s="155"/>
      <c r="K229" s="155"/>
      <c r="L229" s="155"/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</row>
    <row r="230" spans="5:25" ht="15" customHeight="1" x14ac:dyDescent="0.2"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</row>
    <row r="231" spans="5:25" ht="15" customHeight="1" x14ac:dyDescent="0.2"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</row>
    <row r="232" spans="5:25" ht="15" customHeight="1" x14ac:dyDescent="0.2">
      <c r="E232" s="155"/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</row>
    <row r="233" spans="5:25" ht="15" customHeight="1" x14ac:dyDescent="0.2">
      <c r="E233" s="155"/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</row>
    <row r="234" spans="5:25" ht="15" customHeight="1" x14ac:dyDescent="0.2">
      <c r="E234" s="155"/>
      <c r="F234" s="155"/>
      <c r="G234" s="155"/>
      <c r="H234" s="155"/>
      <c r="I234" s="155"/>
      <c r="J234" s="155"/>
      <c r="K234" s="155"/>
      <c r="L234" s="155"/>
      <c r="M234" s="155"/>
      <c r="N234" s="155"/>
      <c r="O234" s="155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</row>
    <row r="235" spans="5:25" ht="15" customHeight="1" x14ac:dyDescent="0.2">
      <c r="E235" s="155"/>
      <c r="F235" s="155"/>
      <c r="G235" s="155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</row>
    <row r="236" spans="5:25" ht="15" customHeight="1" x14ac:dyDescent="0.2">
      <c r="E236" s="155"/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</row>
    <row r="237" spans="5:25" ht="15" customHeight="1" x14ac:dyDescent="0.2">
      <c r="E237" s="155"/>
      <c r="F237" s="155"/>
      <c r="G237" s="155"/>
      <c r="H237" s="155"/>
      <c r="I237" s="155"/>
      <c r="J237" s="155"/>
      <c r="K237" s="155"/>
      <c r="L237" s="155"/>
      <c r="M237" s="155"/>
      <c r="N237" s="155"/>
      <c r="O237" s="155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</row>
    <row r="238" spans="5:25" ht="15" customHeight="1" x14ac:dyDescent="0.2">
      <c r="E238" s="155"/>
      <c r="F238" s="155"/>
      <c r="G238" s="155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</row>
    <row r="239" spans="5:25" ht="15" customHeight="1" x14ac:dyDescent="0.2">
      <c r="E239" s="155"/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</row>
    <row r="240" spans="5:25" ht="15" customHeight="1" x14ac:dyDescent="0.2">
      <c r="E240" s="155"/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</row>
    <row r="241" spans="5:25" ht="15" customHeight="1" x14ac:dyDescent="0.2"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</row>
    <row r="242" spans="5:25" ht="15" customHeight="1" x14ac:dyDescent="0.2">
      <c r="E242" s="155"/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</row>
    <row r="243" spans="5:25" ht="15" customHeight="1" x14ac:dyDescent="0.2"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</row>
    <row r="244" spans="5:25" ht="15" customHeight="1" x14ac:dyDescent="0.2">
      <c r="E244" s="155"/>
      <c r="F244" s="155"/>
      <c r="G244" s="155"/>
      <c r="H244" s="155"/>
      <c r="I244" s="155"/>
      <c r="J244" s="155"/>
      <c r="K244" s="155"/>
      <c r="L244" s="155"/>
      <c r="M244" s="155"/>
      <c r="N244" s="155"/>
      <c r="O244" s="155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</row>
    <row r="245" spans="5:25" ht="15" customHeight="1" x14ac:dyDescent="0.2"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</row>
    <row r="246" spans="5:25" ht="15" customHeight="1" x14ac:dyDescent="0.2"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</row>
    <row r="247" spans="5:25" ht="15" customHeight="1" x14ac:dyDescent="0.2">
      <c r="E247" s="155"/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</row>
    <row r="248" spans="5:25" ht="15" customHeight="1" x14ac:dyDescent="0.2">
      <c r="E248" s="155"/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</row>
    <row r="249" spans="5:25" ht="15" customHeight="1" x14ac:dyDescent="0.2">
      <c r="E249" s="155"/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</row>
    <row r="250" spans="5:25" ht="15" customHeight="1" x14ac:dyDescent="0.2">
      <c r="E250" s="155"/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</row>
    <row r="251" spans="5:25" ht="15" customHeight="1" x14ac:dyDescent="0.2"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</row>
    <row r="252" spans="5:25" ht="15" customHeight="1" x14ac:dyDescent="0.2">
      <c r="E252" s="155"/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</row>
    <row r="253" spans="5:25" ht="15" customHeight="1" x14ac:dyDescent="0.2">
      <c r="E253" s="155"/>
      <c r="F253" s="155"/>
      <c r="G253" s="155"/>
      <c r="H253" s="155"/>
      <c r="I253" s="155"/>
      <c r="J253" s="155"/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</row>
    <row r="254" spans="5:25" ht="15" customHeight="1" x14ac:dyDescent="0.2">
      <c r="E254" s="155"/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</row>
    <row r="255" spans="5:25" ht="15" customHeight="1" x14ac:dyDescent="0.2">
      <c r="E255" s="155"/>
      <c r="F255" s="155"/>
      <c r="G255" s="155"/>
      <c r="H255" s="155"/>
      <c r="I255" s="155"/>
      <c r="J255" s="155"/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</row>
    <row r="256" spans="5:25" ht="15" customHeight="1" x14ac:dyDescent="0.2">
      <c r="E256" s="155"/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</row>
    <row r="257" spans="5:25" ht="15" customHeight="1" x14ac:dyDescent="0.2">
      <c r="E257" s="155"/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</row>
    <row r="258" spans="5:25" ht="15" customHeight="1" x14ac:dyDescent="0.2">
      <c r="E258" s="155"/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</row>
    <row r="259" spans="5:25" ht="15" customHeight="1" x14ac:dyDescent="0.2"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</row>
    <row r="260" spans="5:25" ht="15" customHeight="1" x14ac:dyDescent="0.2">
      <c r="E260" s="155"/>
      <c r="F260" s="155"/>
      <c r="G260" s="155"/>
      <c r="H260" s="155"/>
      <c r="I260" s="155"/>
      <c r="J260" s="155"/>
      <c r="K260" s="155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</row>
    <row r="261" spans="5:25" ht="15" customHeight="1" x14ac:dyDescent="0.2">
      <c r="E261" s="155"/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</row>
    <row r="262" spans="5:25" ht="15" customHeight="1" x14ac:dyDescent="0.2">
      <c r="E262" s="155"/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</row>
    <row r="263" spans="5:25" ht="15" customHeight="1" x14ac:dyDescent="0.2">
      <c r="E263" s="155"/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</row>
    <row r="264" spans="5:25" ht="15" customHeight="1" x14ac:dyDescent="0.2"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</row>
    <row r="265" spans="5:25" ht="15" customHeight="1" x14ac:dyDescent="0.2">
      <c r="E265" s="155"/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</row>
    <row r="266" spans="5:25" ht="15" customHeight="1" x14ac:dyDescent="0.2">
      <c r="E266" s="155"/>
      <c r="F266" s="155"/>
      <c r="G266" s="155"/>
      <c r="H266" s="155"/>
      <c r="I266" s="155"/>
      <c r="J266" s="155"/>
      <c r="K266" s="155"/>
      <c r="L266" s="155"/>
      <c r="M266" s="155"/>
      <c r="N266" s="155"/>
      <c r="O266" s="155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</row>
    <row r="267" spans="5:25" ht="15" customHeight="1" x14ac:dyDescent="0.2">
      <c r="E267" s="155"/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</row>
    <row r="268" spans="5:25" ht="15" customHeight="1" x14ac:dyDescent="0.2">
      <c r="E268" s="155"/>
      <c r="F268" s="155"/>
      <c r="G268" s="155"/>
      <c r="H268" s="155"/>
      <c r="I268" s="155"/>
      <c r="J268" s="155"/>
      <c r="K268" s="155"/>
      <c r="L268" s="155"/>
      <c r="M268" s="155"/>
      <c r="N268" s="155"/>
      <c r="O268" s="155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</row>
    <row r="269" spans="5:25" ht="15" customHeight="1" x14ac:dyDescent="0.2">
      <c r="E269" s="155"/>
      <c r="F269" s="155"/>
      <c r="G269" s="155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</row>
    <row r="270" spans="5:25" ht="15" customHeight="1" x14ac:dyDescent="0.2">
      <c r="E270" s="155"/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</row>
    <row r="271" spans="5:25" ht="15" customHeight="1" x14ac:dyDescent="0.2">
      <c r="E271" s="155"/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</row>
    <row r="272" spans="5:25" ht="15" customHeight="1" x14ac:dyDescent="0.2"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</row>
    <row r="273" spans="5:25" ht="15" customHeight="1" x14ac:dyDescent="0.2"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</row>
    <row r="274" spans="5:25" ht="15" customHeight="1" x14ac:dyDescent="0.2">
      <c r="E274" s="155"/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</row>
    <row r="275" spans="5:25" ht="15" customHeight="1" x14ac:dyDescent="0.2">
      <c r="E275" s="155"/>
      <c r="F275" s="155"/>
      <c r="G275" s="155"/>
      <c r="H275" s="155"/>
      <c r="I275" s="155"/>
      <c r="J275" s="155"/>
      <c r="K275" s="155"/>
      <c r="L275" s="155"/>
      <c r="M275" s="155"/>
      <c r="N275" s="155"/>
      <c r="O275" s="155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</row>
    <row r="276" spans="5:25" ht="15" customHeight="1" x14ac:dyDescent="0.2">
      <c r="E276" s="155"/>
      <c r="F276" s="155"/>
      <c r="G276" s="155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</row>
    <row r="277" spans="5:25" ht="15" customHeight="1" x14ac:dyDescent="0.2">
      <c r="E277" s="155"/>
      <c r="F277" s="155"/>
      <c r="G277" s="155"/>
      <c r="H277" s="155"/>
      <c r="I277" s="155"/>
      <c r="J277" s="155"/>
      <c r="K277" s="155"/>
      <c r="L277" s="155"/>
      <c r="M277" s="155"/>
      <c r="N277" s="155"/>
      <c r="O277" s="155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</row>
    <row r="278" spans="5:25" ht="15" customHeight="1" x14ac:dyDescent="0.2">
      <c r="E278" s="155"/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</row>
    <row r="279" spans="5:25" ht="15" customHeight="1" x14ac:dyDescent="0.2">
      <c r="E279" s="155"/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</row>
    <row r="280" spans="5:25" ht="15" customHeight="1" x14ac:dyDescent="0.2">
      <c r="E280" s="155"/>
      <c r="F280" s="155"/>
      <c r="G280" s="155"/>
      <c r="H280" s="155"/>
      <c r="I280" s="155"/>
      <c r="J280" s="155"/>
      <c r="K280" s="155"/>
      <c r="L280" s="155"/>
      <c r="M280" s="155"/>
      <c r="N280" s="155"/>
      <c r="O280" s="155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</row>
    <row r="281" spans="5:25" ht="15" customHeight="1" x14ac:dyDescent="0.2">
      <c r="E281" s="155"/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</row>
    <row r="282" spans="5:25" ht="15" customHeight="1" x14ac:dyDescent="0.2">
      <c r="E282" s="155"/>
      <c r="F282" s="155"/>
      <c r="G282" s="155"/>
      <c r="H282" s="155"/>
      <c r="I282" s="155"/>
      <c r="J282" s="155"/>
      <c r="K282" s="155"/>
      <c r="L282" s="155"/>
      <c r="M282" s="155"/>
      <c r="N282" s="155"/>
      <c r="O282" s="155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</row>
    <row r="283" spans="5:25" ht="15" customHeight="1" x14ac:dyDescent="0.2">
      <c r="E283" s="155"/>
      <c r="F283" s="155"/>
      <c r="G283" s="155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</row>
    <row r="284" spans="5:25" ht="15" customHeight="1" x14ac:dyDescent="0.2">
      <c r="E284" s="155"/>
      <c r="F284" s="155"/>
      <c r="G284" s="155"/>
      <c r="H284" s="155"/>
      <c r="I284" s="155"/>
      <c r="J284" s="155"/>
      <c r="K284" s="155"/>
      <c r="L284" s="155"/>
      <c r="M284" s="155"/>
      <c r="N284" s="155"/>
      <c r="O284" s="155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</row>
    <row r="285" spans="5:25" ht="15" customHeight="1" x14ac:dyDescent="0.2">
      <c r="E285" s="155"/>
      <c r="F285" s="155"/>
      <c r="G285" s="155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</row>
    <row r="286" spans="5:25" ht="15" customHeight="1" x14ac:dyDescent="0.2">
      <c r="E286" s="155"/>
      <c r="F286" s="155"/>
      <c r="G286" s="155"/>
      <c r="H286" s="155"/>
      <c r="I286" s="155"/>
      <c r="J286" s="155"/>
      <c r="K286" s="155"/>
      <c r="L286" s="155"/>
      <c r="M286" s="155"/>
      <c r="N286" s="155"/>
      <c r="O286" s="155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</row>
    <row r="287" spans="5:25" ht="15" customHeight="1" x14ac:dyDescent="0.2"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</row>
    <row r="288" spans="5:25" ht="15" customHeight="1" x14ac:dyDescent="0.2">
      <c r="E288" s="155"/>
      <c r="F288" s="155"/>
      <c r="G288" s="155"/>
      <c r="H288" s="155"/>
      <c r="I288" s="155"/>
      <c r="J288" s="155"/>
      <c r="K288" s="155"/>
      <c r="L288" s="155"/>
      <c r="M288" s="155"/>
      <c r="N288" s="155"/>
      <c r="O288" s="155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</row>
    <row r="289" spans="5:25" ht="15" customHeight="1" x14ac:dyDescent="0.2">
      <c r="E289" s="155"/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</row>
    <row r="290" spans="5:25" ht="15" customHeight="1" x14ac:dyDescent="0.2">
      <c r="E290" s="155"/>
      <c r="F290" s="155"/>
      <c r="G290" s="155"/>
      <c r="H290" s="155"/>
      <c r="I290" s="155"/>
      <c r="J290" s="155"/>
      <c r="K290" s="155"/>
      <c r="L290" s="155"/>
      <c r="M290" s="155"/>
      <c r="N290" s="155"/>
      <c r="O290" s="155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</row>
    <row r="291" spans="5:25" ht="15" customHeight="1" x14ac:dyDescent="0.2">
      <c r="E291" s="155"/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</row>
    <row r="292" spans="5:25" ht="15" customHeight="1" x14ac:dyDescent="0.2">
      <c r="E292" s="155"/>
      <c r="F292" s="155"/>
      <c r="G292" s="155"/>
      <c r="H292" s="155"/>
      <c r="I292" s="155"/>
      <c r="J292" s="155"/>
      <c r="K292" s="155"/>
      <c r="L292" s="155"/>
      <c r="M292" s="155"/>
      <c r="N292" s="155"/>
      <c r="O292" s="155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</row>
    <row r="293" spans="5:25" ht="15" customHeight="1" x14ac:dyDescent="0.2">
      <c r="E293" s="155"/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</row>
    <row r="294" spans="5:25" ht="15" customHeight="1" x14ac:dyDescent="0.2">
      <c r="E294" s="155"/>
      <c r="F294" s="155"/>
      <c r="G294" s="155"/>
      <c r="H294" s="155"/>
      <c r="I294" s="155"/>
      <c r="J294" s="155"/>
      <c r="K294" s="155"/>
      <c r="L294" s="155"/>
      <c r="M294" s="155"/>
      <c r="N294" s="155"/>
      <c r="O294" s="155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</row>
    <row r="295" spans="5:25" ht="15" customHeight="1" x14ac:dyDescent="0.2">
      <c r="E295" s="155"/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</row>
    <row r="296" spans="5:25" ht="15" customHeight="1" x14ac:dyDescent="0.2">
      <c r="E296" s="155"/>
      <c r="F296" s="155"/>
      <c r="G296" s="155"/>
      <c r="H296" s="155"/>
      <c r="I296" s="155"/>
      <c r="J296" s="155"/>
      <c r="K296" s="155"/>
      <c r="L296" s="155"/>
      <c r="M296" s="155"/>
      <c r="N296" s="155"/>
      <c r="O296" s="155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</row>
    <row r="297" spans="5:25" ht="15" customHeight="1" x14ac:dyDescent="0.2">
      <c r="E297" s="155"/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</row>
    <row r="298" spans="5:25" ht="15" customHeight="1" x14ac:dyDescent="0.2"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</row>
    <row r="299" spans="5:25" ht="15" customHeight="1" x14ac:dyDescent="0.2"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</row>
    <row r="300" spans="5:25" ht="15" customHeight="1" x14ac:dyDescent="0.2"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</row>
    <row r="301" spans="5:25" ht="15" customHeight="1" x14ac:dyDescent="0.2">
      <c r="E301" s="155"/>
      <c r="F301" s="155"/>
      <c r="G301" s="155"/>
      <c r="H301" s="155"/>
      <c r="I301" s="155"/>
      <c r="J301" s="155"/>
      <c r="K301" s="155"/>
      <c r="L301" s="155"/>
      <c r="M301" s="155"/>
      <c r="N301" s="155"/>
      <c r="O301" s="155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</row>
    <row r="302" spans="5:25" ht="15" customHeight="1" x14ac:dyDescent="0.2"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</row>
    <row r="303" spans="5:25" ht="15" customHeight="1" x14ac:dyDescent="0.2"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</row>
    <row r="304" spans="5:25" ht="15" customHeight="1" x14ac:dyDescent="0.2">
      <c r="E304" s="155"/>
      <c r="F304" s="155"/>
      <c r="G304" s="155"/>
      <c r="H304" s="155"/>
      <c r="I304" s="155"/>
      <c r="J304" s="155"/>
      <c r="K304" s="155"/>
      <c r="L304" s="155"/>
      <c r="M304" s="155"/>
      <c r="N304" s="155"/>
      <c r="O304" s="155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</row>
    <row r="305" spans="5:25" ht="15" customHeight="1" x14ac:dyDescent="0.2">
      <c r="E305" s="155"/>
      <c r="F305" s="155"/>
      <c r="G305" s="155"/>
      <c r="H305" s="155"/>
      <c r="I305" s="155"/>
      <c r="J305" s="155"/>
      <c r="K305" s="155"/>
      <c r="L305" s="155"/>
      <c r="M305" s="155"/>
      <c r="N305" s="155"/>
      <c r="O305" s="155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</row>
    <row r="306" spans="5:25" ht="15" customHeight="1" x14ac:dyDescent="0.2">
      <c r="E306" s="155"/>
      <c r="F306" s="155"/>
      <c r="G306" s="155"/>
      <c r="H306" s="155"/>
      <c r="I306" s="155"/>
      <c r="J306" s="155"/>
      <c r="K306" s="155"/>
      <c r="L306" s="155"/>
      <c r="M306" s="155"/>
      <c r="N306" s="155"/>
      <c r="O306" s="155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</row>
    <row r="307" spans="5:25" ht="15" customHeight="1" x14ac:dyDescent="0.2">
      <c r="E307" s="155"/>
      <c r="F307" s="155"/>
      <c r="G307" s="155"/>
      <c r="H307" s="155"/>
      <c r="I307" s="155"/>
      <c r="J307" s="155"/>
      <c r="K307" s="155"/>
      <c r="L307" s="155"/>
      <c r="M307" s="155"/>
      <c r="N307" s="155"/>
      <c r="O307" s="155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</row>
    <row r="308" spans="5:25" ht="15" customHeight="1" x14ac:dyDescent="0.2">
      <c r="E308" s="155"/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</row>
    <row r="309" spans="5:25" ht="15" customHeight="1" x14ac:dyDescent="0.2">
      <c r="E309" s="155"/>
      <c r="F309" s="155"/>
      <c r="G309" s="155"/>
      <c r="H309" s="155"/>
      <c r="I309" s="155"/>
      <c r="J309" s="155"/>
      <c r="K309" s="155"/>
      <c r="L309" s="155"/>
      <c r="M309" s="155"/>
      <c r="N309" s="155"/>
      <c r="O309" s="155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</row>
    <row r="310" spans="5:25" ht="15" customHeight="1" x14ac:dyDescent="0.2">
      <c r="E310" s="155"/>
      <c r="F310" s="155"/>
      <c r="G310" s="155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</row>
    <row r="311" spans="5:25" ht="15" customHeight="1" x14ac:dyDescent="0.2">
      <c r="E311" s="155"/>
      <c r="F311" s="155"/>
      <c r="G311" s="155"/>
      <c r="H311" s="155"/>
      <c r="I311" s="155"/>
      <c r="J311" s="155"/>
      <c r="K311" s="155"/>
      <c r="L311" s="155"/>
      <c r="M311" s="155"/>
      <c r="N311" s="155"/>
      <c r="O311" s="155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</row>
    <row r="312" spans="5:25" ht="15" customHeight="1" x14ac:dyDescent="0.2">
      <c r="E312" s="155"/>
      <c r="F312" s="155"/>
      <c r="G312" s="155"/>
      <c r="H312" s="155"/>
      <c r="I312" s="155"/>
      <c r="J312" s="155"/>
      <c r="K312" s="155"/>
      <c r="L312" s="155"/>
      <c r="M312" s="155"/>
      <c r="N312" s="155"/>
      <c r="O312" s="155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</row>
    <row r="313" spans="5:25" ht="15" customHeight="1" x14ac:dyDescent="0.2">
      <c r="E313" s="155"/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</row>
    <row r="314" spans="5:25" ht="15" customHeight="1" x14ac:dyDescent="0.2">
      <c r="E314" s="155"/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</row>
    <row r="315" spans="5:25" ht="15" customHeight="1" x14ac:dyDescent="0.2">
      <c r="E315" s="155"/>
      <c r="F315" s="155"/>
      <c r="G315" s="155"/>
      <c r="H315" s="155"/>
      <c r="I315" s="155"/>
      <c r="J315" s="155"/>
      <c r="K315" s="155"/>
      <c r="L315" s="155"/>
      <c r="M315" s="155"/>
      <c r="N315" s="155"/>
      <c r="O315" s="155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</row>
    <row r="316" spans="5:25" ht="15" customHeight="1" x14ac:dyDescent="0.2">
      <c r="E316" s="155"/>
      <c r="F316" s="155"/>
      <c r="G316" s="155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</row>
    <row r="317" spans="5:25" ht="15" customHeight="1" x14ac:dyDescent="0.2">
      <c r="E317" s="155"/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</row>
    <row r="318" spans="5:25" ht="15" customHeight="1" x14ac:dyDescent="0.2">
      <c r="E318" s="155"/>
      <c r="F318" s="155"/>
      <c r="G318" s="155"/>
      <c r="H318" s="155"/>
      <c r="I318" s="155"/>
      <c r="J318" s="155"/>
      <c r="K318" s="155"/>
      <c r="L318" s="155"/>
      <c r="M318" s="155"/>
      <c r="N318" s="155"/>
      <c r="O318" s="155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</row>
    <row r="319" spans="5:25" ht="15" customHeight="1" x14ac:dyDescent="0.2">
      <c r="E319" s="155"/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</row>
    <row r="320" spans="5:25" ht="15" customHeight="1" x14ac:dyDescent="0.2">
      <c r="E320" s="155"/>
      <c r="F320" s="155"/>
      <c r="G320" s="155"/>
      <c r="H320" s="155"/>
      <c r="I320" s="155"/>
      <c r="J320" s="155"/>
      <c r="K320" s="155"/>
      <c r="L320" s="155"/>
      <c r="M320" s="155"/>
      <c r="N320" s="155"/>
      <c r="O320" s="155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</row>
    <row r="321" spans="5:25" ht="15" customHeight="1" x14ac:dyDescent="0.2">
      <c r="E321" s="155"/>
      <c r="F321" s="155"/>
      <c r="G321" s="155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</row>
    <row r="322" spans="5:25" ht="15" customHeight="1" x14ac:dyDescent="0.2">
      <c r="E322" s="155"/>
      <c r="F322" s="155"/>
      <c r="G322" s="155"/>
      <c r="H322" s="155"/>
      <c r="I322" s="155"/>
      <c r="J322" s="155"/>
      <c r="K322" s="155"/>
      <c r="L322" s="155"/>
      <c r="M322" s="155"/>
      <c r="N322" s="155"/>
      <c r="O322" s="155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</row>
    <row r="323" spans="5:25" ht="15" customHeight="1" x14ac:dyDescent="0.2"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5:25" ht="15" customHeight="1" x14ac:dyDescent="0.2">
      <c r="E324" s="155"/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</row>
    <row r="325" spans="5:25" ht="15" customHeight="1" x14ac:dyDescent="0.2">
      <c r="E325" s="155"/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</row>
    <row r="326" spans="5:25" ht="15" customHeight="1" x14ac:dyDescent="0.2"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</row>
    <row r="327" spans="5:25" ht="15" customHeight="1" x14ac:dyDescent="0.2"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</row>
    <row r="328" spans="5:25" ht="15" customHeight="1" x14ac:dyDescent="0.2">
      <c r="E328" s="155"/>
      <c r="F328" s="155"/>
      <c r="G328" s="155"/>
      <c r="H328" s="155"/>
      <c r="I328" s="155"/>
      <c r="J328" s="155"/>
      <c r="K328" s="155"/>
      <c r="L328" s="155"/>
      <c r="M328" s="155"/>
      <c r="N328" s="155"/>
      <c r="O328" s="155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</row>
    <row r="329" spans="5:25" ht="15" customHeight="1" x14ac:dyDescent="0.2">
      <c r="E329" s="155"/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</row>
    <row r="330" spans="5:25" ht="15" customHeight="1" x14ac:dyDescent="0.2">
      <c r="E330" s="155"/>
      <c r="F330" s="155"/>
      <c r="G330" s="155"/>
      <c r="H330" s="155"/>
      <c r="I330" s="155"/>
      <c r="J330" s="155"/>
      <c r="K330" s="155"/>
      <c r="L330" s="155"/>
      <c r="M330" s="155"/>
      <c r="N330" s="155"/>
      <c r="O330" s="155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</row>
    <row r="331" spans="5:25" ht="15" customHeight="1" x14ac:dyDescent="0.2">
      <c r="E331" s="155"/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</row>
    <row r="332" spans="5:25" ht="15" customHeight="1" x14ac:dyDescent="0.2">
      <c r="E332" s="155"/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</row>
    <row r="333" spans="5:25" ht="15" customHeight="1" x14ac:dyDescent="0.2"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</row>
    <row r="334" spans="5:25" ht="15" customHeight="1" x14ac:dyDescent="0.2">
      <c r="E334" s="155"/>
      <c r="F334" s="155"/>
      <c r="G334" s="155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</row>
    <row r="335" spans="5:25" ht="15" customHeight="1" x14ac:dyDescent="0.2">
      <c r="E335" s="155"/>
      <c r="F335" s="155"/>
      <c r="G335" s="155"/>
      <c r="H335" s="155"/>
      <c r="I335" s="155"/>
      <c r="J335" s="155"/>
      <c r="K335" s="155"/>
      <c r="L335" s="155"/>
      <c r="M335" s="155"/>
      <c r="N335" s="155"/>
      <c r="O335" s="155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</row>
    <row r="336" spans="5:25" ht="15" customHeight="1" x14ac:dyDescent="0.2"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</row>
    <row r="337" spans="5:25" ht="15" customHeight="1" x14ac:dyDescent="0.2"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</row>
    <row r="338" spans="5:25" ht="15" customHeight="1" x14ac:dyDescent="0.2">
      <c r="E338" s="155"/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</row>
    <row r="339" spans="5:25" ht="15" customHeight="1" x14ac:dyDescent="0.2">
      <c r="E339" s="155"/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</row>
    <row r="340" spans="5:25" ht="15" customHeight="1" x14ac:dyDescent="0.2">
      <c r="E340" s="155"/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</row>
    <row r="341" spans="5:25" ht="15" customHeight="1" x14ac:dyDescent="0.2">
      <c r="E341" s="155"/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</row>
    <row r="342" spans="5:25" ht="15" customHeight="1" x14ac:dyDescent="0.2">
      <c r="E342" s="155"/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</row>
    <row r="343" spans="5:25" ht="15" customHeight="1" x14ac:dyDescent="0.2">
      <c r="E343" s="155"/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</row>
    <row r="344" spans="5:25" ht="15" customHeight="1" x14ac:dyDescent="0.2">
      <c r="E344" s="155"/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</row>
    <row r="345" spans="5:25" ht="15" customHeight="1" x14ac:dyDescent="0.2">
      <c r="E345" s="155"/>
      <c r="F345" s="155"/>
      <c r="G345" s="155"/>
      <c r="H345" s="155"/>
      <c r="I345" s="155"/>
      <c r="J345" s="155"/>
      <c r="K345" s="155"/>
      <c r="L345" s="155"/>
      <c r="M345" s="155"/>
      <c r="N345" s="155"/>
      <c r="O345" s="155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</row>
    <row r="346" spans="5:25" ht="15" customHeight="1" x14ac:dyDescent="0.2">
      <c r="E346" s="155"/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</row>
    <row r="347" spans="5:25" ht="15" customHeight="1" x14ac:dyDescent="0.2">
      <c r="E347" s="155"/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</row>
    <row r="348" spans="5:25" ht="15" customHeight="1" x14ac:dyDescent="0.2">
      <c r="E348" s="155"/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</row>
    <row r="349" spans="5:25" ht="15" customHeight="1" x14ac:dyDescent="0.2">
      <c r="E349" s="155"/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</row>
    <row r="350" spans="5:25" ht="15" customHeight="1" x14ac:dyDescent="0.2"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</row>
    <row r="351" spans="5:25" ht="15" customHeight="1" x14ac:dyDescent="0.2">
      <c r="E351" s="155"/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</row>
    <row r="352" spans="5:25" ht="15" customHeight="1" x14ac:dyDescent="0.2">
      <c r="E352" s="155"/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</row>
    <row r="353" spans="5:25" ht="15" customHeight="1" x14ac:dyDescent="0.2"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</row>
    <row r="354" spans="5:25" ht="15" customHeight="1" x14ac:dyDescent="0.2"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</row>
    <row r="355" spans="5:25" ht="15" customHeight="1" x14ac:dyDescent="0.2">
      <c r="E355" s="155"/>
      <c r="F355" s="155"/>
      <c r="G355" s="155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</row>
    <row r="356" spans="5:25" ht="15" customHeight="1" x14ac:dyDescent="0.2">
      <c r="E356" s="155"/>
      <c r="F356" s="155"/>
      <c r="G356" s="155"/>
      <c r="H356" s="155"/>
      <c r="I356" s="155"/>
      <c r="J356" s="155"/>
      <c r="K356" s="155"/>
      <c r="L356" s="155"/>
      <c r="M356" s="155"/>
      <c r="N356" s="155"/>
      <c r="O356" s="155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</row>
    <row r="357" spans="5:25" ht="15" customHeight="1" x14ac:dyDescent="0.2">
      <c r="E357" s="155"/>
      <c r="F357" s="155"/>
      <c r="G357" s="155"/>
      <c r="H357" s="155"/>
      <c r="I357" s="155"/>
      <c r="J357" s="155"/>
      <c r="K357" s="155"/>
      <c r="L357" s="155"/>
      <c r="M357" s="155"/>
      <c r="N357" s="155"/>
      <c r="O357" s="155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</row>
    <row r="358" spans="5:25" ht="15" customHeight="1" x14ac:dyDescent="0.2">
      <c r="E358" s="155"/>
      <c r="F358" s="155"/>
      <c r="G358" s="155"/>
      <c r="H358" s="155"/>
      <c r="I358" s="155"/>
      <c r="J358" s="155"/>
      <c r="K358" s="155"/>
      <c r="L358" s="155"/>
      <c r="M358" s="155"/>
      <c r="N358" s="155"/>
      <c r="O358" s="155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</row>
    <row r="359" spans="5:25" ht="15" customHeight="1" x14ac:dyDescent="0.2">
      <c r="E359" s="155"/>
      <c r="F359" s="155"/>
      <c r="G359" s="155"/>
      <c r="H359" s="155"/>
      <c r="I359" s="155"/>
      <c r="J359" s="155"/>
      <c r="K359" s="155"/>
      <c r="L359" s="155"/>
      <c r="M359" s="155"/>
      <c r="N359" s="155"/>
      <c r="O359" s="155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</row>
    <row r="360" spans="5:25" ht="15" customHeight="1" x14ac:dyDescent="0.2">
      <c r="E360" s="155"/>
      <c r="F360" s="155"/>
      <c r="G360" s="155"/>
      <c r="H360" s="155"/>
      <c r="I360" s="155"/>
      <c r="J360" s="155"/>
      <c r="K360" s="155"/>
      <c r="L360" s="155"/>
      <c r="M360" s="155"/>
      <c r="N360" s="155"/>
      <c r="O360" s="155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</row>
    <row r="361" spans="5:25" ht="15" customHeight="1" x14ac:dyDescent="0.2">
      <c r="E361" s="155"/>
      <c r="F361" s="155"/>
      <c r="G361" s="155"/>
      <c r="H361" s="155"/>
      <c r="I361" s="155"/>
      <c r="J361" s="155"/>
      <c r="K361" s="155"/>
      <c r="L361" s="155"/>
      <c r="M361" s="155"/>
      <c r="N361" s="155"/>
      <c r="O361" s="155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</row>
    <row r="362" spans="5:25" ht="15" customHeight="1" x14ac:dyDescent="0.2">
      <c r="E362" s="155"/>
      <c r="F362" s="155"/>
      <c r="G362" s="155"/>
      <c r="H362" s="155"/>
      <c r="I362" s="155"/>
      <c r="J362" s="155"/>
      <c r="K362" s="155"/>
      <c r="L362" s="155"/>
      <c r="M362" s="155"/>
      <c r="N362" s="155"/>
      <c r="O362" s="155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</row>
    <row r="363" spans="5:25" ht="15" customHeight="1" x14ac:dyDescent="0.2">
      <c r="E363" s="155"/>
      <c r="F363" s="155"/>
      <c r="G363" s="155"/>
      <c r="H363" s="155"/>
      <c r="I363" s="155"/>
      <c r="J363" s="155"/>
      <c r="K363" s="155"/>
      <c r="L363" s="155"/>
      <c r="M363" s="155"/>
      <c r="N363" s="155"/>
      <c r="O363" s="155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</row>
    <row r="364" spans="5:25" ht="15" customHeight="1" x14ac:dyDescent="0.2">
      <c r="E364" s="155"/>
      <c r="F364" s="155"/>
      <c r="G364" s="155"/>
      <c r="H364" s="155"/>
      <c r="I364" s="155"/>
      <c r="J364" s="155"/>
      <c r="K364" s="155"/>
      <c r="L364" s="155"/>
      <c r="M364" s="155"/>
      <c r="N364" s="155"/>
      <c r="O364" s="155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</row>
    <row r="365" spans="5:25" ht="15" customHeight="1" x14ac:dyDescent="0.2">
      <c r="E365" s="155"/>
      <c r="F365" s="155"/>
      <c r="G365" s="155"/>
      <c r="H365" s="155"/>
      <c r="I365" s="155"/>
      <c r="J365" s="155"/>
      <c r="K365" s="155"/>
      <c r="L365" s="155"/>
      <c r="M365" s="155"/>
      <c r="N365" s="155"/>
      <c r="O365" s="155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</row>
    <row r="366" spans="5:25" ht="15" customHeight="1" x14ac:dyDescent="0.2">
      <c r="E366" s="155"/>
      <c r="F366" s="155"/>
      <c r="G366" s="155"/>
      <c r="H366" s="155"/>
      <c r="I366" s="155"/>
      <c r="J366" s="155"/>
      <c r="K366" s="155"/>
      <c r="L366" s="155"/>
      <c r="M366" s="155"/>
      <c r="N366" s="155"/>
      <c r="O366" s="155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</row>
    <row r="367" spans="5:25" ht="15" customHeight="1" x14ac:dyDescent="0.2"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</row>
    <row r="368" spans="5:25" ht="15" customHeight="1" x14ac:dyDescent="0.2"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</row>
    <row r="369" spans="5:25" ht="15" customHeight="1" x14ac:dyDescent="0.2">
      <c r="E369" s="155"/>
      <c r="F369" s="155"/>
      <c r="G369" s="155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</row>
    <row r="370" spans="5:25" ht="15" customHeight="1" x14ac:dyDescent="0.2"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</row>
    <row r="371" spans="5:25" ht="15" customHeight="1" x14ac:dyDescent="0.2"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</row>
    <row r="372" spans="5:25" ht="15" customHeight="1" x14ac:dyDescent="0.2">
      <c r="E372" s="155"/>
      <c r="F372" s="155"/>
      <c r="G372" s="155"/>
      <c r="H372" s="155"/>
      <c r="I372" s="155"/>
      <c r="J372" s="155"/>
      <c r="K372" s="155"/>
      <c r="L372" s="155"/>
      <c r="M372" s="155"/>
      <c r="N372" s="155"/>
      <c r="O372" s="155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</row>
    <row r="373" spans="5:25" ht="15" customHeight="1" x14ac:dyDescent="0.2">
      <c r="E373" s="155"/>
      <c r="F373" s="155"/>
      <c r="G373" s="155"/>
      <c r="H373" s="155"/>
      <c r="I373" s="155"/>
      <c r="J373" s="155"/>
      <c r="K373" s="155"/>
      <c r="L373" s="155"/>
      <c r="M373" s="155"/>
      <c r="N373" s="155"/>
      <c r="O373" s="155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</row>
    <row r="374" spans="5:25" ht="15" customHeight="1" x14ac:dyDescent="0.2">
      <c r="E374" s="155"/>
      <c r="F374" s="155"/>
      <c r="G374" s="155"/>
      <c r="H374" s="155"/>
      <c r="I374" s="155"/>
      <c r="J374" s="155"/>
      <c r="K374" s="155"/>
      <c r="L374" s="155"/>
      <c r="M374" s="155"/>
      <c r="N374" s="155"/>
      <c r="O374" s="155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</row>
    <row r="375" spans="5:25" ht="15" customHeight="1" x14ac:dyDescent="0.2">
      <c r="E375" s="155"/>
      <c r="F375" s="155"/>
      <c r="G375" s="155"/>
      <c r="H375" s="155"/>
      <c r="I375" s="155"/>
      <c r="J375" s="155"/>
      <c r="K375" s="155"/>
      <c r="L375" s="155"/>
      <c r="M375" s="155"/>
      <c r="N375" s="155"/>
      <c r="O375" s="155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</row>
    <row r="376" spans="5:25" ht="15" customHeight="1" x14ac:dyDescent="0.2">
      <c r="E376" s="155"/>
      <c r="F376" s="155"/>
      <c r="G376" s="155"/>
      <c r="H376" s="155"/>
      <c r="I376" s="155"/>
      <c r="J376" s="155"/>
      <c r="K376" s="155"/>
      <c r="L376" s="155"/>
      <c r="M376" s="155"/>
      <c r="N376" s="155"/>
      <c r="O376" s="155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</row>
    <row r="377" spans="5:25" ht="15" customHeight="1" x14ac:dyDescent="0.2">
      <c r="E377" s="155"/>
      <c r="F377" s="155"/>
      <c r="G377" s="155"/>
      <c r="H377" s="155"/>
      <c r="I377" s="155"/>
      <c r="J377" s="155"/>
      <c r="K377" s="155"/>
      <c r="L377" s="155"/>
      <c r="M377" s="155"/>
      <c r="N377" s="155"/>
      <c r="O377" s="155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</row>
    <row r="378" spans="5:25" ht="15" customHeight="1" x14ac:dyDescent="0.2">
      <c r="E378" s="155"/>
      <c r="F378" s="155"/>
      <c r="G378" s="155"/>
      <c r="H378" s="155"/>
      <c r="I378" s="155"/>
      <c r="J378" s="155"/>
      <c r="K378" s="155"/>
      <c r="L378" s="155"/>
      <c r="M378" s="155"/>
      <c r="N378" s="155"/>
      <c r="O378" s="155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</row>
    <row r="379" spans="5:25" ht="15" customHeight="1" x14ac:dyDescent="0.2">
      <c r="E379" s="155"/>
      <c r="F379" s="155"/>
      <c r="G379" s="155"/>
      <c r="H379" s="155"/>
      <c r="I379" s="155"/>
      <c r="J379" s="155"/>
      <c r="K379" s="155"/>
      <c r="L379" s="155"/>
      <c r="M379" s="155"/>
      <c r="N379" s="155"/>
      <c r="O379" s="155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</row>
    <row r="380" spans="5:25" ht="15" customHeight="1" x14ac:dyDescent="0.2"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</row>
    <row r="381" spans="5:25" ht="15" customHeight="1" x14ac:dyDescent="0.2"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</row>
    <row r="382" spans="5:25" ht="15" customHeight="1" x14ac:dyDescent="0.2">
      <c r="E382" s="155"/>
      <c r="F382" s="155"/>
      <c r="G382" s="155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</row>
    <row r="383" spans="5:25" ht="15" customHeight="1" x14ac:dyDescent="0.2"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</row>
    <row r="384" spans="5:25" ht="15" customHeight="1" x14ac:dyDescent="0.2">
      <c r="E384" s="155"/>
      <c r="F384" s="155"/>
      <c r="G384" s="155"/>
      <c r="H384" s="155"/>
      <c r="I384" s="155"/>
      <c r="J384" s="155"/>
      <c r="K384" s="155"/>
      <c r="L384" s="155"/>
      <c r="M384" s="155"/>
      <c r="N384" s="155"/>
      <c r="O384" s="155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</row>
    <row r="385" spans="5:25" ht="15" customHeight="1" x14ac:dyDescent="0.2">
      <c r="E385" s="155"/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</row>
    <row r="386" spans="5:25" ht="15" customHeight="1" x14ac:dyDescent="0.2">
      <c r="E386" s="155"/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</row>
    <row r="387" spans="5:25" ht="15" customHeight="1" x14ac:dyDescent="0.2">
      <c r="E387" s="155"/>
      <c r="F387" s="155"/>
      <c r="G387" s="155"/>
      <c r="H387" s="155"/>
      <c r="I387" s="155"/>
      <c r="J387" s="155"/>
      <c r="K387" s="155"/>
      <c r="L387" s="155"/>
      <c r="M387" s="155"/>
      <c r="N387" s="155"/>
      <c r="O387" s="155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</row>
    <row r="388" spans="5:25" ht="15" customHeight="1" x14ac:dyDescent="0.2">
      <c r="E388" s="155"/>
      <c r="F388" s="155"/>
      <c r="G388" s="155"/>
      <c r="H388" s="155"/>
      <c r="I388" s="155"/>
      <c r="J388" s="155"/>
      <c r="K388" s="155"/>
      <c r="L388" s="155"/>
      <c r="M388" s="155"/>
      <c r="N388" s="155"/>
      <c r="O388" s="155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</row>
    <row r="389" spans="5:25" ht="15" customHeight="1" x14ac:dyDescent="0.2">
      <c r="E389" s="155"/>
      <c r="F389" s="155"/>
      <c r="G389" s="155"/>
      <c r="H389" s="155"/>
      <c r="I389" s="155"/>
      <c r="J389" s="155"/>
      <c r="K389" s="155"/>
      <c r="L389" s="155"/>
      <c r="M389" s="155"/>
      <c r="N389" s="155"/>
      <c r="O389" s="155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</row>
    <row r="390" spans="5:25" ht="15" customHeight="1" x14ac:dyDescent="0.2"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5:25" ht="15" customHeight="1" x14ac:dyDescent="0.2"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</row>
    <row r="392" spans="5:25" ht="15" customHeight="1" x14ac:dyDescent="0.2">
      <c r="E392" s="155"/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</row>
    <row r="393" spans="5:25" ht="15" customHeight="1" x14ac:dyDescent="0.2"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5:25" ht="15" customHeight="1" x14ac:dyDescent="0.2">
      <c r="E394" s="155"/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</row>
    <row r="395" spans="5:25" ht="15" customHeight="1" x14ac:dyDescent="0.2">
      <c r="E395" s="155"/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</row>
  </sheetData>
  <sheetProtection password="8B30" sheet="1"/>
  <mergeCells count="20">
    <mergeCell ref="A14:A16"/>
    <mergeCell ref="A1:Z1"/>
    <mergeCell ref="A2:Z2"/>
    <mergeCell ref="A3:Z3"/>
    <mergeCell ref="A5:Z5"/>
    <mergeCell ref="A7:Z7"/>
    <mergeCell ref="A8:Z8"/>
    <mergeCell ref="A9:Z9"/>
    <mergeCell ref="I11:K12"/>
    <mergeCell ref="L11:O12"/>
    <mergeCell ref="P11:R12"/>
    <mergeCell ref="A4:Z4"/>
    <mergeCell ref="A11:A13"/>
    <mergeCell ref="B11:B13"/>
    <mergeCell ref="C11:C13"/>
    <mergeCell ref="D11:D13"/>
    <mergeCell ref="E11:E13"/>
    <mergeCell ref="F11:H12"/>
    <mergeCell ref="S11:W12"/>
    <mergeCell ref="X11:Z12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01"/>
  <sheetViews>
    <sheetView zoomScaleNormal="100" zoomScaleSheetLayoutView="100" workbookViewId="0">
      <selection activeCell="A7" sqref="A7:Z7"/>
    </sheetView>
  </sheetViews>
  <sheetFormatPr defaultRowHeight="15" customHeight="1" x14ac:dyDescent="0.2"/>
  <cols>
    <col min="1" max="1" width="24.28515625" style="138" customWidth="1"/>
    <col min="2" max="2" width="9.7109375" style="138" customWidth="1"/>
    <col min="3" max="3" width="9.7109375" style="139" customWidth="1"/>
    <col min="4" max="4" width="55.7109375" style="138" customWidth="1"/>
    <col min="5" max="5" width="10.7109375" style="140" customWidth="1"/>
    <col min="6" max="11" width="11.7109375" style="140" customWidth="1"/>
    <col min="12" max="16" width="11.7109375" style="138" customWidth="1"/>
    <col min="17" max="17" width="13.7109375" style="138" customWidth="1"/>
    <col min="18" max="26" width="11.7109375" style="138" customWidth="1"/>
    <col min="27" max="16384" width="9.140625" style="138"/>
  </cols>
  <sheetData>
    <row r="1" spans="1:26" s="68" customFormat="1" ht="15" customHeight="1" x14ac:dyDescent="0.2">
      <c r="A1" s="325" t="s">
        <v>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s="68" customFormat="1" ht="15" customHeight="1" x14ac:dyDescent="0.2">
      <c r="A2" s="325" t="s">
        <v>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s="68" customFormat="1" ht="15" customHeight="1" x14ac:dyDescent="0.2">
      <c r="A3" s="325" t="s">
        <v>39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s="68" customFormat="1" ht="15" customHeight="1" x14ac:dyDescent="0.2">
      <c r="A4" s="325" t="s">
        <v>56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s="68" customFormat="1" ht="15" customHeight="1" x14ac:dyDescent="0.2">
      <c r="A5" s="325" t="s">
        <v>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s="68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68" customFormat="1" ht="15" customHeight="1" x14ac:dyDescent="0.2">
      <c r="A7" s="300" t="s">
        <v>68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s="68" customFormat="1" ht="15" customHeight="1" x14ac:dyDescent="0.2">
      <c r="A8" s="300" t="s">
        <v>7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s="68" customFormat="1" ht="15" customHeight="1" x14ac:dyDescent="0.2">
      <c r="A9" s="300" t="s">
        <v>50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</row>
    <row r="10" spans="1:26" s="68" customFormat="1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68" customFormat="1" ht="15" customHeight="1" x14ac:dyDescent="0.2">
      <c r="A11" s="301" t="s">
        <v>33</v>
      </c>
      <c r="B11" s="301" t="s">
        <v>34</v>
      </c>
      <c r="C11" s="303" t="s">
        <v>8</v>
      </c>
      <c r="D11" s="301" t="s">
        <v>32</v>
      </c>
      <c r="E11" s="326" t="s">
        <v>9</v>
      </c>
      <c r="F11" s="309" t="s">
        <v>20</v>
      </c>
      <c r="G11" s="310"/>
      <c r="H11" s="311"/>
      <c r="I11" s="315" t="s">
        <v>21</v>
      </c>
      <c r="J11" s="316"/>
      <c r="K11" s="317"/>
      <c r="L11" s="321" t="s">
        <v>10</v>
      </c>
      <c r="M11" s="322"/>
      <c r="N11" s="322"/>
      <c r="O11" s="322"/>
      <c r="P11" s="283" t="s">
        <v>11</v>
      </c>
      <c r="Q11" s="284"/>
      <c r="R11" s="285"/>
      <c r="S11" s="289" t="s">
        <v>31</v>
      </c>
      <c r="T11" s="290"/>
      <c r="U11" s="290"/>
      <c r="V11" s="290"/>
      <c r="W11" s="293"/>
      <c r="X11" s="289" t="s">
        <v>22</v>
      </c>
      <c r="Y11" s="290"/>
      <c r="Z11" s="293"/>
    </row>
    <row r="12" spans="1:26" s="68" customFormat="1" ht="15" customHeight="1" thickBot="1" x14ac:dyDescent="0.25">
      <c r="A12" s="302"/>
      <c r="B12" s="302"/>
      <c r="C12" s="304"/>
      <c r="D12" s="302"/>
      <c r="E12" s="327"/>
      <c r="F12" s="312"/>
      <c r="G12" s="313"/>
      <c r="H12" s="314"/>
      <c r="I12" s="318"/>
      <c r="J12" s="319"/>
      <c r="K12" s="320"/>
      <c r="L12" s="323"/>
      <c r="M12" s="324"/>
      <c r="N12" s="324"/>
      <c r="O12" s="324"/>
      <c r="P12" s="286"/>
      <c r="Q12" s="287"/>
      <c r="R12" s="288"/>
      <c r="S12" s="291"/>
      <c r="T12" s="292"/>
      <c r="U12" s="292"/>
      <c r="V12" s="292"/>
      <c r="W12" s="329"/>
      <c r="X12" s="294"/>
      <c r="Y12" s="295"/>
      <c r="Z12" s="296"/>
    </row>
    <row r="13" spans="1:26" s="68" customFormat="1" ht="30" customHeight="1" thickBot="1" x14ac:dyDescent="0.25">
      <c r="A13" s="302"/>
      <c r="B13" s="302"/>
      <c r="C13" s="305"/>
      <c r="D13" s="302"/>
      <c r="E13" s="328"/>
      <c r="F13" s="251" t="s">
        <v>25</v>
      </c>
      <c r="G13" s="245" t="s">
        <v>12</v>
      </c>
      <c r="H13" s="252" t="s">
        <v>13</v>
      </c>
      <c r="I13" s="244" t="s">
        <v>25</v>
      </c>
      <c r="J13" s="245" t="s">
        <v>29</v>
      </c>
      <c r="K13" s="246" t="s">
        <v>30</v>
      </c>
      <c r="L13" s="244" t="s">
        <v>25</v>
      </c>
      <c r="M13" s="245" t="s">
        <v>37</v>
      </c>
      <c r="N13" s="245" t="s">
        <v>38</v>
      </c>
      <c r="O13" s="252" t="s">
        <v>18</v>
      </c>
      <c r="P13" s="244" t="s">
        <v>25</v>
      </c>
      <c r="Q13" s="245" t="s">
        <v>24</v>
      </c>
      <c r="R13" s="252" t="s">
        <v>19</v>
      </c>
      <c r="S13" s="244" t="s">
        <v>25</v>
      </c>
      <c r="T13" s="245" t="s">
        <v>21</v>
      </c>
      <c r="U13" s="245" t="s">
        <v>10</v>
      </c>
      <c r="V13" s="252" t="s">
        <v>48</v>
      </c>
      <c r="W13" s="252" t="s">
        <v>14</v>
      </c>
      <c r="X13" s="244" t="s">
        <v>25</v>
      </c>
      <c r="Y13" s="245" t="s">
        <v>15</v>
      </c>
      <c r="Z13" s="246" t="s">
        <v>16</v>
      </c>
    </row>
    <row r="14" spans="1:26" s="68" customFormat="1" ht="15" customHeight="1" x14ac:dyDescent="0.2">
      <c r="A14" s="297" t="s">
        <v>35</v>
      </c>
      <c r="B14" s="83" t="s">
        <v>36</v>
      </c>
      <c r="C14" s="57"/>
      <c r="D14" s="149"/>
      <c r="E14" s="101">
        <f t="shared" ref="E14:Z14" si="0">SUM(E15:E16)</f>
        <v>1563</v>
      </c>
      <c r="F14" s="241">
        <f t="shared" si="0"/>
        <v>0</v>
      </c>
      <c r="G14" s="242">
        <f t="shared" si="0"/>
        <v>0</v>
      </c>
      <c r="H14" s="247">
        <f t="shared" si="0"/>
        <v>0</v>
      </c>
      <c r="I14" s="241">
        <f t="shared" si="0"/>
        <v>161</v>
      </c>
      <c r="J14" s="242">
        <f t="shared" si="0"/>
        <v>45</v>
      </c>
      <c r="K14" s="247">
        <f t="shared" si="0"/>
        <v>116</v>
      </c>
      <c r="L14" s="248">
        <f t="shared" si="0"/>
        <v>16</v>
      </c>
      <c r="M14" s="242">
        <f t="shared" si="0"/>
        <v>16</v>
      </c>
      <c r="N14" s="242">
        <f t="shared" si="0"/>
        <v>0</v>
      </c>
      <c r="O14" s="249">
        <f t="shared" si="0"/>
        <v>0</v>
      </c>
      <c r="P14" s="248">
        <f t="shared" si="0"/>
        <v>0</v>
      </c>
      <c r="Q14" s="242">
        <f t="shared" si="0"/>
        <v>0</v>
      </c>
      <c r="R14" s="250">
        <f t="shared" si="0"/>
        <v>0</v>
      </c>
      <c r="S14" s="247">
        <f t="shared" si="0"/>
        <v>1386</v>
      </c>
      <c r="T14" s="242">
        <f t="shared" si="0"/>
        <v>1070</v>
      </c>
      <c r="U14" s="242">
        <f t="shared" si="0"/>
        <v>316</v>
      </c>
      <c r="V14" s="242">
        <f t="shared" si="0"/>
        <v>0</v>
      </c>
      <c r="W14" s="250">
        <f t="shared" si="0"/>
        <v>0</v>
      </c>
      <c r="X14" s="241">
        <f t="shared" si="0"/>
        <v>0</v>
      </c>
      <c r="Y14" s="242">
        <f t="shared" si="0"/>
        <v>0</v>
      </c>
      <c r="Z14" s="243">
        <f t="shared" si="0"/>
        <v>0</v>
      </c>
    </row>
    <row r="15" spans="1:26" s="68" customFormat="1" ht="15" customHeight="1" x14ac:dyDescent="0.2">
      <c r="A15" s="298"/>
      <c r="B15" s="84" t="s">
        <v>0</v>
      </c>
      <c r="C15" s="58"/>
      <c r="D15" s="150"/>
      <c r="E15" s="102">
        <f>SUM(F15+I15+L15+P15+S15+X15)</f>
        <v>1563</v>
      </c>
      <c r="F15" s="55">
        <f>SUM(G15:H15)</f>
        <v>0</v>
      </c>
      <c r="G15" s="39">
        <f>SUM(G17:G18)</f>
        <v>0</v>
      </c>
      <c r="H15" s="39">
        <f>SUM(H17:H18)</f>
        <v>0</v>
      </c>
      <c r="I15" s="55">
        <f>SUM(J15:K15)</f>
        <v>161</v>
      </c>
      <c r="J15" s="39">
        <f>SUM(J17:J18)</f>
        <v>45</v>
      </c>
      <c r="K15" s="39">
        <f>SUM(K17:K18)</f>
        <v>116</v>
      </c>
      <c r="L15" s="55">
        <f>SUM(M15:O15)</f>
        <v>16</v>
      </c>
      <c r="M15" s="39">
        <f>SUM(M17:M18)</f>
        <v>16</v>
      </c>
      <c r="N15" s="39">
        <f>SUM(N17:N18)</f>
        <v>0</v>
      </c>
      <c r="O15" s="52">
        <f>SUM(O17:O18)</f>
        <v>0</v>
      </c>
      <c r="P15" s="55">
        <f>SUM(Q15:R15)</f>
        <v>0</v>
      </c>
      <c r="Q15" s="39">
        <f>SUM(Q17:Q18)</f>
        <v>0</v>
      </c>
      <c r="R15" s="42">
        <f>SUM(R17:R18)</f>
        <v>0</v>
      </c>
      <c r="S15" s="49">
        <f>SUM(T15:W15)</f>
        <v>1386</v>
      </c>
      <c r="T15" s="39">
        <f>SUM(T17:T18)</f>
        <v>1070</v>
      </c>
      <c r="U15" s="39">
        <f>SUM(U17:U18)</f>
        <v>316</v>
      </c>
      <c r="V15" s="39">
        <f>SUM(V17:V18)</f>
        <v>0</v>
      </c>
      <c r="W15" s="39">
        <f>SUM(W17:W18)</f>
        <v>0</v>
      </c>
      <c r="X15" s="55">
        <f>SUM(Y15:Z15)</f>
        <v>0</v>
      </c>
      <c r="Y15" s="39">
        <f>SUM(Y17:Y18)</f>
        <v>0</v>
      </c>
      <c r="Z15" s="42">
        <f>SUM(Z17:Z18)</f>
        <v>0</v>
      </c>
    </row>
    <row r="16" spans="1:26" s="68" customFormat="1" ht="15" customHeight="1" thickBot="1" x14ac:dyDescent="0.25">
      <c r="A16" s="299"/>
      <c r="B16" s="116" t="s">
        <v>1</v>
      </c>
      <c r="C16" s="58"/>
      <c r="D16" s="150"/>
      <c r="E16" s="103">
        <f>SUM(F16+I16+L16+P16+S16+X16)</f>
        <v>0</v>
      </c>
      <c r="F16" s="56">
        <f>SUM(G16:H16)</f>
        <v>0</v>
      </c>
      <c r="G16" s="43">
        <v>0</v>
      </c>
      <c r="H16" s="44">
        <v>0</v>
      </c>
      <c r="I16" s="56">
        <f>SUM(J16:K16)</f>
        <v>0</v>
      </c>
      <c r="J16" s="43">
        <v>0</v>
      </c>
      <c r="K16" s="44">
        <v>0</v>
      </c>
      <c r="L16" s="56">
        <f>SUM(M16:O16)</f>
        <v>0</v>
      </c>
      <c r="M16" s="43">
        <v>0</v>
      </c>
      <c r="N16" s="43">
        <v>0</v>
      </c>
      <c r="O16" s="53">
        <v>0</v>
      </c>
      <c r="P16" s="56">
        <f>SUM(Q16:R16)</f>
        <v>0</v>
      </c>
      <c r="Q16" s="43">
        <v>0</v>
      </c>
      <c r="R16" s="44">
        <v>0</v>
      </c>
      <c r="S16" s="50">
        <f>SUM(T16:W16)</f>
        <v>0</v>
      </c>
      <c r="T16" s="43">
        <v>0</v>
      </c>
      <c r="U16" s="43">
        <v>0</v>
      </c>
      <c r="V16" s="43">
        <v>0</v>
      </c>
      <c r="W16" s="44">
        <v>0</v>
      </c>
      <c r="X16" s="56">
        <f>SUM(Y16:Z16)</f>
        <v>0</v>
      </c>
      <c r="Y16" s="43">
        <v>0</v>
      </c>
      <c r="Z16" s="44">
        <v>0</v>
      </c>
    </row>
    <row r="17" spans="1:26" s="134" customFormat="1" ht="15" customHeight="1" x14ac:dyDescent="0.2">
      <c r="A17" s="120" t="s">
        <v>2</v>
      </c>
      <c r="B17" s="90" t="s">
        <v>0</v>
      </c>
      <c r="C17" s="88">
        <v>50029410</v>
      </c>
      <c r="D17" s="227" t="s">
        <v>3</v>
      </c>
      <c r="E17" s="216">
        <f>SUM(F17+I17+L17+P17+S17+X17)</f>
        <v>359</v>
      </c>
      <c r="F17" s="228">
        <f>SUM(G17:H17)</f>
        <v>0</v>
      </c>
      <c r="G17" s="229">
        <v>0</v>
      </c>
      <c r="H17" s="230">
        <v>0</v>
      </c>
      <c r="I17" s="231">
        <f>SUM(J17:K17)</f>
        <v>161</v>
      </c>
      <c r="J17" s="232">
        <v>45</v>
      </c>
      <c r="K17" s="233">
        <v>116</v>
      </c>
      <c r="L17" s="226">
        <f>SUM(M17:O17)</f>
        <v>16</v>
      </c>
      <c r="M17" s="234">
        <v>16</v>
      </c>
      <c r="N17" s="222">
        <v>0</v>
      </c>
      <c r="O17" s="223">
        <v>0</v>
      </c>
      <c r="P17" s="228">
        <f>SUM(Q17:R17)</f>
        <v>0</v>
      </c>
      <c r="Q17" s="229">
        <v>0</v>
      </c>
      <c r="R17" s="235">
        <v>0</v>
      </c>
      <c r="S17" s="226">
        <f>SUM(T17:W17)</f>
        <v>182</v>
      </c>
      <c r="T17" s="236">
        <v>0</v>
      </c>
      <c r="U17" s="236">
        <v>182</v>
      </c>
      <c r="V17" s="236">
        <v>0</v>
      </c>
      <c r="W17" s="237">
        <v>0</v>
      </c>
      <c r="X17" s="231">
        <f>SUM(Y17:Z17)</f>
        <v>0</v>
      </c>
      <c r="Y17" s="229">
        <v>0</v>
      </c>
      <c r="Z17" s="230">
        <v>0</v>
      </c>
    </row>
    <row r="18" spans="1:26" s="134" customFormat="1" ht="15" customHeight="1" thickBot="1" x14ac:dyDescent="0.25">
      <c r="A18" s="121" t="s">
        <v>2</v>
      </c>
      <c r="B18" s="91" t="s">
        <v>0</v>
      </c>
      <c r="C18" s="89">
        <v>50029371</v>
      </c>
      <c r="D18" s="146" t="s">
        <v>41</v>
      </c>
      <c r="E18" s="94">
        <f>SUM(F18+I18+L18+P18+S18+X18)</f>
        <v>1204</v>
      </c>
      <c r="F18" s="145">
        <f>SUM(G18:H18)</f>
        <v>0</v>
      </c>
      <c r="G18" s="142">
        <v>0</v>
      </c>
      <c r="H18" s="143">
        <v>0</v>
      </c>
      <c r="I18" s="141">
        <f>SUM(J18:K18)</f>
        <v>0</v>
      </c>
      <c r="J18" s="142">
        <v>0</v>
      </c>
      <c r="K18" s="143">
        <v>0</v>
      </c>
      <c r="L18" s="128">
        <f>SUM(M18:O18)</f>
        <v>0</v>
      </c>
      <c r="M18" s="118">
        <v>0</v>
      </c>
      <c r="N18" s="118">
        <v>0</v>
      </c>
      <c r="O18" s="119">
        <v>0</v>
      </c>
      <c r="P18" s="145">
        <f>SUM(Q18:R18)</f>
        <v>0</v>
      </c>
      <c r="Q18" s="142">
        <v>0</v>
      </c>
      <c r="R18" s="144">
        <v>0</v>
      </c>
      <c r="S18" s="128">
        <f>SUM(T18:W18)</f>
        <v>1204</v>
      </c>
      <c r="T18" s="238">
        <v>1070</v>
      </c>
      <c r="U18" s="238">
        <v>134</v>
      </c>
      <c r="V18" s="238">
        <v>0</v>
      </c>
      <c r="W18" s="239">
        <v>0</v>
      </c>
      <c r="X18" s="141">
        <f>SUM(Y18:Z18)</f>
        <v>0</v>
      </c>
      <c r="Y18" s="142">
        <v>0</v>
      </c>
      <c r="Z18" s="143">
        <v>0</v>
      </c>
    </row>
    <row r="19" spans="1:26" s="134" customFormat="1" ht="15" customHeight="1" x14ac:dyDescent="0.2">
      <c r="C19" s="135"/>
      <c r="E19" s="130"/>
      <c r="F19" s="131"/>
      <c r="G19" s="131"/>
      <c r="H19" s="131"/>
      <c r="I19" s="131"/>
      <c r="J19" s="131"/>
      <c r="K19" s="131"/>
    </row>
    <row r="20" spans="1:26" s="134" customFormat="1" ht="15" customHeight="1" x14ac:dyDescent="0.2">
      <c r="A20" s="104" t="s">
        <v>44</v>
      </c>
      <c r="C20" s="135"/>
      <c r="E20" s="130"/>
      <c r="F20" s="131"/>
      <c r="G20" s="131"/>
      <c r="H20" s="131"/>
      <c r="I20" s="131"/>
      <c r="J20" s="131"/>
      <c r="K20" s="131"/>
    </row>
    <row r="21" spans="1:26" s="134" customFormat="1" ht="15" customHeight="1" x14ac:dyDescent="0.2">
      <c r="A21" s="105" t="s">
        <v>57</v>
      </c>
      <c r="C21" s="135"/>
      <c r="E21" s="130"/>
      <c r="F21" s="131"/>
      <c r="G21" s="131"/>
      <c r="H21" s="131"/>
      <c r="I21" s="131"/>
      <c r="J21" s="131"/>
      <c r="K21" s="131"/>
    </row>
    <row r="22" spans="1:26" s="134" customFormat="1" ht="15" customHeight="1" x14ac:dyDescent="0.2">
      <c r="A22" s="104" t="s">
        <v>55</v>
      </c>
      <c r="C22" s="135"/>
      <c r="E22" s="130"/>
      <c r="F22" s="131"/>
      <c r="G22" s="131"/>
      <c r="H22" s="131"/>
      <c r="I22" s="131"/>
      <c r="J22" s="131"/>
      <c r="K22" s="131"/>
    </row>
    <row r="23" spans="1:26" s="134" customFormat="1" ht="15" customHeight="1" x14ac:dyDescent="0.2">
      <c r="C23" s="135"/>
      <c r="E23" s="130"/>
      <c r="F23" s="131"/>
      <c r="G23" s="131"/>
      <c r="H23" s="131"/>
      <c r="I23" s="131"/>
      <c r="J23" s="131"/>
      <c r="K23" s="131"/>
    </row>
    <row r="24" spans="1:26" s="134" customFormat="1" ht="15" customHeight="1" x14ac:dyDescent="0.2">
      <c r="C24" s="135"/>
      <c r="E24" s="130"/>
      <c r="F24" s="131"/>
      <c r="G24" s="131"/>
      <c r="H24" s="131"/>
      <c r="I24" s="131"/>
      <c r="J24" s="131"/>
      <c r="K24" s="131"/>
    </row>
    <row r="25" spans="1:26" s="134" customFormat="1" ht="15" customHeight="1" x14ac:dyDescent="0.2">
      <c r="C25" s="135"/>
      <c r="E25" s="130"/>
      <c r="F25" s="131"/>
      <c r="G25" s="131"/>
      <c r="H25" s="131"/>
      <c r="I25" s="131"/>
      <c r="J25" s="131"/>
      <c r="K25" s="131"/>
    </row>
    <row r="26" spans="1:26" s="134" customFormat="1" ht="15" customHeight="1" x14ac:dyDescent="0.2">
      <c r="C26" s="135"/>
      <c r="E26" s="130"/>
      <c r="F26" s="131"/>
      <c r="G26" s="131"/>
      <c r="H26" s="131"/>
      <c r="I26" s="131"/>
      <c r="J26" s="131"/>
      <c r="K26" s="131"/>
    </row>
    <row r="27" spans="1:26" s="134" customFormat="1" ht="15" customHeight="1" x14ac:dyDescent="0.2">
      <c r="C27" s="135"/>
      <c r="E27" s="130"/>
      <c r="F27" s="131"/>
      <c r="G27" s="131"/>
      <c r="H27" s="131"/>
      <c r="I27" s="131"/>
      <c r="J27" s="131"/>
      <c r="K27" s="131"/>
    </row>
    <row r="28" spans="1:26" s="134" customFormat="1" ht="15" customHeight="1" x14ac:dyDescent="0.2">
      <c r="C28" s="135"/>
      <c r="E28" s="130"/>
      <c r="F28" s="131"/>
      <c r="G28" s="131"/>
      <c r="H28" s="131"/>
      <c r="I28" s="131"/>
      <c r="J28" s="131"/>
      <c r="K28" s="131"/>
    </row>
    <row r="29" spans="1:26" s="134" customFormat="1" ht="15" customHeight="1" x14ac:dyDescent="0.2">
      <c r="C29" s="135"/>
      <c r="E29" s="130"/>
      <c r="F29" s="131"/>
      <c r="G29" s="131"/>
      <c r="H29" s="131"/>
      <c r="I29" s="131"/>
      <c r="J29" s="131"/>
      <c r="K29" s="131"/>
    </row>
    <row r="30" spans="1:26" s="134" customFormat="1" ht="15" customHeight="1" x14ac:dyDescent="0.2">
      <c r="C30" s="135"/>
      <c r="E30" s="130"/>
      <c r="F30" s="131"/>
      <c r="G30" s="131"/>
      <c r="H30" s="131"/>
      <c r="I30" s="131"/>
      <c r="J30" s="131"/>
      <c r="K30" s="131"/>
    </row>
    <row r="31" spans="1:26" s="134" customFormat="1" ht="15" customHeight="1" x14ac:dyDescent="0.2">
      <c r="C31" s="135"/>
      <c r="E31" s="130"/>
      <c r="F31" s="131"/>
      <c r="G31" s="131"/>
      <c r="H31" s="131"/>
      <c r="I31" s="131"/>
      <c r="J31" s="131"/>
      <c r="K31" s="131"/>
    </row>
    <row r="32" spans="1:26" s="134" customFormat="1" ht="15" customHeight="1" x14ac:dyDescent="0.2">
      <c r="C32" s="135"/>
      <c r="E32" s="130"/>
      <c r="F32" s="131"/>
      <c r="G32" s="131"/>
      <c r="H32" s="131"/>
      <c r="I32" s="131"/>
      <c r="J32" s="131"/>
      <c r="K32" s="131"/>
    </row>
    <row r="33" spans="3:11" s="134" customFormat="1" ht="15" customHeight="1" x14ac:dyDescent="0.2">
      <c r="C33" s="135"/>
      <c r="E33" s="130"/>
      <c r="F33" s="131"/>
      <c r="G33" s="131"/>
      <c r="H33" s="131"/>
      <c r="I33" s="131"/>
      <c r="J33" s="131"/>
      <c r="K33" s="131"/>
    </row>
    <row r="34" spans="3:11" s="134" customFormat="1" ht="15" customHeight="1" x14ac:dyDescent="0.2">
      <c r="C34" s="135"/>
      <c r="E34" s="130"/>
      <c r="F34" s="131"/>
      <c r="G34" s="131"/>
      <c r="H34" s="131"/>
      <c r="I34" s="131"/>
      <c r="J34" s="131"/>
      <c r="K34" s="131"/>
    </row>
    <row r="35" spans="3:11" s="134" customFormat="1" ht="15" customHeight="1" x14ac:dyDescent="0.2">
      <c r="C35" s="135"/>
      <c r="E35" s="130"/>
      <c r="F35" s="131"/>
      <c r="G35" s="131"/>
      <c r="H35" s="131"/>
      <c r="I35" s="131"/>
      <c r="J35" s="131"/>
      <c r="K35" s="131"/>
    </row>
    <row r="36" spans="3:11" s="134" customFormat="1" ht="15" customHeight="1" x14ac:dyDescent="0.2">
      <c r="C36" s="135"/>
      <c r="E36" s="130"/>
      <c r="F36" s="131"/>
      <c r="G36" s="131"/>
      <c r="H36" s="131"/>
      <c r="I36" s="131"/>
      <c r="J36" s="131"/>
      <c r="K36" s="131"/>
    </row>
    <row r="37" spans="3:11" s="134" customFormat="1" ht="15" customHeight="1" x14ac:dyDescent="0.2">
      <c r="C37" s="135"/>
      <c r="E37" s="130"/>
      <c r="F37" s="131"/>
      <c r="G37" s="131"/>
      <c r="H37" s="131"/>
      <c r="I37" s="131"/>
      <c r="J37" s="131"/>
      <c r="K37" s="131"/>
    </row>
    <row r="38" spans="3:11" s="134" customFormat="1" ht="15" customHeight="1" x14ac:dyDescent="0.2">
      <c r="C38" s="135"/>
      <c r="E38" s="130"/>
      <c r="F38" s="131"/>
      <c r="G38" s="131"/>
      <c r="H38" s="131"/>
      <c r="I38" s="131"/>
      <c r="J38" s="131"/>
      <c r="K38" s="131"/>
    </row>
    <row r="39" spans="3:11" s="134" customFormat="1" ht="15" customHeight="1" x14ac:dyDescent="0.2">
      <c r="C39" s="135"/>
      <c r="E39" s="130"/>
      <c r="F39" s="131"/>
      <c r="G39" s="131"/>
      <c r="H39" s="131"/>
      <c r="I39" s="131"/>
      <c r="J39" s="131"/>
      <c r="K39" s="131"/>
    </row>
    <row r="40" spans="3:11" s="134" customFormat="1" ht="15" customHeight="1" x14ac:dyDescent="0.2">
      <c r="C40" s="135"/>
      <c r="E40" s="130"/>
      <c r="F40" s="131"/>
      <c r="G40" s="131"/>
      <c r="H40" s="131"/>
      <c r="I40" s="131"/>
      <c r="J40" s="131"/>
      <c r="K40" s="131"/>
    </row>
    <row r="41" spans="3:11" s="134" customFormat="1" ht="15" customHeight="1" x14ac:dyDescent="0.2">
      <c r="C41" s="135"/>
      <c r="E41" s="130"/>
      <c r="F41" s="131"/>
      <c r="G41" s="131"/>
      <c r="H41" s="131"/>
      <c r="I41" s="131"/>
      <c r="J41" s="131"/>
      <c r="K41" s="131"/>
    </row>
    <row r="42" spans="3:11" s="134" customFormat="1" ht="15" customHeight="1" x14ac:dyDescent="0.2">
      <c r="C42" s="135"/>
      <c r="E42" s="130"/>
      <c r="F42" s="131"/>
      <c r="G42" s="131"/>
      <c r="H42" s="131"/>
      <c r="I42" s="131"/>
      <c r="J42" s="131"/>
      <c r="K42" s="131"/>
    </row>
    <row r="43" spans="3:11" s="134" customFormat="1" ht="15" customHeight="1" x14ac:dyDescent="0.2">
      <c r="C43" s="135"/>
      <c r="E43" s="130"/>
      <c r="F43" s="131"/>
      <c r="G43" s="131"/>
      <c r="H43" s="131"/>
      <c r="I43" s="131"/>
      <c r="J43" s="131"/>
      <c r="K43" s="131"/>
    </row>
    <row r="44" spans="3:11" s="134" customFormat="1" ht="15" customHeight="1" x14ac:dyDescent="0.2">
      <c r="C44" s="135"/>
      <c r="E44" s="130"/>
      <c r="F44" s="131"/>
      <c r="G44" s="131"/>
      <c r="H44" s="131"/>
      <c r="I44" s="131"/>
      <c r="J44" s="131"/>
      <c r="K44" s="131"/>
    </row>
    <row r="45" spans="3:11" s="134" customFormat="1" ht="15" customHeight="1" x14ac:dyDescent="0.2">
      <c r="C45" s="135"/>
      <c r="E45" s="130"/>
      <c r="F45" s="131"/>
      <c r="G45" s="131"/>
      <c r="H45" s="131"/>
      <c r="I45" s="131"/>
      <c r="J45" s="131"/>
      <c r="K45" s="131"/>
    </row>
    <row r="46" spans="3:11" s="134" customFormat="1" ht="15" customHeight="1" x14ac:dyDescent="0.2">
      <c r="C46" s="135"/>
      <c r="E46" s="130"/>
      <c r="F46" s="131"/>
      <c r="G46" s="131"/>
      <c r="H46" s="131"/>
      <c r="I46" s="131"/>
      <c r="J46" s="131"/>
      <c r="K46" s="131"/>
    </row>
    <row r="47" spans="3:11" s="134" customFormat="1" ht="15" customHeight="1" x14ac:dyDescent="0.2">
      <c r="C47" s="135"/>
      <c r="E47" s="130"/>
      <c r="F47" s="131"/>
      <c r="G47" s="131"/>
      <c r="H47" s="131"/>
      <c r="I47" s="131"/>
      <c r="J47" s="131"/>
      <c r="K47" s="131"/>
    </row>
    <row r="48" spans="3:11" s="134" customFormat="1" ht="15" customHeight="1" x14ac:dyDescent="0.2">
      <c r="C48" s="135"/>
      <c r="E48" s="130"/>
      <c r="F48" s="131"/>
      <c r="G48" s="131"/>
      <c r="H48" s="131"/>
      <c r="I48" s="131"/>
      <c r="J48" s="131"/>
      <c r="K48" s="131"/>
    </row>
    <row r="49" spans="3:11" s="134" customFormat="1" ht="15" customHeight="1" x14ac:dyDescent="0.2">
      <c r="C49" s="135"/>
      <c r="E49" s="130"/>
      <c r="F49" s="131"/>
      <c r="G49" s="131"/>
      <c r="H49" s="131"/>
      <c r="I49" s="131"/>
      <c r="J49" s="131"/>
      <c r="K49" s="131"/>
    </row>
    <row r="50" spans="3:11" s="134" customFormat="1" ht="15" customHeight="1" x14ac:dyDescent="0.2">
      <c r="C50" s="135"/>
      <c r="E50" s="130"/>
      <c r="F50" s="131"/>
      <c r="G50" s="131"/>
      <c r="H50" s="131"/>
      <c r="I50" s="131"/>
      <c r="J50" s="131"/>
      <c r="K50" s="131"/>
    </row>
    <row r="51" spans="3:11" s="134" customFormat="1" ht="15" customHeight="1" x14ac:dyDescent="0.2">
      <c r="C51" s="135"/>
      <c r="E51" s="130"/>
      <c r="F51" s="131"/>
      <c r="G51" s="131"/>
      <c r="H51" s="131"/>
      <c r="I51" s="131"/>
      <c r="J51" s="131"/>
      <c r="K51" s="131"/>
    </row>
    <row r="52" spans="3:11" s="134" customFormat="1" ht="15" customHeight="1" x14ac:dyDescent="0.2">
      <c r="C52" s="135"/>
      <c r="E52" s="130"/>
      <c r="F52" s="131"/>
      <c r="G52" s="131"/>
      <c r="H52" s="131"/>
      <c r="I52" s="131"/>
      <c r="J52" s="131"/>
      <c r="K52" s="131"/>
    </row>
    <row r="53" spans="3:11" s="134" customFormat="1" ht="15" customHeight="1" x14ac:dyDescent="0.2">
      <c r="C53" s="135"/>
      <c r="E53" s="130"/>
      <c r="F53" s="131"/>
      <c r="G53" s="131"/>
      <c r="H53" s="131"/>
      <c r="I53" s="131"/>
      <c r="J53" s="131"/>
      <c r="K53" s="131"/>
    </row>
    <row r="54" spans="3:11" s="134" customFormat="1" ht="15" customHeight="1" x14ac:dyDescent="0.2">
      <c r="C54" s="135"/>
      <c r="E54" s="130"/>
      <c r="F54" s="131"/>
      <c r="G54" s="131"/>
      <c r="H54" s="131"/>
      <c r="I54" s="131"/>
      <c r="J54" s="131"/>
      <c r="K54" s="131"/>
    </row>
    <row r="55" spans="3:11" s="134" customFormat="1" ht="15" customHeight="1" x14ac:dyDescent="0.2">
      <c r="C55" s="135"/>
      <c r="E55" s="130"/>
      <c r="F55" s="131"/>
      <c r="G55" s="131"/>
      <c r="H55" s="131"/>
      <c r="I55" s="131"/>
      <c r="J55" s="131"/>
      <c r="K55" s="131"/>
    </row>
    <row r="56" spans="3:11" s="134" customFormat="1" ht="15" customHeight="1" x14ac:dyDescent="0.2">
      <c r="C56" s="135"/>
      <c r="E56" s="130"/>
      <c r="F56" s="131"/>
      <c r="G56" s="131"/>
      <c r="H56" s="131"/>
      <c r="I56" s="131"/>
      <c r="J56" s="131"/>
      <c r="K56" s="131"/>
    </row>
    <row r="57" spans="3:11" s="134" customFormat="1" ht="15" customHeight="1" x14ac:dyDescent="0.2">
      <c r="C57" s="135"/>
      <c r="E57" s="130"/>
      <c r="F57" s="131"/>
      <c r="G57" s="131"/>
      <c r="H57" s="131"/>
      <c r="I57" s="131"/>
      <c r="J57" s="131"/>
      <c r="K57" s="131"/>
    </row>
    <row r="58" spans="3:11" s="134" customFormat="1" ht="15" customHeight="1" x14ac:dyDescent="0.2">
      <c r="C58" s="135"/>
      <c r="E58" s="130"/>
      <c r="F58" s="131"/>
      <c r="G58" s="131"/>
      <c r="H58" s="131"/>
      <c r="I58" s="131"/>
      <c r="J58" s="131"/>
      <c r="K58" s="131"/>
    </row>
    <row r="59" spans="3:11" s="134" customFormat="1" ht="15" customHeight="1" x14ac:dyDescent="0.2">
      <c r="C59" s="135"/>
      <c r="E59" s="130"/>
      <c r="F59" s="131"/>
      <c r="G59" s="131"/>
      <c r="H59" s="131"/>
      <c r="I59" s="131"/>
      <c r="J59" s="131"/>
      <c r="K59" s="131"/>
    </row>
    <row r="60" spans="3:11" s="134" customFormat="1" ht="15" customHeight="1" x14ac:dyDescent="0.2">
      <c r="C60" s="135"/>
      <c r="E60" s="130"/>
      <c r="F60" s="131"/>
      <c r="G60" s="131"/>
      <c r="H60" s="131"/>
      <c r="I60" s="131"/>
      <c r="J60" s="131"/>
      <c r="K60" s="131"/>
    </row>
    <row r="61" spans="3:11" s="134" customFormat="1" ht="15" customHeight="1" x14ac:dyDescent="0.2">
      <c r="C61" s="135"/>
      <c r="E61" s="130"/>
      <c r="F61" s="131"/>
      <c r="G61" s="131"/>
      <c r="H61" s="131"/>
      <c r="I61" s="131"/>
      <c r="J61" s="131"/>
      <c r="K61" s="131"/>
    </row>
    <row r="62" spans="3:11" s="134" customFormat="1" ht="15" customHeight="1" x14ac:dyDescent="0.2">
      <c r="C62" s="135"/>
      <c r="E62" s="130"/>
      <c r="F62" s="131"/>
      <c r="G62" s="131"/>
      <c r="H62" s="131"/>
      <c r="I62" s="131"/>
      <c r="J62" s="131"/>
      <c r="K62" s="131"/>
    </row>
    <row r="63" spans="3:11" s="134" customFormat="1" ht="15" customHeight="1" x14ac:dyDescent="0.2">
      <c r="C63" s="135"/>
      <c r="E63" s="130"/>
      <c r="F63" s="131"/>
      <c r="G63" s="131"/>
      <c r="H63" s="131"/>
      <c r="I63" s="131"/>
      <c r="J63" s="131"/>
      <c r="K63" s="131"/>
    </row>
    <row r="64" spans="3:11" s="134" customFormat="1" ht="15" customHeight="1" x14ac:dyDescent="0.2">
      <c r="C64" s="135"/>
      <c r="E64" s="130"/>
      <c r="F64" s="131"/>
      <c r="G64" s="131"/>
      <c r="H64" s="131"/>
      <c r="I64" s="131"/>
      <c r="J64" s="131"/>
      <c r="K64" s="131"/>
    </row>
    <row r="65" spans="3:11" s="134" customFormat="1" ht="15" customHeight="1" x14ac:dyDescent="0.2">
      <c r="C65" s="135"/>
      <c r="E65" s="130"/>
      <c r="F65" s="131"/>
      <c r="G65" s="131"/>
      <c r="H65" s="131"/>
      <c r="I65" s="131"/>
      <c r="J65" s="131"/>
      <c r="K65" s="131"/>
    </row>
    <row r="66" spans="3:11" s="134" customFormat="1" ht="15" customHeight="1" x14ac:dyDescent="0.2">
      <c r="C66" s="135"/>
      <c r="E66" s="130"/>
      <c r="F66" s="131"/>
      <c r="G66" s="131"/>
      <c r="H66" s="131"/>
      <c r="I66" s="131"/>
      <c r="J66" s="131"/>
      <c r="K66" s="131"/>
    </row>
    <row r="67" spans="3:11" s="134" customFormat="1" ht="15" customHeight="1" x14ac:dyDescent="0.2">
      <c r="C67" s="135"/>
      <c r="E67" s="130"/>
      <c r="F67" s="131"/>
      <c r="G67" s="131"/>
      <c r="H67" s="131"/>
      <c r="I67" s="131"/>
      <c r="J67" s="131"/>
      <c r="K67" s="131"/>
    </row>
    <row r="68" spans="3:11" s="134" customFormat="1" ht="15" customHeight="1" x14ac:dyDescent="0.2">
      <c r="C68" s="135"/>
      <c r="E68" s="130"/>
      <c r="F68" s="131"/>
      <c r="G68" s="131"/>
      <c r="H68" s="131"/>
      <c r="I68" s="131"/>
      <c r="J68" s="131"/>
      <c r="K68" s="131"/>
    </row>
    <row r="69" spans="3:11" s="134" customFormat="1" ht="15" customHeight="1" x14ac:dyDescent="0.2">
      <c r="C69" s="135"/>
      <c r="E69" s="130"/>
      <c r="F69" s="131"/>
      <c r="G69" s="131"/>
      <c r="H69" s="131"/>
      <c r="I69" s="131"/>
      <c r="J69" s="131"/>
      <c r="K69" s="131"/>
    </row>
    <row r="70" spans="3:11" s="134" customFormat="1" ht="15" customHeight="1" x14ac:dyDescent="0.2">
      <c r="C70" s="135"/>
      <c r="E70" s="130"/>
      <c r="F70" s="131"/>
      <c r="G70" s="131"/>
      <c r="H70" s="131"/>
      <c r="I70" s="131"/>
      <c r="J70" s="131"/>
      <c r="K70" s="131"/>
    </row>
    <row r="71" spans="3:11" s="134" customFormat="1" ht="15" customHeight="1" x14ac:dyDescent="0.2">
      <c r="C71" s="135"/>
      <c r="E71" s="130"/>
      <c r="F71" s="131"/>
      <c r="G71" s="131"/>
      <c r="H71" s="131"/>
      <c r="I71" s="131"/>
      <c r="J71" s="131"/>
      <c r="K71" s="131"/>
    </row>
    <row r="72" spans="3:11" s="134" customFormat="1" ht="15" customHeight="1" x14ac:dyDescent="0.2">
      <c r="C72" s="135"/>
      <c r="E72" s="130"/>
      <c r="F72" s="131"/>
      <c r="G72" s="131"/>
      <c r="H72" s="131"/>
      <c r="I72" s="131"/>
      <c r="J72" s="131"/>
      <c r="K72" s="131"/>
    </row>
    <row r="73" spans="3:11" s="134" customFormat="1" ht="15" customHeight="1" x14ac:dyDescent="0.2">
      <c r="C73" s="135"/>
      <c r="E73" s="130"/>
      <c r="F73" s="131"/>
      <c r="G73" s="131"/>
      <c r="H73" s="131"/>
      <c r="I73" s="131"/>
      <c r="J73" s="131"/>
      <c r="K73" s="131"/>
    </row>
    <row r="74" spans="3:11" s="134" customFormat="1" ht="15" customHeight="1" x14ac:dyDescent="0.2">
      <c r="C74" s="135"/>
      <c r="E74" s="130"/>
      <c r="F74" s="131"/>
      <c r="G74" s="131"/>
      <c r="H74" s="131"/>
      <c r="I74" s="131"/>
      <c r="J74" s="131"/>
      <c r="K74" s="131"/>
    </row>
    <row r="75" spans="3:11" s="134" customFormat="1" ht="15" customHeight="1" x14ac:dyDescent="0.2">
      <c r="C75" s="135"/>
      <c r="E75" s="130"/>
      <c r="F75" s="131"/>
      <c r="G75" s="131"/>
      <c r="H75" s="131"/>
      <c r="I75" s="131"/>
      <c r="J75" s="131"/>
      <c r="K75" s="131"/>
    </row>
    <row r="76" spans="3:11" s="134" customFormat="1" ht="15" customHeight="1" x14ac:dyDescent="0.2">
      <c r="C76" s="135"/>
      <c r="E76" s="130"/>
      <c r="F76" s="131"/>
      <c r="G76" s="131"/>
      <c r="H76" s="131"/>
      <c r="I76" s="131"/>
      <c r="J76" s="131"/>
      <c r="K76" s="131"/>
    </row>
    <row r="77" spans="3:11" s="134" customFormat="1" ht="15" customHeight="1" x14ac:dyDescent="0.2">
      <c r="C77" s="135"/>
      <c r="E77" s="130"/>
      <c r="F77" s="131"/>
      <c r="G77" s="131"/>
      <c r="H77" s="131"/>
      <c r="I77" s="131"/>
      <c r="J77" s="131"/>
      <c r="K77" s="131"/>
    </row>
    <row r="78" spans="3:11" s="134" customFormat="1" ht="15" customHeight="1" x14ac:dyDescent="0.2">
      <c r="C78" s="135"/>
      <c r="E78" s="130"/>
      <c r="F78" s="131"/>
      <c r="G78" s="131"/>
      <c r="H78" s="131"/>
      <c r="I78" s="131"/>
      <c r="J78" s="131"/>
      <c r="K78" s="131"/>
    </row>
    <row r="79" spans="3:11" s="134" customFormat="1" ht="15" customHeight="1" x14ac:dyDescent="0.2">
      <c r="C79" s="135"/>
      <c r="E79" s="130"/>
      <c r="F79" s="131"/>
      <c r="G79" s="131"/>
      <c r="H79" s="131"/>
      <c r="I79" s="131"/>
      <c r="J79" s="131"/>
      <c r="K79" s="131"/>
    </row>
    <row r="80" spans="3:11" s="134" customFormat="1" ht="15" customHeight="1" x14ac:dyDescent="0.2">
      <c r="C80" s="135"/>
      <c r="E80" s="130"/>
      <c r="F80" s="131"/>
      <c r="G80" s="131"/>
      <c r="H80" s="131"/>
      <c r="I80" s="131"/>
      <c r="J80" s="131"/>
      <c r="K80" s="131"/>
    </row>
    <row r="81" spans="3:11" s="134" customFormat="1" ht="15" customHeight="1" x14ac:dyDescent="0.2">
      <c r="C81" s="135"/>
      <c r="E81" s="130"/>
      <c r="F81" s="131"/>
      <c r="G81" s="131"/>
      <c r="H81" s="131"/>
      <c r="I81" s="131"/>
      <c r="J81" s="131"/>
      <c r="K81" s="131"/>
    </row>
    <row r="82" spans="3:11" s="134" customFormat="1" ht="15" customHeight="1" x14ac:dyDescent="0.2">
      <c r="C82" s="135"/>
      <c r="E82" s="130"/>
      <c r="F82" s="131"/>
      <c r="G82" s="131"/>
      <c r="H82" s="131"/>
      <c r="I82" s="131"/>
      <c r="J82" s="131"/>
      <c r="K82" s="131"/>
    </row>
    <row r="83" spans="3:11" s="134" customFormat="1" ht="15" customHeight="1" x14ac:dyDescent="0.2">
      <c r="C83" s="135"/>
      <c r="E83" s="130"/>
      <c r="F83" s="131"/>
      <c r="G83" s="131"/>
      <c r="H83" s="131"/>
      <c r="I83" s="131"/>
      <c r="J83" s="131"/>
      <c r="K83" s="131"/>
    </row>
    <row r="84" spans="3:11" s="134" customFormat="1" ht="15" customHeight="1" x14ac:dyDescent="0.2">
      <c r="C84" s="135"/>
      <c r="E84" s="130"/>
      <c r="F84" s="131"/>
      <c r="G84" s="131"/>
      <c r="H84" s="131"/>
      <c r="I84" s="131"/>
      <c r="J84" s="131"/>
      <c r="K84" s="131"/>
    </row>
    <row r="85" spans="3:11" s="134" customFormat="1" ht="15" customHeight="1" x14ac:dyDescent="0.2">
      <c r="C85" s="135"/>
      <c r="E85" s="130"/>
      <c r="F85" s="131"/>
      <c r="G85" s="131"/>
      <c r="H85" s="131"/>
      <c r="I85" s="131"/>
      <c r="J85" s="131"/>
      <c r="K85" s="131"/>
    </row>
    <row r="86" spans="3:11" s="134" customFormat="1" ht="15" customHeight="1" x14ac:dyDescent="0.2">
      <c r="C86" s="135"/>
      <c r="E86" s="130"/>
      <c r="F86" s="131"/>
      <c r="G86" s="131"/>
      <c r="H86" s="131"/>
      <c r="I86" s="131"/>
      <c r="J86" s="131"/>
      <c r="K86" s="131"/>
    </row>
    <row r="87" spans="3:11" s="134" customFormat="1" ht="15" customHeight="1" x14ac:dyDescent="0.2">
      <c r="C87" s="135"/>
      <c r="E87" s="130"/>
      <c r="F87" s="131"/>
      <c r="G87" s="131"/>
      <c r="H87" s="131"/>
      <c r="I87" s="131"/>
      <c r="J87" s="131"/>
      <c r="K87" s="131"/>
    </row>
    <row r="88" spans="3:11" s="134" customFormat="1" ht="15" customHeight="1" x14ac:dyDescent="0.2">
      <c r="C88" s="135"/>
      <c r="E88" s="130"/>
      <c r="F88" s="131"/>
      <c r="G88" s="131"/>
      <c r="H88" s="131"/>
      <c r="I88" s="131"/>
      <c r="J88" s="131"/>
      <c r="K88" s="131"/>
    </row>
    <row r="89" spans="3:11" s="134" customFormat="1" ht="15" customHeight="1" x14ac:dyDescent="0.2">
      <c r="C89" s="135"/>
      <c r="E89" s="130"/>
      <c r="F89" s="131"/>
      <c r="G89" s="131"/>
      <c r="H89" s="131"/>
      <c r="I89" s="131"/>
      <c r="J89" s="131"/>
      <c r="K89" s="131"/>
    </row>
    <row r="90" spans="3:11" s="134" customFormat="1" ht="15" customHeight="1" x14ac:dyDescent="0.2">
      <c r="C90" s="135"/>
      <c r="E90" s="130"/>
      <c r="F90" s="131"/>
      <c r="G90" s="131"/>
      <c r="H90" s="131"/>
      <c r="I90" s="131"/>
      <c r="J90" s="131"/>
      <c r="K90" s="131"/>
    </row>
    <row r="91" spans="3:11" s="134" customFormat="1" ht="15" customHeight="1" x14ac:dyDescent="0.2">
      <c r="C91" s="135"/>
      <c r="E91" s="130"/>
      <c r="F91" s="131"/>
      <c r="G91" s="131"/>
      <c r="H91" s="131"/>
      <c r="I91" s="131"/>
      <c r="J91" s="131"/>
      <c r="K91" s="131"/>
    </row>
    <row r="92" spans="3:11" s="134" customFormat="1" ht="15" customHeight="1" x14ac:dyDescent="0.2">
      <c r="C92" s="135"/>
      <c r="E92" s="130"/>
      <c r="F92" s="131"/>
      <c r="G92" s="131"/>
      <c r="H92" s="131"/>
      <c r="I92" s="131"/>
      <c r="J92" s="131"/>
      <c r="K92" s="131"/>
    </row>
    <row r="93" spans="3:11" s="134" customFormat="1" ht="15" customHeight="1" x14ac:dyDescent="0.2">
      <c r="C93" s="135"/>
      <c r="E93" s="130"/>
      <c r="F93" s="131"/>
      <c r="G93" s="131"/>
      <c r="H93" s="131"/>
      <c r="I93" s="131"/>
      <c r="J93" s="131"/>
      <c r="K93" s="131"/>
    </row>
    <row r="94" spans="3:11" s="134" customFormat="1" ht="15" customHeight="1" x14ac:dyDescent="0.2">
      <c r="C94" s="135"/>
      <c r="E94" s="130"/>
      <c r="F94" s="131"/>
      <c r="G94" s="131"/>
      <c r="H94" s="131"/>
      <c r="I94" s="131"/>
      <c r="J94" s="131"/>
      <c r="K94" s="131"/>
    </row>
    <row r="95" spans="3:11" s="134" customFormat="1" ht="15" customHeight="1" x14ac:dyDescent="0.2">
      <c r="C95" s="135"/>
      <c r="E95" s="130"/>
      <c r="F95" s="131"/>
      <c r="G95" s="131"/>
      <c r="H95" s="131"/>
      <c r="I95" s="131"/>
      <c r="J95" s="131"/>
      <c r="K95" s="131"/>
    </row>
    <row r="96" spans="3:11" s="134" customFormat="1" ht="15" customHeight="1" x14ac:dyDescent="0.2">
      <c r="C96" s="135"/>
      <c r="E96" s="130"/>
      <c r="F96" s="131"/>
      <c r="G96" s="131"/>
      <c r="H96" s="131"/>
      <c r="I96" s="131"/>
      <c r="J96" s="131"/>
      <c r="K96" s="131"/>
    </row>
    <row r="97" spans="3:11" s="134" customFormat="1" ht="15" customHeight="1" x14ac:dyDescent="0.2">
      <c r="C97" s="135"/>
      <c r="E97" s="130"/>
      <c r="F97" s="131"/>
      <c r="G97" s="131"/>
      <c r="H97" s="131"/>
      <c r="I97" s="131"/>
      <c r="J97" s="131"/>
      <c r="K97" s="131"/>
    </row>
    <row r="98" spans="3:11" s="134" customFormat="1" ht="15" customHeight="1" x14ac:dyDescent="0.2">
      <c r="C98" s="135"/>
      <c r="E98" s="130"/>
      <c r="F98" s="131"/>
      <c r="G98" s="131"/>
      <c r="H98" s="131"/>
      <c r="I98" s="131"/>
      <c r="J98" s="131"/>
      <c r="K98" s="131"/>
    </row>
    <row r="99" spans="3:11" s="134" customFormat="1" ht="15" customHeight="1" x14ac:dyDescent="0.2">
      <c r="C99" s="135"/>
      <c r="E99" s="130"/>
      <c r="F99" s="131"/>
      <c r="G99" s="131"/>
      <c r="H99" s="131"/>
      <c r="I99" s="131"/>
      <c r="J99" s="131"/>
      <c r="K99" s="131"/>
    </row>
    <row r="100" spans="3:11" s="134" customFormat="1" ht="15" customHeight="1" x14ac:dyDescent="0.2">
      <c r="C100" s="135"/>
      <c r="E100" s="130"/>
      <c r="F100" s="131"/>
      <c r="G100" s="131"/>
      <c r="H100" s="131"/>
      <c r="I100" s="131"/>
      <c r="J100" s="131"/>
      <c r="K100" s="131"/>
    </row>
    <row r="101" spans="3:11" s="134" customFormat="1" ht="15" customHeight="1" x14ac:dyDescent="0.2">
      <c r="C101" s="135"/>
      <c r="E101" s="130"/>
      <c r="F101" s="131"/>
      <c r="G101" s="131"/>
      <c r="H101" s="131"/>
      <c r="I101" s="131"/>
      <c r="J101" s="131"/>
      <c r="K101" s="131"/>
    </row>
    <row r="102" spans="3:11" s="134" customFormat="1" ht="15" customHeight="1" x14ac:dyDescent="0.2">
      <c r="C102" s="135"/>
      <c r="E102" s="130"/>
      <c r="F102" s="131"/>
      <c r="G102" s="131"/>
      <c r="H102" s="131"/>
      <c r="I102" s="131"/>
      <c r="J102" s="131"/>
      <c r="K102" s="131"/>
    </row>
    <row r="103" spans="3:11" s="134" customFormat="1" ht="15" customHeight="1" x14ac:dyDescent="0.2">
      <c r="C103" s="135"/>
      <c r="E103" s="130"/>
      <c r="F103" s="131"/>
      <c r="G103" s="131"/>
      <c r="H103" s="131"/>
      <c r="I103" s="131"/>
      <c r="J103" s="131"/>
      <c r="K103" s="131"/>
    </row>
    <row r="104" spans="3:11" s="134" customFormat="1" ht="15" customHeight="1" x14ac:dyDescent="0.2">
      <c r="C104" s="135"/>
      <c r="E104" s="130"/>
      <c r="F104" s="131"/>
      <c r="G104" s="131"/>
      <c r="H104" s="131"/>
      <c r="I104" s="131"/>
      <c r="J104" s="131"/>
      <c r="K104" s="131"/>
    </row>
    <row r="105" spans="3:11" s="134" customFormat="1" ht="15" customHeight="1" x14ac:dyDescent="0.2">
      <c r="C105" s="135"/>
      <c r="E105" s="130"/>
      <c r="F105" s="131"/>
      <c r="G105" s="131"/>
      <c r="H105" s="131"/>
      <c r="I105" s="131"/>
      <c r="J105" s="131"/>
      <c r="K105" s="131"/>
    </row>
    <row r="106" spans="3:11" s="134" customFormat="1" ht="15" customHeight="1" x14ac:dyDescent="0.2">
      <c r="C106" s="135"/>
      <c r="E106" s="130"/>
      <c r="F106" s="131"/>
      <c r="G106" s="131"/>
      <c r="H106" s="131"/>
      <c r="I106" s="131"/>
      <c r="J106" s="131"/>
      <c r="K106" s="131"/>
    </row>
    <row r="107" spans="3:11" s="134" customFormat="1" ht="15" customHeight="1" x14ac:dyDescent="0.2">
      <c r="C107" s="135"/>
      <c r="E107" s="130"/>
      <c r="F107" s="131"/>
      <c r="G107" s="131"/>
      <c r="H107" s="131"/>
      <c r="I107" s="131"/>
      <c r="J107" s="131"/>
      <c r="K107" s="131"/>
    </row>
    <row r="108" spans="3:11" s="134" customFormat="1" ht="15" customHeight="1" x14ac:dyDescent="0.2">
      <c r="C108" s="135"/>
      <c r="E108" s="130"/>
      <c r="F108" s="131"/>
      <c r="G108" s="131"/>
      <c r="H108" s="131"/>
      <c r="I108" s="131"/>
      <c r="J108" s="131"/>
      <c r="K108" s="131"/>
    </row>
    <row r="109" spans="3:11" s="134" customFormat="1" ht="15" customHeight="1" x14ac:dyDescent="0.2">
      <c r="C109" s="135"/>
      <c r="E109" s="130"/>
      <c r="F109" s="131"/>
      <c r="G109" s="131"/>
      <c r="H109" s="131"/>
      <c r="I109" s="131"/>
      <c r="J109" s="131"/>
      <c r="K109" s="131"/>
    </row>
    <row r="110" spans="3:11" s="134" customFormat="1" ht="15" customHeight="1" x14ac:dyDescent="0.2">
      <c r="C110" s="135"/>
      <c r="E110" s="130"/>
      <c r="F110" s="131"/>
      <c r="G110" s="131"/>
      <c r="H110" s="131"/>
      <c r="I110" s="131"/>
      <c r="J110" s="131"/>
      <c r="K110" s="131"/>
    </row>
    <row r="111" spans="3:11" s="134" customFormat="1" ht="15" customHeight="1" x14ac:dyDescent="0.2">
      <c r="C111" s="135"/>
      <c r="E111" s="130"/>
      <c r="F111" s="131"/>
      <c r="G111" s="131"/>
      <c r="H111" s="131"/>
      <c r="I111" s="131"/>
      <c r="J111" s="131"/>
      <c r="K111" s="131"/>
    </row>
    <row r="112" spans="3:11" s="134" customFormat="1" ht="15" customHeight="1" x14ac:dyDescent="0.2">
      <c r="C112" s="135"/>
      <c r="E112" s="130"/>
      <c r="F112" s="131"/>
      <c r="G112" s="131"/>
      <c r="H112" s="131"/>
      <c r="I112" s="131"/>
      <c r="J112" s="131"/>
      <c r="K112" s="131"/>
    </row>
    <row r="113" spans="3:11" s="134" customFormat="1" ht="15" customHeight="1" x14ac:dyDescent="0.2">
      <c r="C113" s="135"/>
      <c r="E113" s="130"/>
      <c r="F113" s="131"/>
      <c r="G113" s="131"/>
      <c r="H113" s="131"/>
      <c r="I113" s="131"/>
      <c r="J113" s="131"/>
      <c r="K113" s="131"/>
    </row>
    <row r="114" spans="3:11" s="134" customFormat="1" ht="15" customHeight="1" x14ac:dyDescent="0.2">
      <c r="C114" s="135"/>
      <c r="E114" s="130"/>
      <c r="F114" s="131"/>
      <c r="G114" s="131"/>
      <c r="H114" s="131"/>
      <c r="I114" s="131"/>
      <c r="J114" s="131"/>
      <c r="K114" s="131"/>
    </row>
    <row r="115" spans="3:11" s="134" customFormat="1" ht="15" customHeight="1" x14ac:dyDescent="0.2">
      <c r="C115" s="135"/>
      <c r="E115" s="130"/>
      <c r="F115" s="131"/>
      <c r="G115" s="131"/>
      <c r="H115" s="131"/>
      <c r="I115" s="131"/>
      <c r="J115" s="131"/>
      <c r="K115" s="131"/>
    </row>
    <row r="116" spans="3:11" s="134" customFormat="1" ht="15" customHeight="1" x14ac:dyDescent="0.2">
      <c r="C116" s="135"/>
      <c r="E116" s="130"/>
      <c r="F116" s="131"/>
      <c r="G116" s="131"/>
      <c r="H116" s="131"/>
      <c r="I116" s="131"/>
      <c r="J116" s="131"/>
      <c r="K116" s="131"/>
    </row>
    <row r="117" spans="3:11" s="134" customFormat="1" ht="15" customHeight="1" x14ac:dyDescent="0.2">
      <c r="C117" s="135"/>
      <c r="E117" s="130"/>
      <c r="F117" s="131"/>
      <c r="G117" s="131"/>
      <c r="H117" s="131"/>
      <c r="I117" s="131"/>
      <c r="J117" s="131"/>
      <c r="K117" s="131"/>
    </row>
    <row r="118" spans="3:11" s="134" customFormat="1" ht="15" customHeight="1" x14ac:dyDescent="0.2">
      <c r="C118" s="135"/>
      <c r="E118" s="130"/>
      <c r="F118" s="131"/>
      <c r="G118" s="131"/>
      <c r="H118" s="131"/>
      <c r="I118" s="131"/>
      <c r="J118" s="131"/>
      <c r="K118" s="131"/>
    </row>
    <row r="119" spans="3:11" s="134" customFormat="1" ht="15" customHeight="1" x14ac:dyDescent="0.2">
      <c r="C119" s="135"/>
      <c r="E119" s="130"/>
      <c r="F119" s="131"/>
      <c r="G119" s="131"/>
      <c r="H119" s="131"/>
      <c r="I119" s="131"/>
      <c r="J119" s="131"/>
      <c r="K119" s="131"/>
    </row>
    <row r="120" spans="3:11" s="134" customFormat="1" ht="15" customHeight="1" x14ac:dyDescent="0.2">
      <c r="C120" s="135"/>
      <c r="E120" s="130"/>
      <c r="F120" s="131"/>
      <c r="G120" s="131"/>
      <c r="H120" s="131"/>
      <c r="I120" s="131"/>
      <c r="J120" s="131"/>
      <c r="K120" s="131"/>
    </row>
    <row r="121" spans="3:11" s="134" customFormat="1" ht="15" customHeight="1" x14ac:dyDescent="0.2">
      <c r="C121" s="135"/>
      <c r="E121" s="130"/>
      <c r="F121" s="131"/>
      <c r="G121" s="131"/>
      <c r="H121" s="131"/>
      <c r="I121" s="131"/>
      <c r="J121" s="131"/>
      <c r="K121" s="131"/>
    </row>
    <row r="122" spans="3:11" s="134" customFormat="1" ht="15" customHeight="1" x14ac:dyDescent="0.2">
      <c r="C122" s="135"/>
      <c r="E122" s="130"/>
      <c r="F122" s="131"/>
      <c r="G122" s="131"/>
      <c r="H122" s="131"/>
      <c r="I122" s="131"/>
      <c r="J122" s="131"/>
      <c r="K122" s="131"/>
    </row>
    <row r="123" spans="3:11" s="134" customFormat="1" ht="15" customHeight="1" x14ac:dyDescent="0.2">
      <c r="C123" s="135"/>
      <c r="E123" s="130"/>
      <c r="F123" s="131"/>
      <c r="G123" s="131"/>
      <c r="H123" s="131"/>
      <c r="I123" s="131"/>
      <c r="J123" s="131"/>
      <c r="K123" s="131"/>
    </row>
    <row r="124" spans="3:11" s="134" customFormat="1" ht="15" customHeight="1" x14ac:dyDescent="0.2">
      <c r="C124" s="135"/>
      <c r="E124" s="130"/>
      <c r="F124" s="131"/>
      <c r="G124" s="131"/>
      <c r="H124" s="131"/>
      <c r="I124" s="131"/>
      <c r="J124" s="131"/>
      <c r="K124" s="131"/>
    </row>
    <row r="125" spans="3:11" s="134" customFormat="1" ht="15" customHeight="1" x14ac:dyDescent="0.2">
      <c r="C125" s="135"/>
      <c r="E125" s="130"/>
      <c r="F125" s="131"/>
      <c r="G125" s="131"/>
      <c r="H125" s="131"/>
      <c r="I125" s="131"/>
      <c r="J125" s="131"/>
      <c r="K125" s="131"/>
    </row>
    <row r="126" spans="3:11" s="134" customFormat="1" ht="15" customHeight="1" x14ac:dyDescent="0.2">
      <c r="C126" s="135"/>
      <c r="E126" s="130"/>
      <c r="F126" s="131"/>
      <c r="G126" s="131"/>
      <c r="H126" s="131"/>
      <c r="I126" s="131"/>
      <c r="J126" s="131"/>
      <c r="K126" s="131"/>
    </row>
    <row r="127" spans="3:11" s="134" customFormat="1" ht="15" customHeight="1" x14ac:dyDescent="0.2">
      <c r="C127" s="135"/>
      <c r="E127" s="130"/>
      <c r="F127" s="131"/>
      <c r="G127" s="131"/>
      <c r="H127" s="131"/>
      <c r="I127" s="131"/>
      <c r="J127" s="131"/>
      <c r="K127" s="131"/>
    </row>
    <row r="128" spans="3:11" s="134" customFormat="1" ht="15" customHeight="1" x14ac:dyDescent="0.2">
      <c r="C128" s="135"/>
      <c r="E128" s="130"/>
      <c r="F128" s="131"/>
      <c r="G128" s="131"/>
      <c r="H128" s="131"/>
      <c r="I128" s="131"/>
      <c r="J128" s="131"/>
      <c r="K128" s="131"/>
    </row>
    <row r="129" spans="3:11" s="134" customFormat="1" ht="15" customHeight="1" x14ac:dyDescent="0.2">
      <c r="C129" s="135"/>
      <c r="E129" s="130"/>
      <c r="F129" s="131"/>
      <c r="G129" s="131"/>
      <c r="H129" s="131"/>
      <c r="I129" s="131"/>
      <c r="J129" s="131"/>
      <c r="K129" s="131"/>
    </row>
    <row r="130" spans="3:11" s="134" customFormat="1" ht="15" customHeight="1" x14ac:dyDescent="0.2">
      <c r="C130" s="135"/>
      <c r="E130" s="130"/>
      <c r="F130" s="131"/>
      <c r="G130" s="131"/>
      <c r="H130" s="131"/>
      <c r="I130" s="131"/>
      <c r="J130" s="131"/>
      <c r="K130" s="131"/>
    </row>
    <row r="131" spans="3:11" s="134" customFormat="1" ht="15" customHeight="1" x14ac:dyDescent="0.2">
      <c r="C131" s="135"/>
      <c r="E131" s="130"/>
      <c r="F131" s="131"/>
      <c r="G131" s="131"/>
      <c r="H131" s="131"/>
      <c r="I131" s="131"/>
      <c r="J131" s="131"/>
      <c r="K131" s="131"/>
    </row>
    <row r="132" spans="3:11" s="134" customFormat="1" ht="15" customHeight="1" x14ac:dyDescent="0.2">
      <c r="C132" s="135"/>
      <c r="E132" s="130"/>
      <c r="F132" s="131"/>
      <c r="G132" s="131"/>
      <c r="H132" s="131"/>
      <c r="I132" s="131"/>
      <c r="J132" s="131"/>
      <c r="K132" s="131"/>
    </row>
    <row r="133" spans="3:11" s="134" customFormat="1" ht="15" customHeight="1" x14ac:dyDescent="0.2">
      <c r="C133" s="135"/>
      <c r="E133" s="130"/>
      <c r="F133" s="131"/>
      <c r="G133" s="131"/>
      <c r="H133" s="131"/>
      <c r="I133" s="131"/>
      <c r="J133" s="131"/>
      <c r="K133" s="131"/>
    </row>
    <row r="134" spans="3:11" s="134" customFormat="1" ht="15" customHeight="1" x14ac:dyDescent="0.2">
      <c r="C134" s="135"/>
      <c r="E134" s="130"/>
      <c r="F134" s="131"/>
      <c r="G134" s="131"/>
      <c r="H134" s="131"/>
      <c r="I134" s="131"/>
      <c r="J134" s="131"/>
      <c r="K134" s="131"/>
    </row>
    <row r="135" spans="3:11" s="134" customFormat="1" ht="15" customHeight="1" x14ac:dyDescent="0.2">
      <c r="C135" s="135"/>
      <c r="E135" s="130"/>
      <c r="F135" s="131"/>
      <c r="G135" s="131"/>
      <c r="H135" s="131"/>
      <c r="I135" s="131"/>
      <c r="J135" s="131"/>
      <c r="K135" s="131"/>
    </row>
    <row r="136" spans="3:11" s="134" customFormat="1" ht="15" customHeight="1" x14ac:dyDescent="0.2">
      <c r="C136" s="135"/>
      <c r="E136" s="130"/>
      <c r="F136" s="131"/>
      <c r="G136" s="131"/>
      <c r="H136" s="131"/>
      <c r="I136" s="131"/>
      <c r="J136" s="131"/>
      <c r="K136" s="131"/>
    </row>
    <row r="137" spans="3:11" s="134" customFormat="1" ht="15" customHeight="1" x14ac:dyDescent="0.2">
      <c r="C137" s="135"/>
      <c r="E137" s="130"/>
      <c r="F137" s="131"/>
      <c r="G137" s="131"/>
      <c r="H137" s="131"/>
      <c r="I137" s="131"/>
      <c r="J137" s="131"/>
      <c r="K137" s="131"/>
    </row>
    <row r="138" spans="3:11" s="134" customFormat="1" ht="15" customHeight="1" x14ac:dyDescent="0.2">
      <c r="C138" s="135"/>
      <c r="E138" s="130"/>
      <c r="F138" s="131"/>
      <c r="G138" s="131"/>
      <c r="H138" s="131"/>
      <c r="I138" s="131"/>
      <c r="J138" s="131"/>
      <c r="K138" s="131"/>
    </row>
    <row r="139" spans="3:11" s="134" customFormat="1" ht="15" customHeight="1" x14ac:dyDescent="0.2">
      <c r="C139" s="135"/>
      <c r="E139" s="130"/>
      <c r="F139" s="131"/>
      <c r="G139" s="131"/>
      <c r="H139" s="131"/>
      <c r="I139" s="131"/>
      <c r="J139" s="131"/>
      <c r="K139" s="131"/>
    </row>
    <row r="140" spans="3:11" s="134" customFormat="1" ht="15" customHeight="1" x14ac:dyDescent="0.2">
      <c r="C140" s="135"/>
      <c r="E140" s="130"/>
      <c r="F140" s="131"/>
      <c r="G140" s="131"/>
      <c r="H140" s="131"/>
      <c r="I140" s="131"/>
      <c r="J140" s="131"/>
      <c r="K140" s="131"/>
    </row>
    <row r="141" spans="3:11" s="134" customFormat="1" ht="15" customHeight="1" x14ac:dyDescent="0.2">
      <c r="C141" s="135"/>
      <c r="E141" s="130"/>
      <c r="F141" s="131"/>
      <c r="G141" s="131"/>
      <c r="H141" s="131"/>
      <c r="I141" s="131"/>
      <c r="J141" s="131"/>
      <c r="K141" s="131"/>
    </row>
    <row r="142" spans="3:11" s="134" customFormat="1" ht="15" customHeight="1" x14ac:dyDescent="0.2">
      <c r="C142" s="135"/>
      <c r="E142" s="130"/>
      <c r="F142" s="131"/>
      <c r="G142" s="131"/>
      <c r="H142" s="131"/>
      <c r="I142" s="131"/>
      <c r="J142" s="131"/>
      <c r="K142" s="131"/>
    </row>
    <row r="143" spans="3:11" s="134" customFormat="1" ht="15" customHeight="1" x14ac:dyDescent="0.2">
      <c r="C143" s="135"/>
      <c r="E143" s="130"/>
      <c r="F143" s="131"/>
      <c r="G143" s="131"/>
      <c r="H143" s="131"/>
      <c r="I143" s="131"/>
      <c r="J143" s="131"/>
      <c r="K143" s="131"/>
    </row>
    <row r="144" spans="3:11" s="134" customFormat="1" ht="15" customHeight="1" x14ac:dyDescent="0.2">
      <c r="C144" s="135"/>
      <c r="E144" s="130"/>
      <c r="F144" s="131"/>
      <c r="G144" s="131"/>
      <c r="H144" s="131"/>
      <c r="I144" s="131"/>
      <c r="J144" s="131"/>
      <c r="K144" s="131"/>
    </row>
    <row r="145" spans="3:11" s="134" customFormat="1" ht="15" customHeight="1" x14ac:dyDescent="0.2">
      <c r="C145" s="135"/>
      <c r="E145" s="130"/>
      <c r="F145" s="131"/>
      <c r="G145" s="131"/>
      <c r="H145" s="131"/>
      <c r="I145" s="131"/>
      <c r="J145" s="131"/>
      <c r="K145" s="131"/>
    </row>
    <row r="146" spans="3:11" s="134" customFormat="1" ht="15" customHeight="1" x14ac:dyDescent="0.2">
      <c r="C146" s="135"/>
      <c r="E146" s="130"/>
      <c r="F146" s="131"/>
      <c r="G146" s="131"/>
      <c r="H146" s="131"/>
      <c r="I146" s="131"/>
      <c r="J146" s="131"/>
      <c r="K146" s="131"/>
    </row>
    <row r="147" spans="3:11" s="134" customFormat="1" ht="15" customHeight="1" x14ac:dyDescent="0.2">
      <c r="C147" s="135"/>
      <c r="E147" s="130"/>
      <c r="F147" s="131"/>
      <c r="G147" s="131"/>
      <c r="H147" s="131"/>
      <c r="I147" s="131"/>
      <c r="J147" s="131"/>
      <c r="K147" s="131"/>
    </row>
    <row r="148" spans="3:11" s="134" customFormat="1" ht="15" customHeight="1" x14ac:dyDescent="0.2">
      <c r="C148" s="135"/>
      <c r="E148" s="130"/>
      <c r="F148" s="131"/>
      <c r="G148" s="131"/>
      <c r="H148" s="131"/>
      <c r="I148" s="131"/>
      <c r="J148" s="131"/>
      <c r="K148" s="131"/>
    </row>
    <row r="149" spans="3:11" s="134" customFormat="1" ht="15" customHeight="1" x14ac:dyDescent="0.2">
      <c r="C149" s="135"/>
      <c r="E149" s="130"/>
      <c r="F149" s="131"/>
      <c r="G149" s="131"/>
      <c r="H149" s="131"/>
      <c r="I149" s="131"/>
      <c r="J149" s="131"/>
      <c r="K149" s="131"/>
    </row>
    <row r="150" spans="3:11" s="134" customFormat="1" ht="15" customHeight="1" x14ac:dyDescent="0.2">
      <c r="C150" s="135"/>
      <c r="E150" s="130"/>
      <c r="F150" s="131"/>
      <c r="G150" s="131"/>
      <c r="H150" s="131"/>
      <c r="I150" s="131"/>
      <c r="J150" s="131"/>
      <c r="K150" s="131"/>
    </row>
    <row r="151" spans="3:11" s="134" customFormat="1" ht="15" customHeight="1" x14ac:dyDescent="0.2">
      <c r="C151" s="135"/>
      <c r="E151" s="130"/>
      <c r="F151" s="131"/>
      <c r="G151" s="131"/>
      <c r="H151" s="131"/>
      <c r="I151" s="131"/>
      <c r="J151" s="131"/>
      <c r="K151" s="131"/>
    </row>
    <row r="152" spans="3:11" s="134" customFormat="1" ht="15" customHeight="1" x14ac:dyDescent="0.2">
      <c r="C152" s="135"/>
      <c r="E152" s="130"/>
      <c r="F152" s="131"/>
      <c r="G152" s="131"/>
      <c r="H152" s="131"/>
      <c r="I152" s="131"/>
      <c r="J152" s="131"/>
      <c r="K152" s="131"/>
    </row>
    <row r="153" spans="3:11" s="134" customFormat="1" ht="15" customHeight="1" x14ac:dyDescent="0.2">
      <c r="C153" s="135"/>
      <c r="E153" s="130"/>
      <c r="F153" s="131"/>
      <c r="G153" s="131"/>
      <c r="H153" s="131"/>
      <c r="I153" s="131"/>
      <c r="J153" s="131"/>
      <c r="K153" s="131"/>
    </row>
    <row r="154" spans="3:11" s="134" customFormat="1" ht="15" customHeight="1" x14ac:dyDescent="0.2">
      <c r="C154" s="135"/>
      <c r="E154" s="130"/>
      <c r="F154" s="131"/>
      <c r="G154" s="131"/>
      <c r="H154" s="131"/>
      <c r="I154" s="131"/>
      <c r="J154" s="131"/>
      <c r="K154" s="131"/>
    </row>
    <row r="155" spans="3:11" s="134" customFormat="1" ht="15" customHeight="1" x14ac:dyDescent="0.2">
      <c r="C155" s="135"/>
      <c r="E155" s="130"/>
      <c r="F155" s="131"/>
      <c r="G155" s="131"/>
      <c r="H155" s="131"/>
      <c r="I155" s="131"/>
      <c r="J155" s="131"/>
      <c r="K155" s="131"/>
    </row>
    <row r="156" spans="3:11" s="134" customFormat="1" ht="15" customHeight="1" x14ac:dyDescent="0.2">
      <c r="C156" s="135"/>
      <c r="E156" s="130"/>
      <c r="F156" s="131"/>
      <c r="G156" s="131"/>
      <c r="H156" s="131"/>
      <c r="I156" s="131"/>
      <c r="J156" s="131"/>
      <c r="K156" s="131"/>
    </row>
    <row r="157" spans="3:11" s="134" customFormat="1" ht="15" customHeight="1" x14ac:dyDescent="0.2">
      <c r="C157" s="135"/>
      <c r="E157" s="130"/>
      <c r="F157" s="131"/>
      <c r="G157" s="131"/>
      <c r="H157" s="131"/>
      <c r="I157" s="131"/>
      <c r="J157" s="131"/>
      <c r="K157" s="131"/>
    </row>
    <row r="158" spans="3:11" s="134" customFormat="1" ht="15" customHeight="1" x14ac:dyDescent="0.2">
      <c r="C158" s="135"/>
      <c r="E158" s="133"/>
      <c r="F158" s="132"/>
      <c r="G158" s="132"/>
      <c r="H158" s="132"/>
      <c r="I158" s="132"/>
      <c r="J158" s="132"/>
      <c r="K158" s="132"/>
    </row>
    <row r="159" spans="3:11" s="134" customFormat="1" ht="15" customHeight="1" x14ac:dyDescent="0.2">
      <c r="C159" s="135"/>
      <c r="E159" s="133"/>
      <c r="F159" s="132"/>
      <c r="G159" s="132"/>
      <c r="H159" s="132"/>
      <c r="I159" s="132"/>
      <c r="J159" s="132"/>
      <c r="K159" s="132"/>
    </row>
    <row r="160" spans="3:11" s="134" customFormat="1" ht="15" customHeight="1" x14ac:dyDescent="0.2">
      <c r="C160" s="135"/>
      <c r="E160" s="133"/>
      <c r="F160" s="132"/>
      <c r="G160" s="132"/>
      <c r="H160" s="132"/>
      <c r="I160" s="132"/>
      <c r="J160" s="132"/>
      <c r="K160" s="132"/>
    </row>
    <row r="161" spans="3:11" s="134" customFormat="1" ht="15" customHeight="1" x14ac:dyDescent="0.2">
      <c r="C161" s="135"/>
      <c r="E161" s="133"/>
      <c r="F161" s="132"/>
      <c r="G161" s="132"/>
      <c r="H161" s="132"/>
      <c r="I161" s="132"/>
      <c r="J161" s="132"/>
      <c r="K161" s="132"/>
    </row>
    <row r="162" spans="3:11" s="134" customFormat="1" ht="15" customHeight="1" x14ac:dyDescent="0.2">
      <c r="C162" s="135"/>
      <c r="E162" s="133"/>
      <c r="F162" s="132"/>
      <c r="G162" s="132"/>
      <c r="H162" s="132"/>
      <c r="I162" s="132"/>
      <c r="J162" s="132"/>
      <c r="K162" s="132"/>
    </row>
    <row r="163" spans="3:11" s="134" customFormat="1" ht="15" customHeight="1" x14ac:dyDescent="0.2">
      <c r="C163" s="135"/>
      <c r="E163" s="133"/>
      <c r="F163" s="132"/>
      <c r="G163" s="132"/>
      <c r="H163" s="132"/>
      <c r="I163" s="132"/>
      <c r="J163" s="132"/>
      <c r="K163" s="132"/>
    </row>
    <row r="164" spans="3:11" s="134" customFormat="1" ht="15" customHeight="1" x14ac:dyDescent="0.2">
      <c r="C164" s="135"/>
      <c r="E164" s="133"/>
      <c r="F164" s="132"/>
      <c r="G164" s="132"/>
      <c r="H164" s="132"/>
      <c r="I164" s="132"/>
      <c r="J164" s="132"/>
      <c r="K164" s="132"/>
    </row>
    <row r="165" spans="3:11" s="134" customFormat="1" ht="15" customHeight="1" x14ac:dyDescent="0.2">
      <c r="C165" s="135"/>
      <c r="E165" s="133"/>
      <c r="F165" s="132"/>
      <c r="G165" s="132"/>
      <c r="H165" s="132"/>
      <c r="I165" s="132"/>
      <c r="J165" s="132"/>
      <c r="K165" s="132"/>
    </row>
    <row r="166" spans="3:11" s="134" customFormat="1" ht="15" customHeight="1" x14ac:dyDescent="0.2">
      <c r="C166" s="135"/>
      <c r="E166" s="133"/>
      <c r="F166" s="132"/>
      <c r="G166" s="132"/>
      <c r="H166" s="132"/>
      <c r="I166" s="132"/>
      <c r="J166" s="132"/>
      <c r="K166" s="132"/>
    </row>
    <row r="167" spans="3:11" s="134" customFormat="1" ht="15" customHeight="1" x14ac:dyDescent="0.2">
      <c r="C167" s="135"/>
      <c r="E167" s="133"/>
      <c r="F167" s="132"/>
      <c r="G167" s="132"/>
      <c r="H167" s="132"/>
      <c r="I167" s="132"/>
      <c r="J167" s="132"/>
      <c r="K167" s="132"/>
    </row>
    <row r="168" spans="3:11" s="134" customFormat="1" ht="15" customHeight="1" x14ac:dyDescent="0.2">
      <c r="C168" s="135"/>
      <c r="E168" s="133"/>
      <c r="F168" s="132"/>
      <c r="G168" s="132"/>
      <c r="H168" s="132"/>
      <c r="I168" s="132"/>
      <c r="J168" s="132"/>
      <c r="K168" s="132"/>
    </row>
    <row r="169" spans="3:11" s="134" customFormat="1" ht="15" customHeight="1" x14ac:dyDescent="0.2">
      <c r="C169" s="135"/>
      <c r="E169" s="133"/>
      <c r="F169" s="132"/>
      <c r="G169" s="132"/>
      <c r="H169" s="132"/>
      <c r="I169" s="132"/>
      <c r="J169" s="132"/>
      <c r="K169" s="132"/>
    </row>
    <row r="170" spans="3:11" s="134" customFormat="1" ht="15" customHeight="1" x14ac:dyDescent="0.2">
      <c r="C170" s="135"/>
      <c r="E170" s="133"/>
      <c r="F170" s="132"/>
      <c r="G170" s="132"/>
      <c r="H170" s="132"/>
      <c r="I170" s="132"/>
      <c r="J170" s="132"/>
      <c r="K170" s="132"/>
    </row>
    <row r="171" spans="3:11" s="134" customFormat="1" ht="15" customHeight="1" x14ac:dyDescent="0.2">
      <c r="C171" s="135"/>
      <c r="E171" s="133"/>
      <c r="F171" s="132"/>
      <c r="G171" s="132"/>
      <c r="H171" s="132"/>
      <c r="I171" s="132"/>
      <c r="J171" s="132"/>
      <c r="K171" s="132"/>
    </row>
    <row r="172" spans="3:11" s="134" customFormat="1" ht="15" customHeight="1" x14ac:dyDescent="0.2">
      <c r="C172" s="135"/>
      <c r="E172" s="133"/>
      <c r="F172" s="132"/>
      <c r="G172" s="132"/>
      <c r="H172" s="132"/>
      <c r="I172" s="132"/>
      <c r="J172" s="132"/>
      <c r="K172" s="132"/>
    </row>
    <row r="173" spans="3:11" s="134" customFormat="1" ht="15" customHeight="1" x14ac:dyDescent="0.2">
      <c r="C173" s="135"/>
      <c r="E173" s="133"/>
      <c r="F173" s="132"/>
      <c r="G173" s="132"/>
      <c r="H173" s="132"/>
      <c r="I173" s="132"/>
      <c r="J173" s="132"/>
      <c r="K173" s="132"/>
    </row>
    <row r="174" spans="3:11" s="134" customFormat="1" ht="15" customHeight="1" x14ac:dyDescent="0.2">
      <c r="C174" s="135"/>
      <c r="E174" s="133"/>
      <c r="F174" s="132"/>
      <c r="G174" s="132"/>
      <c r="H174" s="132"/>
      <c r="I174" s="132"/>
      <c r="J174" s="132"/>
      <c r="K174" s="132"/>
    </row>
    <row r="175" spans="3:11" s="134" customFormat="1" ht="15" customHeight="1" x14ac:dyDescent="0.2">
      <c r="C175" s="135"/>
      <c r="E175" s="133"/>
      <c r="F175" s="132"/>
      <c r="G175" s="132"/>
      <c r="H175" s="132"/>
      <c r="I175" s="132"/>
      <c r="J175" s="132"/>
      <c r="K175" s="132"/>
    </row>
    <row r="176" spans="3:11" s="134" customFormat="1" ht="15" customHeight="1" x14ac:dyDescent="0.2">
      <c r="C176" s="135"/>
      <c r="E176" s="133"/>
      <c r="F176" s="132"/>
      <c r="G176" s="132"/>
      <c r="H176" s="132"/>
      <c r="I176" s="132"/>
      <c r="J176" s="132"/>
      <c r="K176" s="132"/>
    </row>
    <row r="177" spans="3:11" s="134" customFormat="1" ht="15" customHeight="1" x14ac:dyDescent="0.2">
      <c r="C177" s="135"/>
      <c r="E177" s="133"/>
      <c r="F177" s="132"/>
      <c r="G177" s="132"/>
      <c r="H177" s="132"/>
      <c r="I177" s="132"/>
      <c r="J177" s="132"/>
      <c r="K177" s="132"/>
    </row>
    <row r="178" spans="3:11" s="134" customFormat="1" ht="15" customHeight="1" x14ac:dyDescent="0.2">
      <c r="C178" s="135"/>
      <c r="E178" s="133"/>
      <c r="F178" s="132"/>
      <c r="G178" s="132"/>
      <c r="H178" s="132"/>
      <c r="I178" s="132"/>
      <c r="J178" s="132"/>
      <c r="K178" s="132"/>
    </row>
    <row r="179" spans="3:11" s="134" customFormat="1" ht="15" customHeight="1" x14ac:dyDescent="0.2">
      <c r="C179" s="135"/>
      <c r="E179" s="133"/>
      <c r="F179" s="132"/>
      <c r="G179" s="132"/>
      <c r="H179" s="132"/>
      <c r="I179" s="132"/>
      <c r="J179" s="132"/>
      <c r="K179" s="132"/>
    </row>
    <row r="180" spans="3:11" s="134" customFormat="1" ht="15" customHeight="1" x14ac:dyDescent="0.2">
      <c r="C180" s="135"/>
      <c r="E180" s="133"/>
      <c r="F180" s="132"/>
      <c r="G180" s="132"/>
      <c r="H180" s="132"/>
      <c r="I180" s="132"/>
      <c r="J180" s="132"/>
      <c r="K180" s="132"/>
    </row>
    <row r="181" spans="3:11" s="134" customFormat="1" ht="15" customHeight="1" x14ac:dyDescent="0.2">
      <c r="C181" s="135"/>
      <c r="E181" s="133"/>
      <c r="F181" s="132"/>
      <c r="G181" s="132"/>
      <c r="H181" s="132"/>
      <c r="I181" s="132"/>
      <c r="J181" s="132"/>
      <c r="K181" s="132"/>
    </row>
    <row r="182" spans="3:11" s="134" customFormat="1" ht="15" customHeight="1" x14ac:dyDescent="0.2">
      <c r="C182" s="135"/>
      <c r="E182" s="133"/>
      <c r="F182" s="132"/>
      <c r="G182" s="132"/>
      <c r="H182" s="132"/>
      <c r="I182" s="132"/>
      <c r="J182" s="132"/>
      <c r="K182" s="132"/>
    </row>
    <row r="183" spans="3:11" s="134" customFormat="1" ht="15" customHeight="1" x14ac:dyDescent="0.2">
      <c r="C183" s="135"/>
      <c r="E183" s="133"/>
      <c r="F183" s="132"/>
      <c r="G183" s="132"/>
      <c r="H183" s="132"/>
      <c r="I183" s="132"/>
      <c r="J183" s="132"/>
      <c r="K183" s="132"/>
    </row>
    <row r="184" spans="3:11" s="134" customFormat="1" ht="15" customHeight="1" x14ac:dyDescent="0.2">
      <c r="C184" s="135"/>
      <c r="E184" s="133"/>
      <c r="F184" s="132"/>
      <c r="G184" s="132"/>
      <c r="H184" s="132"/>
      <c r="I184" s="132"/>
      <c r="J184" s="132"/>
      <c r="K184" s="132"/>
    </row>
    <row r="185" spans="3:11" s="134" customFormat="1" ht="15" customHeight="1" x14ac:dyDescent="0.2">
      <c r="C185" s="135"/>
      <c r="E185" s="133"/>
      <c r="F185" s="132"/>
      <c r="G185" s="132"/>
      <c r="H185" s="132"/>
      <c r="I185" s="132"/>
      <c r="J185" s="132"/>
      <c r="K185" s="132"/>
    </row>
    <row r="186" spans="3:11" s="134" customFormat="1" ht="15" customHeight="1" x14ac:dyDescent="0.2">
      <c r="C186" s="135"/>
      <c r="E186" s="133"/>
      <c r="F186" s="132"/>
      <c r="G186" s="132"/>
      <c r="H186" s="132"/>
      <c r="I186" s="132"/>
      <c r="J186" s="132"/>
      <c r="K186" s="132"/>
    </row>
    <row r="187" spans="3:11" s="134" customFormat="1" ht="15" customHeight="1" x14ac:dyDescent="0.2">
      <c r="C187" s="135"/>
      <c r="E187" s="133"/>
      <c r="F187" s="132"/>
      <c r="G187" s="132"/>
      <c r="H187" s="132"/>
      <c r="I187" s="132"/>
      <c r="J187" s="132"/>
      <c r="K187" s="132"/>
    </row>
    <row r="188" spans="3:11" s="134" customFormat="1" ht="15" customHeight="1" x14ac:dyDescent="0.2">
      <c r="C188" s="135"/>
      <c r="E188" s="133"/>
      <c r="F188" s="132"/>
      <c r="G188" s="132"/>
      <c r="H188" s="132"/>
      <c r="I188" s="132"/>
      <c r="J188" s="132"/>
      <c r="K188" s="132"/>
    </row>
    <row r="189" spans="3:11" s="134" customFormat="1" ht="15" customHeight="1" x14ac:dyDescent="0.2">
      <c r="C189" s="135"/>
      <c r="E189" s="133"/>
      <c r="F189" s="132"/>
      <c r="G189" s="132"/>
      <c r="H189" s="132"/>
      <c r="I189" s="132"/>
      <c r="J189" s="132"/>
      <c r="K189" s="132"/>
    </row>
    <row r="190" spans="3:11" s="134" customFormat="1" ht="15" customHeight="1" x14ac:dyDescent="0.2">
      <c r="C190" s="135"/>
      <c r="E190" s="133"/>
      <c r="F190" s="132"/>
      <c r="G190" s="132"/>
      <c r="H190" s="132"/>
      <c r="I190" s="132"/>
      <c r="J190" s="132"/>
      <c r="K190" s="132"/>
    </row>
    <row r="191" spans="3:11" s="134" customFormat="1" ht="15" customHeight="1" x14ac:dyDescent="0.2">
      <c r="C191" s="135"/>
      <c r="E191" s="133"/>
      <c r="F191" s="132"/>
      <c r="G191" s="132"/>
      <c r="H191" s="132"/>
      <c r="I191" s="132"/>
      <c r="J191" s="132"/>
      <c r="K191" s="132"/>
    </row>
    <row r="192" spans="3:11" s="134" customFormat="1" ht="15" customHeight="1" x14ac:dyDescent="0.2">
      <c r="C192" s="135"/>
      <c r="E192" s="133"/>
      <c r="F192" s="132"/>
      <c r="G192" s="132"/>
      <c r="H192" s="132"/>
      <c r="I192" s="132"/>
      <c r="J192" s="132"/>
      <c r="K192" s="132"/>
    </row>
    <row r="193" spans="3:11" s="134" customFormat="1" ht="15" customHeight="1" x14ac:dyDescent="0.2">
      <c r="C193" s="135"/>
      <c r="E193" s="133"/>
      <c r="F193" s="132"/>
      <c r="G193" s="132"/>
      <c r="H193" s="132"/>
      <c r="I193" s="132"/>
      <c r="J193" s="132"/>
      <c r="K193" s="132"/>
    </row>
    <row r="194" spans="3:11" s="134" customFormat="1" ht="15" customHeight="1" x14ac:dyDescent="0.2">
      <c r="C194" s="135"/>
      <c r="E194" s="133"/>
      <c r="F194" s="132"/>
      <c r="G194" s="132"/>
      <c r="H194" s="132"/>
      <c r="I194" s="132"/>
      <c r="J194" s="132"/>
      <c r="K194" s="132"/>
    </row>
    <row r="195" spans="3:11" s="134" customFormat="1" ht="15" customHeight="1" x14ac:dyDescent="0.2">
      <c r="C195" s="135"/>
      <c r="E195" s="133"/>
      <c r="F195" s="132"/>
      <c r="G195" s="132"/>
      <c r="H195" s="132"/>
      <c r="I195" s="132"/>
      <c r="J195" s="132"/>
      <c r="K195" s="132"/>
    </row>
    <row r="196" spans="3:11" s="134" customFormat="1" ht="15" customHeight="1" x14ac:dyDescent="0.2">
      <c r="C196" s="135"/>
      <c r="E196" s="133"/>
      <c r="F196" s="132"/>
      <c r="G196" s="132"/>
      <c r="H196" s="132"/>
      <c r="I196" s="132"/>
      <c r="J196" s="132"/>
      <c r="K196" s="132"/>
    </row>
    <row r="197" spans="3:11" s="134" customFormat="1" ht="15" customHeight="1" x14ac:dyDescent="0.2">
      <c r="C197" s="135"/>
      <c r="E197" s="133"/>
      <c r="F197" s="132"/>
      <c r="G197" s="132"/>
      <c r="H197" s="132"/>
      <c r="I197" s="132"/>
      <c r="J197" s="132"/>
      <c r="K197" s="132"/>
    </row>
    <row r="198" spans="3:11" s="134" customFormat="1" ht="15" customHeight="1" x14ac:dyDescent="0.2">
      <c r="C198" s="135"/>
      <c r="E198" s="133"/>
      <c r="F198" s="132"/>
      <c r="G198" s="132"/>
      <c r="H198" s="132"/>
      <c r="I198" s="132"/>
      <c r="J198" s="132"/>
      <c r="K198" s="132"/>
    </row>
    <row r="199" spans="3:11" s="134" customFormat="1" ht="15" customHeight="1" x14ac:dyDescent="0.2">
      <c r="C199" s="135"/>
      <c r="E199" s="133"/>
      <c r="F199" s="132"/>
      <c r="G199" s="132"/>
      <c r="H199" s="132"/>
      <c r="I199" s="132"/>
      <c r="J199" s="132"/>
      <c r="K199" s="132"/>
    </row>
    <row r="200" spans="3:11" s="134" customFormat="1" ht="15" customHeight="1" x14ac:dyDescent="0.2">
      <c r="C200" s="135"/>
      <c r="E200" s="133"/>
      <c r="F200" s="132"/>
      <c r="G200" s="132"/>
      <c r="H200" s="132"/>
      <c r="I200" s="132"/>
      <c r="J200" s="132"/>
      <c r="K200" s="132"/>
    </row>
    <row r="201" spans="3:11" s="134" customFormat="1" ht="15" customHeight="1" x14ac:dyDescent="0.2">
      <c r="C201" s="135"/>
      <c r="E201" s="133"/>
      <c r="F201" s="132"/>
      <c r="G201" s="132"/>
      <c r="H201" s="132"/>
      <c r="I201" s="132"/>
      <c r="J201" s="132"/>
      <c r="K201" s="132"/>
    </row>
    <row r="202" spans="3:11" s="134" customFormat="1" ht="15" customHeight="1" x14ac:dyDescent="0.2">
      <c r="C202" s="135"/>
      <c r="E202" s="133"/>
      <c r="F202" s="132"/>
      <c r="G202" s="132"/>
      <c r="H202" s="132"/>
      <c r="I202" s="132"/>
      <c r="J202" s="132"/>
      <c r="K202" s="132"/>
    </row>
    <row r="203" spans="3:11" s="134" customFormat="1" ht="15" customHeight="1" x14ac:dyDescent="0.2">
      <c r="C203" s="135"/>
      <c r="E203" s="133"/>
      <c r="F203" s="132"/>
      <c r="G203" s="132"/>
      <c r="H203" s="132"/>
      <c r="I203" s="132"/>
      <c r="J203" s="132"/>
      <c r="K203" s="132"/>
    </row>
    <row r="204" spans="3:11" s="134" customFormat="1" ht="15" customHeight="1" x14ac:dyDescent="0.2">
      <c r="C204" s="135"/>
      <c r="E204" s="133"/>
      <c r="F204" s="132"/>
      <c r="G204" s="132"/>
      <c r="H204" s="132"/>
      <c r="I204" s="132"/>
      <c r="J204" s="132"/>
      <c r="K204" s="132"/>
    </row>
    <row r="205" spans="3:11" s="134" customFormat="1" ht="15" customHeight="1" x14ac:dyDescent="0.2">
      <c r="C205" s="135"/>
      <c r="E205" s="133"/>
      <c r="F205" s="132"/>
      <c r="G205" s="132"/>
      <c r="H205" s="132"/>
      <c r="I205" s="132"/>
      <c r="J205" s="132"/>
      <c r="K205" s="132"/>
    </row>
    <row r="206" spans="3:11" s="134" customFormat="1" ht="15" customHeight="1" x14ac:dyDescent="0.2">
      <c r="C206" s="135"/>
      <c r="E206" s="133"/>
      <c r="F206" s="132"/>
      <c r="G206" s="132"/>
      <c r="H206" s="132"/>
      <c r="I206" s="132"/>
      <c r="J206" s="132"/>
      <c r="K206" s="132"/>
    </row>
    <row r="207" spans="3:11" s="134" customFormat="1" ht="15" customHeight="1" x14ac:dyDescent="0.2">
      <c r="C207" s="135"/>
      <c r="E207" s="133"/>
      <c r="F207" s="132"/>
      <c r="G207" s="132"/>
      <c r="H207" s="132"/>
      <c r="I207" s="132"/>
      <c r="J207" s="132"/>
      <c r="K207" s="132"/>
    </row>
    <row r="208" spans="3:11" s="134" customFormat="1" ht="15" customHeight="1" x14ac:dyDescent="0.2">
      <c r="C208" s="135"/>
      <c r="E208" s="133"/>
      <c r="F208" s="132"/>
      <c r="G208" s="132"/>
      <c r="H208" s="132"/>
      <c r="I208" s="132"/>
      <c r="J208" s="132"/>
      <c r="K208" s="132"/>
    </row>
    <row r="209" spans="3:11" s="134" customFormat="1" ht="15" customHeight="1" x14ac:dyDescent="0.2">
      <c r="C209" s="135"/>
      <c r="E209" s="133"/>
      <c r="F209" s="132"/>
      <c r="G209" s="132"/>
      <c r="H209" s="132"/>
      <c r="I209" s="132"/>
      <c r="J209" s="132"/>
      <c r="K209" s="132"/>
    </row>
    <row r="210" spans="3:11" s="134" customFormat="1" ht="15" customHeight="1" x14ac:dyDescent="0.2">
      <c r="C210" s="135"/>
      <c r="E210" s="133"/>
      <c r="F210" s="132"/>
      <c r="G210" s="132"/>
      <c r="H210" s="132"/>
      <c r="I210" s="132"/>
      <c r="J210" s="132"/>
      <c r="K210" s="132"/>
    </row>
    <row r="211" spans="3:11" s="134" customFormat="1" ht="15" customHeight="1" x14ac:dyDescent="0.2">
      <c r="C211" s="135"/>
      <c r="E211" s="133"/>
      <c r="F211" s="132"/>
      <c r="G211" s="132"/>
      <c r="H211" s="132"/>
      <c r="I211" s="132"/>
      <c r="J211" s="132"/>
      <c r="K211" s="132"/>
    </row>
    <row r="212" spans="3:11" s="134" customFormat="1" ht="15" customHeight="1" x14ac:dyDescent="0.2">
      <c r="C212" s="135"/>
      <c r="E212" s="133"/>
      <c r="F212" s="132"/>
      <c r="G212" s="132"/>
      <c r="H212" s="132"/>
      <c r="I212" s="132"/>
      <c r="J212" s="132"/>
      <c r="K212" s="132"/>
    </row>
    <row r="213" spans="3:11" s="134" customFormat="1" ht="15" customHeight="1" x14ac:dyDescent="0.2">
      <c r="C213" s="135"/>
      <c r="E213" s="133"/>
      <c r="F213" s="132"/>
      <c r="G213" s="132"/>
      <c r="H213" s="132"/>
      <c r="I213" s="132"/>
      <c r="J213" s="132"/>
      <c r="K213" s="132"/>
    </row>
    <row r="214" spans="3:11" s="134" customFormat="1" ht="15" customHeight="1" x14ac:dyDescent="0.2">
      <c r="C214" s="135"/>
      <c r="E214" s="133"/>
      <c r="F214" s="132"/>
      <c r="G214" s="132"/>
      <c r="H214" s="132"/>
      <c r="I214" s="132"/>
      <c r="J214" s="132"/>
      <c r="K214" s="132"/>
    </row>
    <row r="215" spans="3:11" s="134" customFormat="1" ht="15" customHeight="1" x14ac:dyDescent="0.2">
      <c r="C215" s="135"/>
      <c r="E215" s="133"/>
      <c r="F215" s="132"/>
      <c r="G215" s="132"/>
      <c r="H215" s="132"/>
      <c r="I215" s="132"/>
      <c r="J215" s="132"/>
      <c r="K215" s="132"/>
    </row>
    <row r="216" spans="3:11" s="134" customFormat="1" ht="15" customHeight="1" x14ac:dyDescent="0.2">
      <c r="C216" s="135"/>
      <c r="E216" s="133"/>
      <c r="F216" s="132"/>
      <c r="G216" s="132"/>
      <c r="H216" s="132"/>
      <c r="I216" s="132"/>
      <c r="J216" s="132"/>
      <c r="K216" s="132"/>
    </row>
    <row r="217" spans="3:11" s="134" customFormat="1" ht="15" customHeight="1" x14ac:dyDescent="0.2">
      <c r="C217" s="135"/>
      <c r="E217" s="133"/>
      <c r="F217" s="132"/>
      <c r="G217" s="132"/>
      <c r="H217" s="132"/>
      <c r="I217" s="132"/>
      <c r="J217" s="132"/>
      <c r="K217" s="132"/>
    </row>
    <row r="218" spans="3:11" s="134" customFormat="1" ht="15" customHeight="1" x14ac:dyDescent="0.2">
      <c r="C218" s="135"/>
      <c r="E218" s="133"/>
      <c r="F218" s="132"/>
      <c r="G218" s="132"/>
      <c r="H218" s="132"/>
      <c r="I218" s="132"/>
      <c r="J218" s="132"/>
      <c r="K218" s="132"/>
    </row>
    <row r="219" spans="3:11" s="134" customFormat="1" ht="15" customHeight="1" x14ac:dyDescent="0.2">
      <c r="C219" s="135"/>
      <c r="E219" s="133"/>
      <c r="F219" s="132"/>
      <c r="G219" s="132"/>
      <c r="H219" s="132"/>
      <c r="I219" s="132"/>
      <c r="J219" s="132"/>
      <c r="K219" s="132"/>
    </row>
    <row r="220" spans="3:11" s="134" customFormat="1" ht="15" customHeight="1" x14ac:dyDescent="0.2">
      <c r="C220" s="135"/>
      <c r="E220" s="133"/>
      <c r="F220" s="132"/>
      <c r="G220" s="132"/>
      <c r="H220" s="132"/>
      <c r="I220" s="132"/>
      <c r="J220" s="132"/>
      <c r="K220" s="132"/>
    </row>
    <row r="221" spans="3:11" s="134" customFormat="1" ht="15" customHeight="1" x14ac:dyDescent="0.2">
      <c r="C221" s="135"/>
      <c r="E221" s="133"/>
      <c r="F221" s="132"/>
      <c r="G221" s="132"/>
      <c r="H221" s="132"/>
      <c r="I221" s="132"/>
      <c r="J221" s="132"/>
      <c r="K221" s="132"/>
    </row>
    <row r="222" spans="3:11" s="134" customFormat="1" ht="15" customHeight="1" x14ac:dyDescent="0.2">
      <c r="C222" s="135"/>
      <c r="E222" s="133"/>
      <c r="F222" s="132"/>
      <c r="G222" s="132"/>
      <c r="H222" s="132"/>
      <c r="I222" s="132"/>
      <c r="J222" s="132"/>
      <c r="K222" s="132"/>
    </row>
    <row r="223" spans="3:11" s="134" customFormat="1" ht="15" customHeight="1" x14ac:dyDescent="0.2">
      <c r="C223" s="135"/>
      <c r="E223" s="133"/>
      <c r="F223" s="132"/>
      <c r="G223" s="132"/>
      <c r="H223" s="132"/>
      <c r="I223" s="132"/>
      <c r="J223" s="132"/>
      <c r="K223" s="132"/>
    </row>
    <row r="224" spans="3:11" s="134" customFormat="1" ht="15" customHeight="1" x14ac:dyDescent="0.2">
      <c r="C224" s="135"/>
      <c r="E224" s="133"/>
      <c r="F224" s="132"/>
      <c r="G224" s="132"/>
      <c r="H224" s="132"/>
      <c r="I224" s="132"/>
      <c r="J224" s="132"/>
      <c r="K224" s="132"/>
    </row>
    <row r="225" spans="3:11" s="134" customFormat="1" ht="15" customHeight="1" x14ac:dyDescent="0.2">
      <c r="C225" s="135"/>
      <c r="E225" s="133"/>
      <c r="F225" s="132"/>
      <c r="G225" s="132"/>
      <c r="H225" s="132"/>
      <c r="I225" s="132"/>
      <c r="J225" s="132"/>
      <c r="K225" s="132"/>
    </row>
    <row r="226" spans="3:11" s="134" customFormat="1" ht="15" customHeight="1" x14ac:dyDescent="0.2">
      <c r="C226" s="135"/>
      <c r="E226" s="133"/>
      <c r="F226" s="132"/>
      <c r="G226" s="132"/>
      <c r="H226" s="132"/>
      <c r="I226" s="132"/>
      <c r="J226" s="132"/>
      <c r="K226" s="132"/>
    </row>
    <row r="227" spans="3:11" s="134" customFormat="1" ht="15" customHeight="1" x14ac:dyDescent="0.2">
      <c r="C227" s="135"/>
      <c r="E227" s="133"/>
      <c r="F227" s="132"/>
      <c r="G227" s="132"/>
      <c r="H227" s="132"/>
      <c r="I227" s="132"/>
      <c r="J227" s="132"/>
      <c r="K227" s="132"/>
    </row>
    <row r="228" spans="3:11" s="134" customFormat="1" ht="15" customHeight="1" x14ac:dyDescent="0.2">
      <c r="C228" s="135"/>
      <c r="E228" s="133"/>
      <c r="F228" s="132"/>
      <c r="G228" s="132"/>
      <c r="H228" s="132"/>
      <c r="I228" s="132"/>
      <c r="J228" s="132"/>
      <c r="K228" s="132"/>
    </row>
    <row r="229" spans="3:11" s="134" customFormat="1" ht="15" customHeight="1" x14ac:dyDescent="0.2">
      <c r="C229" s="135"/>
      <c r="E229" s="133"/>
      <c r="F229" s="132"/>
      <c r="G229" s="132"/>
      <c r="H229" s="132"/>
      <c r="I229" s="132"/>
      <c r="J229" s="132"/>
      <c r="K229" s="132"/>
    </row>
    <row r="230" spans="3:11" s="134" customFormat="1" ht="15" customHeight="1" x14ac:dyDescent="0.2">
      <c r="C230" s="135"/>
      <c r="E230" s="133"/>
      <c r="F230" s="132"/>
      <c r="G230" s="132"/>
      <c r="H230" s="132"/>
      <c r="I230" s="132"/>
      <c r="J230" s="132"/>
      <c r="K230" s="132"/>
    </row>
    <row r="231" spans="3:11" s="134" customFormat="1" ht="15" customHeight="1" x14ac:dyDescent="0.2">
      <c r="C231" s="135"/>
      <c r="E231" s="133"/>
      <c r="F231" s="132"/>
      <c r="G231" s="132"/>
      <c r="H231" s="132"/>
      <c r="I231" s="132"/>
      <c r="J231" s="132"/>
      <c r="K231" s="132"/>
    </row>
    <row r="232" spans="3:11" s="134" customFormat="1" ht="15" customHeight="1" x14ac:dyDescent="0.2">
      <c r="C232" s="135"/>
      <c r="E232" s="132"/>
      <c r="F232" s="132"/>
      <c r="G232" s="132"/>
      <c r="H232" s="132"/>
      <c r="I232" s="132"/>
      <c r="J232" s="132"/>
      <c r="K232" s="132"/>
    </row>
    <row r="233" spans="3:11" s="134" customFormat="1" ht="15" customHeight="1" x14ac:dyDescent="0.2">
      <c r="C233" s="135"/>
      <c r="E233" s="132"/>
      <c r="F233" s="132"/>
      <c r="G233" s="132"/>
      <c r="H233" s="132"/>
      <c r="I233" s="132"/>
      <c r="J233" s="132"/>
      <c r="K233" s="132"/>
    </row>
    <row r="234" spans="3:11" s="134" customFormat="1" ht="15" customHeight="1" x14ac:dyDescent="0.2">
      <c r="C234" s="135"/>
      <c r="E234" s="132"/>
      <c r="F234" s="132"/>
      <c r="G234" s="132"/>
      <c r="H234" s="132"/>
      <c r="I234" s="132"/>
      <c r="J234" s="132"/>
      <c r="K234" s="132"/>
    </row>
    <row r="235" spans="3:11" s="134" customFormat="1" ht="15" customHeight="1" x14ac:dyDescent="0.2">
      <c r="C235" s="135"/>
      <c r="E235" s="132"/>
      <c r="F235" s="132"/>
      <c r="G235" s="132"/>
      <c r="H235" s="132"/>
      <c r="I235" s="132"/>
      <c r="J235" s="132"/>
      <c r="K235" s="132"/>
    </row>
    <row r="236" spans="3:11" s="134" customFormat="1" ht="15" customHeight="1" x14ac:dyDescent="0.2">
      <c r="C236" s="135"/>
      <c r="E236" s="132"/>
      <c r="F236" s="132"/>
      <c r="G236" s="132"/>
      <c r="H236" s="132"/>
      <c r="I236" s="132"/>
      <c r="J236" s="132"/>
      <c r="K236" s="132"/>
    </row>
    <row r="237" spans="3:11" s="134" customFormat="1" ht="15" customHeight="1" x14ac:dyDescent="0.2">
      <c r="C237" s="135"/>
      <c r="E237" s="132"/>
      <c r="F237" s="132"/>
      <c r="G237" s="132"/>
      <c r="H237" s="132"/>
      <c r="I237" s="132"/>
      <c r="J237" s="132"/>
      <c r="K237" s="132"/>
    </row>
    <row r="238" spans="3:11" s="134" customFormat="1" ht="15" customHeight="1" x14ac:dyDescent="0.2">
      <c r="C238" s="135"/>
      <c r="E238" s="132"/>
      <c r="F238" s="132"/>
      <c r="G238" s="132"/>
      <c r="H238" s="132"/>
      <c r="I238" s="132"/>
      <c r="J238" s="132"/>
      <c r="K238" s="132"/>
    </row>
    <row r="239" spans="3:11" s="134" customFormat="1" ht="15" customHeight="1" x14ac:dyDescent="0.2">
      <c r="C239" s="135"/>
      <c r="E239" s="132"/>
      <c r="F239" s="132"/>
      <c r="G239" s="132"/>
      <c r="H239" s="132"/>
      <c r="I239" s="132"/>
      <c r="J239" s="132"/>
      <c r="K239" s="132"/>
    </row>
    <row r="240" spans="3:11" s="134" customFormat="1" ht="15" customHeight="1" x14ac:dyDescent="0.2">
      <c r="C240" s="135"/>
      <c r="E240" s="136"/>
      <c r="F240" s="136"/>
      <c r="G240" s="136"/>
      <c r="H240" s="136"/>
      <c r="I240" s="136"/>
      <c r="J240" s="136"/>
      <c r="K240" s="136"/>
    </row>
    <row r="241" spans="3:11" s="134" customFormat="1" ht="15" customHeight="1" x14ac:dyDescent="0.2">
      <c r="C241" s="135"/>
      <c r="E241" s="136"/>
      <c r="F241" s="136"/>
      <c r="G241" s="136"/>
      <c r="H241" s="136"/>
      <c r="I241" s="136"/>
      <c r="J241" s="136"/>
      <c r="K241" s="136"/>
    </row>
    <row r="242" spans="3:11" s="134" customFormat="1" ht="15" customHeight="1" x14ac:dyDescent="0.2">
      <c r="C242" s="135"/>
      <c r="E242" s="136"/>
      <c r="F242" s="136"/>
      <c r="G242" s="136"/>
      <c r="H242" s="136"/>
      <c r="I242" s="136"/>
      <c r="J242" s="136"/>
      <c r="K242" s="136"/>
    </row>
    <row r="243" spans="3:11" s="134" customFormat="1" ht="15" customHeight="1" x14ac:dyDescent="0.2">
      <c r="C243" s="135"/>
      <c r="E243" s="136"/>
      <c r="F243" s="136"/>
      <c r="G243" s="136"/>
      <c r="H243" s="136"/>
      <c r="I243" s="136"/>
      <c r="J243" s="136"/>
      <c r="K243" s="136"/>
    </row>
    <row r="244" spans="3:11" s="134" customFormat="1" ht="15" customHeight="1" x14ac:dyDescent="0.2">
      <c r="C244" s="135"/>
      <c r="E244" s="136"/>
      <c r="F244" s="136"/>
      <c r="G244" s="136"/>
      <c r="H244" s="136"/>
      <c r="I244" s="136"/>
      <c r="J244" s="136"/>
      <c r="K244" s="136"/>
    </row>
    <row r="245" spans="3:11" s="134" customFormat="1" ht="15" customHeight="1" x14ac:dyDescent="0.2">
      <c r="C245" s="135"/>
      <c r="E245" s="136"/>
      <c r="F245" s="136"/>
      <c r="G245" s="136"/>
      <c r="H245" s="136"/>
      <c r="I245" s="136"/>
      <c r="J245" s="136"/>
      <c r="K245" s="136"/>
    </row>
    <row r="246" spans="3:11" s="134" customFormat="1" ht="15" customHeight="1" x14ac:dyDescent="0.2">
      <c r="C246" s="135"/>
      <c r="E246" s="136"/>
      <c r="F246" s="136"/>
      <c r="G246" s="136"/>
      <c r="H246" s="136"/>
      <c r="I246" s="136"/>
      <c r="J246" s="136"/>
      <c r="K246" s="136"/>
    </row>
    <row r="247" spans="3:11" s="134" customFormat="1" ht="15" customHeight="1" x14ac:dyDescent="0.2">
      <c r="C247" s="135"/>
      <c r="E247" s="136"/>
      <c r="F247" s="136"/>
      <c r="G247" s="136"/>
      <c r="H247" s="136"/>
      <c r="I247" s="136"/>
      <c r="J247" s="136"/>
      <c r="K247" s="136"/>
    </row>
    <row r="248" spans="3:11" s="134" customFormat="1" ht="15" customHeight="1" x14ac:dyDescent="0.2">
      <c r="C248" s="135"/>
      <c r="E248" s="136"/>
      <c r="F248" s="136"/>
      <c r="G248" s="136"/>
      <c r="H248" s="136"/>
      <c r="I248" s="136"/>
      <c r="J248" s="136"/>
      <c r="K248" s="136"/>
    </row>
    <row r="249" spans="3:11" s="134" customFormat="1" ht="15" customHeight="1" x14ac:dyDescent="0.2">
      <c r="C249" s="135"/>
      <c r="E249" s="136"/>
      <c r="F249" s="136"/>
      <c r="G249" s="136"/>
      <c r="H249" s="136"/>
      <c r="I249" s="136"/>
      <c r="J249" s="136"/>
      <c r="K249" s="136"/>
    </row>
    <row r="250" spans="3:11" s="134" customFormat="1" ht="15" customHeight="1" x14ac:dyDescent="0.2">
      <c r="C250" s="135"/>
      <c r="E250" s="136"/>
      <c r="F250" s="136"/>
      <c r="G250" s="136"/>
      <c r="H250" s="136"/>
      <c r="I250" s="136"/>
      <c r="J250" s="136"/>
      <c r="K250" s="136"/>
    </row>
    <row r="251" spans="3:11" s="134" customFormat="1" ht="15" customHeight="1" x14ac:dyDescent="0.2">
      <c r="C251" s="135"/>
      <c r="E251" s="136"/>
      <c r="F251" s="136"/>
      <c r="G251" s="136"/>
      <c r="H251" s="136"/>
      <c r="I251" s="136"/>
      <c r="J251" s="136"/>
      <c r="K251" s="136"/>
    </row>
    <row r="252" spans="3:11" s="134" customFormat="1" ht="15" customHeight="1" x14ac:dyDescent="0.2">
      <c r="C252" s="135"/>
      <c r="E252" s="136"/>
      <c r="F252" s="136"/>
      <c r="G252" s="136"/>
      <c r="H252" s="136"/>
      <c r="I252" s="136"/>
      <c r="J252" s="136"/>
      <c r="K252" s="136"/>
    </row>
    <row r="253" spans="3:11" s="134" customFormat="1" ht="15" customHeight="1" x14ac:dyDescent="0.2">
      <c r="C253" s="135"/>
      <c r="E253" s="136"/>
      <c r="F253" s="136"/>
      <c r="G253" s="136"/>
      <c r="H253" s="136"/>
      <c r="I253" s="136"/>
      <c r="J253" s="136"/>
      <c r="K253" s="136"/>
    </row>
    <row r="254" spans="3:11" s="134" customFormat="1" ht="15" customHeight="1" x14ac:dyDescent="0.2">
      <c r="C254" s="135"/>
      <c r="E254" s="136"/>
      <c r="F254" s="136"/>
      <c r="G254" s="136"/>
      <c r="H254" s="136"/>
      <c r="I254" s="136"/>
      <c r="J254" s="136"/>
      <c r="K254" s="136"/>
    </row>
    <row r="255" spans="3:11" s="134" customFormat="1" ht="15" customHeight="1" x14ac:dyDescent="0.2">
      <c r="C255" s="135"/>
      <c r="E255" s="136"/>
      <c r="F255" s="136"/>
      <c r="G255" s="136"/>
      <c r="H255" s="136"/>
      <c r="I255" s="136"/>
      <c r="J255" s="136"/>
      <c r="K255" s="136"/>
    </row>
    <row r="256" spans="3:11" s="134" customFormat="1" ht="15" customHeight="1" x14ac:dyDescent="0.2">
      <c r="C256" s="135"/>
      <c r="E256" s="136"/>
      <c r="F256" s="136"/>
      <c r="G256" s="136"/>
      <c r="H256" s="136"/>
      <c r="I256" s="136"/>
      <c r="J256" s="136"/>
      <c r="K256" s="136"/>
    </row>
    <row r="257" spans="3:11" s="134" customFormat="1" ht="15" customHeight="1" x14ac:dyDescent="0.2">
      <c r="C257" s="135"/>
      <c r="E257" s="136"/>
      <c r="F257" s="136"/>
      <c r="G257" s="136"/>
      <c r="H257" s="136"/>
      <c r="I257" s="136"/>
      <c r="J257" s="136"/>
      <c r="K257" s="136"/>
    </row>
    <row r="258" spans="3:11" s="134" customFormat="1" ht="15" customHeight="1" x14ac:dyDescent="0.2">
      <c r="C258" s="135"/>
      <c r="E258" s="136"/>
      <c r="F258" s="136"/>
      <c r="G258" s="136"/>
      <c r="H258" s="136"/>
      <c r="I258" s="136"/>
      <c r="J258" s="136"/>
      <c r="K258" s="136"/>
    </row>
    <row r="259" spans="3:11" s="134" customFormat="1" ht="15" customHeight="1" x14ac:dyDescent="0.2">
      <c r="C259" s="135"/>
      <c r="E259" s="136"/>
      <c r="F259" s="136"/>
      <c r="G259" s="136"/>
      <c r="H259" s="136"/>
      <c r="I259" s="136"/>
      <c r="J259" s="136"/>
      <c r="K259" s="136"/>
    </row>
    <row r="260" spans="3:11" s="134" customFormat="1" ht="15" customHeight="1" x14ac:dyDescent="0.2">
      <c r="C260" s="135"/>
      <c r="E260" s="136"/>
      <c r="F260" s="136"/>
      <c r="G260" s="136"/>
      <c r="H260" s="136"/>
      <c r="I260" s="136"/>
      <c r="J260" s="136"/>
      <c r="K260" s="136"/>
    </row>
    <row r="261" spans="3:11" s="134" customFormat="1" ht="15" customHeight="1" x14ac:dyDescent="0.2">
      <c r="C261" s="135"/>
      <c r="E261" s="136"/>
      <c r="F261" s="136"/>
      <c r="G261" s="136"/>
      <c r="H261" s="136"/>
      <c r="I261" s="136"/>
      <c r="J261" s="136"/>
      <c r="K261" s="136"/>
    </row>
    <row r="262" spans="3:11" s="134" customFormat="1" ht="15" customHeight="1" x14ac:dyDescent="0.2">
      <c r="C262" s="135"/>
      <c r="E262" s="136"/>
      <c r="F262" s="136"/>
      <c r="G262" s="136"/>
      <c r="H262" s="136"/>
      <c r="I262" s="136"/>
      <c r="J262" s="136"/>
      <c r="K262" s="136"/>
    </row>
    <row r="263" spans="3:11" s="134" customFormat="1" ht="15" customHeight="1" x14ac:dyDescent="0.2">
      <c r="C263" s="135"/>
      <c r="E263" s="136"/>
      <c r="F263" s="136"/>
      <c r="G263" s="136"/>
      <c r="H263" s="136"/>
      <c r="I263" s="136"/>
      <c r="J263" s="136"/>
      <c r="K263" s="136"/>
    </row>
    <row r="264" spans="3:11" s="73" customFormat="1" ht="15" customHeight="1" x14ac:dyDescent="0.2">
      <c r="C264" s="137"/>
      <c r="E264" s="10"/>
      <c r="F264" s="10"/>
      <c r="G264" s="10"/>
      <c r="H264" s="10"/>
      <c r="I264" s="10"/>
      <c r="J264" s="10"/>
      <c r="K264" s="10"/>
    </row>
    <row r="265" spans="3:11" s="73" customFormat="1" ht="15" customHeight="1" x14ac:dyDescent="0.2">
      <c r="C265" s="137"/>
      <c r="E265" s="10"/>
      <c r="F265" s="10"/>
      <c r="G265" s="10"/>
      <c r="H265" s="10"/>
      <c r="I265" s="10"/>
      <c r="J265" s="10"/>
      <c r="K265" s="10"/>
    </row>
    <row r="266" spans="3:11" s="73" customFormat="1" ht="15" customHeight="1" x14ac:dyDescent="0.2">
      <c r="C266" s="137"/>
      <c r="E266" s="10"/>
      <c r="F266" s="10"/>
      <c r="G266" s="10"/>
      <c r="H266" s="10"/>
      <c r="I266" s="10"/>
      <c r="J266" s="10"/>
      <c r="K266" s="10"/>
    </row>
    <row r="267" spans="3:11" s="73" customFormat="1" ht="15" customHeight="1" x14ac:dyDescent="0.2">
      <c r="C267" s="137"/>
      <c r="E267" s="10"/>
      <c r="F267" s="10"/>
      <c r="G267" s="10"/>
      <c r="H267" s="10"/>
      <c r="I267" s="10"/>
      <c r="J267" s="10"/>
      <c r="K267" s="10"/>
    </row>
    <row r="268" spans="3:11" s="73" customFormat="1" ht="15" customHeight="1" x14ac:dyDescent="0.2">
      <c r="C268" s="137"/>
      <c r="E268" s="10"/>
      <c r="F268" s="10"/>
      <c r="G268" s="10"/>
      <c r="H268" s="10"/>
      <c r="I268" s="10"/>
      <c r="J268" s="10"/>
      <c r="K268" s="10"/>
    </row>
    <row r="269" spans="3:11" s="73" customFormat="1" ht="15" customHeight="1" x14ac:dyDescent="0.2">
      <c r="C269" s="137"/>
      <c r="E269" s="10"/>
      <c r="F269" s="10"/>
      <c r="G269" s="10"/>
      <c r="H269" s="10"/>
      <c r="I269" s="10"/>
      <c r="J269" s="10"/>
      <c r="K269" s="10"/>
    </row>
    <row r="270" spans="3:11" s="73" customFormat="1" ht="15" customHeight="1" x14ac:dyDescent="0.2">
      <c r="C270" s="137"/>
      <c r="E270" s="10"/>
      <c r="F270" s="10"/>
      <c r="G270" s="10"/>
      <c r="H270" s="10"/>
      <c r="I270" s="10"/>
      <c r="J270" s="10"/>
      <c r="K270" s="10"/>
    </row>
    <row r="271" spans="3:11" s="73" customFormat="1" ht="15" customHeight="1" x14ac:dyDescent="0.2">
      <c r="C271" s="137"/>
      <c r="E271" s="10"/>
      <c r="F271" s="10"/>
      <c r="G271" s="10"/>
      <c r="H271" s="10"/>
      <c r="I271" s="10"/>
      <c r="J271" s="10"/>
      <c r="K271" s="10"/>
    </row>
    <row r="272" spans="3:11" s="73" customFormat="1" ht="15" customHeight="1" x14ac:dyDescent="0.2">
      <c r="C272" s="137"/>
      <c r="E272" s="10"/>
      <c r="F272" s="10"/>
      <c r="G272" s="10"/>
      <c r="H272" s="10"/>
      <c r="I272" s="10"/>
      <c r="J272" s="10"/>
      <c r="K272" s="10"/>
    </row>
    <row r="273" spans="3:11" s="73" customFormat="1" ht="15" customHeight="1" x14ac:dyDescent="0.2">
      <c r="C273" s="137"/>
      <c r="E273" s="10"/>
      <c r="F273" s="10"/>
      <c r="G273" s="10"/>
      <c r="H273" s="10"/>
      <c r="I273" s="10"/>
      <c r="J273" s="10"/>
      <c r="K273" s="10"/>
    </row>
    <row r="274" spans="3:11" s="73" customFormat="1" ht="15" customHeight="1" x14ac:dyDescent="0.2">
      <c r="C274" s="137"/>
      <c r="E274" s="10"/>
      <c r="F274" s="10"/>
      <c r="G274" s="10"/>
      <c r="H274" s="10"/>
      <c r="I274" s="10"/>
      <c r="J274" s="10"/>
      <c r="K274" s="10"/>
    </row>
    <row r="275" spans="3:11" s="73" customFormat="1" ht="15" customHeight="1" x14ac:dyDescent="0.2">
      <c r="C275" s="137"/>
      <c r="E275" s="10"/>
      <c r="F275" s="10"/>
      <c r="G275" s="10"/>
      <c r="H275" s="10"/>
      <c r="I275" s="10"/>
      <c r="J275" s="10"/>
      <c r="K275" s="10"/>
    </row>
    <row r="276" spans="3:11" s="73" customFormat="1" ht="15" customHeight="1" x14ac:dyDescent="0.2">
      <c r="C276" s="137"/>
      <c r="E276" s="10"/>
      <c r="F276" s="10"/>
      <c r="G276" s="10"/>
      <c r="H276" s="10"/>
      <c r="I276" s="10"/>
      <c r="J276" s="10"/>
      <c r="K276" s="10"/>
    </row>
    <row r="277" spans="3:11" s="73" customFormat="1" ht="15" customHeight="1" x14ac:dyDescent="0.2">
      <c r="C277" s="137"/>
      <c r="E277" s="10"/>
      <c r="F277" s="10"/>
      <c r="G277" s="10"/>
      <c r="H277" s="10"/>
      <c r="I277" s="10"/>
      <c r="J277" s="10"/>
      <c r="K277" s="10"/>
    </row>
    <row r="278" spans="3:11" s="73" customFormat="1" ht="15" customHeight="1" x14ac:dyDescent="0.2">
      <c r="C278" s="137"/>
      <c r="E278" s="10"/>
      <c r="F278" s="10"/>
      <c r="G278" s="10"/>
      <c r="H278" s="10"/>
      <c r="I278" s="10"/>
      <c r="J278" s="10"/>
      <c r="K278" s="10"/>
    </row>
    <row r="279" spans="3:11" s="73" customFormat="1" ht="15" customHeight="1" x14ac:dyDescent="0.2">
      <c r="C279" s="137"/>
      <c r="E279" s="10"/>
      <c r="F279" s="10"/>
      <c r="G279" s="10"/>
      <c r="H279" s="10"/>
      <c r="I279" s="10"/>
      <c r="J279" s="10"/>
      <c r="K279" s="10"/>
    </row>
    <row r="280" spans="3:11" s="73" customFormat="1" ht="15" customHeight="1" x14ac:dyDescent="0.2">
      <c r="C280" s="137"/>
      <c r="E280" s="10"/>
      <c r="F280" s="10"/>
      <c r="G280" s="10"/>
      <c r="H280" s="10"/>
      <c r="I280" s="10"/>
      <c r="J280" s="10"/>
      <c r="K280" s="10"/>
    </row>
    <row r="281" spans="3:11" s="73" customFormat="1" ht="15" customHeight="1" x14ac:dyDescent="0.2">
      <c r="C281" s="137"/>
      <c r="E281" s="10"/>
      <c r="F281" s="10"/>
      <c r="G281" s="10"/>
      <c r="H281" s="10"/>
      <c r="I281" s="10"/>
      <c r="J281" s="10"/>
      <c r="K281" s="10"/>
    </row>
    <row r="282" spans="3:11" s="73" customFormat="1" ht="15" customHeight="1" x14ac:dyDescent="0.2">
      <c r="C282" s="137"/>
      <c r="E282" s="10"/>
      <c r="F282" s="10"/>
      <c r="G282" s="10"/>
      <c r="H282" s="10"/>
      <c r="I282" s="10"/>
      <c r="J282" s="10"/>
      <c r="K282" s="10"/>
    </row>
    <row r="283" spans="3:11" s="73" customFormat="1" ht="15" customHeight="1" x14ac:dyDescent="0.2">
      <c r="C283" s="137"/>
      <c r="E283" s="10"/>
      <c r="F283" s="10"/>
      <c r="G283" s="10"/>
      <c r="H283" s="10"/>
      <c r="I283" s="10"/>
      <c r="J283" s="10"/>
      <c r="K283" s="10"/>
    </row>
    <row r="284" spans="3:11" s="73" customFormat="1" ht="15" customHeight="1" x14ac:dyDescent="0.2">
      <c r="C284" s="137"/>
      <c r="E284" s="10"/>
      <c r="F284" s="10"/>
      <c r="G284" s="10"/>
      <c r="H284" s="10"/>
      <c r="I284" s="10"/>
      <c r="J284" s="10"/>
      <c r="K284" s="10"/>
    </row>
    <row r="285" spans="3:11" s="73" customFormat="1" ht="15" customHeight="1" x14ac:dyDescent="0.2">
      <c r="C285" s="137"/>
      <c r="E285" s="10"/>
      <c r="F285" s="10"/>
      <c r="G285" s="10"/>
      <c r="H285" s="10"/>
      <c r="I285" s="10"/>
      <c r="J285" s="10"/>
      <c r="K285" s="10"/>
    </row>
    <row r="286" spans="3:11" s="73" customFormat="1" ht="15" customHeight="1" x14ac:dyDescent="0.2">
      <c r="C286" s="137"/>
      <c r="E286" s="10"/>
      <c r="F286" s="10"/>
      <c r="G286" s="10"/>
      <c r="H286" s="10"/>
      <c r="I286" s="10"/>
      <c r="J286" s="10"/>
      <c r="K286" s="10"/>
    </row>
    <row r="287" spans="3:11" s="73" customFormat="1" ht="15" customHeight="1" x14ac:dyDescent="0.2">
      <c r="C287" s="137"/>
      <c r="E287" s="10"/>
      <c r="F287" s="10"/>
      <c r="G287" s="10"/>
      <c r="H287" s="10"/>
      <c r="I287" s="10"/>
      <c r="J287" s="10"/>
      <c r="K287" s="10"/>
    </row>
    <row r="288" spans="3:11" s="73" customFormat="1" ht="15" customHeight="1" x14ac:dyDescent="0.2">
      <c r="C288" s="137"/>
      <c r="E288" s="10"/>
      <c r="F288" s="10"/>
      <c r="G288" s="10"/>
      <c r="H288" s="10"/>
      <c r="I288" s="10"/>
      <c r="J288" s="10"/>
      <c r="K288" s="10"/>
    </row>
    <row r="289" spans="3:11" s="73" customFormat="1" ht="15" customHeight="1" x14ac:dyDescent="0.2">
      <c r="C289" s="137"/>
      <c r="E289" s="10"/>
      <c r="F289" s="10"/>
      <c r="G289" s="10"/>
      <c r="H289" s="10"/>
      <c r="I289" s="10"/>
      <c r="J289" s="10"/>
      <c r="K289" s="10"/>
    </row>
    <row r="290" spans="3:11" s="73" customFormat="1" ht="15" customHeight="1" x14ac:dyDescent="0.2">
      <c r="C290" s="137"/>
      <c r="E290" s="10"/>
      <c r="F290" s="10"/>
      <c r="G290" s="10"/>
      <c r="H290" s="10"/>
      <c r="I290" s="10"/>
      <c r="J290" s="10"/>
      <c r="K290" s="10"/>
    </row>
    <row r="291" spans="3:11" s="73" customFormat="1" ht="15" customHeight="1" x14ac:dyDescent="0.2">
      <c r="C291" s="137"/>
      <c r="E291" s="10"/>
      <c r="F291" s="10"/>
      <c r="G291" s="10"/>
      <c r="H291" s="10"/>
      <c r="I291" s="10"/>
      <c r="J291" s="10"/>
      <c r="K291" s="10"/>
    </row>
    <row r="292" spans="3:11" s="73" customFormat="1" ht="15" customHeight="1" x14ac:dyDescent="0.2">
      <c r="C292" s="137"/>
      <c r="E292" s="10"/>
      <c r="F292" s="10"/>
      <c r="G292" s="10"/>
      <c r="H292" s="10"/>
      <c r="I292" s="10"/>
      <c r="J292" s="10"/>
      <c r="K292" s="10"/>
    </row>
    <row r="293" spans="3:11" s="73" customFormat="1" ht="15" customHeight="1" x14ac:dyDescent="0.2">
      <c r="C293" s="137"/>
      <c r="E293" s="10"/>
      <c r="F293" s="10"/>
      <c r="G293" s="10"/>
      <c r="H293" s="10"/>
      <c r="I293" s="10"/>
      <c r="J293" s="10"/>
      <c r="K293" s="10"/>
    </row>
    <row r="294" spans="3:11" s="73" customFormat="1" ht="15" customHeight="1" x14ac:dyDescent="0.2">
      <c r="C294" s="137"/>
      <c r="E294" s="10"/>
      <c r="F294" s="10"/>
      <c r="G294" s="10"/>
      <c r="H294" s="10"/>
      <c r="I294" s="10"/>
      <c r="J294" s="10"/>
      <c r="K294" s="10"/>
    </row>
    <row r="295" spans="3:11" s="73" customFormat="1" ht="15" customHeight="1" x14ac:dyDescent="0.2">
      <c r="C295" s="137"/>
      <c r="E295" s="10"/>
      <c r="F295" s="10"/>
      <c r="G295" s="10"/>
      <c r="H295" s="10"/>
      <c r="I295" s="10"/>
      <c r="J295" s="10"/>
      <c r="K295" s="10"/>
    </row>
    <row r="296" spans="3:11" s="73" customFormat="1" ht="15" customHeight="1" x14ac:dyDescent="0.2">
      <c r="C296" s="137"/>
      <c r="E296" s="10"/>
      <c r="F296" s="10"/>
      <c r="G296" s="10"/>
      <c r="H296" s="10"/>
      <c r="I296" s="10"/>
      <c r="J296" s="10"/>
      <c r="K296" s="10"/>
    </row>
    <row r="297" spans="3:11" s="73" customFormat="1" ht="15" customHeight="1" x14ac:dyDescent="0.2">
      <c r="C297" s="137"/>
      <c r="E297" s="10"/>
      <c r="F297" s="10"/>
      <c r="G297" s="10"/>
      <c r="H297" s="10"/>
      <c r="I297" s="10"/>
      <c r="J297" s="10"/>
      <c r="K297" s="10"/>
    </row>
    <row r="298" spans="3:11" s="73" customFormat="1" ht="15" customHeight="1" x14ac:dyDescent="0.2">
      <c r="C298" s="137"/>
      <c r="E298" s="10"/>
      <c r="F298" s="10"/>
      <c r="G298" s="10"/>
      <c r="H298" s="10"/>
      <c r="I298" s="10"/>
      <c r="J298" s="10"/>
      <c r="K298" s="10"/>
    </row>
    <row r="299" spans="3:11" s="73" customFormat="1" ht="15" customHeight="1" x14ac:dyDescent="0.2">
      <c r="C299" s="137"/>
      <c r="E299" s="10"/>
      <c r="F299" s="10"/>
      <c r="G299" s="10"/>
      <c r="H299" s="10"/>
      <c r="I299" s="10"/>
      <c r="J299" s="10"/>
      <c r="K299" s="10"/>
    </row>
    <row r="300" spans="3:11" s="73" customFormat="1" ht="15" customHeight="1" x14ac:dyDescent="0.2">
      <c r="C300" s="137"/>
      <c r="E300" s="10"/>
      <c r="F300" s="10"/>
      <c r="G300" s="10"/>
      <c r="H300" s="10"/>
      <c r="I300" s="10"/>
      <c r="J300" s="10"/>
      <c r="K300" s="10"/>
    </row>
    <row r="301" spans="3:11" s="73" customFormat="1" ht="15" customHeight="1" x14ac:dyDescent="0.2">
      <c r="C301" s="137"/>
      <c r="E301" s="10"/>
      <c r="F301" s="10"/>
      <c r="G301" s="10"/>
      <c r="H301" s="10"/>
      <c r="I301" s="10"/>
      <c r="J301" s="10"/>
      <c r="K301" s="10"/>
    </row>
  </sheetData>
  <sheetProtection password="8530" sheet="1"/>
  <mergeCells count="20">
    <mergeCell ref="A14:A16"/>
    <mergeCell ref="A9:Z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A1:Z1"/>
    <mergeCell ref="A2:Z2"/>
    <mergeCell ref="A3:Z3"/>
    <mergeCell ref="A5:Z5"/>
    <mergeCell ref="A7:Z7"/>
    <mergeCell ref="A8:Z8"/>
    <mergeCell ref="S11:W12"/>
    <mergeCell ref="A4:Z4"/>
    <mergeCell ref="X11:Z12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260"/>
  <sheetViews>
    <sheetView workbookViewId="0">
      <selection activeCell="A7" sqref="A7:Z7"/>
    </sheetView>
  </sheetViews>
  <sheetFormatPr defaultRowHeight="13.5" customHeight="1" x14ac:dyDescent="0.2"/>
  <cols>
    <col min="1" max="1" width="24.28515625" style="68" customWidth="1"/>
    <col min="2" max="2" width="9.7109375" style="69" customWidth="1"/>
    <col min="3" max="3" width="9.7109375" style="71" customWidth="1"/>
    <col min="4" max="4" width="55.7109375" style="68" customWidth="1"/>
    <col min="5" max="5" width="10.7109375" style="68" customWidth="1"/>
    <col min="6" max="16" width="11.7109375" style="68" customWidth="1"/>
    <col min="17" max="17" width="13.7109375" style="68" customWidth="1"/>
    <col min="18" max="27" width="11.7109375" style="68" customWidth="1"/>
    <col min="28" max="16384" width="9.140625" style="68"/>
  </cols>
  <sheetData>
    <row r="1" spans="1:26" ht="15" customHeight="1" x14ac:dyDescent="0.2">
      <c r="A1" s="325" t="s">
        <v>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ht="15" customHeight="1" x14ac:dyDescent="0.2">
      <c r="A2" s="325" t="s">
        <v>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</row>
    <row r="3" spans="1:26" ht="15" customHeight="1" x14ac:dyDescent="0.2">
      <c r="A3" s="325" t="s">
        <v>39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</row>
    <row r="4" spans="1:26" ht="15" customHeight="1" x14ac:dyDescent="0.2">
      <c r="A4" s="325" t="s">
        <v>56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  <c r="Z4" s="325"/>
    </row>
    <row r="5" spans="1:26" ht="15" customHeight="1" x14ac:dyDescent="0.2">
      <c r="A5" s="325" t="s">
        <v>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</row>
    <row r="6" spans="1:26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300" t="s">
        <v>68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</row>
    <row r="8" spans="1:26" ht="15" customHeight="1" x14ac:dyDescent="0.2">
      <c r="A8" s="300" t="s">
        <v>7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</row>
    <row r="9" spans="1:26" ht="15" customHeight="1" x14ac:dyDescent="0.2">
      <c r="A9" s="300" t="s">
        <v>47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</row>
    <row r="10" spans="1:26" ht="15" customHeight="1" thickBot="1" x14ac:dyDescent="0.25">
      <c r="A10" s="4"/>
      <c r="B10" s="1"/>
      <c r="C10" s="1"/>
      <c r="D10" s="4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5" customHeight="1" x14ac:dyDescent="0.2">
      <c r="A11" s="301" t="s">
        <v>33</v>
      </c>
      <c r="B11" s="301" t="s">
        <v>34</v>
      </c>
      <c r="C11" s="303" t="s">
        <v>8</v>
      </c>
      <c r="D11" s="301" t="s">
        <v>32</v>
      </c>
      <c r="E11" s="326" t="s">
        <v>9</v>
      </c>
      <c r="F11" s="309" t="s">
        <v>20</v>
      </c>
      <c r="G11" s="310"/>
      <c r="H11" s="311"/>
      <c r="I11" s="289" t="s">
        <v>21</v>
      </c>
      <c r="J11" s="290"/>
      <c r="K11" s="293"/>
      <c r="L11" s="331" t="s">
        <v>10</v>
      </c>
      <c r="M11" s="332"/>
      <c r="N11" s="332"/>
      <c r="O11" s="332"/>
      <c r="P11" s="283" t="s">
        <v>11</v>
      </c>
      <c r="Q11" s="284"/>
      <c r="R11" s="285"/>
      <c r="S11" s="289" t="s">
        <v>31</v>
      </c>
      <c r="T11" s="290"/>
      <c r="U11" s="290"/>
      <c r="V11" s="290"/>
      <c r="W11" s="293"/>
      <c r="X11" s="289" t="s">
        <v>22</v>
      </c>
      <c r="Y11" s="290"/>
      <c r="Z11" s="293"/>
    </row>
    <row r="12" spans="1:26" ht="15" customHeight="1" thickBot="1" x14ac:dyDescent="0.25">
      <c r="A12" s="302"/>
      <c r="B12" s="302"/>
      <c r="C12" s="304"/>
      <c r="D12" s="302"/>
      <c r="E12" s="327"/>
      <c r="F12" s="312"/>
      <c r="G12" s="313"/>
      <c r="H12" s="314"/>
      <c r="I12" s="291"/>
      <c r="J12" s="292"/>
      <c r="K12" s="329"/>
      <c r="L12" s="333"/>
      <c r="M12" s="334"/>
      <c r="N12" s="334"/>
      <c r="O12" s="334"/>
      <c r="P12" s="286"/>
      <c r="Q12" s="287"/>
      <c r="R12" s="288"/>
      <c r="S12" s="291"/>
      <c r="T12" s="292"/>
      <c r="U12" s="292"/>
      <c r="V12" s="292"/>
      <c r="W12" s="329"/>
      <c r="X12" s="294"/>
      <c r="Y12" s="295"/>
      <c r="Z12" s="296"/>
    </row>
    <row r="13" spans="1:26" ht="30" customHeight="1" thickBot="1" x14ac:dyDescent="0.25">
      <c r="A13" s="302"/>
      <c r="B13" s="302"/>
      <c r="C13" s="305"/>
      <c r="D13" s="302"/>
      <c r="E13" s="328"/>
      <c r="F13" s="35" t="s">
        <v>25</v>
      </c>
      <c r="G13" s="36" t="s">
        <v>12</v>
      </c>
      <c r="H13" s="37" t="s">
        <v>13</v>
      </c>
      <c r="I13" s="26" t="s">
        <v>25</v>
      </c>
      <c r="J13" s="27" t="s">
        <v>29</v>
      </c>
      <c r="K13" s="28" t="s">
        <v>30</v>
      </c>
      <c r="L13" s="26" t="s">
        <v>25</v>
      </c>
      <c r="M13" s="27" t="s">
        <v>37</v>
      </c>
      <c r="N13" s="27" t="s">
        <v>38</v>
      </c>
      <c r="O13" s="38" t="s">
        <v>18</v>
      </c>
      <c r="P13" s="26" t="s">
        <v>25</v>
      </c>
      <c r="Q13" s="27" t="s">
        <v>24</v>
      </c>
      <c r="R13" s="38" t="s">
        <v>19</v>
      </c>
      <c r="S13" s="26" t="s">
        <v>25</v>
      </c>
      <c r="T13" s="27" t="s">
        <v>21</v>
      </c>
      <c r="U13" s="27" t="s">
        <v>10</v>
      </c>
      <c r="V13" s="38" t="s">
        <v>48</v>
      </c>
      <c r="W13" s="38" t="s">
        <v>14</v>
      </c>
      <c r="X13" s="26" t="s">
        <v>25</v>
      </c>
      <c r="Y13" s="27" t="s">
        <v>15</v>
      </c>
      <c r="Z13" s="28" t="s">
        <v>16</v>
      </c>
    </row>
    <row r="14" spans="1:26" ht="15" customHeight="1" x14ac:dyDescent="0.2">
      <c r="A14" s="297" t="s">
        <v>35</v>
      </c>
      <c r="B14" s="83" t="s">
        <v>36</v>
      </c>
      <c r="C14" s="57"/>
      <c r="D14" s="60"/>
      <c r="E14" s="101">
        <f t="shared" ref="E14:Z14" si="0">SUM(E15:E16)</f>
        <v>1747</v>
      </c>
      <c r="F14" s="54">
        <f t="shared" si="0"/>
        <v>0</v>
      </c>
      <c r="G14" s="40">
        <f t="shared" si="0"/>
        <v>0</v>
      </c>
      <c r="H14" s="51">
        <f t="shared" si="0"/>
        <v>0</v>
      </c>
      <c r="I14" s="54">
        <f t="shared" si="0"/>
        <v>195</v>
      </c>
      <c r="J14" s="40">
        <f t="shared" si="0"/>
        <v>53</v>
      </c>
      <c r="K14" s="51">
        <f t="shared" si="0"/>
        <v>142</v>
      </c>
      <c r="L14" s="54">
        <f t="shared" si="0"/>
        <v>22</v>
      </c>
      <c r="M14" s="40">
        <f t="shared" si="0"/>
        <v>22</v>
      </c>
      <c r="N14" s="40">
        <f t="shared" si="0"/>
        <v>0</v>
      </c>
      <c r="O14" s="51">
        <f t="shared" si="0"/>
        <v>0</v>
      </c>
      <c r="P14" s="54">
        <f t="shared" si="0"/>
        <v>0</v>
      </c>
      <c r="Q14" s="48">
        <f t="shared" si="0"/>
        <v>0</v>
      </c>
      <c r="R14" s="41">
        <f t="shared" si="0"/>
        <v>0</v>
      </c>
      <c r="S14" s="54">
        <f t="shared" si="0"/>
        <v>1530</v>
      </c>
      <c r="T14" s="40">
        <f t="shared" si="0"/>
        <v>1177</v>
      </c>
      <c r="U14" s="40">
        <f t="shared" si="0"/>
        <v>353</v>
      </c>
      <c r="V14" s="40">
        <f t="shared" si="0"/>
        <v>0</v>
      </c>
      <c r="W14" s="41">
        <f t="shared" si="0"/>
        <v>0</v>
      </c>
      <c r="X14" s="48">
        <f t="shared" si="0"/>
        <v>0</v>
      </c>
      <c r="Y14" s="40">
        <f t="shared" si="0"/>
        <v>0</v>
      </c>
      <c r="Z14" s="41">
        <f t="shared" si="0"/>
        <v>0</v>
      </c>
    </row>
    <row r="15" spans="1:26" ht="15" customHeight="1" x14ac:dyDescent="0.2">
      <c r="A15" s="298"/>
      <c r="B15" s="84" t="s">
        <v>0</v>
      </c>
      <c r="C15" s="58"/>
      <c r="D15" s="61"/>
      <c r="E15" s="102">
        <f>SUM(F15+I15+L15+P15+S15+X15)</f>
        <v>1747</v>
      </c>
      <c r="F15" s="55">
        <f>SUM(G15:H15)</f>
        <v>0</v>
      </c>
      <c r="G15" s="39">
        <f>SUM(G17:G18)</f>
        <v>0</v>
      </c>
      <c r="H15" s="52">
        <f>SUM(H17:H18)</f>
        <v>0</v>
      </c>
      <c r="I15" s="55">
        <f>SUM(J15:K15)</f>
        <v>195</v>
      </c>
      <c r="J15" s="39">
        <f>SUM(J17:J18)</f>
        <v>53</v>
      </c>
      <c r="K15" s="52">
        <f>SUM(K17:K18)</f>
        <v>142</v>
      </c>
      <c r="L15" s="55">
        <f>SUM(M15:P15)</f>
        <v>22</v>
      </c>
      <c r="M15" s="39">
        <f t="shared" ref="M15:R15" si="1">SUM(M17:M18)</f>
        <v>22</v>
      </c>
      <c r="N15" s="39">
        <f t="shared" si="1"/>
        <v>0</v>
      </c>
      <c r="O15" s="52">
        <f t="shared" si="1"/>
        <v>0</v>
      </c>
      <c r="P15" s="55">
        <f t="shared" si="1"/>
        <v>0</v>
      </c>
      <c r="Q15" s="49">
        <f t="shared" si="1"/>
        <v>0</v>
      </c>
      <c r="R15" s="42">
        <f t="shared" si="1"/>
        <v>0</v>
      </c>
      <c r="S15" s="55">
        <f>SUM(T15:W15)</f>
        <v>1530</v>
      </c>
      <c r="T15" s="39">
        <f>SUM(T17:T18)</f>
        <v>1177</v>
      </c>
      <c r="U15" s="39">
        <f>SUM(U17:U18)</f>
        <v>353</v>
      </c>
      <c r="V15" s="39">
        <f>SUM(V17:V18)</f>
        <v>0</v>
      </c>
      <c r="W15" s="42">
        <f>SUM(W17:W18)</f>
        <v>0</v>
      </c>
      <c r="X15" s="49">
        <f>SUM(Y15:Z15)</f>
        <v>0</v>
      </c>
      <c r="Y15" s="39">
        <f>SUM(Y17:Y18)</f>
        <v>0</v>
      </c>
      <c r="Z15" s="42">
        <f>SUM(Z17:Z18)</f>
        <v>0</v>
      </c>
    </row>
    <row r="16" spans="1:26" ht="15" customHeight="1" thickBot="1" x14ac:dyDescent="0.25">
      <c r="A16" s="299"/>
      <c r="B16" s="116" t="s">
        <v>1</v>
      </c>
      <c r="C16" s="58"/>
      <c r="D16" s="61"/>
      <c r="E16" s="117">
        <f>SUM(F16+I16+L16+P16+S16+X16)</f>
        <v>0</v>
      </c>
      <c r="F16" s="217">
        <v>0</v>
      </c>
      <c r="G16" s="218">
        <v>0</v>
      </c>
      <c r="H16" s="219">
        <v>0</v>
      </c>
      <c r="I16" s="217">
        <v>0</v>
      </c>
      <c r="J16" s="218">
        <v>0</v>
      </c>
      <c r="K16" s="219">
        <v>0</v>
      </c>
      <c r="L16" s="56">
        <f>SUM(M16:P16)</f>
        <v>0</v>
      </c>
      <c r="M16" s="43">
        <v>0</v>
      </c>
      <c r="N16" s="43">
        <v>0</v>
      </c>
      <c r="O16" s="53">
        <v>0</v>
      </c>
      <c r="P16" s="56">
        <v>0</v>
      </c>
      <c r="Q16" s="50">
        <v>0</v>
      </c>
      <c r="R16" s="44">
        <v>0</v>
      </c>
      <c r="S16" s="56">
        <f>SUM(T16:W16)</f>
        <v>0</v>
      </c>
      <c r="T16" s="43">
        <v>0</v>
      </c>
      <c r="U16" s="43">
        <v>0</v>
      </c>
      <c r="V16" s="43">
        <v>0</v>
      </c>
      <c r="W16" s="44">
        <v>0</v>
      </c>
      <c r="X16" s="50">
        <v>0</v>
      </c>
      <c r="Y16" s="43">
        <v>0</v>
      </c>
      <c r="Z16" s="44">
        <v>0</v>
      </c>
    </row>
    <row r="17" spans="1:27" s="73" customFormat="1" ht="15" customHeight="1" x14ac:dyDescent="0.2">
      <c r="A17" s="120" t="s">
        <v>2</v>
      </c>
      <c r="B17" s="90" t="s">
        <v>0</v>
      </c>
      <c r="C17" s="88">
        <v>50029410</v>
      </c>
      <c r="D17" s="220" t="s">
        <v>3</v>
      </c>
      <c r="E17" s="110">
        <f>SUM(F17+I17+L17+P17+S17+X17)</f>
        <v>434</v>
      </c>
      <c r="F17" s="221">
        <f>SUM(G17:H17)</f>
        <v>0</v>
      </c>
      <c r="G17" s="222">
        <v>0</v>
      </c>
      <c r="H17" s="223">
        <v>0</v>
      </c>
      <c r="I17" s="224">
        <f>SUM(J17:K17)</f>
        <v>195</v>
      </c>
      <c r="J17" s="222">
        <v>53</v>
      </c>
      <c r="K17" s="225">
        <v>142</v>
      </c>
      <c r="L17" s="226">
        <f>SUM(M17:O17)</f>
        <v>22</v>
      </c>
      <c r="M17" s="222">
        <v>22</v>
      </c>
      <c r="N17" s="222">
        <v>0</v>
      </c>
      <c r="O17" s="223">
        <v>0</v>
      </c>
      <c r="P17" s="100">
        <f>SUM(Q17:R17)</f>
        <v>0</v>
      </c>
      <c r="Q17" s="124">
        <v>0</v>
      </c>
      <c r="R17" s="126">
        <v>0</v>
      </c>
      <c r="S17" s="127">
        <f>SUM(T17:W17)</f>
        <v>217</v>
      </c>
      <c r="T17" s="124">
        <v>0</v>
      </c>
      <c r="U17" s="124">
        <v>217</v>
      </c>
      <c r="V17" s="124">
        <v>0</v>
      </c>
      <c r="W17" s="125">
        <v>0</v>
      </c>
      <c r="X17" s="100">
        <f>SUM(Y17:Z17)</f>
        <v>0</v>
      </c>
      <c r="Y17" s="124">
        <v>0</v>
      </c>
      <c r="Z17" s="125">
        <v>0</v>
      </c>
    </row>
    <row r="18" spans="1:27" s="73" customFormat="1" ht="15" customHeight="1" thickBot="1" x14ac:dyDescent="0.25">
      <c r="A18" s="121" t="s">
        <v>2</v>
      </c>
      <c r="B18" s="91" t="s">
        <v>0</v>
      </c>
      <c r="C18" s="89">
        <v>50029371</v>
      </c>
      <c r="D18" s="122" t="s">
        <v>41</v>
      </c>
      <c r="E18" s="129">
        <f>SUM(F18+I18+L18+P18+S18+X18)</f>
        <v>1313</v>
      </c>
      <c r="F18" s="98">
        <f>SUM(G18:H18)</f>
        <v>0</v>
      </c>
      <c r="G18" s="118">
        <v>0</v>
      </c>
      <c r="H18" s="119">
        <v>0</v>
      </c>
      <c r="I18" s="93">
        <f>SUM(J18:K18)</f>
        <v>0</v>
      </c>
      <c r="J18" s="118">
        <v>0</v>
      </c>
      <c r="K18" s="123">
        <v>0</v>
      </c>
      <c r="L18" s="128">
        <f>SUM(M18:O18)</f>
        <v>0</v>
      </c>
      <c r="M18" s="118">
        <v>0</v>
      </c>
      <c r="N18" s="118">
        <v>0</v>
      </c>
      <c r="O18" s="119">
        <v>0</v>
      </c>
      <c r="P18" s="93">
        <f>SUM(Q18:R18)</f>
        <v>0</v>
      </c>
      <c r="Q18" s="118">
        <v>0</v>
      </c>
      <c r="R18" s="123">
        <v>0</v>
      </c>
      <c r="S18" s="128">
        <f>SUM(T18:W18)</f>
        <v>1313</v>
      </c>
      <c r="T18" s="118">
        <v>1177</v>
      </c>
      <c r="U18" s="118">
        <v>136</v>
      </c>
      <c r="V18" s="118">
        <v>0</v>
      </c>
      <c r="W18" s="119">
        <v>0</v>
      </c>
      <c r="X18" s="93">
        <f>SUM(Y18:Z18)</f>
        <v>0</v>
      </c>
      <c r="Y18" s="118">
        <v>0</v>
      </c>
      <c r="Z18" s="119">
        <v>0</v>
      </c>
    </row>
    <row r="19" spans="1:27" ht="13.5" customHeight="1" x14ac:dyDescent="0.2">
      <c r="C19" s="70"/>
      <c r="D19" s="63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</row>
    <row r="20" spans="1:27" ht="13.5" customHeight="1" x14ac:dyDescent="0.2">
      <c r="A20" s="104" t="s">
        <v>44</v>
      </c>
      <c r="C20" s="70"/>
      <c r="D20" s="63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</row>
    <row r="21" spans="1:27" ht="13.5" customHeight="1" x14ac:dyDescent="0.2">
      <c r="A21" s="105" t="s">
        <v>57</v>
      </c>
      <c r="C21" s="70"/>
      <c r="D21" s="63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</row>
    <row r="22" spans="1:27" ht="13.5" customHeight="1" x14ac:dyDescent="0.2">
      <c r="A22" s="104" t="s">
        <v>49</v>
      </c>
      <c r="C22" s="70"/>
      <c r="D22" s="63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</row>
    <row r="23" spans="1:27" ht="13.5" customHeight="1" x14ac:dyDescent="0.2">
      <c r="C23" s="69"/>
      <c r="D23" s="63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</row>
    <row r="24" spans="1:27" ht="13.5" customHeight="1" x14ac:dyDescent="0.2">
      <c r="C24" s="69"/>
      <c r="D24" s="63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</row>
    <row r="25" spans="1:27" ht="13.5" customHeight="1" x14ac:dyDescent="0.2">
      <c r="E25" s="112"/>
      <c r="F25" s="112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</row>
    <row r="26" spans="1:27" ht="13.5" customHeight="1" x14ac:dyDescent="0.2">
      <c r="E26" s="112"/>
      <c r="F26" s="112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</row>
    <row r="27" spans="1:27" ht="13.5" customHeight="1" x14ac:dyDescent="0.2">
      <c r="E27" s="112"/>
      <c r="F27" s="112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</row>
    <row r="28" spans="1:27" ht="13.5" customHeight="1" x14ac:dyDescent="0.2">
      <c r="E28" s="112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</row>
    <row r="29" spans="1:27" ht="13.5" customHeight="1" x14ac:dyDescent="0.2">
      <c r="E29" s="112"/>
      <c r="F29" s="112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</row>
    <row r="30" spans="1:27" ht="13.5" customHeight="1" x14ac:dyDescent="0.2">
      <c r="E30" s="112"/>
      <c r="F30" s="11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</row>
    <row r="31" spans="1:27" ht="13.5" customHeight="1" x14ac:dyDescent="0.2">
      <c r="E31" s="112"/>
      <c r="F31" s="112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</row>
    <row r="32" spans="1:27" ht="13.5" customHeight="1" x14ac:dyDescent="0.2">
      <c r="E32" s="112"/>
      <c r="F32" s="112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</row>
    <row r="33" spans="5:27" ht="13.5" customHeight="1" x14ac:dyDescent="0.2">
      <c r="E33" s="112"/>
      <c r="F33" s="112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</row>
    <row r="34" spans="5:27" ht="13.5" customHeight="1" x14ac:dyDescent="0.2">
      <c r="E34" s="112"/>
      <c r="F34" s="112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</row>
    <row r="35" spans="5:27" ht="13.5" customHeight="1" x14ac:dyDescent="0.2">
      <c r="E35" s="112"/>
      <c r="F35" s="112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</row>
    <row r="36" spans="5:27" ht="13.5" customHeight="1" x14ac:dyDescent="0.2">
      <c r="E36" s="112"/>
      <c r="F36" s="112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</row>
    <row r="37" spans="5:27" ht="13.5" customHeight="1" x14ac:dyDescent="0.2">
      <c r="E37" s="112"/>
      <c r="F37" s="112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</row>
    <row r="38" spans="5:27" ht="13.5" customHeight="1" x14ac:dyDescent="0.2">
      <c r="E38" s="112"/>
      <c r="F38" s="112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</row>
    <row r="39" spans="5:27" ht="13.5" customHeight="1" x14ac:dyDescent="0.2">
      <c r="E39" s="112"/>
      <c r="F39" s="112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</row>
    <row r="40" spans="5:27" ht="13.5" customHeight="1" x14ac:dyDescent="0.2">
      <c r="E40" s="112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</row>
    <row r="41" spans="5:27" ht="13.5" customHeight="1" x14ac:dyDescent="0.2">
      <c r="E41" s="112"/>
      <c r="F41" s="112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</row>
    <row r="42" spans="5:27" ht="13.5" customHeight="1" x14ac:dyDescent="0.2">
      <c r="E42" s="112"/>
      <c r="F42" s="112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</row>
    <row r="43" spans="5:27" ht="13.5" customHeight="1" x14ac:dyDescent="0.2">
      <c r="E43" s="112"/>
      <c r="F43" s="112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</row>
    <row r="44" spans="5:27" ht="13.5" customHeight="1" x14ac:dyDescent="0.2">
      <c r="E44" s="112"/>
      <c r="F44" s="112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</row>
    <row r="45" spans="5:27" ht="13.5" customHeight="1" x14ac:dyDescent="0.2">
      <c r="E45" s="112"/>
      <c r="F45" s="112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</row>
    <row r="46" spans="5:27" ht="13.5" customHeight="1" x14ac:dyDescent="0.2">
      <c r="E46" s="112"/>
      <c r="F46" s="112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</row>
    <row r="47" spans="5:27" ht="13.5" customHeight="1" x14ac:dyDescent="0.2">
      <c r="E47" s="112"/>
      <c r="F47" s="112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</row>
    <row r="48" spans="5:27" ht="13.5" customHeight="1" x14ac:dyDescent="0.2">
      <c r="E48" s="112"/>
      <c r="F48" s="112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</row>
    <row r="49" spans="5:27" ht="13.5" customHeight="1" x14ac:dyDescent="0.2">
      <c r="E49" s="112"/>
      <c r="F49" s="112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</row>
    <row r="50" spans="5:27" ht="13.5" customHeight="1" x14ac:dyDescent="0.2">
      <c r="E50" s="112"/>
      <c r="F50" s="112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</row>
    <row r="51" spans="5:27" ht="13.5" customHeight="1" x14ac:dyDescent="0.2">
      <c r="E51" s="112"/>
      <c r="F51" s="112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</row>
    <row r="52" spans="5:27" ht="13.5" customHeight="1" x14ac:dyDescent="0.2">
      <c r="E52" s="112"/>
      <c r="F52" s="112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</row>
    <row r="53" spans="5:27" ht="13.5" customHeight="1" x14ac:dyDescent="0.2">
      <c r="E53" s="112"/>
      <c r="F53" s="112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</row>
    <row r="54" spans="5:27" ht="13.5" customHeight="1" x14ac:dyDescent="0.2">
      <c r="E54" s="112"/>
      <c r="F54" s="112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</row>
    <row r="55" spans="5:27" ht="13.5" customHeight="1" x14ac:dyDescent="0.2">
      <c r="E55" s="112"/>
      <c r="F55" s="112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</row>
    <row r="56" spans="5:27" ht="13.5" customHeight="1" x14ac:dyDescent="0.2">
      <c r="E56" s="112"/>
      <c r="F56" s="112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</row>
    <row r="57" spans="5:27" ht="13.5" customHeight="1" x14ac:dyDescent="0.2">
      <c r="E57" s="112"/>
      <c r="F57" s="112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</row>
    <row r="58" spans="5:27" ht="13.5" customHeight="1" x14ac:dyDescent="0.2">
      <c r="E58" s="112"/>
      <c r="F58" s="112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</row>
    <row r="59" spans="5:27" ht="13.5" customHeight="1" x14ac:dyDescent="0.2">
      <c r="E59" s="112"/>
      <c r="F59" s="112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</row>
    <row r="60" spans="5:27" ht="13.5" customHeight="1" x14ac:dyDescent="0.2">
      <c r="E60" s="112"/>
      <c r="F60" s="112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</row>
    <row r="61" spans="5:27" ht="13.5" customHeight="1" x14ac:dyDescent="0.2">
      <c r="E61" s="112"/>
      <c r="F61" s="112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</row>
    <row r="62" spans="5:27" ht="13.5" customHeight="1" x14ac:dyDescent="0.2">
      <c r="E62" s="112"/>
      <c r="F62" s="112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</row>
    <row r="63" spans="5:27" ht="13.5" customHeight="1" x14ac:dyDescent="0.2">
      <c r="E63" s="112"/>
      <c r="F63" s="112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</row>
    <row r="64" spans="5:27" ht="13.5" customHeight="1" x14ac:dyDescent="0.2">
      <c r="E64" s="112"/>
      <c r="F64" s="112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</row>
    <row r="65" spans="5:27" ht="13.5" customHeight="1" x14ac:dyDescent="0.2">
      <c r="E65" s="112"/>
      <c r="F65" s="112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</row>
    <row r="66" spans="5:27" ht="13.5" customHeight="1" x14ac:dyDescent="0.2">
      <c r="E66" s="112"/>
      <c r="F66" s="112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</row>
    <row r="67" spans="5:27" ht="13.5" customHeight="1" x14ac:dyDescent="0.2">
      <c r="E67" s="112"/>
      <c r="F67" s="112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</row>
    <row r="68" spans="5:27" ht="13.5" customHeight="1" x14ac:dyDescent="0.2">
      <c r="E68" s="112"/>
      <c r="F68" s="112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</row>
    <row r="69" spans="5:27" ht="13.5" customHeight="1" x14ac:dyDescent="0.2">
      <c r="E69" s="112"/>
      <c r="F69" s="112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</row>
    <row r="70" spans="5:27" ht="13.5" customHeight="1" x14ac:dyDescent="0.2">
      <c r="E70" s="112"/>
      <c r="F70" s="112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</row>
    <row r="71" spans="5:27" ht="13.5" customHeight="1" x14ac:dyDescent="0.2">
      <c r="E71" s="112"/>
      <c r="F71" s="112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</row>
    <row r="72" spans="5:27" ht="13.5" customHeight="1" x14ac:dyDescent="0.2">
      <c r="E72" s="112"/>
      <c r="F72" s="112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</row>
    <row r="73" spans="5:27" ht="13.5" customHeight="1" x14ac:dyDescent="0.2">
      <c r="E73" s="112"/>
      <c r="F73" s="112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</row>
    <row r="74" spans="5:27" ht="13.5" customHeight="1" x14ac:dyDescent="0.2">
      <c r="E74" s="112"/>
      <c r="F74" s="112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</row>
    <row r="75" spans="5:27" ht="13.5" customHeight="1" x14ac:dyDescent="0.2">
      <c r="E75" s="112"/>
      <c r="F75" s="112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</row>
    <row r="76" spans="5:27" ht="13.5" customHeight="1" x14ac:dyDescent="0.2">
      <c r="E76" s="112"/>
      <c r="F76" s="112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</row>
    <row r="77" spans="5:27" ht="13.5" customHeight="1" x14ac:dyDescent="0.2">
      <c r="E77" s="112"/>
      <c r="F77" s="112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</row>
    <row r="78" spans="5:27" ht="13.5" customHeight="1" x14ac:dyDescent="0.2">
      <c r="E78" s="112"/>
      <c r="F78" s="112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</row>
    <row r="79" spans="5:27" ht="13.5" customHeight="1" x14ac:dyDescent="0.2">
      <c r="E79" s="112"/>
      <c r="F79" s="112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</row>
    <row r="80" spans="5:27" ht="13.5" customHeight="1" x14ac:dyDescent="0.2">
      <c r="E80" s="112"/>
      <c r="F80" s="112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</row>
    <row r="81" spans="5:27" ht="13.5" customHeight="1" x14ac:dyDescent="0.2">
      <c r="E81" s="112"/>
      <c r="F81" s="112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</row>
    <row r="82" spans="5:27" ht="13.5" customHeight="1" x14ac:dyDescent="0.2">
      <c r="E82" s="112"/>
      <c r="F82" s="112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</row>
    <row r="83" spans="5:27" ht="13.5" customHeight="1" x14ac:dyDescent="0.2">
      <c r="E83" s="112"/>
      <c r="F83" s="112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</row>
    <row r="84" spans="5:27" ht="13.5" customHeight="1" x14ac:dyDescent="0.2">
      <c r="E84" s="112"/>
      <c r="F84" s="112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</row>
    <row r="85" spans="5:27" ht="13.5" customHeight="1" x14ac:dyDescent="0.2">
      <c r="E85" s="112"/>
      <c r="F85" s="112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</row>
    <row r="86" spans="5:27" ht="13.5" customHeight="1" x14ac:dyDescent="0.2">
      <c r="E86" s="112"/>
      <c r="F86" s="112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</row>
    <row r="87" spans="5:27" ht="13.5" customHeight="1" x14ac:dyDescent="0.2">
      <c r="E87" s="112"/>
      <c r="F87" s="112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</row>
    <row r="88" spans="5:27" ht="13.5" customHeight="1" x14ac:dyDescent="0.2">
      <c r="E88" s="112"/>
      <c r="F88" s="112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</row>
    <row r="89" spans="5:27" ht="13.5" customHeight="1" x14ac:dyDescent="0.2">
      <c r="E89" s="112"/>
      <c r="F89" s="112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</row>
    <row r="90" spans="5:27" ht="13.5" customHeight="1" x14ac:dyDescent="0.2">
      <c r="E90" s="112"/>
      <c r="F90" s="112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</row>
    <row r="91" spans="5:27" ht="13.5" customHeight="1" x14ac:dyDescent="0.2">
      <c r="E91" s="112"/>
      <c r="F91" s="112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</row>
    <row r="92" spans="5:27" ht="13.5" customHeight="1" x14ac:dyDescent="0.2">
      <c r="E92" s="112"/>
      <c r="F92" s="112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</row>
    <row r="93" spans="5:27" ht="13.5" customHeight="1" x14ac:dyDescent="0.2">
      <c r="E93" s="112"/>
      <c r="F93" s="112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</row>
    <row r="94" spans="5:27" ht="13.5" customHeight="1" x14ac:dyDescent="0.2">
      <c r="E94" s="112"/>
      <c r="F94" s="112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</row>
    <row r="95" spans="5:27" ht="13.5" customHeight="1" x14ac:dyDescent="0.2">
      <c r="E95" s="112"/>
      <c r="F95" s="112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</row>
    <row r="96" spans="5:27" ht="13.5" customHeight="1" x14ac:dyDescent="0.2">
      <c r="E96" s="112"/>
      <c r="F96" s="112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</row>
    <row r="97" spans="5:27" ht="13.5" customHeight="1" x14ac:dyDescent="0.2">
      <c r="E97" s="112"/>
      <c r="F97" s="112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</row>
    <row r="98" spans="5:27" ht="13.5" customHeight="1" x14ac:dyDescent="0.2">
      <c r="E98" s="112"/>
      <c r="F98" s="112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</row>
    <row r="99" spans="5:27" ht="13.5" customHeight="1" x14ac:dyDescent="0.2">
      <c r="E99" s="112"/>
      <c r="F99" s="112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</row>
    <row r="100" spans="5:27" ht="13.5" customHeight="1" x14ac:dyDescent="0.2">
      <c r="E100" s="112"/>
      <c r="F100" s="112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</row>
    <row r="101" spans="5:27" ht="13.5" customHeight="1" x14ac:dyDescent="0.2">
      <c r="E101" s="112"/>
      <c r="F101" s="112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</row>
    <row r="102" spans="5:27" ht="13.5" customHeight="1" x14ac:dyDescent="0.2">
      <c r="E102" s="112"/>
      <c r="F102" s="112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</row>
    <row r="103" spans="5:27" ht="13.5" customHeight="1" x14ac:dyDescent="0.2">
      <c r="E103" s="112"/>
      <c r="F103" s="112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</row>
    <row r="104" spans="5:27" ht="13.5" customHeight="1" x14ac:dyDescent="0.2">
      <c r="E104" s="112"/>
      <c r="F104" s="112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</row>
    <row r="105" spans="5:27" ht="13.5" customHeight="1" x14ac:dyDescent="0.2">
      <c r="E105" s="112"/>
      <c r="F105" s="112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</row>
    <row r="106" spans="5:27" ht="13.5" customHeight="1" x14ac:dyDescent="0.2">
      <c r="E106" s="112"/>
      <c r="F106" s="112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</row>
    <row r="107" spans="5:27" ht="13.5" customHeight="1" x14ac:dyDescent="0.2">
      <c r="E107" s="112"/>
      <c r="F107" s="112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</row>
    <row r="108" spans="5:27" ht="13.5" customHeight="1" x14ac:dyDescent="0.2">
      <c r="E108" s="112"/>
      <c r="F108" s="112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</row>
    <row r="109" spans="5:27" ht="13.5" customHeight="1" x14ac:dyDescent="0.2">
      <c r="E109" s="112"/>
      <c r="F109" s="112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</row>
    <row r="110" spans="5:27" ht="13.5" customHeight="1" x14ac:dyDescent="0.2">
      <c r="E110" s="112"/>
      <c r="F110" s="112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</row>
    <row r="111" spans="5:27" ht="13.5" customHeight="1" x14ac:dyDescent="0.2">
      <c r="E111" s="112"/>
      <c r="F111" s="112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</row>
    <row r="112" spans="5:27" ht="13.5" customHeight="1" x14ac:dyDescent="0.2">
      <c r="E112" s="112"/>
      <c r="F112" s="112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</row>
    <row r="113" spans="5:27" ht="13.5" customHeight="1" x14ac:dyDescent="0.2">
      <c r="E113" s="112"/>
      <c r="F113" s="112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</row>
    <row r="114" spans="5:27" ht="13.5" customHeight="1" x14ac:dyDescent="0.2">
      <c r="E114" s="112"/>
      <c r="F114" s="112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</row>
    <row r="115" spans="5:27" ht="13.5" customHeight="1" x14ac:dyDescent="0.2">
      <c r="E115" s="112"/>
      <c r="F115" s="112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</row>
    <row r="116" spans="5:27" ht="13.5" customHeight="1" x14ac:dyDescent="0.2">
      <c r="E116" s="112"/>
      <c r="F116" s="112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</row>
    <row r="117" spans="5:27" ht="13.5" customHeight="1" x14ac:dyDescent="0.2">
      <c r="E117" s="112"/>
      <c r="F117" s="112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</row>
    <row r="118" spans="5:27" ht="13.5" customHeight="1" x14ac:dyDescent="0.2">
      <c r="E118" s="112"/>
      <c r="F118" s="112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</row>
    <row r="119" spans="5:27" ht="13.5" customHeight="1" x14ac:dyDescent="0.2">
      <c r="E119" s="112"/>
      <c r="F119" s="112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</row>
    <row r="120" spans="5:27" ht="13.5" customHeight="1" x14ac:dyDescent="0.2">
      <c r="E120" s="112"/>
      <c r="F120" s="112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</row>
    <row r="121" spans="5:27" ht="13.5" customHeight="1" x14ac:dyDescent="0.2">
      <c r="E121" s="112"/>
      <c r="F121" s="112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</row>
    <row r="122" spans="5:27" ht="13.5" customHeight="1" x14ac:dyDescent="0.2">
      <c r="E122" s="112"/>
      <c r="F122" s="112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</row>
    <row r="123" spans="5:27" ht="13.5" customHeight="1" x14ac:dyDescent="0.2">
      <c r="E123" s="112"/>
      <c r="F123" s="112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</row>
    <row r="124" spans="5:27" ht="13.5" customHeight="1" x14ac:dyDescent="0.2">
      <c r="E124" s="112"/>
      <c r="F124" s="112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</row>
    <row r="125" spans="5:27" ht="13.5" customHeight="1" x14ac:dyDescent="0.2">
      <c r="E125" s="112"/>
      <c r="F125" s="112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</row>
    <row r="126" spans="5:27" ht="13.5" customHeight="1" x14ac:dyDescent="0.2">
      <c r="E126" s="112"/>
      <c r="F126" s="112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</row>
    <row r="127" spans="5:27" ht="13.5" customHeight="1" x14ac:dyDescent="0.2">
      <c r="E127" s="112"/>
      <c r="F127" s="112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</row>
    <row r="128" spans="5:27" ht="13.5" customHeight="1" x14ac:dyDescent="0.2">
      <c r="E128" s="112"/>
      <c r="F128" s="112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</row>
    <row r="129" spans="5:27" ht="13.5" customHeight="1" x14ac:dyDescent="0.2">
      <c r="E129" s="112"/>
      <c r="F129" s="112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</row>
    <row r="130" spans="5:27" ht="13.5" customHeight="1" x14ac:dyDescent="0.2">
      <c r="E130" s="112"/>
      <c r="F130" s="112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</row>
    <row r="131" spans="5:27" ht="13.5" customHeight="1" x14ac:dyDescent="0.2">
      <c r="E131" s="112"/>
      <c r="F131" s="112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</row>
    <row r="132" spans="5:27" ht="13.5" customHeight="1" x14ac:dyDescent="0.2">
      <c r="E132" s="112"/>
      <c r="F132" s="112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</row>
    <row r="133" spans="5:27" ht="13.5" customHeight="1" x14ac:dyDescent="0.2">
      <c r="E133" s="112"/>
      <c r="F133" s="112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</row>
    <row r="134" spans="5:27" ht="13.5" customHeight="1" x14ac:dyDescent="0.2">
      <c r="E134" s="112"/>
      <c r="F134" s="112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</row>
    <row r="135" spans="5:27" ht="13.5" customHeight="1" x14ac:dyDescent="0.2">
      <c r="E135" s="112"/>
      <c r="F135" s="112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</row>
    <row r="136" spans="5:27" ht="13.5" customHeight="1" x14ac:dyDescent="0.2">
      <c r="E136" s="112"/>
      <c r="F136" s="112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</row>
    <row r="137" spans="5:27" ht="13.5" customHeight="1" x14ac:dyDescent="0.2">
      <c r="E137" s="112"/>
      <c r="F137" s="112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</row>
    <row r="138" spans="5:27" ht="13.5" customHeight="1" x14ac:dyDescent="0.2">
      <c r="E138" s="112"/>
      <c r="F138" s="112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</row>
    <row r="139" spans="5:27" ht="13.5" customHeight="1" x14ac:dyDescent="0.2">
      <c r="E139" s="112"/>
      <c r="F139" s="112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</row>
    <row r="140" spans="5:27" ht="13.5" customHeight="1" x14ac:dyDescent="0.2">
      <c r="E140" s="112"/>
      <c r="F140" s="112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</row>
    <row r="141" spans="5:27" ht="13.5" customHeight="1" x14ac:dyDescent="0.2">
      <c r="E141" s="112"/>
      <c r="F141" s="112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</row>
    <row r="142" spans="5:27" ht="13.5" customHeight="1" x14ac:dyDescent="0.2">
      <c r="E142" s="112"/>
      <c r="F142" s="112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</row>
    <row r="143" spans="5:27" ht="13.5" customHeight="1" x14ac:dyDescent="0.2">
      <c r="E143" s="112"/>
      <c r="F143" s="112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</row>
    <row r="144" spans="5:27" ht="13.5" customHeight="1" x14ac:dyDescent="0.2">
      <c r="E144" s="112"/>
      <c r="F144" s="112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</row>
    <row r="145" spans="5:27" ht="13.5" customHeight="1" x14ac:dyDescent="0.2">
      <c r="E145" s="112"/>
      <c r="F145" s="112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</row>
    <row r="146" spans="5:27" ht="13.5" customHeight="1" x14ac:dyDescent="0.2">
      <c r="E146" s="112"/>
      <c r="F146" s="112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</row>
    <row r="147" spans="5:27" ht="13.5" customHeight="1" x14ac:dyDescent="0.2">
      <c r="E147" s="112"/>
      <c r="F147" s="112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</row>
    <row r="148" spans="5:27" ht="13.5" customHeight="1" x14ac:dyDescent="0.2">
      <c r="E148" s="112"/>
      <c r="F148" s="112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</row>
    <row r="149" spans="5:27" ht="13.5" customHeight="1" x14ac:dyDescent="0.2">
      <c r="E149" s="112"/>
      <c r="F149" s="112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</row>
    <row r="150" spans="5:27" ht="13.5" customHeight="1" x14ac:dyDescent="0.2">
      <c r="E150" s="112"/>
      <c r="F150" s="112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</row>
    <row r="151" spans="5:27" ht="13.5" customHeight="1" x14ac:dyDescent="0.2">
      <c r="E151" s="112"/>
      <c r="F151" s="112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</row>
    <row r="152" spans="5:27" ht="13.5" customHeight="1" x14ac:dyDescent="0.2">
      <c r="E152" s="112"/>
      <c r="F152" s="112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</row>
    <row r="153" spans="5:27" ht="13.5" customHeight="1" x14ac:dyDescent="0.2">
      <c r="E153" s="112"/>
      <c r="F153" s="112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</row>
    <row r="154" spans="5:27" ht="13.5" customHeight="1" x14ac:dyDescent="0.2">
      <c r="E154" s="112"/>
      <c r="F154" s="112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</row>
    <row r="155" spans="5:27" ht="13.5" customHeight="1" x14ac:dyDescent="0.2">
      <c r="E155" s="112"/>
      <c r="F155" s="112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</row>
    <row r="156" spans="5:27" ht="13.5" customHeight="1" x14ac:dyDescent="0.2">
      <c r="E156" s="112"/>
      <c r="F156" s="112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</row>
    <row r="157" spans="5:27" ht="13.5" customHeight="1" x14ac:dyDescent="0.2">
      <c r="E157" s="112"/>
      <c r="F157" s="112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</row>
    <row r="158" spans="5:27" ht="13.5" customHeight="1" x14ac:dyDescent="0.2">
      <c r="E158" s="112"/>
      <c r="F158" s="112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</row>
    <row r="159" spans="5:27" ht="13.5" customHeight="1" x14ac:dyDescent="0.2">
      <c r="E159" s="112"/>
      <c r="F159" s="112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</row>
    <row r="160" spans="5:27" ht="13.5" customHeight="1" x14ac:dyDescent="0.2">
      <c r="E160" s="112"/>
      <c r="F160" s="112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</row>
    <row r="161" spans="5:27" ht="13.5" customHeight="1" x14ac:dyDescent="0.2">
      <c r="E161" s="112"/>
      <c r="F161" s="112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</row>
    <row r="162" spans="5:27" ht="13.5" customHeight="1" x14ac:dyDescent="0.2">
      <c r="E162" s="112"/>
      <c r="F162" s="112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</row>
    <row r="163" spans="5:27" ht="13.5" customHeight="1" x14ac:dyDescent="0.2">
      <c r="E163" s="112"/>
      <c r="F163" s="112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</row>
    <row r="164" spans="5:27" ht="13.5" customHeight="1" x14ac:dyDescent="0.2">
      <c r="E164" s="112"/>
      <c r="F164" s="112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</row>
    <row r="165" spans="5:27" ht="13.5" customHeight="1" x14ac:dyDescent="0.2">
      <c r="E165" s="112"/>
      <c r="F165" s="112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</row>
    <row r="166" spans="5:27" ht="13.5" customHeight="1" x14ac:dyDescent="0.2">
      <c r="E166" s="112"/>
      <c r="F166" s="112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</row>
    <row r="167" spans="5:27" ht="13.5" customHeight="1" x14ac:dyDescent="0.2">
      <c r="E167" s="112"/>
      <c r="F167" s="112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</row>
    <row r="168" spans="5:27" ht="13.5" customHeight="1" x14ac:dyDescent="0.2">
      <c r="E168" s="112"/>
      <c r="F168" s="112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</row>
    <row r="169" spans="5:27" ht="13.5" customHeight="1" x14ac:dyDescent="0.2">
      <c r="E169" s="112"/>
      <c r="F169" s="112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</row>
    <row r="170" spans="5:27" ht="13.5" customHeight="1" x14ac:dyDescent="0.2">
      <c r="E170" s="112"/>
      <c r="F170" s="112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</row>
    <row r="171" spans="5:27" ht="13.5" customHeight="1" x14ac:dyDescent="0.2">
      <c r="E171" s="112"/>
      <c r="F171" s="112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</row>
    <row r="172" spans="5:27" ht="13.5" customHeight="1" x14ac:dyDescent="0.2">
      <c r="E172" s="112"/>
      <c r="F172" s="112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</row>
    <row r="173" spans="5:27" ht="13.5" customHeight="1" x14ac:dyDescent="0.2">
      <c r="E173" s="112"/>
      <c r="F173" s="112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</row>
    <row r="174" spans="5:27" ht="13.5" customHeight="1" x14ac:dyDescent="0.2">
      <c r="E174" s="112"/>
      <c r="F174" s="112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</row>
    <row r="175" spans="5:27" ht="13.5" customHeight="1" x14ac:dyDescent="0.2">
      <c r="E175" s="112"/>
      <c r="F175" s="112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</row>
    <row r="176" spans="5:27" ht="13.5" customHeight="1" x14ac:dyDescent="0.2">
      <c r="E176" s="112"/>
      <c r="F176" s="112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</row>
    <row r="177" spans="5:27" ht="13.5" customHeight="1" x14ac:dyDescent="0.2">
      <c r="E177" s="112"/>
      <c r="F177" s="112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</row>
    <row r="178" spans="5:27" ht="13.5" customHeight="1" x14ac:dyDescent="0.2">
      <c r="E178" s="112"/>
      <c r="F178" s="112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</row>
    <row r="179" spans="5:27" ht="13.5" customHeight="1" x14ac:dyDescent="0.2">
      <c r="E179" s="115"/>
      <c r="F179" s="115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</row>
    <row r="180" spans="5:27" ht="13.5" customHeight="1" x14ac:dyDescent="0.2">
      <c r="E180" s="115"/>
      <c r="F180" s="115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</row>
    <row r="181" spans="5:27" ht="13.5" customHeight="1" x14ac:dyDescent="0.2">
      <c r="E181" s="115"/>
      <c r="F181" s="115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</row>
    <row r="182" spans="5:27" ht="13.5" customHeight="1" x14ac:dyDescent="0.2">
      <c r="E182" s="115"/>
      <c r="F182" s="115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</row>
    <row r="183" spans="5:27" ht="13.5" customHeight="1" x14ac:dyDescent="0.2">
      <c r="E183" s="115"/>
      <c r="F183" s="115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</row>
    <row r="184" spans="5:27" ht="13.5" customHeight="1" x14ac:dyDescent="0.2">
      <c r="E184" s="115"/>
      <c r="F184" s="115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</row>
    <row r="185" spans="5:27" ht="13.5" customHeight="1" x14ac:dyDescent="0.2">
      <c r="E185" s="115"/>
      <c r="F185" s="115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</row>
    <row r="186" spans="5:27" ht="13.5" customHeight="1" x14ac:dyDescent="0.2">
      <c r="E186" s="115"/>
      <c r="F186" s="115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</row>
    <row r="187" spans="5:27" ht="13.5" customHeight="1" x14ac:dyDescent="0.2">
      <c r="E187" s="115"/>
      <c r="F187" s="115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</row>
    <row r="188" spans="5:27" ht="13.5" customHeight="1" x14ac:dyDescent="0.2">
      <c r="E188" s="115"/>
      <c r="F188" s="115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</row>
    <row r="189" spans="5:27" ht="13.5" customHeight="1" x14ac:dyDescent="0.2">
      <c r="E189" s="115"/>
      <c r="F189" s="115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</row>
    <row r="190" spans="5:27" ht="13.5" customHeight="1" x14ac:dyDescent="0.2">
      <c r="E190" s="115"/>
      <c r="F190" s="115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</row>
    <row r="191" spans="5:27" ht="13.5" customHeight="1" x14ac:dyDescent="0.2">
      <c r="E191" s="115"/>
      <c r="F191" s="115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</row>
    <row r="192" spans="5:27" ht="13.5" customHeight="1" x14ac:dyDescent="0.2">
      <c r="E192" s="115"/>
      <c r="F192" s="115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</row>
    <row r="193" spans="5:27" ht="13.5" customHeight="1" x14ac:dyDescent="0.2">
      <c r="E193" s="115"/>
      <c r="F193" s="115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</row>
    <row r="194" spans="5:27" ht="13.5" customHeight="1" x14ac:dyDescent="0.2">
      <c r="E194" s="115"/>
      <c r="F194" s="115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</row>
    <row r="195" spans="5:27" ht="13.5" customHeight="1" x14ac:dyDescent="0.2">
      <c r="E195" s="115"/>
      <c r="F195" s="115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</row>
    <row r="196" spans="5:27" ht="13.5" customHeight="1" x14ac:dyDescent="0.2">
      <c r="E196" s="115"/>
      <c r="F196" s="115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</row>
    <row r="197" spans="5:27" ht="13.5" customHeight="1" x14ac:dyDescent="0.2">
      <c r="E197" s="115"/>
      <c r="F197" s="115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</row>
    <row r="198" spans="5:27" ht="13.5" customHeight="1" x14ac:dyDescent="0.2">
      <c r="E198" s="115"/>
      <c r="F198" s="115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</row>
    <row r="199" spans="5:27" ht="13.5" customHeight="1" x14ac:dyDescent="0.2">
      <c r="E199" s="115"/>
      <c r="F199" s="115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</row>
    <row r="200" spans="5:27" ht="13.5" customHeight="1" x14ac:dyDescent="0.2">
      <c r="E200" s="115"/>
      <c r="F200" s="115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</row>
    <row r="201" spans="5:27" ht="13.5" customHeight="1" x14ac:dyDescent="0.2">
      <c r="E201" s="115"/>
      <c r="F201" s="115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</row>
    <row r="202" spans="5:27" ht="13.5" customHeight="1" x14ac:dyDescent="0.2">
      <c r="E202" s="115"/>
      <c r="F202" s="115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</row>
    <row r="203" spans="5:27" ht="13.5" customHeight="1" x14ac:dyDescent="0.2">
      <c r="E203" s="115"/>
      <c r="F203" s="115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</row>
    <row r="204" spans="5:27" ht="13.5" customHeight="1" x14ac:dyDescent="0.2">
      <c r="E204" s="115"/>
      <c r="F204" s="115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</row>
    <row r="205" spans="5:27" ht="13.5" customHeight="1" x14ac:dyDescent="0.2">
      <c r="E205" s="115"/>
      <c r="F205" s="115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</row>
    <row r="206" spans="5:27" ht="13.5" customHeight="1" x14ac:dyDescent="0.2">
      <c r="E206" s="115"/>
      <c r="F206" s="115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</row>
    <row r="207" spans="5:27" ht="13.5" customHeight="1" x14ac:dyDescent="0.2">
      <c r="E207" s="115"/>
      <c r="F207" s="115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</row>
    <row r="208" spans="5:27" ht="13.5" customHeight="1" x14ac:dyDescent="0.2">
      <c r="E208" s="115"/>
      <c r="F208" s="115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</row>
    <row r="209" spans="5:27" ht="13.5" customHeight="1" x14ac:dyDescent="0.2">
      <c r="E209" s="115"/>
      <c r="F209" s="115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</row>
    <row r="210" spans="5:27" ht="13.5" customHeight="1" x14ac:dyDescent="0.2">
      <c r="E210" s="115"/>
      <c r="F210" s="115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</row>
    <row r="211" spans="5:27" ht="13.5" customHeight="1" x14ac:dyDescent="0.2">
      <c r="E211" s="115"/>
      <c r="F211" s="115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</row>
    <row r="212" spans="5:27" ht="13.5" customHeight="1" x14ac:dyDescent="0.2">
      <c r="E212" s="115"/>
      <c r="F212" s="115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</row>
    <row r="213" spans="5:27" ht="13.5" customHeight="1" x14ac:dyDescent="0.2">
      <c r="E213" s="115"/>
      <c r="F213" s="115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</row>
    <row r="214" spans="5:27" ht="13.5" customHeight="1" x14ac:dyDescent="0.2">
      <c r="E214" s="115"/>
      <c r="F214" s="115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</row>
    <row r="215" spans="5:27" ht="13.5" customHeight="1" x14ac:dyDescent="0.2">
      <c r="E215" s="115"/>
      <c r="F215" s="115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</row>
    <row r="216" spans="5:27" ht="13.5" customHeight="1" x14ac:dyDescent="0.2">
      <c r="E216" s="115"/>
      <c r="F216" s="115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</row>
    <row r="217" spans="5:27" ht="13.5" customHeight="1" x14ac:dyDescent="0.2">
      <c r="E217" s="115"/>
      <c r="F217" s="115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</row>
    <row r="218" spans="5:27" ht="13.5" customHeight="1" x14ac:dyDescent="0.2">
      <c r="E218" s="115"/>
      <c r="F218" s="115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</row>
    <row r="219" spans="5:27" ht="13.5" customHeight="1" x14ac:dyDescent="0.2">
      <c r="E219" s="115"/>
      <c r="F219" s="115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</row>
    <row r="220" spans="5:27" ht="13.5" customHeight="1" x14ac:dyDescent="0.2">
      <c r="E220" s="115"/>
      <c r="F220" s="115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</row>
    <row r="221" spans="5:27" ht="13.5" customHeight="1" x14ac:dyDescent="0.2">
      <c r="E221" s="115"/>
      <c r="F221" s="115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</row>
    <row r="222" spans="5:27" ht="13.5" customHeight="1" x14ac:dyDescent="0.2">
      <c r="E222" s="115"/>
      <c r="F222" s="115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</row>
    <row r="223" spans="5:27" ht="13.5" customHeight="1" x14ac:dyDescent="0.2">
      <c r="E223" s="115"/>
      <c r="F223" s="115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</row>
    <row r="224" spans="5:27" ht="13.5" customHeight="1" x14ac:dyDescent="0.2">
      <c r="E224" s="115"/>
      <c r="F224" s="115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</row>
    <row r="225" spans="5:27" ht="13.5" customHeight="1" x14ac:dyDescent="0.2">
      <c r="E225" s="115"/>
      <c r="F225" s="115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</row>
    <row r="226" spans="5:27" ht="13.5" customHeight="1" x14ac:dyDescent="0.2">
      <c r="E226" s="115"/>
      <c r="F226" s="115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</row>
    <row r="227" spans="5:27" ht="13.5" customHeight="1" x14ac:dyDescent="0.2">
      <c r="E227" s="115"/>
      <c r="F227" s="115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</row>
    <row r="228" spans="5:27" ht="13.5" customHeight="1" x14ac:dyDescent="0.2">
      <c r="E228" s="115"/>
      <c r="F228" s="115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</row>
    <row r="229" spans="5:27" ht="13.5" customHeight="1" x14ac:dyDescent="0.2">
      <c r="E229" s="115"/>
      <c r="F229" s="115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</row>
    <row r="230" spans="5:27" ht="13.5" customHeight="1" x14ac:dyDescent="0.2">
      <c r="E230" s="115"/>
      <c r="F230" s="115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</row>
    <row r="231" spans="5:27" ht="13.5" customHeight="1" x14ac:dyDescent="0.2">
      <c r="E231" s="115"/>
      <c r="F231" s="115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</row>
    <row r="232" spans="5:27" ht="13.5" customHeight="1" x14ac:dyDescent="0.2">
      <c r="E232" s="115"/>
      <c r="F232" s="115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</row>
    <row r="233" spans="5:27" ht="13.5" customHeight="1" x14ac:dyDescent="0.2">
      <c r="E233" s="115"/>
      <c r="F233" s="115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</row>
    <row r="234" spans="5:27" ht="13.5" customHeight="1" x14ac:dyDescent="0.2">
      <c r="E234" s="115"/>
      <c r="F234" s="115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</row>
    <row r="235" spans="5:27" ht="13.5" customHeight="1" x14ac:dyDescent="0.2">
      <c r="E235" s="115"/>
      <c r="F235" s="115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</row>
    <row r="236" spans="5:27" ht="13.5" customHeight="1" x14ac:dyDescent="0.2">
      <c r="E236" s="115"/>
      <c r="F236" s="115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</row>
    <row r="237" spans="5:27" ht="13.5" customHeight="1" x14ac:dyDescent="0.2">
      <c r="E237" s="115"/>
      <c r="F237" s="115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</row>
    <row r="238" spans="5:27" ht="13.5" customHeight="1" x14ac:dyDescent="0.2">
      <c r="E238" s="115"/>
      <c r="F238" s="115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</row>
    <row r="239" spans="5:27" ht="13.5" customHeight="1" x14ac:dyDescent="0.2">
      <c r="E239" s="115"/>
      <c r="F239" s="115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</row>
    <row r="240" spans="5:27" ht="13.5" customHeight="1" x14ac:dyDescent="0.2">
      <c r="E240" s="115"/>
      <c r="F240" s="115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</row>
    <row r="241" spans="5:27" ht="13.5" customHeight="1" x14ac:dyDescent="0.2">
      <c r="E241" s="115"/>
      <c r="F241" s="115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</row>
    <row r="242" spans="5:27" ht="13.5" customHeight="1" x14ac:dyDescent="0.2">
      <c r="E242" s="115"/>
      <c r="F242" s="115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</row>
    <row r="243" spans="5:27" ht="13.5" customHeight="1" x14ac:dyDescent="0.2">
      <c r="E243" s="115"/>
      <c r="F243" s="115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</row>
    <row r="244" spans="5:27" ht="13.5" customHeight="1" x14ac:dyDescent="0.2">
      <c r="E244" s="115"/>
      <c r="F244" s="115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</row>
    <row r="245" spans="5:27" ht="13.5" customHeight="1" x14ac:dyDescent="0.2">
      <c r="E245" s="115"/>
      <c r="F245" s="115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</row>
    <row r="246" spans="5:27" ht="13.5" customHeight="1" x14ac:dyDescent="0.2">
      <c r="E246" s="115"/>
      <c r="F246" s="115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</row>
    <row r="247" spans="5:27" ht="13.5" customHeight="1" x14ac:dyDescent="0.2">
      <c r="E247" s="115"/>
      <c r="F247" s="115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</row>
    <row r="248" spans="5:27" ht="13.5" customHeight="1" x14ac:dyDescent="0.2">
      <c r="E248" s="115"/>
      <c r="F248" s="115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</row>
    <row r="249" spans="5:27" ht="13.5" customHeight="1" x14ac:dyDescent="0.2">
      <c r="E249" s="115"/>
      <c r="F249" s="115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</row>
    <row r="250" spans="5:27" ht="13.5" customHeight="1" x14ac:dyDescent="0.2">
      <c r="E250" s="115"/>
      <c r="F250" s="115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</row>
    <row r="251" spans="5:27" ht="13.5" customHeight="1" x14ac:dyDescent="0.2">
      <c r="E251" s="115"/>
      <c r="F251" s="115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</row>
    <row r="252" spans="5:27" ht="13.5" customHeight="1" x14ac:dyDescent="0.2">
      <c r="E252" s="115"/>
      <c r="F252" s="115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</row>
    <row r="253" spans="5:27" ht="13.5" customHeight="1" x14ac:dyDescent="0.2"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</row>
    <row r="254" spans="5:27" ht="13.5" customHeight="1" x14ac:dyDescent="0.2"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</row>
    <row r="255" spans="5:27" ht="13.5" customHeight="1" x14ac:dyDescent="0.2"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</row>
    <row r="256" spans="5:27" ht="13.5" customHeight="1" x14ac:dyDescent="0.2"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</row>
    <row r="257" spans="5:27" ht="13.5" customHeight="1" x14ac:dyDescent="0.2"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</row>
    <row r="258" spans="5:27" ht="13.5" customHeight="1" x14ac:dyDescent="0.2"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</row>
    <row r="259" spans="5:27" ht="13.5" customHeight="1" x14ac:dyDescent="0.2"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</row>
    <row r="260" spans="5:27" ht="13.5" customHeight="1" x14ac:dyDescent="0.2"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</row>
  </sheetData>
  <sheetProtection password="8730" sheet="1"/>
  <autoFilter ref="A13:AB18"/>
  <mergeCells count="20">
    <mergeCell ref="A1:Z1"/>
    <mergeCell ref="A2:Z2"/>
    <mergeCell ref="A3:Z3"/>
    <mergeCell ref="A5:Z5"/>
    <mergeCell ref="A7:Z7"/>
    <mergeCell ref="A4:Z4"/>
    <mergeCell ref="A14:A16"/>
    <mergeCell ref="A9:Z9"/>
    <mergeCell ref="A11:A13"/>
    <mergeCell ref="F11:H12"/>
    <mergeCell ref="I11:K12"/>
    <mergeCell ref="L11:O12"/>
    <mergeCell ref="P11:R12"/>
    <mergeCell ref="S11:W12"/>
    <mergeCell ref="X11:Z12"/>
    <mergeCell ref="B11:B13"/>
    <mergeCell ref="C11:C13"/>
    <mergeCell ref="D11:D13"/>
    <mergeCell ref="E11:E13"/>
    <mergeCell ref="A8:Z8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88"/>
  <sheetViews>
    <sheetView workbookViewId="0">
      <selection activeCell="A7" sqref="A7:Y7"/>
    </sheetView>
  </sheetViews>
  <sheetFormatPr defaultRowHeight="15" customHeight="1" x14ac:dyDescent="0.2"/>
  <cols>
    <col min="1" max="1" width="24.28515625" style="68" customWidth="1"/>
    <col min="2" max="2" width="9.7109375" style="69" customWidth="1"/>
    <col min="3" max="3" width="9.7109375" style="71" customWidth="1"/>
    <col min="4" max="4" width="55.7109375" style="68" customWidth="1"/>
    <col min="5" max="5" width="10.7109375" style="68" customWidth="1"/>
    <col min="6" max="16" width="11.7109375" style="68" customWidth="1"/>
    <col min="17" max="17" width="13.7109375" style="68" customWidth="1"/>
    <col min="18" max="25" width="11.7109375" style="68" customWidth="1"/>
    <col min="26" max="16384" width="9.140625" style="213"/>
  </cols>
  <sheetData>
    <row r="1" spans="1:25" s="3" customFormat="1" ht="15" customHeight="1" x14ac:dyDescent="0.2">
      <c r="A1" s="325" t="s">
        <v>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25" s="3" customFormat="1" ht="15" customHeight="1" x14ac:dyDescent="0.2">
      <c r="A2" s="325" t="s">
        <v>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</row>
    <row r="3" spans="1:25" s="3" customFormat="1" ht="15" customHeight="1" x14ac:dyDescent="0.2">
      <c r="A3" s="325" t="s">
        <v>39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</row>
    <row r="4" spans="1:25" s="3" customFormat="1" ht="15" customHeight="1" x14ac:dyDescent="0.2">
      <c r="A4" s="325" t="s">
        <v>56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</row>
    <row r="5" spans="1:25" s="3" customFormat="1" ht="15" customHeight="1" x14ac:dyDescent="0.2">
      <c r="A5" s="325" t="s">
        <v>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</row>
    <row r="6" spans="1:25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s="8" customFormat="1" ht="15" customHeight="1" x14ac:dyDescent="0.2">
      <c r="A7" s="300" t="s">
        <v>68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</row>
    <row r="8" spans="1:25" s="8" customFormat="1" ht="15" customHeight="1" x14ac:dyDescent="0.2">
      <c r="A8" s="300" t="s">
        <v>7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</row>
    <row r="9" spans="1:25" s="8" customFormat="1" ht="15" customHeight="1" x14ac:dyDescent="0.2">
      <c r="A9" s="300" t="s">
        <v>40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</row>
    <row r="10" spans="1:25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" customFormat="1" ht="15" customHeight="1" x14ac:dyDescent="0.2">
      <c r="A11" s="301" t="s">
        <v>33</v>
      </c>
      <c r="B11" s="301" t="s">
        <v>34</v>
      </c>
      <c r="C11" s="303" t="s">
        <v>8</v>
      </c>
      <c r="D11" s="301" t="s">
        <v>32</v>
      </c>
      <c r="E11" s="326" t="s">
        <v>9</v>
      </c>
      <c r="F11" s="309" t="s">
        <v>20</v>
      </c>
      <c r="G11" s="310"/>
      <c r="H11" s="311"/>
      <c r="I11" s="289" t="s">
        <v>21</v>
      </c>
      <c r="J11" s="290"/>
      <c r="K11" s="293"/>
      <c r="L11" s="331" t="s">
        <v>10</v>
      </c>
      <c r="M11" s="332"/>
      <c r="N11" s="332"/>
      <c r="O11" s="332"/>
      <c r="P11" s="283" t="s">
        <v>11</v>
      </c>
      <c r="Q11" s="284"/>
      <c r="R11" s="285"/>
      <c r="S11" s="289" t="s">
        <v>31</v>
      </c>
      <c r="T11" s="290"/>
      <c r="U11" s="290"/>
      <c r="V11" s="293"/>
      <c r="W11" s="289" t="s">
        <v>22</v>
      </c>
      <c r="X11" s="290"/>
      <c r="Y11" s="293"/>
    </row>
    <row r="12" spans="1:25" s="1" customFormat="1" ht="15" customHeight="1" thickBot="1" x14ac:dyDescent="0.25">
      <c r="A12" s="302"/>
      <c r="B12" s="302"/>
      <c r="C12" s="304"/>
      <c r="D12" s="302"/>
      <c r="E12" s="327"/>
      <c r="F12" s="312"/>
      <c r="G12" s="313"/>
      <c r="H12" s="314"/>
      <c r="I12" s="291"/>
      <c r="J12" s="292"/>
      <c r="K12" s="329"/>
      <c r="L12" s="333"/>
      <c r="M12" s="334"/>
      <c r="N12" s="334"/>
      <c r="O12" s="334"/>
      <c r="P12" s="286"/>
      <c r="Q12" s="287"/>
      <c r="R12" s="288"/>
      <c r="S12" s="291"/>
      <c r="T12" s="292"/>
      <c r="U12" s="292"/>
      <c r="V12" s="329"/>
      <c r="W12" s="294"/>
      <c r="X12" s="295"/>
      <c r="Y12" s="296"/>
    </row>
    <row r="13" spans="1:25" s="17" customFormat="1" ht="30" customHeight="1" thickBot="1" x14ac:dyDescent="0.25">
      <c r="A13" s="302"/>
      <c r="B13" s="302"/>
      <c r="C13" s="305"/>
      <c r="D13" s="302"/>
      <c r="E13" s="328"/>
      <c r="F13" s="35" t="s">
        <v>25</v>
      </c>
      <c r="G13" s="36" t="s">
        <v>12</v>
      </c>
      <c r="H13" s="37" t="s">
        <v>13</v>
      </c>
      <c r="I13" s="26" t="s">
        <v>25</v>
      </c>
      <c r="J13" s="27" t="s">
        <v>29</v>
      </c>
      <c r="K13" s="28" t="s">
        <v>30</v>
      </c>
      <c r="L13" s="26" t="s">
        <v>25</v>
      </c>
      <c r="M13" s="27" t="s">
        <v>37</v>
      </c>
      <c r="N13" s="27" t="s">
        <v>38</v>
      </c>
      <c r="O13" s="38" t="s">
        <v>18</v>
      </c>
      <c r="P13" s="26" t="s">
        <v>25</v>
      </c>
      <c r="Q13" s="27" t="s">
        <v>24</v>
      </c>
      <c r="R13" s="38" t="s">
        <v>19</v>
      </c>
      <c r="S13" s="26" t="s">
        <v>25</v>
      </c>
      <c r="T13" s="27" t="s">
        <v>21</v>
      </c>
      <c r="U13" s="27" t="s">
        <v>10</v>
      </c>
      <c r="V13" s="38" t="s">
        <v>14</v>
      </c>
      <c r="W13" s="26" t="s">
        <v>25</v>
      </c>
      <c r="X13" s="27" t="s">
        <v>15</v>
      </c>
      <c r="Y13" s="28" t="s">
        <v>16</v>
      </c>
    </row>
    <row r="14" spans="1:25" s="17" customFormat="1" ht="15" customHeight="1" x14ac:dyDescent="0.2">
      <c r="A14" s="297" t="s">
        <v>35</v>
      </c>
      <c r="B14" s="83" t="s">
        <v>36</v>
      </c>
      <c r="C14" s="57"/>
      <c r="D14" s="149"/>
      <c r="E14" s="101">
        <f t="shared" ref="E14:O14" si="0">SUM(E15:E16)</f>
        <v>1527</v>
      </c>
      <c r="F14" s="54">
        <f t="shared" si="0"/>
        <v>0</v>
      </c>
      <c r="G14" s="40">
        <f t="shared" si="0"/>
        <v>0</v>
      </c>
      <c r="H14" s="41">
        <f t="shared" si="0"/>
        <v>0</v>
      </c>
      <c r="I14" s="54">
        <f t="shared" si="0"/>
        <v>145</v>
      </c>
      <c r="J14" s="40">
        <f t="shared" si="0"/>
        <v>39</v>
      </c>
      <c r="K14" s="41">
        <f t="shared" si="0"/>
        <v>106</v>
      </c>
      <c r="L14" s="54">
        <f t="shared" si="0"/>
        <v>18</v>
      </c>
      <c r="M14" s="40">
        <f t="shared" si="0"/>
        <v>18</v>
      </c>
      <c r="N14" s="40">
        <f t="shared" si="0"/>
        <v>0</v>
      </c>
      <c r="O14" s="41">
        <f t="shared" si="0"/>
        <v>0</v>
      </c>
      <c r="P14" s="54">
        <f t="shared" ref="P14:V14" si="1">SUM(P15:P16)</f>
        <v>0</v>
      </c>
      <c r="Q14" s="40">
        <f t="shared" si="1"/>
        <v>0</v>
      </c>
      <c r="R14" s="41">
        <f t="shared" si="1"/>
        <v>0</v>
      </c>
      <c r="S14" s="54">
        <f t="shared" si="1"/>
        <v>1364</v>
      </c>
      <c r="T14" s="40">
        <f t="shared" si="1"/>
        <v>1046</v>
      </c>
      <c r="U14" s="40">
        <f t="shared" si="1"/>
        <v>318</v>
      </c>
      <c r="V14" s="41">
        <f t="shared" si="1"/>
        <v>0</v>
      </c>
      <c r="W14" s="54">
        <f>SUM(W15:W16)</f>
        <v>0</v>
      </c>
      <c r="X14" s="40">
        <f>SUM(X15:X16)</f>
        <v>0</v>
      </c>
      <c r="Y14" s="41">
        <f>SUM(Y15:Y16)</f>
        <v>0</v>
      </c>
    </row>
    <row r="15" spans="1:25" s="17" customFormat="1" ht="15" customHeight="1" x14ac:dyDescent="0.2">
      <c r="A15" s="298"/>
      <c r="B15" s="84" t="s">
        <v>0</v>
      </c>
      <c r="C15" s="58"/>
      <c r="D15" s="150"/>
      <c r="E15" s="102">
        <f>SUM(F15+I15+L15+P15+S15+W15)</f>
        <v>1527</v>
      </c>
      <c r="F15" s="55">
        <f>SUM(G15:H15)</f>
        <v>0</v>
      </c>
      <c r="G15" s="39">
        <f>SUM(G17:G18)</f>
        <v>0</v>
      </c>
      <c r="H15" s="42">
        <f>SUM(H17:H18)</f>
        <v>0</v>
      </c>
      <c r="I15" s="55">
        <f>SUM(J15:K15)</f>
        <v>145</v>
      </c>
      <c r="J15" s="39">
        <f>SUM(J17:J18)</f>
        <v>39</v>
      </c>
      <c r="K15" s="42">
        <f>SUM(K17:K18)</f>
        <v>106</v>
      </c>
      <c r="L15" s="55">
        <f>SUM(M15:O15)</f>
        <v>18</v>
      </c>
      <c r="M15" s="39">
        <f>SUM(M17:M18)</f>
        <v>18</v>
      </c>
      <c r="N15" s="39">
        <f>SUM(N17:N18)</f>
        <v>0</v>
      </c>
      <c r="O15" s="39">
        <f>SUM(O17:O18)</f>
        <v>0</v>
      </c>
      <c r="P15" s="55">
        <f>SUM(Q15:R15)</f>
        <v>0</v>
      </c>
      <c r="Q15" s="39">
        <f>SUM(Q17:Q18)</f>
        <v>0</v>
      </c>
      <c r="R15" s="42">
        <f>SUM(R17:R18)</f>
        <v>0</v>
      </c>
      <c r="S15" s="55">
        <f>SUM(T15:V15)</f>
        <v>1364</v>
      </c>
      <c r="T15" s="39">
        <f>SUM(T17:T18)</f>
        <v>1046</v>
      </c>
      <c r="U15" s="39">
        <f>SUM(U17:U18)</f>
        <v>318</v>
      </c>
      <c r="V15" s="39">
        <f>SUM(V17:V18)</f>
        <v>0</v>
      </c>
      <c r="W15" s="55">
        <f>SUM(X15:Y15)</f>
        <v>0</v>
      </c>
      <c r="X15" s="39">
        <f>SUM(X17:X18)</f>
        <v>0</v>
      </c>
      <c r="Y15" s="42">
        <f>SUM(Y17:Y18)</f>
        <v>0</v>
      </c>
    </row>
    <row r="16" spans="1:25" s="17" customFormat="1" ht="15" customHeight="1" thickBot="1" x14ac:dyDescent="0.25">
      <c r="A16" s="330"/>
      <c r="B16" s="85" t="s">
        <v>1</v>
      </c>
      <c r="C16" s="59"/>
      <c r="D16" s="166"/>
      <c r="E16" s="103">
        <f>SUM(F16+I16+L16+P16+S16+W16)</f>
        <v>0</v>
      </c>
      <c r="F16" s="56">
        <v>0</v>
      </c>
      <c r="G16" s="43">
        <v>0</v>
      </c>
      <c r="H16" s="44">
        <v>0</v>
      </c>
      <c r="I16" s="56">
        <v>0</v>
      </c>
      <c r="J16" s="43">
        <v>0</v>
      </c>
      <c r="K16" s="44">
        <v>0</v>
      </c>
      <c r="L16" s="56">
        <v>0</v>
      </c>
      <c r="M16" s="43">
        <v>0</v>
      </c>
      <c r="N16" s="43">
        <v>0</v>
      </c>
      <c r="O16" s="44">
        <v>0</v>
      </c>
      <c r="P16" s="56">
        <v>0</v>
      </c>
      <c r="Q16" s="43">
        <v>0</v>
      </c>
      <c r="R16" s="44">
        <v>0</v>
      </c>
      <c r="S16" s="56">
        <v>0</v>
      </c>
      <c r="T16" s="43">
        <v>0</v>
      </c>
      <c r="U16" s="43">
        <v>0</v>
      </c>
      <c r="V16" s="44">
        <v>0</v>
      </c>
      <c r="W16" s="56">
        <v>0</v>
      </c>
      <c r="X16" s="43">
        <v>0</v>
      </c>
      <c r="Y16" s="44">
        <v>0</v>
      </c>
    </row>
    <row r="17" spans="1:25" s="134" customFormat="1" ht="15" customHeight="1" x14ac:dyDescent="0.2">
      <c r="A17" s="86" t="s">
        <v>2</v>
      </c>
      <c r="B17" s="88" t="s">
        <v>0</v>
      </c>
      <c r="C17" s="90">
        <v>50029410</v>
      </c>
      <c r="D17" s="214" t="s">
        <v>3</v>
      </c>
      <c r="E17" s="216">
        <f>SUM(F17+I17+L17+P17+S17+W17)</f>
        <v>376</v>
      </c>
      <c r="F17" s="97">
        <f>SUM(G17:H17)</f>
        <v>0</v>
      </c>
      <c r="G17" s="75">
        <v>0</v>
      </c>
      <c r="H17" s="95">
        <v>0</v>
      </c>
      <c r="I17" s="97">
        <f>SUM(J17:K17)</f>
        <v>145</v>
      </c>
      <c r="J17" s="75">
        <v>39</v>
      </c>
      <c r="K17" s="78">
        <v>106</v>
      </c>
      <c r="L17" s="97">
        <f>SUM(M17:O17)</f>
        <v>18</v>
      </c>
      <c r="M17" s="75">
        <v>18</v>
      </c>
      <c r="N17" s="75">
        <v>0</v>
      </c>
      <c r="O17" s="78">
        <v>0</v>
      </c>
      <c r="P17" s="92">
        <f>SUM(Q17:R17)</f>
        <v>0</v>
      </c>
      <c r="Q17" s="75">
        <v>0</v>
      </c>
      <c r="R17" s="75">
        <v>0</v>
      </c>
      <c r="S17" s="74">
        <f>SUM(T17:V17)</f>
        <v>213</v>
      </c>
      <c r="T17" s="75">
        <v>0</v>
      </c>
      <c r="U17" s="75">
        <v>213</v>
      </c>
      <c r="V17" s="75">
        <v>0</v>
      </c>
      <c r="W17" s="74">
        <f>SUM(X17:Y17)</f>
        <v>0</v>
      </c>
      <c r="X17" s="76">
        <v>0</v>
      </c>
      <c r="Y17" s="77">
        <v>0</v>
      </c>
    </row>
    <row r="18" spans="1:25" s="134" customFormat="1" ht="15" customHeight="1" thickBot="1" x14ac:dyDescent="0.25">
      <c r="A18" s="87" t="s">
        <v>2</v>
      </c>
      <c r="B18" s="89" t="s">
        <v>0</v>
      </c>
      <c r="C18" s="91">
        <v>50029371</v>
      </c>
      <c r="D18" s="215" t="s">
        <v>41</v>
      </c>
      <c r="E18" s="94">
        <f>SUM(F18+I18+L18+P18+S18+W18)</f>
        <v>1151</v>
      </c>
      <c r="F18" s="98">
        <f>SUM(G18:H18)</f>
        <v>0</v>
      </c>
      <c r="G18" s="80">
        <v>0</v>
      </c>
      <c r="H18" s="96">
        <v>0</v>
      </c>
      <c r="I18" s="98">
        <f>SUM(J18:K18)</f>
        <v>0</v>
      </c>
      <c r="J18" s="80">
        <v>0</v>
      </c>
      <c r="K18" s="99">
        <v>0</v>
      </c>
      <c r="L18" s="98">
        <f>SUM(M18:O18)</f>
        <v>0</v>
      </c>
      <c r="M18" s="80">
        <v>0</v>
      </c>
      <c r="N18" s="80">
        <v>0</v>
      </c>
      <c r="O18" s="99">
        <v>0</v>
      </c>
      <c r="P18" s="93">
        <f>SUM(Q18:R18)</f>
        <v>0</v>
      </c>
      <c r="Q18" s="80">
        <v>0</v>
      </c>
      <c r="R18" s="80">
        <v>0</v>
      </c>
      <c r="S18" s="79">
        <f>SUM(T18:V18)</f>
        <v>1151</v>
      </c>
      <c r="T18" s="80">
        <v>1046</v>
      </c>
      <c r="U18" s="80">
        <v>105</v>
      </c>
      <c r="V18" s="80">
        <v>0</v>
      </c>
      <c r="W18" s="79">
        <f>SUM(X18:Y18)</f>
        <v>0</v>
      </c>
      <c r="X18" s="81">
        <v>0</v>
      </c>
      <c r="Y18" s="82">
        <v>0</v>
      </c>
    </row>
    <row r="19" spans="1:25" ht="15" customHeight="1" x14ac:dyDescent="0.2">
      <c r="C19" s="70"/>
      <c r="D19" s="63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</row>
    <row r="20" spans="1:25" ht="15" customHeight="1" x14ac:dyDescent="0.2">
      <c r="A20" s="104" t="s">
        <v>44</v>
      </c>
      <c r="C20" s="70"/>
      <c r="D20" s="63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</row>
    <row r="21" spans="1:25" ht="15" customHeight="1" x14ac:dyDescent="0.2">
      <c r="A21" s="105" t="s">
        <v>57</v>
      </c>
      <c r="C21" s="70"/>
      <c r="D21" s="63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</row>
    <row r="22" spans="1:25" ht="15" customHeight="1" x14ac:dyDescent="0.2">
      <c r="A22" s="104" t="s">
        <v>46</v>
      </c>
      <c r="C22" s="70"/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</row>
    <row r="23" spans="1:25" ht="15" customHeight="1" x14ac:dyDescent="0.2">
      <c r="C23" s="69"/>
      <c r="D23" s="63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</row>
    <row r="24" spans="1:25" ht="15" customHeight="1" x14ac:dyDescent="0.2">
      <c r="C24" s="69"/>
      <c r="D24" s="63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</row>
    <row r="25" spans="1:25" ht="15" customHeight="1" x14ac:dyDescent="0.2">
      <c r="C25" s="70"/>
      <c r="D25" s="63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</row>
    <row r="26" spans="1:25" ht="15" customHeight="1" x14ac:dyDescent="0.2">
      <c r="E26" s="66"/>
      <c r="F26" s="66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</row>
    <row r="27" spans="1:25" ht="15" customHeight="1" x14ac:dyDescent="0.2">
      <c r="E27" s="66"/>
      <c r="F27" s="66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</row>
    <row r="28" spans="1:25" ht="15" customHeight="1" x14ac:dyDescent="0.2">
      <c r="E28" s="66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</row>
    <row r="29" spans="1:25" ht="15" customHeight="1" x14ac:dyDescent="0.2">
      <c r="E29" s="66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</row>
    <row r="30" spans="1:25" ht="15" customHeight="1" x14ac:dyDescent="0.2">
      <c r="C30" s="69"/>
      <c r="E30" s="66"/>
      <c r="F30" s="6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</row>
    <row r="31" spans="1:25" ht="15" customHeight="1" x14ac:dyDescent="0.2">
      <c r="C31" s="69"/>
      <c r="E31" s="66"/>
      <c r="F31" s="66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</row>
    <row r="32" spans="1:25" ht="15" customHeight="1" x14ac:dyDescent="0.2">
      <c r="C32" s="69"/>
      <c r="E32" s="66"/>
      <c r="F32" s="66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</row>
    <row r="33" spans="3:25" ht="15" customHeight="1" x14ac:dyDescent="0.2">
      <c r="E33" s="66"/>
      <c r="F33" s="66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3:25" ht="15" customHeight="1" x14ac:dyDescent="0.2">
      <c r="E34" s="66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3:25" ht="15" customHeight="1" x14ac:dyDescent="0.2">
      <c r="E35" s="66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</row>
    <row r="36" spans="3:25" ht="15" customHeight="1" x14ac:dyDescent="0.2">
      <c r="E36" s="66"/>
      <c r="F36" s="66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</row>
    <row r="37" spans="3:25" ht="15" customHeight="1" x14ac:dyDescent="0.2">
      <c r="E37" s="66"/>
      <c r="F37" s="66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</row>
    <row r="38" spans="3:25" ht="15" customHeight="1" x14ac:dyDescent="0.2">
      <c r="E38" s="66"/>
      <c r="F38" s="66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</row>
    <row r="39" spans="3:25" ht="15" customHeight="1" x14ac:dyDescent="0.2">
      <c r="E39" s="66"/>
      <c r="F39" s="66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</row>
    <row r="40" spans="3:25" ht="15" customHeight="1" x14ac:dyDescent="0.2">
      <c r="E40" s="66"/>
      <c r="F40" s="66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</row>
    <row r="41" spans="3:25" ht="15" customHeight="1" x14ac:dyDescent="0.2">
      <c r="E41" s="66"/>
      <c r="F41" s="66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</row>
    <row r="42" spans="3:25" ht="15" customHeight="1" x14ac:dyDescent="0.2">
      <c r="E42" s="66"/>
      <c r="F42" s="66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3:25" ht="15" customHeight="1" x14ac:dyDescent="0.2">
      <c r="E43" s="66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3:25" ht="15" customHeight="1" x14ac:dyDescent="0.2">
      <c r="E44" s="66"/>
      <c r="F44" s="66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</row>
    <row r="45" spans="3:25" ht="15" customHeight="1" x14ac:dyDescent="0.2">
      <c r="E45" s="66"/>
      <c r="F45" s="66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3:25" ht="15" customHeight="1" x14ac:dyDescent="0.2">
      <c r="C46" s="72" t="s">
        <v>42</v>
      </c>
      <c r="E46" s="66"/>
      <c r="F46" s="66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3:25" ht="15" customHeight="1" x14ac:dyDescent="0.2">
      <c r="C47" s="72" t="s">
        <v>43</v>
      </c>
      <c r="E47" s="66"/>
      <c r="F47" s="66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</row>
    <row r="48" spans="3:25" ht="15" customHeight="1" x14ac:dyDescent="0.2">
      <c r="E48" s="66"/>
      <c r="F48" s="66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5:25" ht="15" customHeight="1" x14ac:dyDescent="0.2">
      <c r="E49" s="66"/>
      <c r="F49" s="66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5:25" ht="15" customHeight="1" x14ac:dyDescent="0.2">
      <c r="E50" s="66"/>
      <c r="F50" s="66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</row>
    <row r="51" spans="5:25" ht="15" customHeight="1" x14ac:dyDescent="0.2">
      <c r="E51" s="66"/>
      <c r="F51" s="66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</row>
    <row r="52" spans="5:25" ht="15" customHeight="1" x14ac:dyDescent="0.2">
      <c r="E52" s="66"/>
      <c r="F52" s="66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</row>
    <row r="53" spans="5:25" ht="15" customHeight="1" x14ac:dyDescent="0.2">
      <c r="E53" s="66"/>
      <c r="F53" s="66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</row>
    <row r="54" spans="5:25" ht="15" customHeight="1" x14ac:dyDescent="0.2">
      <c r="E54" s="66"/>
      <c r="F54" s="66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</row>
    <row r="55" spans="5:25" ht="15" customHeight="1" x14ac:dyDescent="0.2">
      <c r="E55" s="66"/>
      <c r="F55" s="66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</row>
    <row r="56" spans="5:25" ht="15" customHeight="1" x14ac:dyDescent="0.2">
      <c r="E56" s="66"/>
      <c r="F56" s="66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5:25" ht="15" customHeight="1" x14ac:dyDescent="0.2">
      <c r="E57" s="66"/>
      <c r="F57" s="66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</row>
    <row r="58" spans="5:25" ht="15" customHeight="1" x14ac:dyDescent="0.2">
      <c r="E58" s="66"/>
      <c r="F58" s="66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5:25" ht="15" customHeight="1" x14ac:dyDescent="0.2">
      <c r="E59" s="66"/>
      <c r="F59" s="66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0" spans="5:25" ht="15" customHeight="1" x14ac:dyDescent="0.2">
      <c r="E60" s="66"/>
      <c r="F60" s="66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</row>
    <row r="61" spans="5:25" ht="15" customHeight="1" x14ac:dyDescent="0.2">
      <c r="E61" s="66"/>
      <c r="F61" s="66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</row>
    <row r="62" spans="5:25" ht="15" customHeight="1" x14ac:dyDescent="0.2">
      <c r="E62" s="66"/>
      <c r="F62" s="66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</row>
    <row r="63" spans="5:25" ht="15" customHeight="1" x14ac:dyDescent="0.2">
      <c r="E63" s="66"/>
      <c r="F63" s="66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</row>
    <row r="64" spans="5:25" ht="15" customHeight="1" x14ac:dyDescent="0.2">
      <c r="E64" s="66"/>
      <c r="F64" s="66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</row>
    <row r="65" spans="5:25" ht="15" customHeight="1" x14ac:dyDescent="0.2">
      <c r="E65" s="66"/>
      <c r="F65" s="66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</row>
    <row r="66" spans="5:25" ht="15" customHeight="1" x14ac:dyDescent="0.2">
      <c r="E66" s="66"/>
      <c r="F66" s="66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</row>
    <row r="67" spans="5:25" ht="15" customHeight="1" x14ac:dyDescent="0.2">
      <c r="E67" s="66"/>
      <c r="F67" s="66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</row>
    <row r="68" spans="5:25" ht="15" customHeight="1" x14ac:dyDescent="0.2">
      <c r="E68" s="66"/>
      <c r="F68" s="66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</row>
    <row r="69" spans="5:25" ht="15" customHeight="1" x14ac:dyDescent="0.2">
      <c r="E69" s="66"/>
      <c r="F69" s="66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</row>
    <row r="70" spans="5:25" ht="15" customHeight="1" x14ac:dyDescent="0.2">
      <c r="E70" s="66"/>
      <c r="F70" s="66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</row>
    <row r="71" spans="5:25" ht="15" customHeight="1" x14ac:dyDescent="0.2">
      <c r="E71" s="66"/>
      <c r="F71" s="66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</row>
    <row r="72" spans="5:25" ht="15" customHeight="1" x14ac:dyDescent="0.2">
      <c r="E72" s="66"/>
      <c r="F72" s="66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</row>
    <row r="73" spans="5:25" ht="15" customHeight="1" x14ac:dyDescent="0.2">
      <c r="E73" s="66"/>
      <c r="F73" s="66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</row>
    <row r="74" spans="5:25" ht="15" customHeight="1" x14ac:dyDescent="0.2">
      <c r="E74" s="66"/>
      <c r="F74" s="66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</row>
    <row r="75" spans="5:25" ht="15" customHeight="1" x14ac:dyDescent="0.2">
      <c r="E75" s="66"/>
      <c r="F75" s="66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</row>
    <row r="76" spans="5:25" ht="15" customHeight="1" x14ac:dyDescent="0.2">
      <c r="E76" s="66"/>
      <c r="F76" s="66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</row>
    <row r="77" spans="5:25" ht="15" customHeight="1" x14ac:dyDescent="0.2">
      <c r="E77" s="66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</row>
    <row r="78" spans="5:25" ht="15" customHeight="1" x14ac:dyDescent="0.2">
      <c r="E78" s="66"/>
      <c r="F78" s="66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</row>
    <row r="79" spans="5:25" ht="15" customHeight="1" x14ac:dyDescent="0.2">
      <c r="E79" s="66"/>
      <c r="F79" s="66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</row>
    <row r="80" spans="5:25" ht="15" customHeight="1" x14ac:dyDescent="0.2">
      <c r="E80" s="66"/>
      <c r="F80" s="66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</row>
    <row r="81" spans="5:25" ht="15" customHeight="1" x14ac:dyDescent="0.2">
      <c r="E81" s="66"/>
      <c r="F81" s="66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</row>
    <row r="82" spans="5:25" ht="15" customHeight="1" x14ac:dyDescent="0.2">
      <c r="E82" s="66"/>
      <c r="F82" s="66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</row>
    <row r="83" spans="5:25" ht="15" customHeight="1" x14ac:dyDescent="0.2">
      <c r="E83" s="66"/>
      <c r="F83" s="66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</row>
    <row r="84" spans="5:25" ht="15" customHeight="1" x14ac:dyDescent="0.2">
      <c r="E84" s="66"/>
      <c r="F84" s="66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</row>
    <row r="85" spans="5:25" ht="15" customHeight="1" x14ac:dyDescent="0.2">
      <c r="E85" s="66"/>
      <c r="F85" s="66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</row>
    <row r="86" spans="5:25" ht="15" customHeight="1" x14ac:dyDescent="0.2">
      <c r="E86" s="66"/>
      <c r="F86" s="66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</row>
    <row r="87" spans="5:25" ht="15" customHeight="1" x14ac:dyDescent="0.2">
      <c r="E87" s="66"/>
      <c r="F87" s="66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</row>
    <row r="88" spans="5:25" ht="15" customHeight="1" x14ac:dyDescent="0.2">
      <c r="E88" s="66"/>
      <c r="F88" s="66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</row>
    <row r="89" spans="5:25" ht="15" customHeight="1" x14ac:dyDescent="0.2">
      <c r="E89" s="66"/>
      <c r="F89" s="66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</row>
    <row r="90" spans="5:25" ht="15" customHeight="1" x14ac:dyDescent="0.2">
      <c r="E90" s="66"/>
      <c r="F90" s="66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</row>
    <row r="91" spans="5:25" ht="15" customHeight="1" x14ac:dyDescent="0.2">
      <c r="E91" s="66"/>
      <c r="F91" s="66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</row>
    <row r="92" spans="5:25" ht="15" customHeight="1" x14ac:dyDescent="0.2">
      <c r="E92" s="66"/>
      <c r="F92" s="66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</row>
    <row r="93" spans="5:25" ht="15" customHeight="1" x14ac:dyDescent="0.2">
      <c r="E93" s="66"/>
      <c r="F93" s="66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</row>
    <row r="94" spans="5:25" ht="15" customHeight="1" x14ac:dyDescent="0.2">
      <c r="E94" s="66"/>
      <c r="F94" s="66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</row>
    <row r="95" spans="5:25" ht="15" customHeight="1" x14ac:dyDescent="0.2">
      <c r="E95" s="66"/>
      <c r="F95" s="66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</row>
    <row r="96" spans="5:25" ht="15" customHeight="1" x14ac:dyDescent="0.2">
      <c r="E96" s="66"/>
      <c r="F96" s="66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</row>
    <row r="97" spans="5:25" ht="15" customHeight="1" x14ac:dyDescent="0.2">
      <c r="E97" s="66"/>
      <c r="F97" s="66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</row>
    <row r="98" spans="5:25" ht="15" customHeight="1" x14ac:dyDescent="0.2">
      <c r="E98" s="66"/>
      <c r="F98" s="66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</row>
    <row r="99" spans="5:25" ht="15" customHeight="1" x14ac:dyDescent="0.2">
      <c r="E99" s="66"/>
      <c r="F99" s="66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</row>
    <row r="100" spans="5:25" ht="15" customHeight="1" x14ac:dyDescent="0.2">
      <c r="E100" s="66"/>
      <c r="F100" s="66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</row>
    <row r="101" spans="5:25" ht="15" customHeight="1" x14ac:dyDescent="0.2">
      <c r="E101" s="66"/>
      <c r="F101" s="66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</row>
    <row r="102" spans="5:25" ht="15" customHeight="1" x14ac:dyDescent="0.2">
      <c r="E102" s="66"/>
      <c r="F102" s="66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</row>
    <row r="103" spans="5:25" ht="15" customHeight="1" x14ac:dyDescent="0.2">
      <c r="E103" s="66"/>
      <c r="F103" s="66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</row>
    <row r="104" spans="5:25" ht="15" customHeight="1" x14ac:dyDescent="0.2">
      <c r="E104" s="66"/>
      <c r="F104" s="66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</row>
    <row r="105" spans="5:25" ht="15" customHeight="1" x14ac:dyDescent="0.2">
      <c r="E105" s="66"/>
      <c r="F105" s="66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</row>
    <row r="106" spans="5:25" ht="15" customHeight="1" x14ac:dyDescent="0.2">
      <c r="E106" s="66"/>
      <c r="F106" s="66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</row>
    <row r="107" spans="5:25" ht="15" customHeight="1" x14ac:dyDescent="0.2">
      <c r="E107" s="66"/>
      <c r="F107" s="66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</row>
    <row r="108" spans="5:25" ht="15" customHeight="1" x14ac:dyDescent="0.2">
      <c r="E108" s="66"/>
      <c r="F108" s="66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</row>
    <row r="109" spans="5:25" ht="15" customHeight="1" x14ac:dyDescent="0.2">
      <c r="E109" s="66"/>
      <c r="F109" s="66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</row>
    <row r="110" spans="5:25" ht="15" customHeight="1" x14ac:dyDescent="0.2">
      <c r="E110" s="66"/>
      <c r="F110" s="66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</row>
    <row r="111" spans="5:25" ht="15" customHeight="1" x14ac:dyDescent="0.2">
      <c r="E111" s="66"/>
      <c r="F111" s="66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</row>
    <row r="112" spans="5:25" ht="15" customHeight="1" x14ac:dyDescent="0.2">
      <c r="E112" s="66"/>
      <c r="F112" s="66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</row>
    <row r="113" spans="5:25" ht="15" customHeight="1" x14ac:dyDescent="0.2">
      <c r="E113" s="66"/>
      <c r="F113" s="66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</row>
    <row r="114" spans="5:25" ht="15" customHeight="1" x14ac:dyDescent="0.2">
      <c r="E114" s="66"/>
      <c r="F114" s="66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</row>
    <row r="115" spans="5:25" ht="15" customHeight="1" x14ac:dyDescent="0.2">
      <c r="E115" s="66"/>
      <c r="F115" s="66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</row>
    <row r="116" spans="5:25" ht="15" customHeight="1" x14ac:dyDescent="0.2">
      <c r="E116" s="66"/>
      <c r="F116" s="66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</row>
    <row r="117" spans="5:25" ht="15" customHeight="1" x14ac:dyDescent="0.2">
      <c r="E117" s="66"/>
      <c r="F117" s="66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</row>
    <row r="118" spans="5:25" ht="15" customHeight="1" x14ac:dyDescent="0.2">
      <c r="E118" s="66"/>
      <c r="F118" s="66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</row>
    <row r="119" spans="5:25" ht="15" customHeight="1" x14ac:dyDescent="0.2">
      <c r="E119" s="66"/>
      <c r="F119" s="66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</row>
    <row r="120" spans="5:25" ht="15" customHeight="1" x14ac:dyDescent="0.2">
      <c r="E120" s="66"/>
      <c r="F120" s="66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</row>
    <row r="121" spans="5:25" ht="15" customHeight="1" x14ac:dyDescent="0.2">
      <c r="E121" s="66"/>
      <c r="F121" s="66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</row>
    <row r="122" spans="5:25" ht="15" customHeight="1" x14ac:dyDescent="0.2">
      <c r="E122" s="66"/>
      <c r="F122" s="66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</row>
    <row r="123" spans="5:25" ht="15" customHeight="1" x14ac:dyDescent="0.2">
      <c r="E123" s="66"/>
      <c r="F123" s="66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</row>
    <row r="124" spans="5:25" ht="15" customHeight="1" x14ac:dyDescent="0.2">
      <c r="E124" s="66"/>
      <c r="F124" s="66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</row>
    <row r="125" spans="5:25" ht="15" customHeight="1" x14ac:dyDescent="0.2">
      <c r="E125" s="66"/>
      <c r="F125" s="66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</row>
    <row r="126" spans="5:25" ht="15" customHeight="1" x14ac:dyDescent="0.2">
      <c r="E126" s="66"/>
      <c r="F126" s="66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</row>
    <row r="127" spans="5:25" ht="15" customHeight="1" x14ac:dyDescent="0.2">
      <c r="E127" s="66"/>
      <c r="F127" s="66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</row>
    <row r="128" spans="5:25" ht="15" customHeight="1" x14ac:dyDescent="0.2">
      <c r="E128" s="66"/>
      <c r="F128" s="66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</row>
    <row r="129" spans="5:25" ht="15" customHeight="1" x14ac:dyDescent="0.2">
      <c r="E129" s="66"/>
      <c r="F129" s="66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</row>
    <row r="130" spans="5:25" ht="15" customHeight="1" x14ac:dyDescent="0.2">
      <c r="E130" s="66"/>
      <c r="F130" s="66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</row>
    <row r="131" spans="5:25" ht="15" customHeight="1" x14ac:dyDescent="0.2">
      <c r="E131" s="66"/>
      <c r="F131" s="66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</row>
    <row r="132" spans="5:25" ht="15" customHeight="1" x14ac:dyDescent="0.2">
      <c r="E132" s="66"/>
      <c r="F132" s="66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</row>
    <row r="133" spans="5:25" ht="15" customHeight="1" x14ac:dyDescent="0.2">
      <c r="E133" s="66"/>
      <c r="F133" s="66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</row>
    <row r="134" spans="5:25" ht="15" customHeight="1" x14ac:dyDescent="0.2">
      <c r="E134" s="66"/>
      <c r="F134" s="66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</row>
    <row r="135" spans="5:25" ht="15" customHeight="1" x14ac:dyDescent="0.2">
      <c r="E135" s="66"/>
      <c r="F135" s="66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</row>
    <row r="136" spans="5:25" ht="15" customHeight="1" x14ac:dyDescent="0.2">
      <c r="E136" s="66"/>
      <c r="F136" s="66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</row>
    <row r="137" spans="5:25" ht="15" customHeight="1" x14ac:dyDescent="0.2">
      <c r="E137" s="66"/>
      <c r="F137" s="66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</row>
    <row r="138" spans="5:25" ht="15" customHeight="1" x14ac:dyDescent="0.2">
      <c r="E138" s="66"/>
      <c r="F138" s="66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</row>
    <row r="139" spans="5:25" ht="15" customHeight="1" x14ac:dyDescent="0.2">
      <c r="E139" s="66"/>
      <c r="F139" s="66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</row>
    <row r="140" spans="5:25" ht="15" customHeight="1" x14ac:dyDescent="0.2">
      <c r="E140" s="66"/>
      <c r="F140" s="66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</row>
    <row r="141" spans="5:25" ht="15" customHeight="1" x14ac:dyDescent="0.2">
      <c r="E141" s="66"/>
      <c r="F141" s="66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</row>
    <row r="142" spans="5:25" ht="15" customHeight="1" x14ac:dyDescent="0.2">
      <c r="E142" s="66"/>
      <c r="F142" s="66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</row>
    <row r="143" spans="5:25" ht="15" customHeight="1" x14ac:dyDescent="0.2">
      <c r="E143" s="66"/>
      <c r="F143" s="66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</row>
    <row r="144" spans="5:25" ht="15" customHeight="1" x14ac:dyDescent="0.2">
      <c r="E144" s="66"/>
      <c r="F144" s="66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</row>
    <row r="145" spans="5:25" ht="15" customHeight="1" x14ac:dyDescent="0.2">
      <c r="E145" s="66"/>
      <c r="F145" s="66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</row>
    <row r="146" spans="5:25" ht="15" customHeight="1" x14ac:dyDescent="0.2">
      <c r="E146" s="66"/>
      <c r="F146" s="66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</row>
    <row r="147" spans="5:25" ht="15" customHeight="1" x14ac:dyDescent="0.2">
      <c r="E147" s="66"/>
      <c r="F147" s="66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</row>
    <row r="148" spans="5:25" ht="15" customHeight="1" x14ac:dyDescent="0.2">
      <c r="E148" s="66"/>
      <c r="F148" s="66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</row>
    <row r="149" spans="5:25" ht="15" customHeight="1" x14ac:dyDescent="0.2">
      <c r="E149" s="66"/>
      <c r="F149" s="66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</row>
    <row r="150" spans="5:25" ht="15" customHeight="1" x14ac:dyDescent="0.2">
      <c r="E150" s="66"/>
      <c r="F150" s="66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</row>
    <row r="151" spans="5:25" ht="15" customHeight="1" x14ac:dyDescent="0.2">
      <c r="E151" s="66"/>
      <c r="F151" s="66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</row>
    <row r="152" spans="5:25" ht="15" customHeight="1" x14ac:dyDescent="0.2">
      <c r="E152" s="66"/>
      <c r="F152" s="66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</row>
    <row r="153" spans="5:25" ht="15" customHeight="1" x14ac:dyDescent="0.2">
      <c r="E153" s="66"/>
      <c r="F153" s="66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</row>
    <row r="154" spans="5:25" ht="15" customHeight="1" x14ac:dyDescent="0.2">
      <c r="E154" s="66"/>
      <c r="F154" s="66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</row>
    <row r="155" spans="5:25" ht="15" customHeight="1" x14ac:dyDescent="0.2">
      <c r="E155" s="66"/>
      <c r="F155" s="66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</row>
    <row r="156" spans="5:25" ht="15" customHeight="1" x14ac:dyDescent="0.2">
      <c r="E156" s="66"/>
      <c r="F156" s="66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</row>
    <row r="157" spans="5:25" ht="15" customHeight="1" x14ac:dyDescent="0.2">
      <c r="E157" s="66"/>
      <c r="F157" s="66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</row>
    <row r="158" spans="5:25" ht="15" customHeight="1" x14ac:dyDescent="0.2">
      <c r="E158" s="66"/>
      <c r="F158" s="66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</row>
    <row r="159" spans="5:25" ht="15" customHeight="1" x14ac:dyDescent="0.2">
      <c r="E159" s="66"/>
      <c r="F159" s="66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</row>
    <row r="160" spans="5:25" ht="15" customHeight="1" x14ac:dyDescent="0.2">
      <c r="E160" s="66"/>
      <c r="F160" s="66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</row>
    <row r="161" spans="5:25" ht="15" customHeight="1" x14ac:dyDescent="0.2">
      <c r="E161" s="66"/>
      <c r="F161" s="66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</row>
    <row r="162" spans="5:25" ht="15" customHeight="1" x14ac:dyDescent="0.2">
      <c r="E162" s="66"/>
      <c r="F162" s="66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</row>
    <row r="163" spans="5:25" ht="15" customHeight="1" x14ac:dyDescent="0.2">
      <c r="E163" s="66"/>
      <c r="F163" s="66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</row>
    <row r="164" spans="5:25" ht="15" customHeight="1" x14ac:dyDescent="0.2">
      <c r="E164" s="66"/>
      <c r="F164" s="66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</row>
    <row r="165" spans="5:25" ht="15" customHeight="1" x14ac:dyDescent="0.2">
      <c r="E165" s="66"/>
      <c r="F165" s="66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</row>
    <row r="166" spans="5:25" ht="15" customHeight="1" x14ac:dyDescent="0.2">
      <c r="E166" s="66"/>
      <c r="F166" s="66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</row>
    <row r="167" spans="5:25" ht="15" customHeight="1" x14ac:dyDescent="0.2">
      <c r="E167" s="66"/>
      <c r="F167" s="66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</row>
    <row r="168" spans="5:25" ht="15" customHeight="1" x14ac:dyDescent="0.2">
      <c r="E168" s="66"/>
      <c r="F168" s="66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</row>
    <row r="169" spans="5:25" ht="15" customHeight="1" x14ac:dyDescent="0.2">
      <c r="E169" s="66"/>
      <c r="F169" s="66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</row>
    <row r="170" spans="5:25" ht="15" customHeight="1" x14ac:dyDescent="0.2">
      <c r="E170" s="66"/>
      <c r="F170" s="66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</row>
    <row r="171" spans="5:25" ht="15" customHeight="1" x14ac:dyDescent="0.2">
      <c r="E171" s="66"/>
      <c r="F171" s="66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</row>
    <row r="172" spans="5:25" ht="15" customHeight="1" x14ac:dyDescent="0.2">
      <c r="E172" s="66"/>
      <c r="F172" s="66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</row>
    <row r="173" spans="5:25" ht="15" customHeight="1" x14ac:dyDescent="0.2">
      <c r="E173" s="66"/>
      <c r="F173" s="66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</row>
    <row r="174" spans="5:25" ht="15" customHeight="1" x14ac:dyDescent="0.2">
      <c r="E174" s="66"/>
      <c r="F174" s="66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</row>
    <row r="175" spans="5:25" ht="15" customHeight="1" x14ac:dyDescent="0.2">
      <c r="E175" s="66"/>
      <c r="F175" s="66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</row>
    <row r="176" spans="5:25" ht="15" customHeight="1" x14ac:dyDescent="0.2">
      <c r="E176" s="66"/>
      <c r="F176" s="66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</row>
    <row r="177" spans="5:25" ht="15" customHeight="1" x14ac:dyDescent="0.2">
      <c r="E177" s="66"/>
      <c r="F177" s="66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</row>
    <row r="178" spans="5:25" ht="15" customHeight="1" x14ac:dyDescent="0.2">
      <c r="E178" s="66"/>
      <c r="F178" s="66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</row>
    <row r="179" spans="5:25" ht="15" customHeight="1" x14ac:dyDescent="0.2">
      <c r="E179" s="66"/>
      <c r="F179" s="66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</row>
    <row r="180" spans="5:25" ht="15" customHeight="1" x14ac:dyDescent="0.2">
      <c r="E180" s="66"/>
      <c r="F180" s="66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</row>
    <row r="181" spans="5:25" ht="15" customHeight="1" x14ac:dyDescent="0.2">
      <c r="E181" s="66"/>
      <c r="F181" s="66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</row>
    <row r="182" spans="5:25" ht="15" customHeight="1" x14ac:dyDescent="0.2">
      <c r="E182" s="66"/>
      <c r="F182" s="66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</row>
    <row r="183" spans="5:25" ht="15" customHeight="1" x14ac:dyDescent="0.2">
      <c r="E183" s="66"/>
      <c r="F183" s="66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</row>
    <row r="184" spans="5:25" ht="15" customHeight="1" x14ac:dyDescent="0.2">
      <c r="E184" s="66"/>
      <c r="F184" s="66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</row>
    <row r="185" spans="5:25" ht="15" customHeight="1" x14ac:dyDescent="0.2">
      <c r="E185" s="66"/>
      <c r="F185" s="66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</row>
    <row r="186" spans="5:25" ht="15" customHeight="1" x14ac:dyDescent="0.2">
      <c r="E186" s="66"/>
      <c r="F186" s="66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</row>
    <row r="187" spans="5:25" ht="15" customHeight="1" x14ac:dyDescent="0.2">
      <c r="E187" s="66"/>
      <c r="F187" s="66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</row>
    <row r="188" spans="5:25" ht="15" customHeight="1" x14ac:dyDescent="0.2">
      <c r="E188" s="66"/>
      <c r="F188" s="66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</row>
    <row r="189" spans="5:25" ht="15" customHeight="1" x14ac:dyDescent="0.2">
      <c r="E189" s="66"/>
      <c r="F189" s="66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</row>
    <row r="190" spans="5:25" ht="15" customHeight="1" x14ac:dyDescent="0.2">
      <c r="E190" s="66"/>
      <c r="F190" s="66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</row>
    <row r="191" spans="5:25" ht="15" customHeight="1" x14ac:dyDescent="0.2">
      <c r="E191" s="66"/>
      <c r="F191" s="66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</row>
    <row r="192" spans="5:25" ht="15" customHeight="1" x14ac:dyDescent="0.2">
      <c r="E192" s="66"/>
      <c r="F192" s="66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</row>
    <row r="193" spans="5:25" ht="15" customHeight="1" x14ac:dyDescent="0.2">
      <c r="E193" s="66"/>
      <c r="F193" s="66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</row>
    <row r="194" spans="5:25" ht="15" customHeight="1" x14ac:dyDescent="0.2">
      <c r="E194" s="66"/>
      <c r="F194" s="66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</row>
    <row r="195" spans="5:25" ht="15" customHeight="1" x14ac:dyDescent="0.2">
      <c r="E195" s="66"/>
      <c r="F195" s="66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</row>
    <row r="196" spans="5:25" ht="15" customHeight="1" x14ac:dyDescent="0.2">
      <c r="E196" s="66"/>
      <c r="F196" s="66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</row>
    <row r="197" spans="5:25" ht="15" customHeight="1" x14ac:dyDescent="0.2">
      <c r="E197" s="66"/>
      <c r="F197" s="66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</row>
    <row r="198" spans="5:25" ht="15" customHeight="1" x14ac:dyDescent="0.2">
      <c r="E198" s="66"/>
      <c r="F198" s="66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</row>
    <row r="199" spans="5:25" ht="15" customHeight="1" x14ac:dyDescent="0.2">
      <c r="E199" s="66"/>
      <c r="F199" s="66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</row>
    <row r="200" spans="5:25" ht="15" customHeight="1" x14ac:dyDescent="0.2">
      <c r="E200" s="66"/>
      <c r="F200" s="66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</row>
    <row r="201" spans="5:25" ht="15" customHeight="1" x14ac:dyDescent="0.2">
      <c r="E201" s="66"/>
      <c r="F201" s="66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</row>
    <row r="202" spans="5:25" ht="15" customHeight="1" x14ac:dyDescent="0.2">
      <c r="E202" s="66"/>
      <c r="F202" s="66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</row>
    <row r="203" spans="5:25" ht="15" customHeight="1" x14ac:dyDescent="0.2">
      <c r="E203" s="66"/>
      <c r="F203" s="66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</row>
    <row r="204" spans="5:25" ht="15" customHeight="1" x14ac:dyDescent="0.2">
      <c r="E204" s="66"/>
      <c r="F204" s="66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</row>
    <row r="205" spans="5:25" ht="15" customHeight="1" x14ac:dyDescent="0.2">
      <c r="E205" s="66"/>
      <c r="F205" s="66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</row>
    <row r="206" spans="5:25" ht="15" customHeight="1" x14ac:dyDescent="0.2">
      <c r="E206" s="66"/>
      <c r="F206" s="66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</row>
    <row r="207" spans="5:25" ht="15" customHeight="1" x14ac:dyDescent="0.2">
      <c r="E207" s="66"/>
      <c r="F207" s="66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</row>
    <row r="208" spans="5:25" ht="15" customHeight="1" x14ac:dyDescent="0.2">
      <c r="E208" s="66"/>
      <c r="F208" s="66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</row>
    <row r="209" spans="5:25" ht="15" customHeight="1" x14ac:dyDescent="0.2">
      <c r="E209" s="66"/>
      <c r="F209" s="66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</row>
    <row r="210" spans="5:25" ht="15" customHeight="1" x14ac:dyDescent="0.2">
      <c r="E210" s="66"/>
      <c r="F210" s="66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</row>
    <row r="211" spans="5:25" ht="15" customHeight="1" x14ac:dyDescent="0.2">
      <c r="E211" s="66"/>
      <c r="F211" s="66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</row>
    <row r="212" spans="5:25" ht="15" customHeight="1" x14ac:dyDescent="0.2">
      <c r="E212" s="66"/>
      <c r="F212" s="66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</row>
    <row r="213" spans="5:25" ht="15" customHeight="1" x14ac:dyDescent="0.2">
      <c r="E213" s="66"/>
      <c r="F213" s="66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</row>
    <row r="214" spans="5:25" ht="15" customHeight="1" x14ac:dyDescent="0.2">
      <c r="E214" s="66"/>
      <c r="F214" s="66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</row>
    <row r="215" spans="5:25" ht="15" customHeight="1" x14ac:dyDescent="0.2">
      <c r="E215" s="65"/>
      <c r="F215" s="65"/>
    </row>
    <row r="216" spans="5:25" ht="15" customHeight="1" x14ac:dyDescent="0.2">
      <c r="E216" s="65"/>
      <c r="F216" s="65"/>
    </row>
    <row r="217" spans="5:25" ht="15" customHeight="1" x14ac:dyDescent="0.2">
      <c r="E217" s="65"/>
      <c r="F217" s="65"/>
    </row>
    <row r="218" spans="5:25" ht="15" customHeight="1" x14ac:dyDescent="0.2">
      <c r="E218" s="65"/>
      <c r="F218" s="65"/>
    </row>
    <row r="219" spans="5:25" ht="15" customHeight="1" x14ac:dyDescent="0.2">
      <c r="E219" s="65"/>
      <c r="F219" s="65"/>
    </row>
    <row r="220" spans="5:25" ht="15" customHeight="1" x14ac:dyDescent="0.2">
      <c r="E220" s="65"/>
      <c r="F220" s="65"/>
    </row>
    <row r="221" spans="5:25" ht="15" customHeight="1" x14ac:dyDescent="0.2">
      <c r="E221" s="65"/>
      <c r="F221" s="65"/>
    </row>
    <row r="222" spans="5:25" ht="15" customHeight="1" x14ac:dyDescent="0.2">
      <c r="E222" s="65"/>
      <c r="F222" s="65"/>
    </row>
    <row r="223" spans="5:25" ht="15" customHeight="1" x14ac:dyDescent="0.2">
      <c r="E223" s="65"/>
      <c r="F223" s="65"/>
    </row>
    <row r="224" spans="5:25" ht="15" customHeight="1" x14ac:dyDescent="0.2">
      <c r="E224" s="65"/>
      <c r="F224" s="65"/>
    </row>
    <row r="225" spans="5:6" ht="15" customHeight="1" x14ac:dyDescent="0.2">
      <c r="E225" s="65"/>
      <c r="F225" s="65"/>
    </row>
    <row r="226" spans="5:6" ht="15" customHeight="1" x14ac:dyDescent="0.2">
      <c r="E226" s="65"/>
      <c r="F226" s="65"/>
    </row>
    <row r="227" spans="5:6" ht="15" customHeight="1" x14ac:dyDescent="0.2">
      <c r="E227" s="65"/>
      <c r="F227" s="65"/>
    </row>
    <row r="228" spans="5:6" ht="15" customHeight="1" x14ac:dyDescent="0.2">
      <c r="E228" s="65"/>
      <c r="F228" s="65"/>
    </row>
    <row r="229" spans="5:6" ht="15" customHeight="1" x14ac:dyDescent="0.2">
      <c r="E229" s="65"/>
      <c r="F229" s="65"/>
    </row>
    <row r="230" spans="5:6" ht="15" customHeight="1" x14ac:dyDescent="0.2">
      <c r="E230" s="65"/>
      <c r="F230" s="65"/>
    </row>
    <row r="231" spans="5:6" ht="15" customHeight="1" x14ac:dyDescent="0.2">
      <c r="E231" s="65"/>
      <c r="F231" s="65"/>
    </row>
    <row r="232" spans="5:6" ht="15" customHeight="1" x14ac:dyDescent="0.2">
      <c r="E232" s="65"/>
      <c r="F232" s="65"/>
    </row>
    <row r="233" spans="5:6" ht="15" customHeight="1" x14ac:dyDescent="0.2">
      <c r="E233" s="65"/>
      <c r="F233" s="65"/>
    </row>
    <row r="234" spans="5:6" ht="15" customHeight="1" x14ac:dyDescent="0.2">
      <c r="E234" s="65"/>
      <c r="F234" s="65"/>
    </row>
    <row r="235" spans="5:6" ht="15" customHeight="1" x14ac:dyDescent="0.2">
      <c r="E235" s="65"/>
      <c r="F235" s="65"/>
    </row>
    <row r="236" spans="5:6" ht="15" customHeight="1" x14ac:dyDescent="0.2">
      <c r="E236" s="65"/>
      <c r="F236" s="65"/>
    </row>
    <row r="237" spans="5:6" ht="15" customHeight="1" x14ac:dyDescent="0.2">
      <c r="E237" s="65"/>
      <c r="F237" s="65"/>
    </row>
    <row r="238" spans="5:6" ht="15" customHeight="1" x14ac:dyDescent="0.2">
      <c r="E238" s="65"/>
      <c r="F238" s="65"/>
    </row>
    <row r="239" spans="5:6" ht="15" customHeight="1" x14ac:dyDescent="0.2">
      <c r="E239" s="65"/>
      <c r="F239" s="65"/>
    </row>
    <row r="240" spans="5:6" ht="15" customHeight="1" x14ac:dyDescent="0.2">
      <c r="E240" s="65"/>
      <c r="F240" s="65"/>
    </row>
    <row r="241" spans="5:6" ht="15" customHeight="1" x14ac:dyDescent="0.2">
      <c r="E241" s="65"/>
      <c r="F241" s="65"/>
    </row>
    <row r="242" spans="5:6" ht="15" customHeight="1" x14ac:dyDescent="0.2">
      <c r="E242" s="65"/>
      <c r="F242" s="65"/>
    </row>
    <row r="243" spans="5:6" ht="15" customHeight="1" x14ac:dyDescent="0.2">
      <c r="E243" s="65"/>
      <c r="F243" s="65"/>
    </row>
    <row r="244" spans="5:6" ht="15" customHeight="1" x14ac:dyDescent="0.2">
      <c r="E244" s="65"/>
      <c r="F244" s="65"/>
    </row>
    <row r="245" spans="5:6" ht="15" customHeight="1" x14ac:dyDescent="0.2">
      <c r="E245" s="65"/>
      <c r="F245" s="65"/>
    </row>
    <row r="246" spans="5:6" ht="15" customHeight="1" x14ac:dyDescent="0.2">
      <c r="E246" s="65"/>
      <c r="F246" s="65"/>
    </row>
    <row r="247" spans="5:6" ht="15" customHeight="1" x14ac:dyDescent="0.2">
      <c r="E247" s="65"/>
      <c r="F247" s="65"/>
    </row>
    <row r="248" spans="5:6" ht="15" customHeight="1" x14ac:dyDescent="0.2">
      <c r="E248" s="65"/>
      <c r="F248" s="65"/>
    </row>
    <row r="249" spans="5:6" ht="15" customHeight="1" x14ac:dyDescent="0.2">
      <c r="E249" s="65"/>
      <c r="F249" s="65"/>
    </row>
    <row r="250" spans="5:6" ht="15" customHeight="1" x14ac:dyDescent="0.2">
      <c r="E250" s="65"/>
      <c r="F250" s="65"/>
    </row>
    <row r="251" spans="5:6" ht="15" customHeight="1" x14ac:dyDescent="0.2">
      <c r="E251" s="65"/>
      <c r="F251" s="65"/>
    </row>
    <row r="252" spans="5:6" ht="15" customHeight="1" x14ac:dyDescent="0.2">
      <c r="E252" s="65"/>
      <c r="F252" s="65"/>
    </row>
    <row r="253" spans="5:6" ht="15" customHeight="1" x14ac:dyDescent="0.2">
      <c r="E253" s="65"/>
      <c r="F253" s="65"/>
    </row>
    <row r="254" spans="5:6" ht="15" customHeight="1" x14ac:dyDescent="0.2">
      <c r="E254" s="65"/>
      <c r="F254" s="65"/>
    </row>
    <row r="255" spans="5:6" ht="15" customHeight="1" x14ac:dyDescent="0.2">
      <c r="E255" s="65"/>
      <c r="F255" s="65"/>
    </row>
    <row r="256" spans="5:6" ht="15" customHeight="1" x14ac:dyDescent="0.2">
      <c r="E256" s="65"/>
      <c r="F256" s="65"/>
    </row>
    <row r="257" spans="5:6" ht="15" customHeight="1" x14ac:dyDescent="0.2">
      <c r="E257" s="65"/>
      <c r="F257" s="65"/>
    </row>
    <row r="258" spans="5:6" ht="15" customHeight="1" x14ac:dyDescent="0.2">
      <c r="E258" s="65"/>
      <c r="F258" s="65"/>
    </row>
    <row r="259" spans="5:6" ht="15" customHeight="1" x14ac:dyDescent="0.2">
      <c r="E259" s="65"/>
      <c r="F259" s="65"/>
    </row>
    <row r="260" spans="5:6" ht="15" customHeight="1" x14ac:dyDescent="0.2">
      <c r="E260" s="65"/>
      <c r="F260" s="65"/>
    </row>
    <row r="261" spans="5:6" ht="15" customHeight="1" x14ac:dyDescent="0.2">
      <c r="E261" s="65"/>
      <c r="F261" s="65"/>
    </row>
    <row r="262" spans="5:6" ht="15" customHeight="1" x14ac:dyDescent="0.2">
      <c r="E262" s="65"/>
      <c r="F262" s="65"/>
    </row>
    <row r="263" spans="5:6" ht="15" customHeight="1" x14ac:dyDescent="0.2">
      <c r="E263" s="65"/>
      <c r="F263" s="65"/>
    </row>
    <row r="264" spans="5:6" ht="15" customHeight="1" x14ac:dyDescent="0.2">
      <c r="E264" s="65"/>
      <c r="F264" s="65"/>
    </row>
    <row r="265" spans="5:6" ht="15" customHeight="1" x14ac:dyDescent="0.2">
      <c r="E265" s="65"/>
      <c r="F265" s="65"/>
    </row>
    <row r="266" spans="5:6" ht="15" customHeight="1" x14ac:dyDescent="0.2">
      <c r="E266" s="65"/>
      <c r="F266" s="65"/>
    </row>
    <row r="267" spans="5:6" ht="15" customHeight="1" x14ac:dyDescent="0.2">
      <c r="E267" s="65"/>
      <c r="F267" s="65"/>
    </row>
    <row r="268" spans="5:6" ht="15" customHeight="1" x14ac:dyDescent="0.2">
      <c r="E268" s="65"/>
      <c r="F268" s="65"/>
    </row>
    <row r="269" spans="5:6" ht="15" customHeight="1" x14ac:dyDescent="0.2">
      <c r="E269" s="65"/>
      <c r="F269" s="65"/>
    </row>
    <row r="270" spans="5:6" ht="15" customHeight="1" x14ac:dyDescent="0.2">
      <c r="E270" s="65"/>
      <c r="F270" s="65"/>
    </row>
    <row r="271" spans="5:6" ht="15" customHeight="1" x14ac:dyDescent="0.2">
      <c r="E271" s="65"/>
      <c r="F271" s="65"/>
    </row>
    <row r="272" spans="5:6" ht="15" customHeight="1" x14ac:dyDescent="0.2">
      <c r="E272" s="65"/>
      <c r="F272" s="65"/>
    </row>
    <row r="273" spans="5:6" ht="15" customHeight="1" x14ac:dyDescent="0.2">
      <c r="E273" s="65"/>
      <c r="F273" s="65"/>
    </row>
    <row r="274" spans="5:6" ht="15" customHeight="1" x14ac:dyDescent="0.2">
      <c r="E274" s="65"/>
      <c r="F274" s="65"/>
    </row>
    <row r="275" spans="5:6" ht="15" customHeight="1" x14ac:dyDescent="0.2">
      <c r="E275" s="65"/>
      <c r="F275" s="65"/>
    </row>
    <row r="276" spans="5:6" ht="15" customHeight="1" x14ac:dyDescent="0.2">
      <c r="E276" s="65"/>
      <c r="F276" s="65"/>
    </row>
    <row r="277" spans="5:6" ht="15" customHeight="1" x14ac:dyDescent="0.2">
      <c r="E277" s="65"/>
      <c r="F277" s="65"/>
    </row>
    <row r="278" spans="5:6" ht="15" customHeight="1" x14ac:dyDescent="0.2">
      <c r="E278" s="65"/>
      <c r="F278" s="65"/>
    </row>
    <row r="279" spans="5:6" ht="15" customHeight="1" x14ac:dyDescent="0.2">
      <c r="E279" s="65"/>
      <c r="F279" s="65"/>
    </row>
    <row r="280" spans="5:6" ht="15" customHeight="1" x14ac:dyDescent="0.2">
      <c r="E280" s="65"/>
      <c r="F280" s="65"/>
    </row>
    <row r="281" spans="5:6" ht="15" customHeight="1" x14ac:dyDescent="0.2">
      <c r="E281" s="65"/>
      <c r="F281" s="65"/>
    </row>
    <row r="282" spans="5:6" ht="15" customHeight="1" x14ac:dyDescent="0.2">
      <c r="E282" s="65"/>
      <c r="F282" s="65"/>
    </row>
    <row r="283" spans="5:6" ht="15" customHeight="1" x14ac:dyDescent="0.2">
      <c r="E283" s="65"/>
      <c r="F283" s="65"/>
    </row>
    <row r="284" spans="5:6" ht="15" customHeight="1" x14ac:dyDescent="0.2">
      <c r="E284" s="65"/>
      <c r="F284" s="65"/>
    </row>
    <row r="285" spans="5:6" ht="15" customHeight="1" x14ac:dyDescent="0.2">
      <c r="E285" s="65"/>
      <c r="F285" s="65"/>
    </row>
    <row r="286" spans="5:6" ht="15" customHeight="1" x14ac:dyDescent="0.2">
      <c r="E286" s="65"/>
      <c r="F286" s="65"/>
    </row>
    <row r="287" spans="5:6" ht="15" customHeight="1" x14ac:dyDescent="0.2">
      <c r="E287" s="65"/>
      <c r="F287" s="65"/>
    </row>
    <row r="288" spans="5:6" ht="15" customHeight="1" x14ac:dyDescent="0.2">
      <c r="E288" s="65"/>
      <c r="F288" s="65"/>
    </row>
  </sheetData>
  <sheetProtection password="8130" sheet="1"/>
  <mergeCells count="20">
    <mergeCell ref="A1:Y1"/>
    <mergeCell ref="A2:Y2"/>
    <mergeCell ref="A3:Y3"/>
    <mergeCell ref="A5:Y5"/>
    <mergeCell ref="A7:Y7"/>
    <mergeCell ref="A4:Y4"/>
    <mergeCell ref="W11:Y12"/>
    <mergeCell ref="A14:A16"/>
    <mergeCell ref="A8:Y8"/>
    <mergeCell ref="A9:Y9"/>
    <mergeCell ref="A11:A13"/>
    <mergeCell ref="B11:B13"/>
    <mergeCell ref="C11:C13"/>
    <mergeCell ref="D11:D13"/>
    <mergeCell ref="E11:E13"/>
    <mergeCell ref="F11:H12"/>
    <mergeCell ref="I11:K12"/>
    <mergeCell ref="L11:O12"/>
    <mergeCell ref="P11:R12"/>
    <mergeCell ref="S11:V12"/>
  </mergeCells>
  <printOptions horizontalCentered="1"/>
  <pageMargins left="0.19685039370078741" right="0" top="0.59055118110236227" bottom="0.59055118110236227" header="0.31496062992125984" footer="0.31496062992125984"/>
  <pageSetup paperSize="9" scale="75" orientation="landscape" verticalDpi="0" r:id="rId1"/>
  <headerFooter>
    <oddFooter>&amp;C&amp;"Calibri,Negrito"Página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W623"/>
  <sheetViews>
    <sheetView zoomScaleNormal="100" zoomScaleSheetLayoutView="85" workbookViewId="0">
      <selection activeCell="A7" sqref="A7:Y7"/>
    </sheetView>
  </sheetViews>
  <sheetFormatPr defaultRowHeight="15" customHeight="1" x14ac:dyDescent="0.2"/>
  <cols>
    <col min="1" max="1" width="24.28515625" style="10" customWidth="1"/>
    <col min="2" max="3" width="9.7109375" style="31" customWidth="1"/>
    <col min="4" max="4" width="55.7109375" style="10" customWidth="1"/>
    <col min="5" max="5" width="10.7109375" style="14" customWidth="1"/>
    <col min="6" max="6" width="11.7109375" style="14" customWidth="1"/>
    <col min="7" max="16" width="11.7109375" style="15" customWidth="1"/>
    <col min="17" max="17" width="13.7109375" style="15" customWidth="1"/>
    <col min="18" max="19" width="11.7109375" style="15" customWidth="1"/>
    <col min="20" max="23" width="11.7109375" style="16" customWidth="1"/>
    <col min="24" max="25" width="11.7109375" style="15" customWidth="1"/>
    <col min="26" max="16384" width="9.140625" style="10"/>
  </cols>
  <sheetData>
    <row r="1" spans="1:231" s="3" customFormat="1" ht="15" customHeight="1" x14ac:dyDescent="0.2">
      <c r="A1" s="325" t="s">
        <v>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</row>
    <row r="2" spans="1:231" s="3" customFormat="1" ht="15" customHeight="1" x14ac:dyDescent="0.2">
      <c r="A2" s="325" t="s">
        <v>5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</row>
    <row r="3" spans="1:231" s="3" customFormat="1" ht="15" customHeight="1" x14ac:dyDescent="0.2">
      <c r="A3" s="325" t="s">
        <v>39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</row>
    <row r="4" spans="1:231" s="3" customFormat="1" ht="15" customHeight="1" x14ac:dyDescent="0.2">
      <c r="A4" s="325" t="s">
        <v>56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5"/>
      <c r="R4" s="325"/>
      <c r="S4" s="325"/>
      <c r="T4" s="325"/>
      <c r="U4" s="325"/>
      <c r="V4" s="325"/>
      <c r="W4" s="325"/>
      <c r="X4" s="325"/>
      <c r="Y4" s="325"/>
    </row>
    <row r="5" spans="1:231" s="3" customFormat="1" ht="15" customHeight="1" x14ac:dyDescent="0.2">
      <c r="A5" s="325" t="s">
        <v>6</v>
      </c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</row>
    <row r="6" spans="1:231" s="5" customFormat="1" ht="15" customHeight="1" x14ac:dyDescent="0.2">
      <c r="A6" s="4"/>
      <c r="B6" s="1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31" s="8" customFormat="1" ht="15" customHeight="1" x14ac:dyDescent="0.2">
      <c r="A7" s="300" t="s">
        <v>68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</row>
    <row r="8" spans="1:231" s="8" customFormat="1" ht="15" customHeight="1" x14ac:dyDescent="0.2">
      <c r="A8" s="300" t="s">
        <v>7</v>
      </c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</row>
    <row r="9" spans="1:231" s="8" customFormat="1" ht="15" customHeight="1" x14ac:dyDescent="0.2">
      <c r="A9" s="300" t="s">
        <v>23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</row>
    <row r="10" spans="1:231" s="4" customFormat="1" ht="15" customHeight="1" thickBot="1" x14ac:dyDescent="0.25">
      <c r="B10" s="1"/>
      <c r="C10" s="1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31" s="2" customFormat="1" ht="15" customHeight="1" x14ac:dyDescent="0.2">
      <c r="A11" s="301" t="s">
        <v>33</v>
      </c>
      <c r="B11" s="301" t="s">
        <v>34</v>
      </c>
      <c r="C11" s="303" t="s">
        <v>8</v>
      </c>
      <c r="D11" s="301" t="s">
        <v>32</v>
      </c>
      <c r="E11" s="326" t="s">
        <v>9</v>
      </c>
      <c r="F11" s="309" t="s">
        <v>20</v>
      </c>
      <c r="G11" s="310"/>
      <c r="H11" s="311"/>
      <c r="I11" s="289" t="s">
        <v>21</v>
      </c>
      <c r="J11" s="290"/>
      <c r="K11" s="293"/>
      <c r="L11" s="331" t="s">
        <v>10</v>
      </c>
      <c r="M11" s="332"/>
      <c r="N11" s="332"/>
      <c r="O11" s="332"/>
      <c r="P11" s="283" t="s">
        <v>11</v>
      </c>
      <c r="Q11" s="284"/>
      <c r="R11" s="285"/>
      <c r="S11" s="289" t="s">
        <v>31</v>
      </c>
      <c r="T11" s="290"/>
      <c r="U11" s="290"/>
      <c r="V11" s="293"/>
      <c r="W11" s="289" t="s">
        <v>22</v>
      </c>
      <c r="X11" s="290"/>
      <c r="Y11" s="293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</row>
    <row r="12" spans="1:231" s="1" customFormat="1" ht="15" customHeight="1" thickBot="1" x14ac:dyDescent="0.25">
      <c r="A12" s="302"/>
      <c r="B12" s="302"/>
      <c r="C12" s="304"/>
      <c r="D12" s="302"/>
      <c r="E12" s="327"/>
      <c r="F12" s="312"/>
      <c r="G12" s="313"/>
      <c r="H12" s="314"/>
      <c r="I12" s="291"/>
      <c r="J12" s="292"/>
      <c r="K12" s="329"/>
      <c r="L12" s="333"/>
      <c r="M12" s="334"/>
      <c r="N12" s="334"/>
      <c r="O12" s="334"/>
      <c r="P12" s="286"/>
      <c r="Q12" s="287"/>
      <c r="R12" s="288"/>
      <c r="S12" s="291"/>
      <c r="T12" s="292"/>
      <c r="U12" s="292"/>
      <c r="V12" s="329"/>
      <c r="W12" s="294"/>
      <c r="X12" s="295"/>
      <c r="Y12" s="296"/>
    </row>
    <row r="13" spans="1:231" s="18" customFormat="1" ht="30" customHeight="1" thickBot="1" x14ac:dyDescent="0.25">
      <c r="A13" s="302"/>
      <c r="B13" s="302"/>
      <c r="C13" s="305"/>
      <c r="D13" s="302"/>
      <c r="E13" s="328"/>
      <c r="F13" s="35" t="s">
        <v>25</v>
      </c>
      <c r="G13" s="36" t="s">
        <v>12</v>
      </c>
      <c r="H13" s="37" t="s">
        <v>13</v>
      </c>
      <c r="I13" s="26" t="s">
        <v>25</v>
      </c>
      <c r="J13" s="27" t="s">
        <v>29</v>
      </c>
      <c r="K13" s="28" t="s">
        <v>30</v>
      </c>
      <c r="L13" s="26" t="s">
        <v>25</v>
      </c>
      <c r="M13" s="27" t="s">
        <v>37</v>
      </c>
      <c r="N13" s="27" t="s">
        <v>38</v>
      </c>
      <c r="O13" s="38" t="s">
        <v>18</v>
      </c>
      <c r="P13" s="26" t="s">
        <v>25</v>
      </c>
      <c r="Q13" s="27" t="s">
        <v>24</v>
      </c>
      <c r="R13" s="38" t="s">
        <v>19</v>
      </c>
      <c r="S13" s="26" t="s">
        <v>25</v>
      </c>
      <c r="T13" s="27" t="s">
        <v>21</v>
      </c>
      <c r="U13" s="27" t="s">
        <v>10</v>
      </c>
      <c r="V13" s="38" t="s">
        <v>14</v>
      </c>
      <c r="W13" s="26" t="s">
        <v>25</v>
      </c>
      <c r="X13" s="27" t="s">
        <v>15</v>
      </c>
      <c r="Y13" s="28" t="s">
        <v>16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</row>
    <row r="14" spans="1:231" s="17" customFormat="1" ht="15" customHeight="1" x14ac:dyDescent="0.2">
      <c r="A14" s="335" t="s">
        <v>35</v>
      </c>
      <c r="B14" s="45" t="s">
        <v>36</v>
      </c>
      <c r="C14" s="57"/>
      <c r="D14" s="60"/>
      <c r="E14" s="101">
        <f>SUM(F14+I14+L14+P14+S14)</f>
        <v>1328</v>
      </c>
      <c r="F14" s="54">
        <f t="shared" ref="F14:V14" si="0">SUM(F15:F16)</f>
        <v>0</v>
      </c>
      <c r="G14" s="40">
        <f t="shared" si="0"/>
        <v>0</v>
      </c>
      <c r="H14" s="41">
        <f t="shared" si="0"/>
        <v>0</v>
      </c>
      <c r="I14" s="54">
        <f>SUM(I15:I16)</f>
        <v>167</v>
      </c>
      <c r="J14" s="40">
        <f>SUM(J15:J16)</f>
        <v>35</v>
      </c>
      <c r="K14" s="51">
        <f>SUM(K15:K16)</f>
        <v>132</v>
      </c>
      <c r="L14" s="54">
        <f t="shared" si="0"/>
        <v>26</v>
      </c>
      <c r="M14" s="40">
        <f t="shared" si="0"/>
        <v>26</v>
      </c>
      <c r="N14" s="40">
        <f t="shared" si="0"/>
        <v>0</v>
      </c>
      <c r="O14" s="41">
        <f t="shared" si="0"/>
        <v>0</v>
      </c>
      <c r="P14" s="54">
        <f>SUM(P15:P16)</f>
        <v>0</v>
      </c>
      <c r="Q14" s="40">
        <f>SUM(Q15:Q16)</f>
        <v>0</v>
      </c>
      <c r="R14" s="51">
        <f>SUM(R15:R16)</f>
        <v>0</v>
      </c>
      <c r="S14" s="54">
        <f t="shared" si="0"/>
        <v>1135</v>
      </c>
      <c r="T14" s="40">
        <f t="shared" si="0"/>
        <v>871</v>
      </c>
      <c r="U14" s="40">
        <f t="shared" si="0"/>
        <v>264</v>
      </c>
      <c r="V14" s="41">
        <f t="shared" si="0"/>
        <v>0</v>
      </c>
      <c r="W14" s="54">
        <f>SUM(W15:W16)</f>
        <v>0</v>
      </c>
      <c r="X14" s="40">
        <f>SUM(X15:X16)</f>
        <v>0</v>
      </c>
      <c r="Y14" s="41">
        <f>SUM(Y15:Y16)</f>
        <v>0</v>
      </c>
    </row>
    <row r="15" spans="1:231" s="17" customFormat="1" ht="15" customHeight="1" x14ac:dyDescent="0.2">
      <c r="A15" s="336"/>
      <c r="B15" s="46" t="s">
        <v>0</v>
      </c>
      <c r="C15" s="58"/>
      <c r="D15" s="61"/>
      <c r="E15" s="102">
        <f>SUM(F15+I15+L15+P15+S15)</f>
        <v>1328</v>
      </c>
      <c r="F15" s="55">
        <f>SUM(G15:H15)</f>
        <v>0</v>
      </c>
      <c r="G15" s="39">
        <f>SUM(G17:G18)</f>
        <v>0</v>
      </c>
      <c r="H15" s="42">
        <f>SUM(H17:H18)</f>
        <v>0</v>
      </c>
      <c r="I15" s="55">
        <f>SUM(J15:K15)</f>
        <v>167</v>
      </c>
      <c r="J15" s="39">
        <f>SUM(J17:J18)</f>
        <v>35</v>
      </c>
      <c r="K15" s="52">
        <f>SUM(K17:K18)</f>
        <v>132</v>
      </c>
      <c r="L15" s="55">
        <f>SUM(M15:O15)</f>
        <v>26</v>
      </c>
      <c r="M15" s="39">
        <f>SUM(M17:M18)</f>
        <v>26</v>
      </c>
      <c r="N15" s="39">
        <f>SUM(N17:N18)</f>
        <v>0</v>
      </c>
      <c r="O15" s="42">
        <f>SUM(O17:O18)</f>
        <v>0</v>
      </c>
      <c r="P15" s="55">
        <f>SUM(Q15:R15)</f>
        <v>0</v>
      </c>
      <c r="Q15" s="39">
        <f>SUM(Q17:Q18)</f>
        <v>0</v>
      </c>
      <c r="R15" s="52">
        <f>SUM(R17:R18)</f>
        <v>0</v>
      </c>
      <c r="S15" s="55">
        <f>SUM(T15:V15)</f>
        <v>1135</v>
      </c>
      <c r="T15" s="39">
        <f>SUM(T17:T18)</f>
        <v>871</v>
      </c>
      <c r="U15" s="39">
        <f>SUM(U17:U18)</f>
        <v>264</v>
      </c>
      <c r="V15" s="42">
        <f>SUM(V17:V18)</f>
        <v>0</v>
      </c>
      <c r="W15" s="55">
        <f>SUM(X15:Y15)</f>
        <v>0</v>
      </c>
      <c r="X15" s="39">
        <f>SUM(X17:X18)</f>
        <v>0</v>
      </c>
      <c r="Y15" s="42">
        <f>SUM(Y17:Y18)</f>
        <v>0</v>
      </c>
    </row>
    <row r="16" spans="1:231" s="17" customFormat="1" ht="15" customHeight="1" thickBot="1" x14ac:dyDescent="0.25">
      <c r="A16" s="337"/>
      <c r="B16" s="47" t="s">
        <v>1</v>
      </c>
      <c r="C16" s="59"/>
      <c r="D16" s="62"/>
      <c r="E16" s="103">
        <f>SUM(F16+I16+L16+P16+S16)</f>
        <v>0</v>
      </c>
      <c r="F16" s="56">
        <f>SUM(G16:H16)</f>
        <v>0</v>
      </c>
      <c r="G16" s="43">
        <v>0</v>
      </c>
      <c r="H16" s="44">
        <v>0</v>
      </c>
      <c r="I16" s="56">
        <f>SUM(J16:K16)</f>
        <v>0</v>
      </c>
      <c r="J16" s="43">
        <v>0</v>
      </c>
      <c r="K16" s="53">
        <v>0</v>
      </c>
      <c r="L16" s="56">
        <f>SUM(M16:O16)</f>
        <v>0</v>
      </c>
      <c r="M16" s="43">
        <v>0</v>
      </c>
      <c r="N16" s="43">
        <v>0</v>
      </c>
      <c r="O16" s="44">
        <v>0</v>
      </c>
      <c r="P16" s="56">
        <f>SUM(Q16:R16)</f>
        <v>0</v>
      </c>
      <c r="Q16" s="43">
        <v>0</v>
      </c>
      <c r="R16" s="53">
        <v>0</v>
      </c>
      <c r="S16" s="56">
        <f>SUM(T16:V16)</f>
        <v>0</v>
      </c>
      <c r="T16" s="43">
        <v>0</v>
      </c>
      <c r="U16" s="43">
        <v>0</v>
      </c>
      <c r="V16" s="44">
        <v>0</v>
      </c>
      <c r="W16" s="56">
        <f>SUM(X16:Y16)</f>
        <v>0</v>
      </c>
      <c r="X16" s="43">
        <v>0</v>
      </c>
      <c r="Y16" s="44">
        <v>0</v>
      </c>
    </row>
    <row r="17" spans="1:25" ht="15" customHeight="1" x14ac:dyDescent="0.2">
      <c r="A17" s="106" t="s">
        <v>2</v>
      </c>
      <c r="B17" s="107" t="s">
        <v>0</v>
      </c>
      <c r="C17" s="29">
        <v>50029410</v>
      </c>
      <c r="D17" s="106" t="s">
        <v>3</v>
      </c>
      <c r="E17" s="207">
        <f>SUM(F17+I17+L17+P17+S17+W17)</f>
        <v>380</v>
      </c>
      <c r="F17" s="209">
        <f>SUM(G17:H17)</f>
        <v>0</v>
      </c>
      <c r="G17" s="176">
        <v>0</v>
      </c>
      <c r="H17" s="178">
        <v>0</v>
      </c>
      <c r="I17" s="210">
        <f>SUM(J17:K17)</f>
        <v>167</v>
      </c>
      <c r="J17" s="211">
        <v>35</v>
      </c>
      <c r="K17" s="212">
        <v>132</v>
      </c>
      <c r="L17" s="172">
        <f>SUM(M17:O17)</f>
        <v>26</v>
      </c>
      <c r="M17" s="176">
        <v>26</v>
      </c>
      <c r="N17" s="176">
        <v>0</v>
      </c>
      <c r="O17" s="177">
        <v>0</v>
      </c>
      <c r="P17" s="210">
        <f>SUM(Q17:R17)</f>
        <v>0</v>
      </c>
      <c r="Q17" s="176">
        <v>0</v>
      </c>
      <c r="R17" s="177">
        <v>0</v>
      </c>
      <c r="S17" s="210">
        <f>SUM(T17:V17)</f>
        <v>187</v>
      </c>
      <c r="T17" s="176">
        <v>0</v>
      </c>
      <c r="U17" s="176">
        <v>187</v>
      </c>
      <c r="V17" s="177">
        <v>0</v>
      </c>
      <c r="W17" s="210">
        <f>SUM(X17:Y17)</f>
        <v>0</v>
      </c>
      <c r="X17" s="176">
        <v>0</v>
      </c>
      <c r="Y17" s="178">
        <v>0</v>
      </c>
    </row>
    <row r="18" spans="1:25" ht="15" customHeight="1" thickBot="1" x14ac:dyDescent="0.25">
      <c r="A18" s="23" t="s">
        <v>2</v>
      </c>
      <c r="B18" s="108" t="s">
        <v>0</v>
      </c>
      <c r="C18" s="30">
        <v>50029371</v>
      </c>
      <c r="D18" s="23" t="s">
        <v>17</v>
      </c>
      <c r="E18" s="208">
        <f>SUM(F18+I18+L18+P18+S18+W18)</f>
        <v>948</v>
      </c>
      <c r="F18" s="11">
        <f>SUM(G18:H18)</f>
        <v>0</v>
      </c>
      <c r="G18" s="12">
        <v>0</v>
      </c>
      <c r="H18" s="13">
        <v>0</v>
      </c>
      <c r="I18" s="22">
        <f>SUM(J18:K18)</f>
        <v>0</v>
      </c>
      <c r="J18" s="12">
        <v>0</v>
      </c>
      <c r="K18" s="13">
        <v>0</v>
      </c>
      <c r="L18" s="25">
        <f>SUM(M18:O18)</f>
        <v>0</v>
      </c>
      <c r="M18" s="12">
        <v>0</v>
      </c>
      <c r="N18" s="12">
        <v>0</v>
      </c>
      <c r="O18" s="19">
        <v>0</v>
      </c>
      <c r="P18" s="22">
        <f>SUM(Q18:R18)</f>
        <v>0</v>
      </c>
      <c r="Q18" s="12">
        <v>0</v>
      </c>
      <c r="R18" s="19">
        <v>0</v>
      </c>
      <c r="S18" s="22">
        <f>SUM(T18:V18)</f>
        <v>948</v>
      </c>
      <c r="T18" s="12">
        <v>871</v>
      </c>
      <c r="U18" s="12">
        <v>77</v>
      </c>
      <c r="V18" s="19">
        <v>0</v>
      </c>
      <c r="W18" s="22">
        <f>SUM(X18:Y18)</f>
        <v>0</v>
      </c>
      <c r="X18" s="12">
        <v>0</v>
      </c>
      <c r="Y18" s="13">
        <v>0</v>
      </c>
    </row>
    <row r="19" spans="1:25" ht="15" customHeight="1" x14ac:dyDescent="0.2">
      <c r="C19" s="32"/>
    </row>
    <row r="20" spans="1:25" ht="15" customHeight="1" x14ac:dyDescent="0.2">
      <c r="A20" s="104" t="s">
        <v>44</v>
      </c>
      <c r="C20" s="32"/>
    </row>
    <row r="21" spans="1:25" ht="15" customHeight="1" x14ac:dyDescent="0.2">
      <c r="A21" s="105" t="s">
        <v>57</v>
      </c>
      <c r="C21" s="32"/>
    </row>
    <row r="22" spans="1:25" ht="15" customHeight="1" x14ac:dyDescent="0.2">
      <c r="A22" s="104" t="s">
        <v>45</v>
      </c>
      <c r="C22" s="32"/>
    </row>
    <row r="23" spans="1:25" ht="15" customHeight="1" x14ac:dyDescent="0.2">
      <c r="C23" s="32"/>
    </row>
    <row r="24" spans="1:25" ht="15" customHeight="1" x14ac:dyDescent="0.2">
      <c r="C24" s="32"/>
    </row>
    <row r="25" spans="1:25" ht="15" customHeight="1" x14ac:dyDescent="0.2">
      <c r="C25" s="32"/>
    </row>
    <row r="26" spans="1:25" ht="15" customHeight="1" x14ac:dyDescent="0.2">
      <c r="C26" s="32"/>
    </row>
    <row r="27" spans="1:25" ht="15" customHeight="1" x14ac:dyDescent="0.2">
      <c r="C27" s="32"/>
    </row>
    <row r="28" spans="1:25" ht="15" customHeight="1" x14ac:dyDescent="0.2">
      <c r="C28" s="32"/>
    </row>
    <row r="29" spans="1:25" ht="15" customHeight="1" x14ac:dyDescent="0.2">
      <c r="C29" s="32"/>
    </row>
    <row r="30" spans="1:25" ht="15" customHeight="1" x14ac:dyDescent="0.2">
      <c r="C30" s="32"/>
    </row>
    <row r="31" spans="1:25" ht="15" customHeight="1" x14ac:dyDescent="0.2">
      <c r="C31" s="32"/>
    </row>
    <row r="32" spans="1:25" ht="15" customHeight="1" x14ac:dyDescent="0.2">
      <c r="C32" s="32"/>
    </row>
    <row r="33" spans="3:3" ht="15" customHeight="1" x14ac:dyDescent="0.2">
      <c r="C33" s="32"/>
    </row>
    <row r="34" spans="3:3" ht="15" customHeight="1" x14ac:dyDescent="0.2">
      <c r="C34" s="32"/>
    </row>
    <row r="35" spans="3:3" ht="15" customHeight="1" x14ac:dyDescent="0.2">
      <c r="C35" s="32"/>
    </row>
    <row r="36" spans="3:3" ht="15" customHeight="1" x14ac:dyDescent="0.2">
      <c r="C36" s="32"/>
    </row>
    <row r="37" spans="3:3" ht="15" customHeight="1" x14ac:dyDescent="0.2">
      <c r="C37" s="32"/>
    </row>
    <row r="39" spans="3:3" ht="15" customHeight="1" x14ac:dyDescent="0.2">
      <c r="C39" s="33" t="s">
        <v>26</v>
      </c>
    </row>
    <row r="40" spans="3:3" ht="15" customHeight="1" x14ac:dyDescent="0.2">
      <c r="C40" s="34" t="s">
        <v>27</v>
      </c>
    </row>
    <row r="41" spans="3:3" ht="15" customHeight="1" x14ac:dyDescent="0.2">
      <c r="C41" s="33" t="s">
        <v>28</v>
      </c>
    </row>
    <row r="42" spans="3:3" ht="15" customHeight="1" x14ac:dyDescent="0.2">
      <c r="C42" s="32"/>
    </row>
    <row r="43" spans="3:3" ht="15" customHeight="1" x14ac:dyDescent="0.2">
      <c r="C43" s="32"/>
    </row>
    <row r="44" spans="3:3" ht="15" customHeight="1" x14ac:dyDescent="0.2">
      <c r="C44" s="32"/>
    </row>
    <row r="45" spans="3:3" ht="15" customHeight="1" x14ac:dyDescent="0.2">
      <c r="C45" s="32"/>
    </row>
    <row r="46" spans="3:3" ht="15" customHeight="1" x14ac:dyDescent="0.2">
      <c r="C46" s="32"/>
    </row>
    <row r="47" spans="3:3" ht="15" customHeight="1" x14ac:dyDescent="0.2">
      <c r="C47" s="32"/>
    </row>
    <row r="48" spans="3:3" ht="15" customHeight="1" x14ac:dyDescent="0.2">
      <c r="C48" s="32"/>
    </row>
    <row r="49" spans="3:3" ht="15" customHeight="1" x14ac:dyDescent="0.2">
      <c r="C49" s="32"/>
    </row>
    <row r="50" spans="3:3" ht="15" customHeight="1" x14ac:dyDescent="0.2">
      <c r="C50" s="32"/>
    </row>
    <row r="51" spans="3:3" ht="15" customHeight="1" x14ac:dyDescent="0.2">
      <c r="C51" s="32"/>
    </row>
    <row r="52" spans="3:3" ht="15" customHeight="1" x14ac:dyDescent="0.2">
      <c r="C52" s="32"/>
    </row>
    <row r="53" spans="3:3" ht="15" customHeight="1" x14ac:dyDescent="0.2">
      <c r="C53" s="32"/>
    </row>
    <row r="54" spans="3:3" ht="15" customHeight="1" x14ac:dyDescent="0.2">
      <c r="C54" s="32"/>
    </row>
    <row r="55" spans="3:3" ht="15" customHeight="1" x14ac:dyDescent="0.2">
      <c r="C55" s="32"/>
    </row>
    <row r="56" spans="3:3" ht="15" customHeight="1" x14ac:dyDescent="0.2">
      <c r="C56" s="32"/>
    </row>
    <row r="57" spans="3:3" ht="15" customHeight="1" x14ac:dyDescent="0.2">
      <c r="C57" s="32"/>
    </row>
    <row r="58" spans="3:3" ht="15" customHeight="1" x14ac:dyDescent="0.2">
      <c r="C58" s="32"/>
    </row>
    <row r="59" spans="3:3" ht="15" customHeight="1" x14ac:dyDescent="0.2">
      <c r="C59" s="32"/>
    </row>
    <row r="60" spans="3:3" ht="15" customHeight="1" x14ac:dyDescent="0.2">
      <c r="C60" s="32"/>
    </row>
    <row r="61" spans="3:3" ht="15" customHeight="1" x14ac:dyDescent="0.2">
      <c r="C61" s="32"/>
    </row>
    <row r="62" spans="3:3" ht="15" customHeight="1" x14ac:dyDescent="0.2">
      <c r="C62" s="32"/>
    </row>
    <row r="63" spans="3:3" ht="15" customHeight="1" x14ac:dyDescent="0.2">
      <c r="C63" s="32"/>
    </row>
    <row r="64" spans="3:3" ht="15" customHeight="1" x14ac:dyDescent="0.2">
      <c r="C64" s="32"/>
    </row>
    <row r="65" spans="3:3" ht="15" customHeight="1" x14ac:dyDescent="0.2">
      <c r="C65" s="32"/>
    </row>
    <row r="66" spans="3:3" ht="15" customHeight="1" x14ac:dyDescent="0.2">
      <c r="C66" s="32"/>
    </row>
    <row r="67" spans="3:3" ht="15" customHeight="1" x14ac:dyDescent="0.2">
      <c r="C67" s="32"/>
    </row>
    <row r="68" spans="3:3" ht="15" customHeight="1" x14ac:dyDescent="0.2">
      <c r="C68" s="32"/>
    </row>
    <row r="69" spans="3:3" ht="15" customHeight="1" x14ac:dyDescent="0.2">
      <c r="C69" s="32"/>
    </row>
    <row r="70" spans="3:3" ht="15" customHeight="1" x14ac:dyDescent="0.2">
      <c r="C70" s="32"/>
    </row>
    <row r="71" spans="3:3" ht="15" customHeight="1" x14ac:dyDescent="0.2">
      <c r="C71" s="32"/>
    </row>
    <row r="72" spans="3:3" ht="15" customHeight="1" x14ac:dyDescent="0.2">
      <c r="C72" s="32"/>
    </row>
    <row r="73" spans="3:3" ht="15" customHeight="1" x14ac:dyDescent="0.2">
      <c r="C73" s="32"/>
    </row>
    <row r="74" spans="3:3" ht="15" customHeight="1" x14ac:dyDescent="0.2">
      <c r="C74" s="32"/>
    </row>
    <row r="75" spans="3:3" ht="15" customHeight="1" x14ac:dyDescent="0.2">
      <c r="C75" s="32"/>
    </row>
    <row r="76" spans="3:3" ht="15" customHeight="1" x14ac:dyDescent="0.2">
      <c r="C76" s="32"/>
    </row>
    <row r="77" spans="3:3" ht="15" customHeight="1" x14ac:dyDescent="0.2">
      <c r="C77" s="32"/>
    </row>
    <row r="78" spans="3:3" ht="15" customHeight="1" x14ac:dyDescent="0.2">
      <c r="C78" s="32"/>
    </row>
    <row r="79" spans="3:3" ht="15" customHeight="1" x14ac:dyDescent="0.2">
      <c r="C79" s="32"/>
    </row>
    <row r="80" spans="3:3" ht="15" customHeight="1" x14ac:dyDescent="0.2">
      <c r="C80" s="32"/>
    </row>
    <row r="81" spans="3:3" ht="15" customHeight="1" x14ac:dyDescent="0.2">
      <c r="C81" s="32"/>
    </row>
    <row r="82" spans="3:3" ht="15" customHeight="1" x14ac:dyDescent="0.2">
      <c r="C82" s="32"/>
    </row>
    <row r="83" spans="3:3" ht="15" customHeight="1" x14ac:dyDescent="0.2">
      <c r="C83" s="32"/>
    </row>
    <row r="84" spans="3:3" ht="15" customHeight="1" x14ac:dyDescent="0.2">
      <c r="C84" s="32"/>
    </row>
    <row r="85" spans="3:3" ht="15" customHeight="1" x14ac:dyDescent="0.2">
      <c r="C85" s="32"/>
    </row>
    <row r="86" spans="3:3" ht="15" customHeight="1" x14ac:dyDescent="0.2">
      <c r="C86" s="32"/>
    </row>
    <row r="87" spans="3:3" ht="15" customHeight="1" x14ac:dyDescent="0.2">
      <c r="C87" s="32"/>
    </row>
    <row r="88" spans="3:3" ht="15" customHeight="1" x14ac:dyDescent="0.2">
      <c r="C88" s="32"/>
    </row>
    <row r="89" spans="3:3" ht="15" customHeight="1" x14ac:dyDescent="0.2">
      <c r="C89" s="32"/>
    </row>
    <row r="90" spans="3:3" ht="15" customHeight="1" x14ac:dyDescent="0.2">
      <c r="C90" s="32"/>
    </row>
    <row r="91" spans="3:3" ht="15" customHeight="1" x14ac:dyDescent="0.2">
      <c r="C91" s="32"/>
    </row>
    <row r="92" spans="3:3" ht="15" customHeight="1" x14ac:dyDescent="0.2">
      <c r="C92" s="32"/>
    </row>
    <row r="93" spans="3:3" ht="15" customHeight="1" x14ac:dyDescent="0.2">
      <c r="C93" s="32"/>
    </row>
    <row r="94" spans="3:3" ht="15" customHeight="1" x14ac:dyDescent="0.2">
      <c r="C94" s="32"/>
    </row>
    <row r="95" spans="3:3" ht="15" customHeight="1" x14ac:dyDescent="0.2">
      <c r="C95" s="32"/>
    </row>
    <row r="96" spans="3:3" ht="15" customHeight="1" x14ac:dyDescent="0.2">
      <c r="C96" s="32"/>
    </row>
    <row r="97" spans="3:3" ht="15" customHeight="1" x14ac:dyDescent="0.2">
      <c r="C97" s="32"/>
    </row>
    <row r="98" spans="3:3" ht="15" customHeight="1" x14ac:dyDescent="0.2">
      <c r="C98" s="32"/>
    </row>
    <row r="99" spans="3:3" ht="15" customHeight="1" x14ac:dyDescent="0.2">
      <c r="C99" s="32"/>
    </row>
    <row r="100" spans="3:3" ht="15" customHeight="1" x14ac:dyDescent="0.2">
      <c r="C100" s="32"/>
    </row>
    <row r="101" spans="3:3" ht="15" customHeight="1" x14ac:dyDescent="0.2">
      <c r="C101" s="32"/>
    </row>
    <row r="102" spans="3:3" ht="15" customHeight="1" x14ac:dyDescent="0.2">
      <c r="C102" s="32"/>
    </row>
    <row r="103" spans="3:3" ht="15" customHeight="1" x14ac:dyDescent="0.2">
      <c r="C103" s="32"/>
    </row>
    <row r="104" spans="3:3" ht="15" customHeight="1" x14ac:dyDescent="0.2">
      <c r="C104" s="32"/>
    </row>
    <row r="105" spans="3:3" ht="15" customHeight="1" x14ac:dyDescent="0.2">
      <c r="C105" s="32"/>
    </row>
    <row r="106" spans="3:3" ht="15" customHeight="1" x14ac:dyDescent="0.2">
      <c r="C106" s="32"/>
    </row>
    <row r="107" spans="3:3" ht="15" customHeight="1" x14ac:dyDescent="0.2">
      <c r="C107" s="32"/>
    </row>
    <row r="108" spans="3:3" ht="15" customHeight="1" x14ac:dyDescent="0.2">
      <c r="C108" s="32"/>
    </row>
    <row r="109" spans="3:3" ht="15" customHeight="1" x14ac:dyDescent="0.2">
      <c r="C109" s="32"/>
    </row>
    <row r="110" spans="3:3" ht="15" customHeight="1" x14ac:dyDescent="0.2">
      <c r="C110" s="32"/>
    </row>
    <row r="111" spans="3:3" ht="15" customHeight="1" x14ac:dyDescent="0.2">
      <c r="C111" s="32"/>
    </row>
    <row r="112" spans="3:3" ht="15" customHeight="1" x14ac:dyDescent="0.2">
      <c r="C112" s="32"/>
    </row>
    <row r="113" spans="3:3" ht="15" customHeight="1" x14ac:dyDescent="0.2">
      <c r="C113" s="32"/>
    </row>
    <row r="114" spans="3:3" ht="15" customHeight="1" x14ac:dyDescent="0.2">
      <c r="C114" s="32"/>
    </row>
    <row r="115" spans="3:3" ht="15" customHeight="1" x14ac:dyDescent="0.2">
      <c r="C115" s="32"/>
    </row>
    <row r="116" spans="3:3" ht="15" customHeight="1" x14ac:dyDescent="0.2">
      <c r="C116" s="32"/>
    </row>
    <row r="117" spans="3:3" ht="15" customHeight="1" x14ac:dyDescent="0.2">
      <c r="C117" s="32"/>
    </row>
    <row r="118" spans="3:3" ht="15" customHeight="1" x14ac:dyDescent="0.2">
      <c r="C118" s="32"/>
    </row>
    <row r="119" spans="3:3" ht="15" customHeight="1" x14ac:dyDescent="0.2">
      <c r="C119" s="32"/>
    </row>
    <row r="120" spans="3:3" ht="15" customHeight="1" x14ac:dyDescent="0.2">
      <c r="C120" s="32"/>
    </row>
    <row r="121" spans="3:3" ht="15" customHeight="1" x14ac:dyDescent="0.2">
      <c r="C121" s="32"/>
    </row>
    <row r="122" spans="3:3" ht="15" customHeight="1" x14ac:dyDescent="0.2">
      <c r="C122" s="32"/>
    </row>
    <row r="123" spans="3:3" ht="15" customHeight="1" x14ac:dyDescent="0.2">
      <c r="C123" s="32"/>
    </row>
    <row r="124" spans="3:3" ht="15" customHeight="1" x14ac:dyDescent="0.2">
      <c r="C124" s="32"/>
    </row>
    <row r="125" spans="3:3" ht="15" customHeight="1" x14ac:dyDescent="0.2">
      <c r="C125" s="32"/>
    </row>
    <row r="126" spans="3:3" ht="15" customHeight="1" x14ac:dyDescent="0.2">
      <c r="C126" s="32"/>
    </row>
    <row r="127" spans="3:3" ht="15" customHeight="1" x14ac:dyDescent="0.2">
      <c r="C127" s="32"/>
    </row>
    <row r="128" spans="3:3" ht="15" customHeight="1" x14ac:dyDescent="0.2">
      <c r="C128" s="32"/>
    </row>
    <row r="129" spans="3:3" ht="15" customHeight="1" x14ac:dyDescent="0.2">
      <c r="C129" s="32"/>
    </row>
    <row r="130" spans="3:3" ht="15" customHeight="1" x14ac:dyDescent="0.2">
      <c r="C130" s="32"/>
    </row>
    <row r="131" spans="3:3" ht="15" customHeight="1" x14ac:dyDescent="0.2">
      <c r="C131" s="32"/>
    </row>
    <row r="132" spans="3:3" ht="15" customHeight="1" x14ac:dyDescent="0.2">
      <c r="C132" s="32"/>
    </row>
    <row r="133" spans="3:3" ht="15" customHeight="1" x14ac:dyDescent="0.2">
      <c r="C133" s="32"/>
    </row>
    <row r="134" spans="3:3" ht="15" customHeight="1" x14ac:dyDescent="0.2">
      <c r="C134" s="32"/>
    </row>
    <row r="135" spans="3:3" ht="15" customHeight="1" x14ac:dyDescent="0.2">
      <c r="C135" s="32"/>
    </row>
    <row r="136" spans="3:3" ht="15" customHeight="1" x14ac:dyDescent="0.2">
      <c r="C136" s="32"/>
    </row>
    <row r="137" spans="3:3" ht="15" customHeight="1" x14ac:dyDescent="0.2">
      <c r="C137" s="32"/>
    </row>
    <row r="138" spans="3:3" ht="15" customHeight="1" x14ac:dyDescent="0.2">
      <c r="C138" s="32"/>
    </row>
    <row r="139" spans="3:3" ht="15" customHeight="1" x14ac:dyDescent="0.2">
      <c r="C139" s="32"/>
    </row>
    <row r="140" spans="3:3" ht="15" customHeight="1" x14ac:dyDescent="0.2">
      <c r="C140" s="32"/>
    </row>
    <row r="141" spans="3:3" ht="15" customHeight="1" x14ac:dyDescent="0.2">
      <c r="C141" s="32"/>
    </row>
    <row r="142" spans="3:3" ht="15" customHeight="1" x14ac:dyDescent="0.2">
      <c r="C142" s="32"/>
    </row>
    <row r="143" spans="3:3" ht="15" customHeight="1" x14ac:dyDescent="0.2">
      <c r="C143" s="32"/>
    </row>
    <row r="144" spans="3:3" ht="15" customHeight="1" x14ac:dyDescent="0.2">
      <c r="C144" s="32"/>
    </row>
    <row r="145" spans="3:3" ht="15" customHeight="1" x14ac:dyDescent="0.2">
      <c r="C145" s="32"/>
    </row>
    <row r="146" spans="3:3" ht="15" customHeight="1" x14ac:dyDescent="0.2">
      <c r="C146" s="32"/>
    </row>
    <row r="147" spans="3:3" ht="15" customHeight="1" x14ac:dyDescent="0.2">
      <c r="C147" s="32"/>
    </row>
    <row r="148" spans="3:3" ht="15" customHeight="1" x14ac:dyDescent="0.2">
      <c r="C148" s="32"/>
    </row>
    <row r="149" spans="3:3" ht="15" customHeight="1" x14ac:dyDescent="0.2">
      <c r="C149" s="32"/>
    </row>
    <row r="150" spans="3:3" ht="15" customHeight="1" x14ac:dyDescent="0.2">
      <c r="C150" s="32"/>
    </row>
    <row r="151" spans="3:3" ht="15" customHeight="1" x14ac:dyDescent="0.2">
      <c r="C151" s="32"/>
    </row>
    <row r="152" spans="3:3" ht="15" customHeight="1" x14ac:dyDescent="0.2">
      <c r="C152" s="32"/>
    </row>
    <row r="153" spans="3:3" ht="15" customHeight="1" x14ac:dyDescent="0.2">
      <c r="C153" s="32"/>
    </row>
    <row r="154" spans="3:3" ht="15" customHeight="1" x14ac:dyDescent="0.2">
      <c r="C154" s="32"/>
    </row>
    <row r="155" spans="3:3" ht="15" customHeight="1" x14ac:dyDescent="0.2">
      <c r="C155" s="32"/>
    </row>
    <row r="156" spans="3:3" ht="15" customHeight="1" x14ac:dyDescent="0.2">
      <c r="C156" s="32"/>
    </row>
    <row r="157" spans="3:3" ht="15" customHeight="1" x14ac:dyDescent="0.2">
      <c r="C157" s="32"/>
    </row>
    <row r="158" spans="3:3" ht="15" customHeight="1" x14ac:dyDescent="0.2">
      <c r="C158" s="32"/>
    </row>
    <row r="159" spans="3:3" ht="15" customHeight="1" x14ac:dyDescent="0.2">
      <c r="C159" s="32"/>
    </row>
    <row r="160" spans="3:3" ht="15" customHeight="1" x14ac:dyDescent="0.2">
      <c r="C160" s="32"/>
    </row>
    <row r="161" spans="3:3" ht="15" customHeight="1" x14ac:dyDescent="0.2">
      <c r="C161" s="32"/>
    </row>
    <row r="162" spans="3:3" ht="15" customHeight="1" x14ac:dyDescent="0.2">
      <c r="C162" s="32"/>
    </row>
    <row r="163" spans="3:3" ht="15" customHeight="1" x14ac:dyDescent="0.2">
      <c r="C163" s="32"/>
    </row>
    <row r="164" spans="3:3" ht="15" customHeight="1" x14ac:dyDescent="0.2">
      <c r="C164" s="32"/>
    </row>
    <row r="165" spans="3:3" ht="15" customHeight="1" x14ac:dyDescent="0.2">
      <c r="C165" s="32"/>
    </row>
    <row r="166" spans="3:3" ht="15" customHeight="1" x14ac:dyDescent="0.2">
      <c r="C166" s="32"/>
    </row>
    <row r="167" spans="3:3" ht="15" customHeight="1" x14ac:dyDescent="0.2">
      <c r="C167" s="32"/>
    </row>
    <row r="168" spans="3:3" ht="15" customHeight="1" x14ac:dyDescent="0.2">
      <c r="C168" s="32"/>
    </row>
    <row r="169" spans="3:3" ht="15" customHeight="1" x14ac:dyDescent="0.2">
      <c r="C169" s="32"/>
    </row>
    <row r="170" spans="3:3" ht="15" customHeight="1" x14ac:dyDescent="0.2">
      <c r="C170" s="32"/>
    </row>
    <row r="171" spans="3:3" ht="15" customHeight="1" x14ac:dyDescent="0.2">
      <c r="C171" s="32"/>
    </row>
    <row r="172" spans="3:3" ht="15" customHeight="1" x14ac:dyDescent="0.2">
      <c r="C172" s="32"/>
    </row>
    <row r="173" spans="3:3" ht="15" customHeight="1" x14ac:dyDescent="0.2">
      <c r="C173" s="32"/>
    </row>
    <row r="174" spans="3:3" ht="15" customHeight="1" x14ac:dyDescent="0.2">
      <c r="C174" s="32"/>
    </row>
    <row r="175" spans="3:3" ht="15" customHeight="1" x14ac:dyDescent="0.2">
      <c r="C175" s="32"/>
    </row>
    <row r="176" spans="3:3" ht="15" customHeight="1" x14ac:dyDescent="0.2">
      <c r="C176" s="32"/>
    </row>
    <row r="177" spans="3:3" ht="15" customHeight="1" x14ac:dyDescent="0.2">
      <c r="C177" s="32"/>
    </row>
    <row r="178" spans="3:3" ht="15" customHeight="1" x14ac:dyDescent="0.2">
      <c r="C178" s="32"/>
    </row>
    <row r="179" spans="3:3" ht="15" customHeight="1" x14ac:dyDescent="0.2">
      <c r="C179" s="32"/>
    </row>
    <row r="180" spans="3:3" ht="15" customHeight="1" x14ac:dyDescent="0.2">
      <c r="C180" s="32"/>
    </row>
    <row r="181" spans="3:3" ht="15" customHeight="1" x14ac:dyDescent="0.2">
      <c r="C181" s="32"/>
    </row>
    <row r="182" spans="3:3" ht="15" customHeight="1" x14ac:dyDescent="0.2">
      <c r="C182" s="32"/>
    </row>
    <row r="183" spans="3:3" ht="15" customHeight="1" x14ac:dyDescent="0.2">
      <c r="C183" s="32"/>
    </row>
    <row r="184" spans="3:3" ht="15" customHeight="1" x14ac:dyDescent="0.2">
      <c r="C184" s="32"/>
    </row>
    <row r="185" spans="3:3" ht="15" customHeight="1" x14ac:dyDescent="0.2">
      <c r="C185" s="32"/>
    </row>
    <row r="186" spans="3:3" ht="15" customHeight="1" x14ac:dyDescent="0.2">
      <c r="C186" s="32"/>
    </row>
    <row r="187" spans="3:3" ht="15" customHeight="1" x14ac:dyDescent="0.2">
      <c r="C187" s="32"/>
    </row>
    <row r="188" spans="3:3" ht="15" customHeight="1" x14ac:dyDescent="0.2">
      <c r="C188" s="32"/>
    </row>
    <row r="189" spans="3:3" ht="15" customHeight="1" x14ac:dyDescent="0.2">
      <c r="C189" s="32"/>
    </row>
    <row r="190" spans="3:3" ht="15" customHeight="1" x14ac:dyDescent="0.2">
      <c r="C190" s="32"/>
    </row>
    <row r="191" spans="3:3" ht="15" customHeight="1" x14ac:dyDescent="0.2">
      <c r="C191" s="32"/>
    </row>
    <row r="192" spans="3:3" ht="15" customHeight="1" x14ac:dyDescent="0.2">
      <c r="C192" s="32"/>
    </row>
    <row r="193" spans="3:3" ht="15" customHeight="1" x14ac:dyDescent="0.2">
      <c r="C193" s="32"/>
    </row>
    <row r="194" spans="3:3" ht="15" customHeight="1" x14ac:dyDescent="0.2">
      <c r="C194" s="32"/>
    </row>
    <row r="195" spans="3:3" ht="15" customHeight="1" x14ac:dyDescent="0.2">
      <c r="C195" s="32"/>
    </row>
    <row r="196" spans="3:3" ht="15" customHeight="1" x14ac:dyDescent="0.2">
      <c r="C196" s="32"/>
    </row>
    <row r="197" spans="3:3" ht="15" customHeight="1" x14ac:dyDescent="0.2">
      <c r="C197" s="32"/>
    </row>
    <row r="198" spans="3:3" ht="15" customHeight="1" x14ac:dyDescent="0.2">
      <c r="C198" s="32"/>
    </row>
    <row r="199" spans="3:3" ht="15" customHeight="1" x14ac:dyDescent="0.2">
      <c r="C199" s="32"/>
    </row>
    <row r="200" spans="3:3" ht="15" customHeight="1" x14ac:dyDescent="0.2">
      <c r="C200" s="32"/>
    </row>
    <row r="201" spans="3:3" ht="15" customHeight="1" x14ac:dyDescent="0.2">
      <c r="C201" s="32"/>
    </row>
    <row r="202" spans="3:3" ht="15" customHeight="1" x14ac:dyDescent="0.2">
      <c r="C202" s="32"/>
    </row>
    <row r="203" spans="3:3" ht="15" customHeight="1" x14ac:dyDescent="0.2">
      <c r="C203" s="32"/>
    </row>
    <row r="204" spans="3:3" ht="15" customHeight="1" x14ac:dyDescent="0.2">
      <c r="C204" s="32"/>
    </row>
    <row r="205" spans="3:3" ht="15" customHeight="1" x14ac:dyDescent="0.2">
      <c r="C205" s="32"/>
    </row>
    <row r="206" spans="3:3" ht="15" customHeight="1" x14ac:dyDescent="0.2">
      <c r="C206" s="32"/>
    </row>
    <row r="207" spans="3:3" ht="15" customHeight="1" x14ac:dyDescent="0.2">
      <c r="C207" s="32"/>
    </row>
    <row r="208" spans="3:3" ht="15" customHeight="1" x14ac:dyDescent="0.2">
      <c r="C208" s="32"/>
    </row>
    <row r="209" spans="3:3" ht="15" customHeight="1" x14ac:dyDescent="0.2">
      <c r="C209" s="32"/>
    </row>
    <row r="210" spans="3:3" ht="15" customHeight="1" x14ac:dyDescent="0.2">
      <c r="C210" s="32"/>
    </row>
    <row r="211" spans="3:3" ht="15" customHeight="1" x14ac:dyDescent="0.2">
      <c r="C211" s="32"/>
    </row>
    <row r="212" spans="3:3" ht="15" customHeight="1" x14ac:dyDescent="0.2">
      <c r="C212" s="32"/>
    </row>
    <row r="213" spans="3:3" ht="15" customHeight="1" x14ac:dyDescent="0.2">
      <c r="C213" s="32"/>
    </row>
    <row r="214" spans="3:3" ht="15" customHeight="1" x14ac:dyDescent="0.2">
      <c r="C214" s="32"/>
    </row>
    <row r="215" spans="3:3" ht="15" customHeight="1" x14ac:dyDescent="0.2">
      <c r="C215" s="32"/>
    </row>
    <row r="216" spans="3:3" ht="15" customHeight="1" x14ac:dyDescent="0.2">
      <c r="C216" s="32"/>
    </row>
    <row r="217" spans="3:3" ht="15" customHeight="1" x14ac:dyDescent="0.2">
      <c r="C217" s="32"/>
    </row>
    <row r="218" spans="3:3" ht="15" customHeight="1" x14ac:dyDescent="0.2">
      <c r="C218" s="32"/>
    </row>
    <row r="219" spans="3:3" ht="15" customHeight="1" x14ac:dyDescent="0.2">
      <c r="C219" s="32"/>
    </row>
    <row r="220" spans="3:3" ht="15" customHeight="1" x14ac:dyDescent="0.2">
      <c r="C220" s="32"/>
    </row>
    <row r="221" spans="3:3" ht="15" customHeight="1" x14ac:dyDescent="0.2">
      <c r="C221" s="32"/>
    </row>
    <row r="222" spans="3:3" ht="15" customHeight="1" x14ac:dyDescent="0.2">
      <c r="C222" s="32"/>
    </row>
    <row r="223" spans="3:3" ht="15" customHeight="1" x14ac:dyDescent="0.2">
      <c r="C223" s="32"/>
    </row>
    <row r="224" spans="3:3" ht="15" customHeight="1" x14ac:dyDescent="0.2">
      <c r="C224" s="32"/>
    </row>
    <row r="225" spans="3:3" ht="15" customHeight="1" x14ac:dyDescent="0.2">
      <c r="C225" s="32"/>
    </row>
    <row r="226" spans="3:3" ht="15" customHeight="1" x14ac:dyDescent="0.2">
      <c r="C226" s="32"/>
    </row>
    <row r="227" spans="3:3" ht="15" customHeight="1" x14ac:dyDescent="0.2">
      <c r="C227" s="32"/>
    </row>
    <row r="228" spans="3:3" ht="15" customHeight="1" x14ac:dyDescent="0.2">
      <c r="C228" s="32"/>
    </row>
    <row r="229" spans="3:3" ht="15" customHeight="1" x14ac:dyDescent="0.2">
      <c r="C229" s="32"/>
    </row>
    <row r="230" spans="3:3" ht="15" customHeight="1" x14ac:dyDescent="0.2">
      <c r="C230" s="32"/>
    </row>
    <row r="231" spans="3:3" ht="15" customHeight="1" x14ac:dyDescent="0.2">
      <c r="C231" s="32"/>
    </row>
    <row r="232" spans="3:3" ht="15" customHeight="1" x14ac:dyDescent="0.2">
      <c r="C232" s="32"/>
    </row>
    <row r="233" spans="3:3" ht="15" customHeight="1" x14ac:dyDescent="0.2">
      <c r="C233" s="32"/>
    </row>
    <row r="234" spans="3:3" ht="15" customHeight="1" x14ac:dyDescent="0.2">
      <c r="C234" s="32"/>
    </row>
    <row r="235" spans="3:3" ht="15" customHeight="1" x14ac:dyDescent="0.2">
      <c r="C235" s="32"/>
    </row>
    <row r="236" spans="3:3" ht="15" customHeight="1" x14ac:dyDescent="0.2">
      <c r="C236" s="32"/>
    </row>
    <row r="237" spans="3:3" ht="15" customHeight="1" x14ac:dyDescent="0.2">
      <c r="C237" s="32"/>
    </row>
    <row r="238" spans="3:3" ht="15" customHeight="1" x14ac:dyDescent="0.2">
      <c r="C238" s="32"/>
    </row>
    <row r="239" spans="3:3" ht="15" customHeight="1" x14ac:dyDescent="0.2">
      <c r="C239" s="32"/>
    </row>
    <row r="240" spans="3:3" ht="15" customHeight="1" x14ac:dyDescent="0.2">
      <c r="C240" s="32"/>
    </row>
    <row r="241" spans="3:3" ht="15" customHeight="1" x14ac:dyDescent="0.2">
      <c r="C241" s="32"/>
    </row>
    <row r="242" spans="3:3" ht="15" customHeight="1" x14ac:dyDescent="0.2">
      <c r="C242" s="32"/>
    </row>
    <row r="243" spans="3:3" ht="15" customHeight="1" x14ac:dyDescent="0.2">
      <c r="C243" s="32"/>
    </row>
    <row r="244" spans="3:3" ht="15" customHeight="1" x14ac:dyDescent="0.2">
      <c r="C244" s="32"/>
    </row>
    <row r="245" spans="3:3" ht="15" customHeight="1" x14ac:dyDescent="0.2">
      <c r="C245" s="32"/>
    </row>
    <row r="246" spans="3:3" ht="15" customHeight="1" x14ac:dyDescent="0.2">
      <c r="C246" s="32"/>
    </row>
    <row r="247" spans="3:3" ht="15" customHeight="1" x14ac:dyDescent="0.2">
      <c r="C247" s="32"/>
    </row>
    <row r="248" spans="3:3" ht="15" customHeight="1" x14ac:dyDescent="0.2">
      <c r="C248" s="32"/>
    </row>
    <row r="249" spans="3:3" ht="15" customHeight="1" x14ac:dyDescent="0.2">
      <c r="C249" s="32"/>
    </row>
    <row r="250" spans="3:3" ht="15" customHeight="1" x14ac:dyDescent="0.2">
      <c r="C250" s="32"/>
    </row>
    <row r="251" spans="3:3" ht="15" customHeight="1" x14ac:dyDescent="0.2">
      <c r="C251" s="32"/>
    </row>
    <row r="252" spans="3:3" ht="15" customHeight="1" x14ac:dyDescent="0.2">
      <c r="C252" s="32"/>
    </row>
    <row r="253" spans="3:3" ht="15" customHeight="1" x14ac:dyDescent="0.2">
      <c r="C253" s="32"/>
    </row>
    <row r="254" spans="3:3" ht="15" customHeight="1" x14ac:dyDescent="0.2">
      <c r="C254" s="32"/>
    </row>
    <row r="255" spans="3:3" ht="15" customHeight="1" x14ac:dyDescent="0.2">
      <c r="C255" s="32"/>
    </row>
    <row r="256" spans="3:3" ht="15" customHeight="1" x14ac:dyDescent="0.2">
      <c r="C256" s="32"/>
    </row>
    <row r="257" spans="3:3" ht="15" customHeight="1" x14ac:dyDescent="0.2">
      <c r="C257" s="32"/>
    </row>
    <row r="258" spans="3:3" ht="15" customHeight="1" x14ac:dyDescent="0.2">
      <c r="C258" s="32"/>
    </row>
    <row r="259" spans="3:3" ht="15" customHeight="1" x14ac:dyDescent="0.2">
      <c r="C259" s="32"/>
    </row>
    <row r="260" spans="3:3" ht="15" customHeight="1" x14ac:dyDescent="0.2">
      <c r="C260" s="32"/>
    </row>
    <row r="261" spans="3:3" ht="15" customHeight="1" x14ac:dyDescent="0.2">
      <c r="C261" s="32"/>
    </row>
    <row r="262" spans="3:3" ht="15" customHeight="1" x14ac:dyDescent="0.2">
      <c r="C262" s="32"/>
    </row>
    <row r="263" spans="3:3" ht="15" customHeight="1" x14ac:dyDescent="0.2">
      <c r="C263" s="32"/>
    </row>
    <row r="264" spans="3:3" ht="15" customHeight="1" x14ac:dyDescent="0.2">
      <c r="C264" s="32"/>
    </row>
    <row r="265" spans="3:3" ht="15" customHeight="1" x14ac:dyDescent="0.2">
      <c r="C265" s="32"/>
    </row>
    <row r="266" spans="3:3" ht="15" customHeight="1" x14ac:dyDescent="0.2">
      <c r="C266" s="32"/>
    </row>
    <row r="267" spans="3:3" ht="15" customHeight="1" x14ac:dyDescent="0.2">
      <c r="C267" s="32"/>
    </row>
    <row r="268" spans="3:3" ht="15" customHeight="1" x14ac:dyDescent="0.2">
      <c r="C268" s="32"/>
    </row>
    <row r="269" spans="3:3" ht="15" customHeight="1" x14ac:dyDescent="0.2">
      <c r="C269" s="32"/>
    </row>
    <row r="270" spans="3:3" ht="15" customHeight="1" x14ac:dyDescent="0.2">
      <c r="C270" s="32"/>
    </row>
    <row r="271" spans="3:3" ht="15" customHeight="1" x14ac:dyDescent="0.2">
      <c r="C271" s="32"/>
    </row>
    <row r="272" spans="3:3" ht="15" customHeight="1" x14ac:dyDescent="0.2">
      <c r="C272" s="32"/>
    </row>
    <row r="273" spans="3:3" ht="15" customHeight="1" x14ac:dyDescent="0.2">
      <c r="C273" s="32"/>
    </row>
    <row r="274" spans="3:3" ht="15" customHeight="1" x14ac:dyDescent="0.2">
      <c r="C274" s="32"/>
    </row>
    <row r="275" spans="3:3" ht="15" customHeight="1" x14ac:dyDescent="0.2">
      <c r="C275" s="32"/>
    </row>
    <row r="276" spans="3:3" ht="15" customHeight="1" x14ac:dyDescent="0.2">
      <c r="C276" s="32"/>
    </row>
    <row r="277" spans="3:3" ht="15" customHeight="1" x14ac:dyDescent="0.2">
      <c r="C277" s="32"/>
    </row>
    <row r="278" spans="3:3" ht="15" customHeight="1" x14ac:dyDescent="0.2">
      <c r="C278" s="32"/>
    </row>
    <row r="279" spans="3:3" ht="15" customHeight="1" x14ac:dyDescent="0.2">
      <c r="C279" s="32"/>
    </row>
    <row r="280" spans="3:3" ht="15" customHeight="1" x14ac:dyDescent="0.2">
      <c r="C280" s="32"/>
    </row>
    <row r="281" spans="3:3" ht="15" customHeight="1" x14ac:dyDescent="0.2">
      <c r="C281" s="32"/>
    </row>
    <row r="282" spans="3:3" ht="15" customHeight="1" x14ac:dyDescent="0.2">
      <c r="C282" s="32"/>
    </row>
    <row r="283" spans="3:3" ht="15" customHeight="1" x14ac:dyDescent="0.2">
      <c r="C283" s="32"/>
    </row>
    <row r="284" spans="3:3" ht="15" customHeight="1" x14ac:dyDescent="0.2">
      <c r="C284" s="32"/>
    </row>
    <row r="285" spans="3:3" ht="15" customHeight="1" x14ac:dyDescent="0.2">
      <c r="C285" s="32"/>
    </row>
    <row r="286" spans="3:3" ht="15" customHeight="1" x14ac:dyDescent="0.2">
      <c r="C286" s="32"/>
    </row>
    <row r="287" spans="3:3" ht="15" customHeight="1" x14ac:dyDescent="0.2">
      <c r="C287" s="32"/>
    </row>
    <row r="288" spans="3:3" ht="15" customHeight="1" x14ac:dyDescent="0.2">
      <c r="C288" s="32"/>
    </row>
    <row r="289" spans="3:3" ht="15" customHeight="1" x14ac:dyDescent="0.2">
      <c r="C289" s="32"/>
    </row>
    <row r="290" spans="3:3" ht="15" customHeight="1" x14ac:dyDescent="0.2">
      <c r="C290" s="32"/>
    </row>
    <row r="291" spans="3:3" ht="15" customHeight="1" x14ac:dyDescent="0.2">
      <c r="C291" s="32"/>
    </row>
    <row r="292" spans="3:3" ht="15" customHeight="1" x14ac:dyDescent="0.2">
      <c r="C292" s="32"/>
    </row>
    <row r="293" spans="3:3" ht="15" customHeight="1" x14ac:dyDescent="0.2">
      <c r="C293" s="32"/>
    </row>
    <row r="294" spans="3:3" ht="15" customHeight="1" x14ac:dyDescent="0.2">
      <c r="C294" s="32"/>
    </row>
    <row r="295" spans="3:3" ht="15" customHeight="1" x14ac:dyDescent="0.2">
      <c r="C295" s="32"/>
    </row>
    <row r="296" spans="3:3" ht="15" customHeight="1" x14ac:dyDescent="0.2">
      <c r="C296" s="32"/>
    </row>
    <row r="297" spans="3:3" ht="15" customHeight="1" x14ac:dyDescent="0.2">
      <c r="C297" s="32"/>
    </row>
    <row r="298" spans="3:3" ht="15" customHeight="1" x14ac:dyDescent="0.2">
      <c r="C298" s="32"/>
    </row>
    <row r="299" spans="3:3" ht="15" customHeight="1" x14ac:dyDescent="0.2">
      <c r="C299" s="32"/>
    </row>
    <row r="300" spans="3:3" ht="15" customHeight="1" x14ac:dyDescent="0.2">
      <c r="C300" s="32"/>
    </row>
    <row r="301" spans="3:3" ht="15" customHeight="1" x14ac:dyDescent="0.2">
      <c r="C301" s="32"/>
    </row>
    <row r="302" spans="3:3" ht="15" customHeight="1" x14ac:dyDescent="0.2">
      <c r="C302" s="32"/>
    </row>
    <row r="303" spans="3:3" ht="15" customHeight="1" x14ac:dyDescent="0.2">
      <c r="C303" s="32"/>
    </row>
    <row r="304" spans="3:3" ht="15" customHeight="1" x14ac:dyDescent="0.2">
      <c r="C304" s="32"/>
    </row>
    <row r="305" spans="3:3" ht="15" customHeight="1" x14ac:dyDescent="0.2">
      <c r="C305" s="32"/>
    </row>
    <row r="306" spans="3:3" ht="15" customHeight="1" x14ac:dyDescent="0.2">
      <c r="C306" s="32"/>
    </row>
    <row r="307" spans="3:3" ht="15" customHeight="1" x14ac:dyDescent="0.2">
      <c r="C307" s="32"/>
    </row>
    <row r="308" spans="3:3" ht="15" customHeight="1" x14ac:dyDescent="0.2">
      <c r="C308" s="32"/>
    </row>
    <row r="309" spans="3:3" ht="15" customHeight="1" x14ac:dyDescent="0.2">
      <c r="C309" s="32"/>
    </row>
    <row r="310" spans="3:3" ht="15" customHeight="1" x14ac:dyDescent="0.2">
      <c r="C310" s="32"/>
    </row>
    <row r="311" spans="3:3" ht="15" customHeight="1" x14ac:dyDescent="0.2">
      <c r="C311" s="32"/>
    </row>
    <row r="312" spans="3:3" ht="15" customHeight="1" x14ac:dyDescent="0.2">
      <c r="C312" s="32"/>
    </row>
    <row r="313" spans="3:3" ht="15" customHeight="1" x14ac:dyDescent="0.2">
      <c r="C313" s="32"/>
    </row>
    <row r="314" spans="3:3" ht="15" customHeight="1" x14ac:dyDescent="0.2">
      <c r="C314" s="32"/>
    </row>
    <row r="315" spans="3:3" ht="15" customHeight="1" x14ac:dyDescent="0.2">
      <c r="C315" s="32"/>
    </row>
    <row r="316" spans="3:3" ht="15" customHeight="1" x14ac:dyDescent="0.2">
      <c r="C316" s="32"/>
    </row>
    <row r="317" spans="3:3" ht="15" customHeight="1" x14ac:dyDescent="0.2">
      <c r="C317" s="32"/>
    </row>
    <row r="318" spans="3:3" ht="15" customHeight="1" x14ac:dyDescent="0.2">
      <c r="C318" s="32"/>
    </row>
    <row r="319" spans="3:3" ht="15" customHeight="1" x14ac:dyDescent="0.2">
      <c r="C319" s="32"/>
    </row>
    <row r="320" spans="3:3" ht="15" customHeight="1" x14ac:dyDescent="0.2">
      <c r="C320" s="32"/>
    </row>
    <row r="321" spans="3:3" ht="15" customHeight="1" x14ac:dyDescent="0.2">
      <c r="C321" s="32"/>
    </row>
    <row r="322" spans="3:3" ht="15" customHeight="1" x14ac:dyDescent="0.2">
      <c r="C322" s="32"/>
    </row>
    <row r="323" spans="3:3" ht="15" customHeight="1" x14ac:dyDescent="0.2">
      <c r="C323" s="32"/>
    </row>
    <row r="324" spans="3:3" ht="15" customHeight="1" x14ac:dyDescent="0.2">
      <c r="C324" s="32"/>
    </row>
    <row r="325" spans="3:3" ht="15" customHeight="1" x14ac:dyDescent="0.2">
      <c r="C325" s="32"/>
    </row>
    <row r="326" spans="3:3" ht="15" customHeight="1" x14ac:dyDescent="0.2">
      <c r="C326" s="32"/>
    </row>
    <row r="327" spans="3:3" ht="15" customHeight="1" x14ac:dyDescent="0.2">
      <c r="C327" s="32"/>
    </row>
    <row r="328" spans="3:3" ht="15" customHeight="1" x14ac:dyDescent="0.2">
      <c r="C328" s="32"/>
    </row>
    <row r="329" spans="3:3" ht="15" customHeight="1" x14ac:dyDescent="0.2">
      <c r="C329" s="32"/>
    </row>
    <row r="330" spans="3:3" ht="15" customHeight="1" x14ac:dyDescent="0.2">
      <c r="C330" s="32"/>
    </row>
    <row r="331" spans="3:3" ht="15" customHeight="1" x14ac:dyDescent="0.2">
      <c r="C331" s="32"/>
    </row>
    <row r="332" spans="3:3" ht="15" customHeight="1" x14ac:dyDescent="0.2">
      <c r="C332" s="32"/>
    </row>
    <row r="333" spans="3:3" ht="15" customHeight="1" x14ac:dyDescent="0.2">
      <c r="C333" s="32"/>
    </row>
    <row r="334" spans="3:3" ht="15" customHeight="1" x14ac:dyDescent="0.2">
      <c r="C334" s="32"/>
    </row>
    <row r="335" spans="3:3" ht="15" customHeight="1" x14ac:dyDescent="0.2">
      <c r="C335" s="32"/>
    </row>
    <row r="336" spans="3:3" ht="15" customHeight="1" x14ac:dyDescent="0.2">
      <c r="C336" s="32"/>
    </row>
    <row r="337" spans="3:3" ht="15" customHeight="1" x14ac:dyDescent="0.2">
      <c r="C337" s="32"/>
    </row>
    <row r="338" spans="3:3" ht="15" customHeight="1" x14ac:dyDescent="0.2">
      <c r="C338" s="32"/>
    </row>
    <row r="339" spans="3:3" ht="15" customHeight="1" x14ac:dyDescent="0.2">
      <c r="C339" s="32"/>
    </row>
    <row r="340" spans="3:3" ht="15" customHeight="1" x14ac:dyDescent="0.2">
      <c r="C340" s="32"/>
    </row>
    <row r="341" spans="3:3" ht="15" customHeight="1" x14ac:dyDescent="0.2">
      <c r="C341" s="32"/>
    </row>
    <row r="342" spans="3:3" ht="15" customHeight="1" x14ac:dyDescent="0.2">
      <c r="C342" s="32"/>
    </row>
    <row r="343" spans="3:3" ht="15" customHeight="1" x14ac:dyDescent="0.2">
      <c r="C343" s="32"/>
    </row>
    <row r="344" spans="3:3" ht="15" customHeight="1" x14ac:dyDescent="0.2">
      <c r="C344" s="32"/>
    </row>
    <row r="345" spans="3:3" ht="15" customHeight="1" x14ac:dyDescent="0.2">
      <c r="C345" s="32"/>
    </row>
    <row r="346" spans="3:3" ht="15" customHeight="1" x14ac:dyDescent="0.2">
      <c r="C346" s="32"/>
    </row>
    <row r="347" spans="3:3" ht="15" customHeight="1" x14ac:dyDescent="0.2">
      <c r="C347" s="32"/>
    </row>
    <row r="348" spans="3:3" ht="15" customHeight="1" x14ac:dyDescent="0.2">
      <c r="C348" s="32"/>
    </row>
    <row r="349" spans="3:3" ht="15" customHeight="1" x14ac:dyDescent="0.2">
      <c r="C349" s="32"/>
    </row>
    <row r="350" spans="3:3" ht="15" customHeight="1" x14ac:dyDescent="0.2">
      <c r="C350" s="32"/>
    </row>
    <row r="351" spans="3:3" ht="15" customHeight="1" x14ac:dyDescent="0.2">
      <c r="C351" s="32"/>
    </row>
    <row r="352" spans="3:3" ht="15" customHeight="1" x14ac:dyDescent="0.2">
      <c r="C352" s="32"/>
    </row>
    <row r="353" spans="3:3" ht="15" customHeight="1" x14ac:dyDescent="0.2">
      <c r="C353" s="32"/>
    </row>
    <row r="354" spans="3:3" ht="15" customHeight="1" x14ac:dyDescent="0.2">
      <c r="C354" s="32"/>
    </row>
    <row r="355" spans="3:3" ht="15" customHeight="1" x14ac:dyDescent="0.2">
      <c r="C355" s="32"/>
    </row>
    <row r="356" spans="3:3" ht="15" customHeight="1" x14ac:dyDescent="0.2">
      <c r="C356" s="32"/>
    </row>
    <row r="357" spans="3:3" ht="15" customHeight="1" x14ac:dyDescent="0.2">
      <c r="C357" s="32"/>
    </row>
    <row r="358" spans="3:3" ht="15" customHeight="1" x14ac:dyDescent="0.2">
      <c r="C358" s="32"/>
    </row>
    <row r="359" spans="3:3" ht="15" customHeight="1" x14ac:dyDescent="0.2">
      <c r="C359" s="32"/>
    </row>
    <row r="360" spans="3:3" ht="15" customHeight="1" x14ac:dyDescent="0.2">
      <c r="C360" s="32"/>
    </row>
    <row r="361" spans="3:3" ht="15" customHeight="1" x14ac:dyDescent="0.2">
      <c r="C361" s="32"/>
    </row>
    <row r="362" spans="3:3" ht="15" customHeight="1" x14ac:dyDescent="0.2">
      <c r="C362" s="32"/>
    </row>
    <row r="363" spans="3:3" ht="15" customHeight="1" x14ac:dyDescent="0.2">
      <c r="C363" s="32"/>
    </row>
    <row r="364" spans="3:3" ht="15" customHeight="1" x14ac:dyDescent="0.2">
      <c r="C364" s="32"/>
    </row>
    <row r="365" spans="3:3" ht="15" customHeight="1" x14ac:dyDescent="0.2">
      <c r="C365" s="32"/>
    </row>
    <row r="366" spans="3:3" ht="15" customHeight="1" x14ac:dyDescent="0.2">
      <c r="C366" s="32"/>
    </row>
    <row r="367" spans="3:3" ht="15" customHeight="1" x14ac:dyDescent="0.2">
      <c r="C367" s="32"/>
    </row>
    <row r="368" spans="3:3" ht="15" customHeight="1" x14ac:dyDescent="0.2">
      <c r="C368" s="32"/>
    </row>
    <row r="369" spans="3:3" ht="15" customHeight="1" x14ac:dyDescent="0.2">
      <c r="C369" s="32"/>
    </row>
    <row r="370" spans="3:3" ht="15" customHeight="1" x14ac:dyDescent="0.2">
      <c r="C370" s="32"/>
    </row>
    <row r="371" spans="3:3" ht="15" customHeight="1" x14ac:dyDescent="0.2">
      <c r="C371" s="32"/>
    </row>
    <row r="372" spans="3:3" ht="15" customHeight="1" x14ac:dyDescent="0.2">
      <c r="C372" s="32"/>
    </row>
    <row r="373" spans="3:3" ht="15" customHeight="1" x14ac:dyDescent="0.2">
      <c r="C373" s="32"/>
    </row>
    <row r="374" spans="3:3" ht="15" customHeight="1" x14ac:dyDescent="0.2">
      <c r="C374" s="32"/>
    </row>
    <row r="375" spans="3:3" ht="15" customHeight="1" x14ac:dyDescent="0.2">
      <c r="C375" s="32"/>
    </row>
    <row r="376" spans="3:3" ht="15" customHeight="1" x14ac:dyDescent="0.2">
      <c r="C376" s="32"/>
    </row>
    <row r="377" spans="3:3" ht="15" customHeight="1" x14ac:dyDescent="0.2">
      <c r="C377" s="32"/>
    </row>
    <row r="378" spans="3:3" ht="15" customHeight="1" x14ac:dyDescent="0.2">
      <c r="C378" s="32"/>
    </row>
    <row r="379" spans="3:3" ht="15" customHeight="1" x14ac:dyDescent="0.2">
      <c r="C379" s="32"/>
    </row>
    <row r="380" spans="3:3" ht="15" customHeight="1" x14ac:dyDescent="0.2">
      <c r="C380" s="32"/>
    </row>
    <row r="381" spans="3:3" ht="15" customHeight="1" x14ac:dyDescent="0.2">
      <c r="C381" s="32"/>
    </row>
    <row r="382" spans="3:3" ht="15" customHeight="1" x14ac:dyDescent="0.2">
      <c r="C382" s="32"/>
    </row>
    <row r="383" spans="3:3" ht="15" customHeight="1" x14ac:dyDescent="0.2">
      <c r="C383" s="32"/>
    </row>
    <row r="384" spans="3:3" ht="15" customHeight="1" x14ac:dyDescent="0.2">
      <c r="C384" s="32"/>
    </row>
    <row r="385" spans="3:3" ht="15" customHeight="1" x14ac:dyDescent="0.2">
      <c r="C385" s="32"/>
    </row>
    <row r="386" spans="3:3" ht="15" customHeight="1" x14ac:dyDescent="0.2">
      <c r="C386" s="32"/>
    </row>
    <row r="387" spans="3:3" ht="15" customHeight="1" x14ac:dyDescent="0.2">
      <c r="C387" s="32"/>
    </row>
    <row r="388" spans="3:3" ht="15" customHeight="1" x14ac:dyDescent="0.2">
      <c r="C388" s="32"/>
    </row>
    <row r="389" spans="3:3" ht="15" customHeight="1" x14ac:dyDescent="0.2">
      <c r="C389" s="32"/>
    </row>
    <row r="390" spans="3:3" ht="15" customHeight="1" x14ac:dyDescent="0.2">
      <c r="C390" s="32"/>
    </row>
    <row r="391" spans="3:3" ht="15" customHeight="1" x14ac:dyDescent="0.2">
      <c r="C391" s="32"/>
    </row>
    <row r="392" spans="3:3" ht="15" customHeight="1" x14ac:dyDescent="0.2">
      <c r="C392" s="32"/>
    </row>
    <row r="393" spans="3:3" ht="15" customHeight="1" x14ac:dyDescent="0.2">
      <c r="C393" s="32"/>
    </row>
    <row r="394" spans="3:3" ht="15" customHeight="1" x14ac:dyDescent="0.2">
      <c r="C394" s="32"/>
    </row>
    <row r="395" spans="3:3" ht="15" customHeight="1" x14ac:dyDescent="0.2">
      <c r="C395" s="32"/>
    </row>
    <row r="396" spans="3:3" ht="15" customHeight="1" x14ac:dyDescent="0.2">
      <c r="C396" s="32"/>
    </row>
    <row r="397" spans="3:3" ht="15" customHeight="1" x14ac:dyDescent="0.2">
      <c r="C397" s="32"/>
    </row>
    <row r="398" spans="3:3" ht="15" customHeight="1" x14ac:dyDescent="0.2">
      <c r="C398" s="32"/>
    </row>
    <row r="399" spans="3:3" ht="15" customHeight="1" x14ac:dyDescent="0.2">
      <c r="C399" s="32"/>
    </row>
    <row r="400" spans="3:3" ht="15" customHeight="1" x14ac:dyDescent="0.2">
      <c r="C400" s="32"/>
    </row>
    <row r="401" spans="3:3" ht="15" customHeight="1" x14ac:dyDescent="0.2">
      <c r="C401" s="32"/>
    </row>
    <row r="402" spans="3:3" ht="15" customHeight="1" x14ac:dyDescent="0.2">
      <c r="C402" s="32"/>
    </row>
    <row r="403" spans="3:3" ht="15" customHeight="1" x14ac:dyDescent="0.2">
      <c r="C403" s="32"/>
    </row>
    <row r="404" spans="3:3" ht="15" customHeight="1" x14ac:dyDescent="0.2">
      <c r="C404" s="32"/>
    </row>
    <row r="405" spans="3:3" ht="15" customHeight="1" x14ac:dyDescent="0.2">
      <c r="C405" s="32"/>
    </row>
    <row r="406" spans="3:3" ht="15" customHeight="1" x14ac:dyDescent="0.2">
      <c r="C406" s="32"/>
    </row>
    <row r="407" spans="3:3" ht="15" customHeight="1" x14ac:dyDescent="0.2">
      <c r="C407" s="32"/>
    </row>
    <row r="408" spans="3:3" ht="15" customHeight="1" x14ac:dyDescent="0.2">
      <c r="C408" s="32"/>
    </row>
    <row r="409" spans="3:3" ht="15" customHeight="1" x14ac:dyDescent="0.2">
      <c r="C409" s="32"/>
    </row>
    <row r="410" spans="3:3" ht="15" customHeight="1" x14ac:dyDescent="0.2">
      <c r="C410" s="32"/>
    </row>
    <row r="411" spans="3:3" ht="15" customHeight="1" x14ac:dyDescent="0.2">
      <c r="C411" s="32"/>
    </row>
    <row r="412" spans="3:3" ht="15" customHeight="1" x14ac:dyDescent="0.2">
      <c r="C412" s="32"/>
    </row>
    <row r="413" spans="3:3" ht="15" customHeight="1" x14ac:dyDescent="0.2">
      <c r="C413" s="32"/>
    </row>
    <row r="414" spans="3:3" ht="15" customHeight="1" x14ac:dyDescent="0.2">
      <c r="C414" s="32"/>
    </row>
    <row r="415" spans="3:3" ht="15" customHeight="1" x14ac:dyDescent="0.2">
      <c r="C415" s="32"/>
    </row>
    <row r="416" spans="3:3" ht="15" customHeight="1" x14ac:dyDescent="0.2">
      <c r="C416" s="32"/>
    </row>
    <row r="417" spans="3:3" ht="15" customHeight="1" x14ac:dyDescent="0.2">
      <c r="C417" s="32"/>
    </row>
    <row r="418" spans="3:3" ht="15" customHeight="1" x14ac:dyDescent="0.2">
      <c r="C418" s="32"/>
    </row>
    <row r="419" spans="3:3" ht="15" customHeight="1" x14ac:dyDescent="0.2">
      <c r="C419" s="32"/>
    </row>
    <row r="420" spans="3:3" ht="15" customHeight="1" x14ac:dyDescent="0.2">
      <c r="C420" s="32"/>
    </row>
    <row r="421" spans="3:3" ht="15" customHeight="1" x14ac:dyDescent="0.2">
      <c r="C421" s="32"/>
    </row>
    <row r="422" spans="3:3" ht="15" customHeight="1" x14ac:dyDescent="0.2">
      <c r="C422" s="32"/>
    </row>
    <row r="423" spans="3:3" ht="15" customHeight="1" x14ac:dyDescent="0.2">
      <c r="C423" s="32"/>
    </row>
    <row r="424" spans="3:3" ht="15" customHeight="1" x14ac:dyDescent="0.2">
      <c r="C424" s="32"/>
    </row>
    <row r="425" spans="3:3" ht="15" customHeight="1" x14ac:dyDescent="0.2">
      <c r="C425" s="32"/>
    </row>
    <row r="426" spans="3:3" ht="15" customHeight="1" x14ac:dyDescent="0.2">
      <c r="C426" s="32"/>
    </row>
    <row r="427" spans="3:3" ht="15" customHeight="1" x14ac:dyDescent="0.2">
      <c r="C427" s="32"/>
    </row>
    <row r="428" spans="3:3" ht="15" customHeight="1" x14ac:dyDescent="0.2">
      <c r="C428" s="32"/>
    </row>
    <row r="429" spans="3:3" ht="15" customHeight="1" x14ac:dyDescent="0.2">
      <c r="C429" s="32"/>
    </row>
    <row r="430" spans="3:3" ht="15" customHeight="1" x14ac:dyDescent="0.2">
      <c r="C430" s="32"/>
    </row>
    <row r="431" spans="3:3" ht="15" customHeight="1" x14ac:dyDescent="0.2">
      <c r="C431" s="32"/>
    </row>
    <row r="432" spans="3:3" ht="15" customHeight="1" x14ac:dyDescent="0.2">
      <c r="C432" s="32"/>
    </row>
    <row r="433" spans="3:3" ht="15" customHeight="1" x14ac:dyDescent="0.2">
      <c r="C433" s="32"/>
    </row>
    <row r="434" spans="3:3" ht="15" customHeight="1" x14ac:dyDescent="0.2">
      <c r="C434" s="32"/>
    </row>
    <row r="435" spans="3:3" ht="15" customHeight="1" x14ac:dyDescent="0.2">
      <c r="C435" s="32"/>
    </row>
    <row r="436" spans="3:3" ht="15" customHeight="1" x14ac:dyDescent="0.2">
      <c r="C436" s="32"/>
    </row>
    <row r="437" spans="3:3" ht="15" customHeight="1" x14ac:dyDescent="0.2">
      <c r="C437" s="32"/>
    </row>
    <row r="438" spans="3:3" ht="15" customHeight="1" x14ac:dyDescent="0.2">
      <c r="C438" s="32"/>
    </row>
    <row r="439" spans="3:3" ht="15" customHeight="1" x14ac:dyDescent="0.2">
      <c r="C439" s="32"/>
    </row>
    <row r="440" spans="3:3" ht="15" customHeight="1" x14ac:dyDescent="0.2">
      <c r="C440" s="32"/>
    </row>
    <row r="441" spans="3:3" ht="15" customHeight="1" x14ac:dyDescent="0.2">
      <c r="C441" s="32"/>
    </row>
    <row r="442" spans="3:3" ht="15" customHeight="1" x14ac:dyDescent="0.2">
      <c r="C442" s="32"/>
    </row>
    <row r="443" spans="3:3" ht="15" customHeight="1" x14ac:dyDescent="0.2">
      <c r="C443" s="32"/>
    </row>
    <row r="444" spans="3:3" ht="15" customHeight="1" x14ac:dyDescent="0.2">
      <c r="C444" s="32"/>
    </row>
    <row r="445" spans="3:3" ht="15" customHeight="1" x14ac:dyDescent="0.2">
      <c r="C445" s="32"/>
    </row>
    <row r="446" spans="3:3" ht="15" customHeight="1" x14ac:dyDescent="0.2">
      <c r="C446" s="32"/>
    </row>
    <row r="447" spans="3:3" ht="15" customHeight="1" x14ac:dyDescent="0.2">
      <c r="C447" s="32"/>
    </row>
    <row r="448" spans="3:3" ht="15" customHeight="1" x14ac:dyDescent="0.2">
      <c r="C448" s="32"/>
    </row>
    <row r="449" spans="3:3" ht="15" customHeight="1" x14ac:dyDescent="0.2">
      <c r="C449" s="32"/>
    </row>
    <row r="450" spans="3:3" ht="15" customHeight="1" x14ac:dyDescent="0.2">
      <c r="C450" s="32"/>
    </row>
    <row r="451" spans="3:3" ht="15" customHeight="1" x14ac:dyDescent="0.2">
      <c r="C451" s="32"/>
    </row>
    <row r="452" spans="3:3" ht="15" customHeight="1" x14ac:dyDescent="0.2">
      <c r="C452" s="32"/>
    </row>
    <row r="453" spans="3:3" ht="15" customHeight="1" x14ac:dyDescent="0.2">
      <c r="C453" s="32"/>
    </row>
    <row r="454" spans="3:3" ht="15" customHeight="1" x14ac:dyDescent="0.2">
      <c r="C454" s="32"/>
    </row>
    <row r="455" spans="3:3" ht="15" customHeight="1" x14ac:dyDescent="0.2">
      <c r="C455" s="32"/>
    </row>
    <row r="456" spans="3:3" ht="15" customHeight="1" x14ac:dyDescent="0.2">
      <c r="C456" s="32"/>
    </row>
    <row r="457" spans="3:3" ht="15" customHeight="1" x14ac:dyDescent="0.2">
      <c r="C457" s="32"/>
    </row>
    <row r="458" spans="3:3" ht="15" customHeight="1" x14ac:dyDescent="0.2">
      <c r="C458" s="32"/>
    </row>
    <row r="459" spans="3:3" ht="15" customHeight="1" x14ac:dyDescent="0.2">
      <c r="C459" s="32"/>
    </row>
    <row r="460" spans="3:3" ht="15" customHeight="1" x14ac:dyDescent="0.2">
      <c r="C460" s="32"/>
    </row>
    <row r="461" spans="3:3" ht="15" customHeight="1" x14ac:dyDescent="0.2">
      <c r="C461" s="32"/>
    </row>
    <row r="462" spans="3:3" ht="15" customHeight="1" x14ac:dyDescent="0.2">
      <c r="C462" s="32"/>
    </row>
    <row r="463" spans="3:3" ht="15" customHeight="1" x14ac:dyDescent="0.2">
      <c r="C463" s="32"/>
    </row>
    <row r="464" spans="3:3" ht="15" customHeight="1" x14ac:dyDescent="0.2">
      <c r="C464" s="32"/>
    </row>
    <row r="465" spans="3:3" ht="15" customHeight="1" x14ac:dyDescent="0.2">
      <c r="C465" s="32"/>
    </row>
    <row r="466" spans="3:3" ht="15" customHeight="1" x14ac:dyDescent="0.2">
      <c r="C466" s="32"/>
    </row>
    <row r="467" spans="3:3" ht="15" customHeight="1" x14ac:dyDescent="0.2">
      <c r="C467" s="32"/>
    </row>
    <row r="468" spans="3:3" ht="15" customHeight="1" x14ac:dyDescent="0.2">
      <c r="C468" s="32"/>
    </row>
    <row r="469" spans="3:3" ht="15" customHeight="1" x14ac:dyDescent="0.2">
      <c r="C469" s="32"/>
    </row>
    <row r="470" spans="3:3" ht="15" customHeight="1" x14ac:dyDescent="0.2">
      <c r="C470" s="32"/>
    </row>
    <row r="471" spans="3:3" ht="15" customHeight="1" x14ac:dyDescent="0.2">
      <c r="C471" s="32"/>
    </row>
    <row r="472" spans="3:3" ht="15" customHeight="1" x14ac:dyDescent="0.2">
      <c r="C472" s="32"/>
    </row>
    <row r="473" spans="3:3" ht="15" customHeight="1" x14ac:dyDescent="0.2">
      <c r="C473" s="32"/>
    </row>
    <row r="474" spans="3:3" ht="15" customHeight="1" x14ac:dyDescent="0.2">
      <c r="C474" s="32"/>
    </row>
    <row r="475" spans="3:3" ht="15" customHeight="1" x14ac:dyDescent="0.2">
      <c r="C475" s="32"/>
    </row>
    <row r="476" spans="3:3" ht="15" customHeight="1" x14ac:dyDescent="0.2">
      <c r="C476" s="32"/>
    </row>
    <row r="477" spans="3:3" ht="15" customHeight="1" x14ac:dyDescent="0.2">
      <c r="C477" s="32"/>
    </row>
    <row r="478" spans="3:3" ht="15" customHeight="1" x14ac:dyDescent="0.2">
      <c r="C478" s="32"/>
    </row>
    <row r="479" spans="3:3" ht="15" customHeight="1" x14ac:dyDescent="0.2">
      <c r="C479" s="32"/>
    </row>
    <row r="480" spans="3:3" ht="15" customHeight="1" x14ac:dyDescent="0.2">
      <c r="C480" s="32"/>
    </row>
    <row r="481" spans="3:3" ht="15" customHeight="1" x14ac:dyDescent="0.2">
      <c r="C481" s="32"/>
    </row>
    <row r="482" spans="3:3" ht="15" customHeight="1" x14ac:dyDescent="0.2">
      <c r="C482" s="32"/>
    </row>
    <row r="483" spans="3:3" ht="15" customHeight="1" x14ac:dyDescent="0.2">
      <c r="C483" s="32"/>
    </row>
    <row r="484" spans="3:3" ht="15" customHeight="1" x14ac:dyDescent="0.2">
      <c r="C484" s="32"/>
    </row>
    <row r="485" spans="3:3" ht="15" customHeight="1" x14ac:dyDescent="0.2">
      <c r="C485" s="32"/>
    </row>
    <row r="486" spans="3:3" ht="15" customHeight="1" x14ac:dyDescent="0.2">
      <c r="C486" s="32"/>
    </row>
    <row r="487" spans="3:3" ht="15" customHeight="1" x14ac:dyDescent="0.2">
      <c r="C487" s="32"/>
    </row>
    <row r="488" spans="3:3" ht="15" customHeight="1" x14ac:dyDescent="0.2">
      <c r="C488" s="32"/>
    </row>
    <row r="489" spans="3:3" ht="15" customHeight="1" x14ac:dyDescent="0.2">
      <c r="C489" s="32"/>
    </row>
    <row r="490" spans="3:3" ht="15" customHeight="1" x14ac:dyDescent="0.2">
      <c r="C490" s="32"/>
    </row>
    <row r="491" spans="3:3" ht="15" customHeight="1" x14ac:dyDescent="0.2">
      <c r="C491" s="32"/>
    </row>
    <row r="492" spans="3:3" ht="15" customHeight="1" x14ac:dyDescent="0.2">
      <c r="C492" s="32"/>
    </row>
    <row r="493" spans="3:3" ht="15" customHeight="1" x14ac:dyDescent="0.2">
      <c r="C493" s="32"/>
    </row>
    <row r="494" spans="3:3" ht="15" customHeight="1" x14ac:dyDescent="0.2">
      <c r="C494" s="32"/>
    </row>
    <row r="495" spans="3:3" ht="15" customHeight="1" x14ac:dyDescent="0.2">
      <c r="C495" s="32"/>
    </row>
    <row r="496" spans="3:3" ht="15" customHeight="1" x14ac:dyDescent="0.2">
      <c r="C496" s="32"/>
    </row>
    <row r="497" spans="3:3" ht="15" customHeight="1" x14ac:dyDescent="0.2">
      <c r="C497" s="32"/>
    </row>
    <row r="498" spans="3:3" ht="15" customHeight="1" x14ac:dyDescent="0.2">
      <c r="C498" s="32"/>
    </row>
    <row r="499" spans="3:3" ht="15" customHeight="1" x14ac:dyDescent="0.2">
      <c r="C499" s="32"/>
    </row>
    <row r="500" spans="3:3" ht="15" customHeight="1" x14ac:dyDescent="0.2">
      <c r="C500" s="32"/>
    </row>
    <row r="501" spans="3:3" ht="15" customHeight="1" x14ac:dyDescent="0.2">
      <c r="C501" s="32"/>
    </row>
    <row r="502" spans="3:3" ht="15" customHeight="1" x14ac:dyDescent="0.2">
      <c r="C502" s="32"/>
    </row>
    <row r="503" spans="3:3" ht="15" customHeight="1" x14ac:dyDescent="0.2">
      <c r="C503" s="32"/>
    </row>
    <row r="504" spans="3:3" ht="15" customHeight="1" x14ac:dyDescent="0.2">
      <c r="C504" s="32"/>
    </row>
    <row r="505" spans="3:3" ht="15" customHeight="1" x14ac:dyDescent="0.2">
      <c r="C505" s="32"/>
    </row>
    <row r="506" spans="3:3" ht="15" customHeight="1" x14ac:dyDescent="0.2">
      <c r="C506" s="32"/>
    </row>
    <row r="507" spans="3:3" ht="15" customHeight="1" x14ac:dyDescent="0.2">
      <c r="C507" s="32"/>
    </row>
    <row r="508" spans="3:3" ht="15" customHeight="1" x14ac:dyDescent="0.2">
      <c r="C508" s="32"/>
    </row>
    <row r="509" spans="3:3" ht="15" customHeight="1" x14ac:dyDescent="0.2">
      <c r="C509" s="32"/>
    </row>
    <row r="510" spans="3:3" ht="15" customHeight="1" x14ac:dyDescent="0.2">
      <c r="C510" s="32"/>
    </row>
    <row r="511" spans="3:3" ht="15" customHeight="1" x14ac:dyDescent="0.2">
      <c r="C511" s="32"/>
    </row>
    <row r="512" spans="3:3" ht="15" customHeight="1" x14ac:dyDescent="0.2">
      <c r="C512" s="32"/>
    </row>
    <row r="513" spans="3:3" ht="15" customHeight="1" x14ac:dyDescent="0.2">
      <c r="C513" s="32"/>
    </row>
    <row r="514" spans="3:3" ht="15" customHeight="1" x14ac:dyDescent="0.2">
      <c r="C514" s="32"/>
    </row>
    <row r="515" spans="3:3" ht="15" customHeight="1" x14ac:dyDescent="0.2">
      <c r="C515" s="32"/>
    </row>
    <row r="516" spans="3:3" ht="15" customHeight="1" x14ac:dyDescent="0.2">
      <c r="C516" s="32"/>
    </row>
    <row r="517" spans="3:3" ht="15" customHeight="1" x14ac:dyDescent="0.2">
      <c r="C517" s="32"/>
    </row>
    <row r="518" spans="3:3" ht="15" customHeight="1" x14ac:dyDescent="0.2">
      <c r="C518" s="32"/>
    </row>
    <row r="519" spans="3:3" ht="15" customHeight="1" x14ac:dyDescent="0.2">
      <c r="C519" s="32"/>
    </row>
    <row r="520" spans="3:3" ht="15" customHeight="1" x14ac:dyDescent="0.2">
      <c r="C520" s="32"/>
    </row>
    <row r="521" spans="3:3" ht="15" customHeight="1" x14ac:dyDescent="0.2">
      <c r="C521" s="32"/>
    </row>
    <row r="522" spans="3:3" ht="15" customHeight="1" x14ac:dyDescent="0.2">
      <c r="C522" s="32"/>
    </row>
    <row r="523" spans="3:3" ht="15" customHeight="1" x14ac:dyDescent="0.2">
      <c r="C523" s="32"/>
    </row>
    <row r="524" spans="3:3" ht="15" customHeight="1" x14ac:dyDescent="0.2">
      <c r="C524" s="32"/>
    </row>
    <row r="525" spans="3:3" ht="15" customHeight="1" x14ac:dyDescent="0.2">
      <c r="C525" s="32"/>
    </row>
    <row r="526" spans="3:3" ht="15" customHeight="1" x14ac:dyDescent="0.2">
      <c r="C526" s="32"/>
    </row>
    <row r="527" spans="3:3" ht="15" customHeight="1" x14ac:dyDescent="0.2">
      <c r="C527" s="32"/>
    </row>
    <row r="528" spans="3:3" ht="15" customHeight="1" x14ac:dyDescent="0.2">
      <c r="C528" s="32"/>
    </row>
    <row r="529" spans="3:3" ht="15" customHeight="1" x14ac:dyDescent="0.2">
      <c r="C529" s="32"/>
    </row>
    <row r="530" spans="3:3" ht="15" customHeight="1" x14ac:dyDescent="0.2">
      <c r="C530" s="32"/>
    </row>
    <row r="531" spans="3:3" ht="15" customHeight="1" x14ac:dyDescent="0.2">
      <c r="C531" s="32"/>
    </row>
    <row r="532" spans="3:3" ht="15" customHeight="1" x14ac:dyDescent="0.2">
      <c r="C532" s="32"/>
    </row>
    <row r="533" spans="3:3" ht="15" customHeight="1" x14ac:dyDescent="0.2">
      <c r="C533" s="32"/>
    </row>
    <row r="534" spans="3:3" ht="15" customHeight="1" x14ac:dyDescent="0.2">
      <c r="C534" s="32"/>
    </row>
    <row r="535" spans="3:3" ht="15" customHeight="1" x14ac:dyDescent="0.2">
      <c r="C535" s="32"/>
    </row>
    <row r="536" spans="3:3" ht="15" customHeight="1" x14ac:dyDescent="0.2">
      <c r="C536" s="32"/>
    </row>
    <row r="537" spans="3:3" ht="15" customHeight="1" x14ac:dyDescent="0.2">
      <c r="C537" s="32"/>
    </row>
    <row r="538" spans="3:3" ht="15" customHeight="1" x14ac:dyDescent="0.2">
      <c r="C538" s="32"/>
    </row>
    <row r="539" spans="3:3" ht="15" customHeight="1" x14ac:dyDescent="0.2">
      <c r="C539" s="32"/>
    </row>
    <row r="540" spans="3:3" ht="15" customHeight="1" x14ac:dyDescent="0.2">
      <c r="C540" s="32"/>
    </row>
    <row r="541" spans="3:3" ht="15" customHeight="1" x14ac:dyDescent="0.2">
      <c r="C541" s="32"/>
    </row>
    <row r="542" spans="3:3" ht="15" customHeight="1" x14ac:dyDescent="0.2">
      <c r="C542" s="32"/>
    </row>
    <row r="543" spans="3:3" ht="15" customHeight="1" x14ac:dyDescent="0.2">
      <c r="C543" s="32"/>
    </row>
    <row r="544" spans="3:3" ht="15" customHeight="1" x14ac:dyDescent="0.2">
      <c r="C544" s="32"/>
    </row>
    <row r="545" spans="3:3" ht="15" customHeight="1" x14ac:dyDescent="0.2">
      <c r="C545" s="32"/>
    </row>
    <row r="546" spans="3:3" ht="15" customHeight="1" x14ac:dyDescent="0.2">
      <c r="C546" s="32"/>
    </row>
    <row r="547" spans="3:3" ht="15" customHeight="1" x14ac:dyDescent="0.2">
      <c r="C547" s="32"/>
    </row>
    <row r="548" spans="3:3" ht="15" customHeight="1" x14ac:dyDescent="0.2">
      <c r="C548" s="32"/>
    </row>
    <row r="549" spans="3:3" ht="15" customHeight="1" x14ac:dyDescent="0.2">
      <c r="C549" s="32"/>
    </row>
    <row r="550" spans="3:3" ht="15" customHeight="1" x14ac:dyDescent="0.2">
      <c r="C550" s="32"/>
    </row>
    <row r="551" spans="3:3" ht="15" customHeight="1" x14ac:dyDescent="0.2">
      <c r="C551" s="32"/>
    </row>
    <row r="552" spans="3:3" ht="15" customHeight="1" x14ac:dyDescent="0.2">
      <c r="C552" s="32"/>
    </row>
    <row r="553" spans="3:3" ht="15" customHeight="1" x14ac:dyDescent="0.2">
      <c r="C553" s="32"/>
    </row>
    <row r="554" spans="3:3" ht="15" customHeight="1" x14ac:dyDescent="0.2">
      <c r="C554" s="32"/>
    </row>
    <row r="555" spans="3:3" ht="15" customHeight="1" x14ac:dyDescent="0.2">
      <c r="C555" s="32"/>
    </row>
    <row r="556" spans="3:3" ht="15" customHeight="1" x14ac:dyDescent="0.2">
      <c r="C556" s="32"/>
    </row>
    <row r="557" spans="3:3" ht="15" customHeight="1" x14ac:dyDescent="0.2">
      <c r="C557" s="32"/>
    </row>
    <row r="558" spans="3:3" ht="15" customHeight="1" x14ac:dyDescent="0.2">
      <c r="C558" s="32"/>
    </row>
    <row r="559" spans="3:3" ht="15" customHeight="1" x14ac:dyDescent="0.2">
      <c r="C559" s="32"/>
    </row>
    <row r="560" spans="3:3" ht="15" customHeight="1" x14ac:dyDescent="0.2">
      <c r="C560" s="32"/>
    </row>
    <row r="561" spans="3:3" ht="15" customHeight="1" x14ac:dyDescent="0.2">
      <c r="C561" s="32"/>
    </row>
    <row r="562" spans="3:3" ht="15" customHeight="1" x14ac:dyDescent="0.2">
      <c r="C562" s="32"/>
    </row>
    <row r="563" spans="3:3" ht="15" customHeight="1" x14ac:dyDescent="0.2">
      <c r="C563" s="32"/>
    </row>
    <row r="564" spans="3:3" ht="15" customHeight="1" x14ac:dyDescent="0.2">
      <c r="C564" s="32"/>
    </row>
    <row r="565" spans="3:3" ht="15" customHeight="1" x14ac:dyDescent="0.2">
      <c r="C565" s="32"/>
    </row>
    <row r="566" spans="3:3" ht="15" customHeight="1" x14ac:dyDescent="0.2">
      <c r="C566" s="32"/>
    </row>
    <row r="567" spans="3:3" ht="15" customHeight="1" x14ac:dyDescent="0.2">
      <c r="C567" s="32"/>
    </row>
    <row r="568" spans="3:3" ht="15" customHeight="1" x14ac:dyDescent="0.2">
      <c r="C568" s="32"/>
    </row>
    <row r="569" spans="3:3" ht="15" customHeight="1" x14ac:dyDescent="0.2">
      <c r="C569" s="32"/>
    </row>
    <row r="570" spans="3:3" ht="15" customHeight="1" x14ac:dyDescent="0.2">
      <c r="C570" s="32"/>
    </row>
    <row r="571" spans="3:3" ht="15" customHeight="1" x14ac:dyDescent="0.2">
      <c r="C571" s="32"/>
    </row>
    <row r="572" spans="3:3" ht="15" customHeight="1" x14ac:dyDescent="0.2">
      <c r="C572" s="32"/>
    </row>
    <row r="573" spans="3:3" ht="15" customHeight="1" x14ac:dyDescent="0.2">
      <c r="C573" s="32"/>
    </row>
    <row r="574" spans="3:3" ht="15" customHeight="1" x14ac:dyDescent="0.2">
      <c r="C574" s="32"/>
    </row>
    <row r="575" spans="3:3" ht="15" customHeight="1" x14ac:dyDescent="0.2">
      <c r="C575" s="32"/>
    </row>
    <row r="576" spans="3:3" ht="15" customHeight="1" x14ac:dyDescent="0.2">
      <c r="C576" s="32"/>
    </row>
    <row r="577" spans="3:3" ht="15" customHeight="1" x14ac:dyDescent="0.2">
      <c r="C577" s="32"/>
    </row>
    <row r="578" spans="3:3" ht="15" customHeight="1" x14ac:dyDescent="0.2">
      <c r="C578" s="32"/>
    </row>
    <row r="579" spans="3:3" ht="15" customHeight="1" x14ac:dyDescent="0.2">
      <c r="C579" s="32"/>
    </row>
    <row r="580" spans="3:3" ht="15" customHeight="1" x14ac:dyDescent="0.2">
      <c r="C580" s="32"/>
    </row>
    <row r="581" spans="3:3" ht="15" customHeight="1" x14ac:dyDescent="0.2">
      <c r="C581" s="32"/>
    </row>
    <row r="582" spans="3:3" ht="15" customHeight="1" x14ac:dyDescent="0.2">
      <c r="C582" s="32"/>
    </row>
    <row r="583" spans="3:3" ht="15" customHeight="1" x14ac:dyDescent="0.2">
      <c r="C583" s="32"/>
    </row>
    <row r="584" spans="3:3" ht="15" customHeight="1" x14ac:dyDescent="0.2">
      <c r="C584" s="32"/>
    </row>
    <row r="585" spans="3:3" ht="15" customHeight="1" x14ac:dyDescent="0.2">
      <c r="C585" s="32"/>
    </row>
    <row r="586" spans="3:3" ht="15" customHeight="1" x14ac:dyDescent="0.2">
      <c r="C586" s="32"/>
    </row>
    <row r="587" spans="3:3" ht="15" customHeight="1" x14ac:dyDescent="0.2">
      <c r="C587" s="32"/>
    </row>
    <row r="588" spans="3:3" ht="15" customHeight="1" x14ac:dyDescent="0.2">
      <c r="C588" s="32"/>
    </row>
    <row r="589" spans="3:3" ht="15" customHeight="1" x14ac:dyDescent="0.2">
      <c r="C589" s="32"/>
    </row>
    <row r="590" spans="3:3" ht="15" customHeight="1" x14ac:dyDescent="0.2">
      <c r="C590" s="32"/>
    </row>
    <row r="591" spans="3:3" ht="15" customHeight="1" x14ac:dyDescent="0.2">
      <c r="C591" s="32"/>
    </row>
    <row r="592" spans="3:3" ht="15" customHeight="1" x14ac:dyDescent="0.2">
      <c r="C592" s="32"/>
    </row>
    <row r="593" spans="3:3" ht="15" customHeight="1" x14ac:dyDescent="0.2">
      <c r="C593" s="32"/>
    </row>
    <row r="594" spans="3:3" ht="15" customHeight="1" x14ac:dyDescent="0.2">
      <c r="C594" s="32"/>
    </row>
    <row r="595" spans="3:3" ht="15" customHeight="1" x14ac:dyDescent="0.2">
      <c r="C595" s="32"/>
    </row>
    <row r="596" spans="3:3" ht="15" customHeight="1" x14ac:dyDescent="0.2">
      <c r="C596" s="32"/>
    </row>
    <row r="597" spans="3:3" ht="15" customHeight="1" x14ac:dyDescent="0.2">
      <c r="C597" s="32"/>
    </row>
    <row r="598" spans="3:3" ht="15" customHeight="1" x14ac:dyDescent="0.2">
      <c r="C598" s="32"/>
    </row>
    <row r="599" spans="3:3" ht="15" customHeight="1" x14ac:dyDescent="0.2">
      <c r="C599" s="32"/>
    </row>
    <row r="600" spans="3:3" ht="15" customHeight="1" x14ac:dyDescent="0.2">
      <c r="C600" s="32"/>
    </row>
    <row r="601" spans="3:3" ht="15" customHeight="1" x14ac:dyDescent="0.2">
      <c r="C601" s="32"/>
    </row>
    <row r="602" spans="3:3" ht="15" customHeight="1" x14ac:dyDescent="0.2">
      <c r="C602" s="32"/>
    </row>
    <row r="603" spans="3:3" ht="15" customHeight="1" x14ac:dyDescent="0.2">
      <c r="C603" s="32"/>
    </row>
    <row r="604" spans="3:3" ht="15" customHeight="1" x14ac:dyDescent="0.2">
      <c r="C604" s="32"/>
    </row>
    <row r="605" spans="3:3" ht="15" customHeight="1" x14ac:dyDescent="0.2">
      <c r="C605" s="32"/>
    </row>
    <row r="606" spans="3:3" ht="15" customHeight="1" x14ac:dyDescent="0.2">
      <c r="C606" s="32"/>
    </row>
    <row r="607" spans="3:3" ht="15" customHeight="1" x14ac:dyDescent="0.2">
      <c r="C607" s="32"/>
    </row>
    <row r="608" spans="3:3" ht="15" customHeight="1" x14ac:dyDescent="0.2">
      <c r="C608" s="32"/>
    </row>
    <row r="609" spans="3:3" ht="15" customHeight="1" x14ac:dyDescent="0.2">
      <c r="C609" s="32"/>
    </row>
    <row r="610" spans="3:3" ht="15" customHeight="1" x14ac:dyDescent="0.2">
      <c r="C610" s="32"/>
    </row>
    <row r="611" spans="3:3" ht="15" customHeight="1" x14ac:dyDescent="0.2">
      <c r="C611" s="32"/>
    </row>
    <row r="612" spans="3:3" ht="15" customHeight="1" x14ac:dyDescent="0.2">
      <c r="C612" s="32"/>
    </row>
    <row r="613" spans="3:3" ht="15" customHeight="1" x14ac:dyDescent="0.2">
      <c r="C613" s="32"/>
    </row>
    <row r="614" spans="3:3" ht="15" customHeight="1" x14ac:dyDescent="0.2">
      <c r="C614" s="32"/>
    </row>
    <row r="615" spans="3:3" ht="15" customHeight="1" x14ac:dyDescent="0.2">
      <c r="C615" s="32"/>
    </row>
    <row r="616" spans="3:3" ht="15" customHeight="1" x14ac:dyDescent="0.2">
      <c r="C616" s="32"/>
    </row>
    <row r="617" spans="3:3" ht="15" customHeight="1" x14ac:dyDescent="0.2">
      <c r="C617" s="32"/>
    </row>
    <row r="618" spans="3:3" ht="15" customHeight="1" x14ac:dyDescent="0.2">
      <c r="C618" s="32"/>
    </row>
    <row r="619" spans="3:3" ht="15" customHeight="1" x14ac:dyDescent="0.2">
      <c r="C619" s="32"/>
    </row>
    <row r="620" spans="3:3" ht="15" customHeight="1" x14ac:dyDescent="0.2">
      <c r="C620" s="32"/>
    </row>
    <row r="621" spans="3:3" ht="15" customHeight="1" x14ac:dyDescent="0.2">
      <c r="C621" s="32"/>
    </row>
    <row r="622" spans="3:3" ht="15" customHeight="1" x14ac:dyDescent="0.2">
      <c r="C622" s="32"/>
    </row>
    <row r="623" spans="3:3" ht="15" customHeight="1" x14ac:dyDescent="0.2">
      <c r="C623" s="32"/>
    </row>
  </sheetData>
  <sheetProtection password="8330" sheet="1"/>
  <autoFilter ref="A13:HW18"/>
  <mergeCells count="20">
    <mergeCell ref="F11:H12"/>
    <mergeCell ref="I11:K12"/>
    <mergeCell ref="L11:O12"/>
    <mergeCell ref="P11:R12"/>
    <mergeCell ref="A4:Y4"/>
    <mergeCell ref="A8:Y8"/>
    <mergeCell ref="A9:Y9"/>
    <mergeCell ref="A14:A16"/>
    <mergeCell ref="A1:Y1"/>
    <mergeCell ref="A2:Y2"/>
    <mergeCell ref="A3:Y3"/>
    <mergeCell ref="A5:Y5"/>
    <mergeCell ref="A7:Y7"/>
    <mergeCell ref="C11:C13"/>
    <mergeCell ref="E11:E13"/>
    <mergeCell ref="S11:V12"/>
    <mergeCell ref="W11:Y12"/>
    <mergeCell ref="D11:D13"/>
    <mergeCell ref="A11:A13"/>
    <mergeCell ref="B11:B13"/>
  </mergeCells>
  <phoneticPr fontId="2" type="noConversion"/>
  <printOptions horizontalCentered="1"/>
  <pageMargins left="0.19685039370078741" right="0" top="0.59055118110236227" bottom="0.59055118110236227" header="0.51181102362204722" footer="0.31496062992125984"/>
  <pageSetup paperSize="9" scale="75" orientation="landscape" r:id="rId1"/>
  <headerFooter alignWithMargins="0">
    <oddFooter>&amp;C&amp;"-,Negrito"Página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'2010'!Area_de_impressao</vt:lpstr>
      <vt:lpstr>'2015'!Area_de_impressao</vt:lpstr>
      <vt:lpstr>'2010'!Titulos_de_impressao</vt:lpstr>
      <vt:lpstr>'2011'!Titulos_de_impressao</vt:lpstr>
      <vt:lpstr>'2012'!Titulos_de_impressao</vt:lpstr>
      <vt:lpstr>'2013'!Titulos_de_impressao</vt:lpstr>
      <vt:lpstr>'2014'!Titulos_de_impressao</vt:lpstr>
      <vt:lpstr>'2015'!Titulos_de_impressao</vt:lpstr>
      <vt:lpstr>'2016'!Titulos_de_impressao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Cristina Gomes de Castro</dc:creator>
  <cp:lastModifiedBy>André Luiz Sá Firmino</cp:lastModifiedBy>
  <cp:lastPrinted>2016-08-22T13:52:40Z</cp:lastPrinted>
  <dcterms:created xsi:type="dcterms:W3CDTF">2009-09-25T18:24:12Z</dcterms:created>
  <dcterms:modified xsi:type="dcterms:W3CDTF">2018-07-19T13:48:24Z</dcterms:modified>
</cp:coreProperties>
</file>