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lciley e André - Censo Escolar\Relatório - Site SED - CENSO ESCOLAR\para o site\"/>
    </mc:Choice>
  </mc:AlternateContent>
  <bookViews>
    <workbookView xWindow="0" yWindow="0" windowWidth="28800" windowHeight="12435"/>
  </bookViews>
  <sheets>
    <sheet name="2017" sheetId="1" r:id="rId1"/>
    <sheet name="2016" sheetId="2" r:id="rId2"/>
    <sheet name="2015" sheetId="3" r:id="rId3"/>
    <sheet name="2014" sheetId="4" r:id="rId4"/>
    <sheet name="2013" sheetId="5" r:id="rId5"/>
    <sheet name="2012" sheetId="6" r:id="rId6"/>
    <sheet name="2011" sheetId="7" r:id="rId7"/>
    <sheet name="2010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1" i="2" l="1"/>
  <c r="K91" i="2"/>
  <c r="H91" i="2"/>
  <c r="E91" i="2"/>
  <c r="D91" i="2"/>
  <c r="C91" i="2"/>
  <c r="B91" i="2"/>
  <c r="N90" i="2"/>
  <c r="K90" i="2"/>
  <c r="H90" i="2"/>
  <c r="E90" i="2"/>
  <c r="D90" i="2"/>
  <c r="B90" i="2" s="1"/>
  <c r="C90" i="2"/>
  <c r="N89" i="2"/>
  <c r="K89" i="2"/>
  <c r="H89" i="2"/>
  <c r="E89" i="2"/>
  <c r="D89" i="2"/>
  <c r="C89" i="2"/>
  <c r="B89" i="2" s="1"/>
  <c r="N88" i="2"/>
  <c r="K88" i="2"/>
  <c r="H88" i="2"/>
  <c r="E88" i="2"/>
  <c r="D88" i="2"/>
  <c r="B88" i="2" s="1"/>
  <c r="C88" i="2"/>
  <c r="N87" i="2"/>
  <c r="K87" i="2"/>
  <c r="H87" i="2"/>
  <c r="E87" i="2"/>
  <c r="D87" i="2"/>
  <c r="C87" i="2"/>
  <c r="B87" i="2" s="1"/>
  <c r="N86" i="2"/>
  <c r="K86" i="2"/>
  <c r="H86" i="2"/>
  <c r="E86" i="2"/>
  <c r="D86" i="2"/>
  <c r="C86" i="2"/>
  <c r="N85" i="2"/>
  <c r="K85" i="2"/>
  <c r="H85" i="2"/>
  <c r="E85" i="2"/>
  <c r="D85" i="2"/>
  <c r="C85" i="2"/>
  <c r="N84" i="2"/>
  <c r="K84" i="2"/>
  <c r="H84" i="2"/>
  <c r="E84" i="2"/>
  <c r="D84" i="2"/>
  <c r="C84" i="2"/>
  <c r="B84" i="2"/>
  <c r="N83" i="2"/>
  <c r="K83" i="2"/>
  <c r="H83" i="2"/>
  <c r="E83" i="2"/>
  <c r="D83" i="2"/>
  <c r="C83" i="2"/>
  <c r="B83" i="2"/>
  <c r="N82" i="2"/>
  <c r="K82" i="2"/>
  <c r="H82" i="2"/>
  <c r="E82" i="2"/>
  <c r="D82" i="2"/>
  <c r="B82" i="2" s="1"/>
  <c r="C82" i="2"/>
  <c r="N81" i="2"/>
  <c r="K81" i="2"/>
  <c r="H81" i="2"/>
  <c r="E81" i="2"/>
  <c r="D81" i="2"/>
  <c r="C81" i="2"/>
  <c r="B81" i="2" s="1"/>
  <c r="N80" i="2"/>
  <c r="K80" i="2"/>
  <c r="H80" i="2"/>
  <c r="E80" i="2"/>
  <c r="D80" i="2"/>
  <c r="B80" i="2" s="1"/>
  <c r="C80" i="2"/>
  <c r="N79" i="2"/>
  <c r="K79" i="2"/>
  <c r="H79" i="2"/>
  <c r="E79" i="2"/>
  <c r="D79" i="2"/>
  <c r="C79" i="2"/>
  <c r="N78" i="2"/>
  <c r="K78" i="2"/>
  <c r="H78" i="2"/>
  <c r="E78" i="2"/>
  <c r="D78" i="2"/>
  <c r="C78" i="2"/>
  <c r="N77" i="2"/>
  <c r="K77" i="2"/>
  <c r="H77" i="2"/>
  <c r="E77" i="2"/>
  <c r="D77" i="2"/>
  <c r="C77" i="2"/>
  <c r="N76" i="2"/>
  <c r="K76" i="2"/>
  <c r="H76" i="2"/>
  <c r="E76" i="2"/>
  <c r="D76" i="2"/>
  <c r="C76" i="2"/>
  <c r="B76" i="2"/>
  <c r="N75" i="2"/>
  <c r="K75" i="2"/>
  <c r="H75" i="2"/>
  <c r="E75" i="2"/>
  <c r="D75" i="2"/>
  <c r="C75" i="2"/>
  <c r="B75" i="2"/>
  <c r="N74" i="2"/>
  <c r="K74" i="2"/>
  <c r="H74" i="2"/>
  <c r="E74" i="2"/>
  <c r="D74" i="2"/>
  <c r="B74" i="2" s="1"/>
  <c r="C74" i="2"/>
  <c r="N73" i="2"/>
  <c r="K73" i="2"/>
  <c r="H73" i="2"/>
  <c r="E73" i="2"/>
  <c r="D73" i="2"/>
  <c r="C73" i="2"/>
  <c r="B73" i="2" s="1"/>
  <c r="N72" i="2"/>
  <c r="K72" i="2"/>
  <c r="H72" i="2"/>
  <c r="E72" i="2"/>
  <c r="D72" i="2"/>
  <c r="C72" i="2"/>
  <c r="N71" i="2"/>
  <c r="K71" i="2"/>
  <c r="H71" i="2"/>
  <c r="E71" i="2"/>
  <c r="D71" i="2"/>
  <c r="C71" i="2"/>
  <c r="B71" i="2" s="1"/>
  <c r="N70" i="2"/>
  <c r="K70" i="2"/>
  <c r="H70" i="2"/>
  <c r="E70" i="2"/>
  <c r="D70" i="2"/>
  <c r="C70" i="2"/>
  <c r="N69" i="2"/>
  <c r="K69" i="2"/>
  <c r="H69" i="2"/>
  <c r="E69" i="2"/>
  <c r="D69" i="2"/>
  <c r="C69" i="2"/>
  <c r="N68" i="2"/>
  <c r="K68" i="2"/>
  <c r="H68" i="2"/>
  <c r="E68" i="2"/>
  <c r="D68" i="2"/>
  <c r="C68" i="2"/>
  <c r="B68" i="2"/>
  <c r="N67" i="2"/>
  <c r="K67" i="2"/>
  <c r="H67" i="2"/>
  <c r="E67" i="2"/>
  <c r="D67" i="2"/>
  <c r="C67" i="2"/>
  <c r="B67" i="2"/>
  <c r="N66" i="2"/>
  <c r="K66" i="2"/>
  <c r="H66" i="2"/>
  <c r="E66" i="2"/>
  <c r="D66" i="2"/>
  <c r="B66" i="2" s="1"/>
  <c r="C66" i="2"/>
  <c r="N65" i="2"/>
  <c r="K65" i="2"/>
  <c r="H65" i="2"/>
  <c r="E65" i="2"/>
  <c r="D65" i="2"/>
  <c r="C65" i="2"/>
  <c r="B65" i="2" s="1"/>
  <c r="N64" i="2"/>
  <c r="K64" i="2"/>
  <c r="H64" i="2"/>
  <c r="E64" i="2"/>
  <c r="D64" i="2"/>
  <c r="C64" i="2"/>
  <c r="B64" i="2" s="1"/>
  <c r="N63" i="2"/>
  <c r="K63" i="2"/>
  <c r="H63" i="2"/>
  <c r="E63" i="2"/>
  <c r="D63" i="2"/>
  <c r="C63" i="2"/>
  <c r="N62" i="2"/>
  <c r="K62" i="2"/>
  <c r="H62" i="2"/>
  <c r="E62" i="2"/>
  <c r="D62" i="2"/>
  <c r="C62" i="2"/>
  <c r="N61" i="2"/>
  <c r="K61" i="2"/>
  <c r="H61" i="2"/>
  <c r="E61" i="2"/>
  <c r="D61" i="2"/>
  <c r="C61" i="2"/>
  <c r="N60" i="2"/>
  <c r="K60" i="2"/>
  <c r="H60" i="2"/>
  <c r="E60" i="2"/>
  <c r="D60" i="2"/>
  <c r="C60" i="2"/>
  <c r="B60" i="2"/>
  <c r="N59" i="2"/>
  <c r="K59" i="2"/>
  <c r="H59" i="2"/>
  <c r="E59" i="2"/>
  <c r="D59" i="2"/>
  <c r="C59" i="2"/>
  <c r="B59" i="2"/>
  <c r="N58" i="2"/>
  <c r="K58" i="2"/>
  <c r="H58" i="2"/>
  <c r="E58" i="2"/>
  <c r="D58" i="2"/>
  <c r="B58" i="2" s="1"/>
  <c r="C58" i="2"/>
  <c r="N57" i="2"/>
  <c r="K57" i="2"/>
  <c r="H57" i="2"/>
  <c r="E57" i="2"/>
  <c r="D57" i="2"/>
  <c r="C57" i="2"/>
  <c r="B57" i="2" s="1"/>
  <c r="N56" i="2"/>
  <c r="K56" i="2"/>
  <c r="H56" i="2"/>
  <c r="E56" i="2"/>
  <c r="D56" i="2"/>
  <c r="B56" i="2" s="1"/>
  <c r="C56" i="2"/>
  <c r="N55" i="2"/>
  <c r="K55" i="2"/>
  <c r="H55" i="2"/>
  <c r="E55" i="2"/>
  <c r="D55" i="2"/>
  <c r="C55" i="2"/>
  <c r="B55" i="2" s="1"/>
  <c r="N54" i="2"/>
  <c r="K54" i="2"/>
  <c r="H54" i="2"/>
  <c r="E54" i="2"/>
  <c r="D54" i="2"/>
  <c r="C54" i="2"/>
  <c r="N53" i="2"/>
  <c r="K53" i="2"/>
  <c r="H53" i="2"/>
  <c r="E53" i="2"/>
  <c r="D53" i="2"/>
  <c r="C53" i="2"/>
  <c r="N52" i="2"/>
  <c r="K52" i="2"/>
  <c r="H52" i="2"/>
  <c r="E52" i="2"/>
  <c r="D52" i="2"/>
  <c r="C52" i="2"/>
  <c r="B52" i="2"/>
  <c r="N51" i="2"/>
  <c r="K51" i="2"/>
  <c r="H51" i="2"/>
  <c r="E51" i="2"/>
  <c r="D51" i="2"/>
  <c r="C51" i="2"/>
  <c r="B51" i="2"/>
  <c r="N50" i="2"/>
  <c r="K50" i="2"/>
  <c r="H50" i="2"/>
  <c r="E50" i="2"/>
  <c r="D50" i="2"/>
  <c r="B50" i="2" s="1"/>
  <c r="C50" i="2"/>
  <c r="N49" i="2"/>
  <c r="K49" i="2"/>
  <c r="H49" i="2"/>
  <c r="E49" i="2"/>
  <c r="D49" i="2"/>
  <c r="C49" i="2"/>
  <c r="B49" i="2" s="1"/>
  <c r="N48" i="2"/>
  <c r="K48" i="2"/>
  <c r="H48" i="2"/>
  <c r="E48" i="2"/>
  <c r="D48" i="2"/>
  <c r="B48" i="2" s="1"/>
  <c r="C48" i="2"/>
  <c r="N47" i="2"/>
  <c r="K47" i="2"/>
  <c r="H47" i="2"/>
  <c r="E47" i="2"/>
  <c r="D47" i="2"/>
  <c r="C47" i="2"/>
  <c r="N46" i="2"/>
  <c r="K46" i="2"/>
  <c r="H46" i="2"/>
  <c r="E46" i="2"/>
  <c r="D46" i="2"/>
  <c r="C46" i="2"/>
  <c r="N45" i="2"/>
  <c r="K45" i="2"/>
  <c r="H45" i="2"/>
  <c r="E45" i="2"/>
  <c r="D45" i="2"/>
  <c r="C45" i="2"/>
  <c r="N44" i="2"/>
  <c r="K44" i="2"/>
  <c r="H44" i="2"/>
  <c r="E44" i="2"/>
  <c r="D44" i="2"/>
  <c r="C44" i="2"/>
  <c r="B44" i="2"/>
  <c r="N43" i="2"/>
  <c r="K43" i="2"/>
  <c r="H43" i="2"/>
  <c r="E43" i="2"/>
  <c r="D43" i="2"/>
  <c r="C43" i="2"/>
  <c r="B43" i="2"/>
  <c r="N42" i="2"/>
  <c r="K42" i="2"/>
  <c r="H42" i="2"/>
  <c r="E42" i="2"/>
  <c r="D42" i="2"/>
  <c r="B42" i="2" s="1"/>
  <c r="C42" i="2"/>
  <c r="N41" i="2"/>
  <c r="K41" i="2"/>
  <c r="H41" i="2"/>
  <c r="E41" i="2"/>
  <c r="D41" i="2"/>
  <c r="C41" i="2"/>
  <c r="B41" i="2" s="1"/>
  <c r="N40" i="2"/>
  <c r="K40" i="2"/>
  <c r="H40" i="2"/>
  <c r="E40" i="2"/>
  <c r="D40" i="2"/>
  <c r="B40" i="2" s="1"/>
  <c r="C40" i="2"/>
  <c r="N39" i="2"/>
  <c r="K39" i="2"/>
  <c r="H39" i="2"/>
  <c r="E39" i="2"/>
  <c r="D39" i="2"/>
  <c r="C39" i="2"/>
  <c r="B39" i="2" s="1"/>
  <c r="N38" i="2"/>
  <c r="K38" i="2"/>
  <c r="H38" i="2"/>
  <c r="E38" i="2"/>
  <c r="D38" i="2"/>
  <c r="C38" i="2"/>
  <c r="N37" i="2"/>
  <c r="K37" i="2"/>
  <c r="H37" i="2"/>
  <c r="E37" i="2"/>
  <c r="D37" i="2"/>
  <c r="C37" i="2"/>
  <c r="N36" i="2"/>
  <c r="K36" i="2"/>
  <c r="H36" i="2"/>
  <c r="E36" i="2"/>
  <c r="D36" i="2"/>
  <c r="C36" i="2"/>
  <c r="B36" i="2"/>
  <c r="N35" i="2"/>
  <c r="K35" i="2"/>
  <c r="H35" i="2"/>
  <c r="E35" i="2"/>
  <c r="D35" i="2"/>
  <c r="C35" i="2"/>
  <c r="B35" i="2"/>
  <c r="N34" i="2"/>
  <c r="K34" i="2"/>
  <c r="H34" i="2"/>
  <c r="E34" i="2"/>
  <c r="D34" i="2"/>
  <c r="B34" i="2" s="1"/>
  <c r="C34" i="2"/>
  <c r="N33" i="2"/>
  <c r="K33" i="2"/>
  <c r="H33" i="2"/>
  <c r="E33" i="2"/>
  <c r="D33" i="2"/>
  <c r="C33" i="2"/>
  <c r="B33" i="2" s="1"/>
  <c r="N32" i="2"/>
  <c r="K32" i="2"/>
  <c r="H32" i="2"/>
  <c r="E32" i="2"/>
  <c r="D32" i="2"/>
  <c r="B32" i="2" s="1"/>
  <c r="C32" i="2"/>
  <c r="N31" i="2"/>
  <c r="K31" i="2"/>
  <c r="H31" i="2"/>
  <c r="E31" i="2"/>
  <c r="D31" i="2"/>
  <c r="C31" i="2"/>
  <c r="N30" i="2"/>
  <c r="K30" i="2"/>
  <c r="H30" i="2"/>
  <c r="E30" i="2"/>
  <c r="D30" i="2"/>
  <c r="C30" i="2"/>
  <c r="N29" i="2"/>
  <c r="K29" i="2"/>
  <c r="H29" i="2"/>
  <c r="E29" i="2"/>
  <c r="D29" i="2"/>
  <c r="C29" i="2"/>
  <c r="N28" i="2"/>
  <c r="K28" i="2"/>
  <c r="H28" i="2"/>
  <c r="E28" i="2"/>
  <c r="D28" i="2"/>
  <c r="C28" i="2"/>
  <c r="B28" i="2"/>
  <c r="N27" i="2"/>
  <c r="K27" i="2"/>
  <c r="H27" i="2"/>
  <c r="E27" i="2"/>
  <c r="D27" i="2"/>
  <c r="C27" i="2"/>
  <c r="B27" i="2"/>
  <c r="N26" i="2"/>
  <c r="K26" i="2"/>
  <c r="H26" i="2"/>
  <c r="E26" i="2"/>
  <c r="D26" i="2"/>
  <c r="B26" i="2" s="1"/>
  <c r="C26" i="2"/>
  <c r="N25" i="2"/>
  <c r="K25" i="2"/>
  <c r="H25" i="2"/>
  <c r="E25" i="2"/>
  <c r="D25" i="2"/>
  <c r="C25" i="2"/>
  <c r="B25" i="2" s="1"/>
  <c r="N24" i="2"/>
  <c r="K24" i="2"/>
  <c r="H24" i="2"/>
  <c r="E24" i="2"/>
  <c r="D24" i="2"/>
  <c r="B24" i="2" s="1"/>
  <c r="C24" i="2"/>
  <c r="N23" i="2"/>
  <c r="K23" i="2"/>
  <c r="H23" i="2"/>
  <c r="E23" i="2"/>
  <c r="D23" i="2"/>
  <c r="C23" i="2"/>
  <c r="B23" i="2" s="1"/>
  <c r="N22" i="2"/>
  <c r="K22" i="2"/>
  <c r="H22" i="2"/>
  <c r="E22" i="2"/>
  <c r="D22" i="2"/>
  <c r="C22" i="2"/>
  <c r="N21" i="2"/>
  <c r="K21" i="2"/>
  <c r="H21" i="2"/>
  <c r="E21" i="2"/>
  <c r="D21" i="2"/>
  <c r="C21" i="2"/>
  <c r="N20" i="2"/>
  <c r="K20" i="2"/>
  <c r="H20" i="2"/>
  <c r="E20" i="2"/>
  <c r="D20" i="2"/>
  <c r="C20" i="2"/>
  <c r="B20" i="2"/>
  <c r="N19" i="2"/>
  <c r="K19" i="2"/>
  <c r="H19" i="2"/>
  <c r="E19" i="2"/>
  <c r="D19" i="2"/>
  <c r="C19" i="2"/>
  <c r="B19" i="2"/>
  <c r="N18" i="2"/>
  <c r="K18" i="2"/>
  <c r="H18" i="2"/>
  <c r="E18" i="2"/>
  <c r="D18" i="2"/>
  <c r="B18" i="2" s="1"/>
  <c r="C18" i="2"/>
  <c r="N17" i="2"/>
  <c r="K17" i="2"/>
  <c r="H17" i="2"/>
  <c r="E17" i="2"/>
  <c r="D17" i="2"/>
  <c r="C17" i="2"/>
  <c r="B17" i="2" s="1"/>
  <c r="N16" i="2"/>
  <c r="K16" i="2"/>
  <c r="H16" i="2"/>
  <c r="E16" i="2"/>
  <c r="D16" i="2"/>
  <c r="B16" i="2" s="1"/>
  <c r="C16" i="2"/>
  <c r="N15" i="2"/>
  <c r="K15" i="2"/>
  <c r="H15" i="2"/>
  <c r="E15" i="2"/>
  <c r="D15" i="2"/>
  <c r="C15" i="2"/>
  <c r="N14" i="2"/>
  <c r="K14" i="2"/>
  <c r="H14" i="2"/>
  <c r="E14" i="2"/>
  <c r="D14" i="2"/>
  <c r="C14" i="2"/>
  <c r="N13" i="2"/>
  <c r="K13" i="2"/>
  <c r="H13" i="2"/>
  <c r="E13" i="2"/>
  <c r="D13" i="2"/>
  <c r="D12" i="2" s="1"/>
  <c r="C13" i="2"/>
  <c r="P12" i="2"/>
  <c r="O12" i="2"/>
  <c r="N12" i="2"/>
  <c r="M12" i="2"/>
  <c r="L12" i="2"/>
  <c r="J12" i="2"/>
  <c r="I12" i="2"/>
  <c r="G12" i="2"/>
  <c r="F12" i="2"/>
  <c r="N91" i="3"/>
  <c r="K91" i="3"/>
  <c r="H91" i="3"/>
  <c r="E91" i="3"/>
  <c r="D91" i="3"/>
  <c r="C91" i="3"/>
  <c r="B91" i="3" s="1"/>
  <c r="N90" i="3"/>
  <c r="K90" i="3"/>
  <c r="H90" i="3"/>
  <c r="E90" i="3"/>
  <c r="D90" i="3"/>
  <c r="C90" i="3"/>
  <c r="N89" i="3"/>
  <c r="K89" i="3"/>
  <c r="H89" i="3"/>
  <c r="E89" i="3"/>
  <c r="D89" i="3"/>
  <c r="C89" i="3"/>
  <c r="N88" i="3"/>
  <c r="K88" i="3"/>
  <c r="H88" i="3"/>
  <c r="E88" i="3"/>
  <c r="D88" i="3"/>
  <c r="C88" i="3"/>
  <c r="B88" i="3"/>
  <c r="N87" i="3"/>
  <c r="K87" i="3"/>
  <c r="H87" i="3"/>
  <c r="E87" i="3"/>
  <c r="D87" i="3"/>
  <c r="C87" i="3"/>
  <c r="B87" i="3"/>
  <c r="N86" i="3"/>
  <c r="K86" i="3"/>
  <c r="H86" i="3"/>
  <c r="E86" i="3"/>
  <c r="D86" i="3"/>
  <c r="B86" i="3" s="1"/>
  <c r="C86" i="3"/>
  <c r="N85" i="3"/>
  <c r="K85" i="3"/>
  <c r="H85" i="3"/>
  <c r="E85" i="3"/>
  <c r="D85" i="3"/>
  <c r="C85" i="3"/>
  <c r="B85" i="3" s="1"/>
  <c r="N84" i="3"/>
  <c r="K84" i="3"/>
  <c r="H84" i="3"/>
  <c r="E84" i="3"/>
  <c r="D84" i="3"/>
  <c r="B84" i="3" s="1"/>
  <c r="C84" i="3"/>
  <c r="N83" i="3"/>
  <c r="K83" i="3"/>
  <c r="H83" i="3"/>
  <c r="E83" i="3"/>
  <c r="D83" i="3"/>
  <c r="C83" i="3"/>
  <c r="B83" i="3" s="1"/>
  <c r="N82" i="3"/>
  <c r="K82" i="3"/>
  <c r="H82" i="3"/>
  <c r="E82" i="3"/>
  <c r="D82" i="3"/>
  <c r="C82" i="3"/>
  <c r="N81" i="3"/>
  <c r="K81" i="3"/>
  <c r="H81" i="3"/>
  <c r="E81" i="3"/>
  <c r="D81" i="3"/>
  <c r="C81" i="3"/>
  <c r="N80" i="3"/>
  <c r="K80" i="3"/>
  <c r="H80" i="3"/>
  <c r="E80" i="3"/>
  <c r="D80" i="3"/>
  <c r="C80" i="3"/>
  <c r="B80" i="3" s="1"/>
  <c r="N79" i="3"/>
  <c r="K79" i="3"/>
  <c r="H79" i="3"/>
  <c r="E79" i="3"/>
  <c r="D79" i="3"/>
  <c r="C79" i="3"/>
  <c r="B79" i="3"/>
  <c r="N78" i="3"/>
  <c r="K78" i="3"/>
  <c r="H78" i="3"/>
  <c r="E78" i="3"/>
  <c r="D78" i="3"/>
  <c r="B78" i="3" s="1"/>
  <c r="C78" i="3"/>
  <c r="N77" i="3"/>
  <c r="K77" i="3"/>
  <c r="H77" i="3"/>
  <c r="E77" i="3"/>
  <c r="D77" i="3"/>
  <c r="C77" i="3"/>
  <c r="B77" i="3" s="1"/>
  <c r="N76" i="3"/>
  <c r="K76" i="3"/>
  <c r="H76" i="3"/>
  <c r="E76" i="3"/>
  <c r="D76" i="3"/>
  <c r="B76" i="3" s="1"/>
  <c r="C76" i="3"/>
  <c r="N75" i="3"/>
  <c r="K75" i="3"/>
  <c r="H75" i="3"/>
  <c r="E75" i="3"/>
  <c r="D75" i="3"/>
  <c r="C75" i="3"/>
  <c r="B75" i="3" s="1"/>
  <c r="N74" i="3"/>
  <c r="K74" i="3"/>
  <c r="H74" i="3"/>
  <c r="E74" i="3"/>
  <c r="D74" i="3"/>
  <c r="C74" i="3"/>
  <c r="N73" i="3"/>
  <c r="K73" i="3"/>
  <c r="H73" i="3"/>
  <c r="E73" i="3"/>
  <c r="D73" i="3"/>
  <c r="C73" i="3"/>
  <c r="N72" i="3"/>
  <c r="K72" i="3"/>
  <c r="H72" i="3"/>
  <c r="E72" i="3"/>
  <c r="D72" i="3"/>
  <c r="C72" i="3"/>
  <c r="B72" i="3"/>
  <c r="N71" i="3"/>
  <c r="K71" i="3"/>
  <c r="H71" i="3"/>
  <c r="E71" i="3"/>
  <c r="D71" i="3"/>
  <c r="C71" i="3"/>
  <c r="B71" i="3"/>
  <c r="N70" i="3"/>
  <c r="K70" i="3"/>
  <c r="H70" i="3"/>
  <c r="E70" i="3"/>
  <c r="D70" i="3"/>
  <c r="B70" i="3" s="1"/>
  <c r="C70" i="3"/>
  <c r="N69" i="3"/>
  <c r="K69" i="3"/>
  <c r="H69" i="3"/>
  <c r="E69" i="3"/>
  <c r="D69" i="3"/>
  <c r="C69" i="3"/>
  <c r="B69" i="3" s="1"/>
  <c r="N68" i="3"/>
  <c r="K68" i="3"/>
  <c r="H68" i="3"/>
  <c r="E68" i="3"/>
  <c r="D68" i="3"/>
  <c r="B68" i="3" s="1"/>
  <c r="C68" i="3"/>
  <c r="N67" i="3"/>
  <c r="K67" i="3"/>
  <c r="H67" i="3"/>
  <c r="E67" i="3"/>
  <c r="D67" i="3"/>
  <c r="C67" i="3"/>
  <c r="B67" i="3" s="1"/>
  <c r="N66" i="3"/>
  <c r="K66" i="3"/>
  <c r="H66" i="3"/>
  <c r="E66" i="3"/>
  <c r="D66" i="3"/>
  <c r="C66" i="3"/>
  <c r="N65" i="3"/>
  <c r="K65" i="3"/>
  <c r="H65" i="3"/>
  <c r="E65" i="3"/>
  <c r="D65" i="3"/>
  <c r="C65" i="3"/>
  <c r="N64" i="3"/>
  <c r="K64" i="3"/>
  <c r="H64" i="3"/>
  <c r="E64" i="3"/>
  <c r="D64" i="3"/>
  <c r="C64" i="3"/>
  <c r="B64" i="3" s="1"/>
  <c r="N63" i="3"/>
  <c r="K63" i="3"/>
  <c r="H63" i="3"/>
  <c r="E63" i="3"/>
  <c r="D63" i="3"/>
  <c r="C63" i="3"/>
  <c r="B63" i="3"/>
  <c r="N62" i="3"/>
  <c r="K62" i="3"/>
  <c r="H62" i="3"/>
  <c r="E62" i="3"/>
  <c r="D62" i="3"/>
  <c r="B62" i="3" s="1"/>
  <c r="C62" i="3"/>
  <c r="N61" i="3"/>
  <c r="K61" i="3"/>
  <c r="H61" i="3"/>
  <c r="E61" i="3"/>
  <c r="D61" i="3"/>
  <c r="C61" i="3"/>
  <c r="B61" i="3" s="1"/>
  <c r="N60" i="3"/>
  <c r="K60" i="3"/>
  <c r="H60" i="3"/>
  <c r="E60" i="3"/>
  <c r="D60" i="3"/>
  <c r="B60" i="3" s="1"/>
  <c r="C60" i="3"/>
  <c r="N59" i="3"/>
  <c r="K59" i="3"/>
  <c r="H59" i="3"/>
  <c r="E59" i="3"/>
  <c r="D59" i="3"/>
  <c r="C59" i="3"/>
  <c r="B59" i="3" s="1"/>
  <c r="N58" i="3"/>
  <c r="K58" i="3"/>
  <c r="H58" i="3"/>
  <c r="E58" i="3"/>
  <c r="D58" i="3"/>
  <c r="C58" i="3"/>
  <c r="N57" i="3"/>
  <c r="K57" i="3"/>
  <c r="H57" i="3"/>
  <c r="E57" i="3"/>
  <c r="D57" i="3"/>
  <c r="C57" i="3"/>
  <c r="N56" i="3"/>
  <c r="K56" i="3"/>
  <c r="H56" i="3"/>
  <c r="E56" i="3"/>
  <c r="D56" i="3"/>
  <c r="C56" i="3"/>
  <c r="B56" i="3"/>
  <c r="N55" i="3"/>
  <c r="K55" i="3"/>
  <c r="H55" i="3"/>
  <c r="E55" i="3"/>
  <c r="D55" i="3"/>
  <c r="C55" i="3"/>
  <c r="B55" i="3"/>
  <c r="N54" i="3"/>
  <c r="K54" i="3"/>
  <c r="H54" i="3"/>
  <c r="E54" i="3"/>
  <c r="D54" i="3"/>
  <c r="B54" i="3" s="1"/>
  <c r="C54" i="3"/>
  <c r="N53" i="3"/>
  <c r="K53" i="3"/>
  <c r="H53" i="3"/>
  <c r="E53" i="3"/>
  <c r="D53" i="3"/>
  <c r="C53" i="3"/>
  <c r="B53" i="3" s="1"/>
  <c r="N52" i="3"/>
  <c r="K52" i="3"/>
  <c r="H52" i="3"/>
  <c r="E52" i="3"/>
  <c r="D52" i="3"/>
  <c r="B52" i="3" s="1"/>
  <c r="C52" i="3"/>
  <c r="N51" i="3"/>
  <c r="K51" i="3"/>
  <c r="H51" i="3"/>
  <c r="E51" i="3"/>
  <c r="D51" i="3"/>
  <c r="C51" i="3"/>
  <c r="B51" i="3" s="1"/>
  <c r="N50" i="3"/>
  <c r="K50" i="3"/>
  <c r="H50" i="3"/>
  <c r="E50" i="3"/>
  <c r="D50" i="3"/>
  <c r="C50" i="3"/>
  <c r="N49" i="3"/>
  <c r="K49" i="3"/>
  <c r="H49" i="3"/>
  <c r="E49" i="3"/>
  <c r="D49" i="3"/>
  <c r="C49" i="3"/>
  <c r="N48" i="3"/>
  <c r="K48" i="3"/>
  <c r="H48" i="3"/>
  <c r="E48" i="3"/>
  <c r="D48" i="3"/>
  <c r="C48" i="3"/>
  <c r="B48" i="3" s="1"/>
  <c r="N47" i="3"/>
  <c r="K47" i="3"/>
  <c r="H47" i="3"/>
  <c r="E47" i="3"/>
  <c r="D47" i="3"/>
  <c r="C47" i="3"/>
  <c r="B47" i="3"/>
  <c r="N46" i="3"/>
  <c r="K46" i="3"/>
  <c r="H46" i="3"/>
  <c r="E46" i="3"/>
  <c r="D46" i="3"/>
  <c r="B46" i="3" s="1"/>
  <c r="C46" i="3"/>
  <c r="N45" i="3"/>
  <c r="K45" i="3"/>
  <c r="H45" i="3"/>
  <c r="E45" i="3"/>
  <c r="D45" i="3"/>
  <c r="C45" i="3"/>
  <c r="B45" i="3" s="1"/>
  <c r="N44" i="3"/>
  <c r="K44" i="3"/>
  <c r="H44" i="3"/>
  <c r="E44" i="3"/>
  <c r="D44" i="3"/>
  <c r="B44" i="3" s="1"/>
  <c r="C44" i="3"/>
  <c r="N43" i="3"/>
  <c r="K43" i="3"/>
  <c r="H43" i="3"/>
  <c r="E43" i="3"/>
  <c r="D43" i="3"/>
  <c r="C43" i="3"/>
  <c r="B43" i="3" s="1"/>
  <c r="N42" i="3"/>
  <c r="K42" i="3"/>
  <c r="H42" i="3"/>
  <c r="E42" i="3"/>
  <c r="D42" i="3"/>
  <c r="C42" i="3"/>
  <c r="N41" i="3"/>
  <c r="K41" i="3"/>
  <c r="H41" i="3"/>
  <c r="E41" i="3"/>
  <c r="D41" i="3"/>
  <c r="C41" i="3"/>
  <c r="N40" i="3"/>
  <c r="K40" i="3"/>
  <c r="H40" i="3"/>
  <c r="E40" i="3"/>
  <c r="D40" i="3"/>
  <c r="C40" i="3"/>
  <c r="B40" i="3"/>
  <c r="N39" i="3"/>
  <c r="K39" i="3"/>
  <c r="H39" i="3"/>
  <c r="E39" i="3"/>
  <c r="D39" i="3"/>
  <c r="C39" i="3"/>
  <c r="B39" i="3"/>
  <c r="N38" i="3"/>
  <c r="K38" i="3"/>
  <c r="H38" i="3"/>
  <c r="E38" i="3"/>
  <c r="D38" i="3"/>
  <c r="B38" i="3" s="1"/>
  <c r="C38" i="3"/>
  <c r="N37" i="3"/>
  <c r="K37" i="3"/>
  <c r="H37" i="3"/>
  <c r="E37" i="3"/>
  <c r="D37" i="3"/>
  <c r="C37" i="3"/>
  <c r="B37" i="3" s="1"/>
  <c r="N36" i="3"/>
  <c r="K36" i="3"/>
  <c r="H36" i="3"/>
  <c r="E36" i="3"/>
  <c r="D36" i="3"/>
  <c r="B36" i="3" s="1"/>
  <c r="C36" i="3"/>
  <c r="N35" i="3"/>
  <c r="K35" i="3"/>
  <c r="H35" i="3"/>
  <c r="E35" i="3"/>
  <c r="D35" i="3"/>
  <c r="C35" i="3"/>
  <c r="B35" i="3" s="1"/>
  <c r="N34" i="3"/>
  <c r="K34" i="3"/>
  <c r="H34" i="3"/>
  <c r="E34" i="3"/>
  <c r="D34" i="3"/>
  <c r="C34" i="3"/>
  <c r="N33" i="3"/>
  <c r="K33" i="3"/>
  <c r="H33" i="3"/>
  <c r="E33" i="3"/>
  <c r="D33" i="3"/>
  <c r="C33" i="3"/>
  <c r="N32" i="3"/>
  <c r="K32" i="3"/>
  <c r="H32" i="3"/>
  <c r="E32" i="3"/>
  <c r="D32" i="3"/>
  <c r="C32" i="3"/>
  <c r="B32" i="3" s="1"/>
  <c r="N31" i="3"/>
  <c r="K31" i="3"/>
  <c r="H31" i="3"/>
  <c r="E31" i="3"/>
  <c r="D31" i="3"/>
  <c r="C31" i="3"/>
  <c r="B31" i="3"/>
  <c r="N30" i="3"/>
  <c r="K30" i="3"/>
  <c r="H30" i="3"/>
  <c r="E30" i="3"/>
  <c r="D30" i="3"/>
  <c r="B30" i="3" s="1"/>
  <c r="C30" i="3"/>
  <c r="N29" i="3"/>
  <c r="K29" i="3"/>
  <c r="H29" i="3"/>
  <c r="E29" i="3"/>
  <c r="D29" i="3"/>
  <c r="C29" i="3"/>
  <c r="B29" i="3" s="1"/>
  <c r="N28" i="3"/>
  <c r="K28" i="3"/>
  <c r="H28" i="3"/>
  <c r="E28" i="3"/>
  <c r="D28" i="3"/>
  <c r="B28" i="3" s="1"/>
  <c r="C28" i="3"/>
  <c r="N27" i="3"/>
  <c r="K27" i="3"/>
  <c r="H27" i="3"/>
  <c r="E27" i="3"/>
  <c r="D27" i="3"/>
  <c r="C27" i="3"/>
  <c r="B27" i="3" s="1"/>
  <c r="N26" i="3"/>
  <c r="K26" i="3"/>
  <c r="H26" i="3"/>
  <c r="E26" i="3"/>
  <c r="D26" i="3"/>
  <c r="C26" i="3"/>
  <c r="N25" i="3"/>
  <c r="K25" i="3"/>
  <c r="H25" i="3"/>
  <c r="E25" i="3"/>
  <c r="D25" i="3"/>
  <c r="C25" i="3"/>
  <c r="N24" i="3"/>
  <c r="K24" i="3"/>
  <c r="H24" i="3"/>
  <c r="E24" i="3"/>
  <c r="D24" i="3"/>
  <c r="C24" i="3"/>
  <c r="B24" i="3"/>
  <c r="N23" i="3"/>
  <c r="K23" i="3"/>
  <c r="H23" i="3"/>
  <c r="E23" i="3"/>
  <c r="D23" i="3"/>
  <c r="C23" i="3"/>
  <c r="B23" i="3"/>
  <c r="N22" i="3"/>
  <c r="K22" i="3"/>
  <c r="H22" i="3"/>
  <c r="E22" i="3"/>
  <c r="D22" i="3"/>
  <c r="B22" i="3" s="1"/>
  <c r="C22" i="3"/>
  <c r="N21" i="3"/>
  <c r="K21" i="3"/>
  <c r="H21" i="3"/>
  <c r="E21" i="3"/>
  <c r="D21" i="3"/>
  <c r="C21" i="3"/>
  <c r="B21" i="3" s="1"/>
  <c r="N20" i="3"/>
  <c r="K20" i="3"/>
  <c r="H20" i="3"/>
  <c r="E20" i="3"/>
  <c r="D20" i="3"/>
  <c r="B20" i="3" s="1"/>
  <c r="C20" i="3"/>
  <c r="N19" i="3"/>
  <c r="K19" i="3"/>
  <c r="H19" i="3"/>
  <c r="E19" i="3"/>
  <c r="D19" i="3"/>
  <c r="C19" i="3"/>
  <c r="B19" i="3" s="1"/>
  <c r="N18" i="3"/>
  <c r="K18" i="3"/>
  <c r="H18" i="3"/>
  <c r="E18" i="3"/>
  <c r="D18" i="3"/>
  <c r="C18" i="3"/>
  <c r="N17" i="3"/>
  <c r="K17" i="3"/>
  <c r="H17" i="3"/>
  <c r="E17" i="3"/>
  <c r="D17" i="3"/>
  <c r="C17" i="3"/>
  <c r="N16" i="3"/>
  <c r="K16" i="3"/>
  <c r="H16" i="3"/>
  <c r="E16" i="3"/>
  <c r="D16" i="3"/>
  <c r="C16" i="3"/>
  <c r="B16" i="3" s="1"/>
  <c r="N15" i="3"/>
  <c r="K15" i="3"/>
  <c r="H15" i="3"/>
  <c r="E15" i="3"/>
  <c r="D15" i="3"/>
  <c r="C15" i="3"/>
  <c r="B15" i="3"/>
  <c r="N14" i="3"/>
  <c r="K14" i="3"/>
  <c r="H14" i="3"/>
  <c r="E14" i="3"/>
  <c r="D14" i="3"/>
  <c r="B14" i="3" s="1"/>
  <c r="C14" i="3"/>
  <c r="N13" i="3"/>
  <c r="K13" i="3"/>
  <c r="H13" i="3"/>
  <c r="E13" i="3"/>
  <c r="D13" i="3"/>
  <c r="C13" i="3"/>
  <c r="B13" i="3" s="1"/>
  <c r="P12" i="3"/>
  <c r="O12" i="3"/>
  <c r="M12" i="3"/>
  <c r="L12" i="3"/>
  <c r="J12" i="3"/>
  <c r="I12" i="3"/>
  <c r="G12" i="3"/>
  <c r="F12" i="3"/>
  <c r="N91" i="4"/>
  <c r="K91" i="4"/>
  <c r="H91" i="4"/>
  <c r="E91" i="4"/>
  <c r="D91" i="4"/>
  <c r="C91" i="4"/>
  <c r="B91" i="4" s="1"/>
  <c r="N90" i="4"/>
  <c r="K90" i="4"/>
  <c r="H90" i="4"/>
  <c r="E90" i="4"/>
  <c r="D90" i="4"/>
  <c r="C90" i="4"/>
  <c r="N89" i="4"/>
  <c r="K89" i="4"/>
  <c r="H89" i="4"/>
  <c r="E89" i="4"/>
  <c r="D89" i="4"/>
  <c r="C89" i="4"/>
  <c r="B89" i="4" s="1"/>
  <c r="N88" i="4"/>
  <c r="K88" i="4"/>
  <c r="H88" i="4"/>
  <c r="E88" i="4"/>
  <c r="D88" i="4"/>
  <c r="C88" i="4"/>
  <c r="B88" i="4" s="1"/>
  <c r="N87" i="4"/>
  <c r="K87" i="4"/>
  <c r="H87" i="4"/>
  <c r="E87" i="4"/>
  <c r="D87" i="4"/>
  <c r="C87" i="4"/>
  <c r="B87" i="4" s="1"/>
  <c r="N86" i="4"/>
  <c r="K86" i="4"/>
  <c r="H86" i="4"/>
  <c r="E86" i="4"/>
  <c r="D86" i="4"/>
  <c r="B86" i="4" s="1"/>
  <c r="C86" i="4"/>
  <c r="N85" i="4"/>
  <c r="K85" i="4"/>
  <c r="H85" i="4"/>
  <c r="E85" i="4"/>
  <c r="D85" i="4"/>
  <c r="C85" i="4"/>
  <c r="B85" i="4" s="1"/>
  <c r="N84" i="4"/>
  <c r="K84" i="4"/>
  <c r="H84" i="4"/>
  <c r="E84" i="4"/>
  <c r="D84" i="4"/>
  <c r="B84" i="4" s="1"/>
  <c r="C84" i="4"/>
  <c r="N83" i="4"/>
  <c r="K83" i="4"/>
  <c r="H83" i="4"/>
  <c r="E83" i="4"/>
  <c r="D83" i="4"/>
  <c r="C83" i="4"/>
  <c r="B83" i="4" s="1"/>
  <c r="N82" i="4"/>
  <c r="K82" i="4"/>
  <c r="H82" i="4"/>
  <c r="E82" i="4"/>
  <c r="D82" i="4"/>
  <c r="C82" i="4"/>
  <c r="N81" i="4"/>
  <c r="K81" i="4"/>
  <c r="H81" i="4"/>
  <c r="E81" i="4"/>
  <c r="D81" i="4"/>
  <c r="C81" i="4"/>
  <c r="B81" i="4" s="1"/>
  <c r="N80" i="4"/>
  <c r="K80" i="4"/>
  <c r="H80" i="4"/>
  <c r="E80" i="4"/>
  <c r="D80" i="4"/>
  <c r="C80" i="4"/>
  <c r="B80" i="4"/>
  <c r="N79" i="4"/>
  <c r="K79" i="4"/>
  <c r="H79" i="4"/>
  <c r="E79" i="4"/>
  <c r="D79" i="4"/>
  <c r="C79" i="4"/>
  <c r="N78" i="4"/>
  <c r="K78" i="4"/>
  <c r="H78" i="4"/>
  <c r="E78" i="4"/>
  <c r="D78" i="4"/>
  <c r="C78" i="4"/>
  <c r="N77" i="4"/>
  <c r="K77" i="4"/>
  <c r="H77" i="4"/>
  <c r="E77" i="4"/>
  <c r="D77" i="4"/>
  <c r="C77" i="4"/>
  <c r="N76" i="4"/>
  <c r="K76" i="4"/>
  <c r="H76" i="4"/>
  <c r="E76" i="4"/>
  <c r="D76" i="4"/>
  <c r="C76" i="4"/>
  <c r="B76" i="4"/>
  <c r="N75" i="4"/>
  <c r="K75" i="4"/>
  <c r="H75" i="4"/>
  <c r="E75" i="4"/>
  <c r="D75" i="4"/>
  <c r="C75" i="4"/>
  <c r="N74" i="4"/>
  <c r="K74" i="4"/>
  <c r="H74" i="4"/>
  <c r="E74" i="4"/>
  <c r="D74" i="4"/>
  <c r="C74" i="4"/>
  <c r="N73" i="4"/>
  <c r="K73" i="4"/>
  <c r="H73" i="4"/>
  <c r="E73" i="4"/>
  <c r="D73" i="4"/>
  <c r="C73" i="4"/>
  <c r="B73" i="4" s="1"/>
  <c r="N72" i="4"/>
  <c r="K72" i="4"/>
  <c r="H72" i="4"/>
  <c r="E72" i="4"/>
  <c r="D72" i="4"/>
  <c r="C72" i="4"/>
  <c r="B72" i="4" s="1"/>
  <c r="N71" i="4"/>
  <c r="K71" i="4"/>
  <c r="H71" i="4"/>
  <c r="E71" i="4"/>
  <c r="D71" i="4"/>
  <c r="C71" i="4"/>
  <c r="B71" i="4" s="1"/>
  <c r="N70" i="4"/>
  <c r="K70" i="4"/>
  <c r="H70" i="4"/>
  <c r="E70" i="4"/>
  <c r="D70" i="4"/>
  <c r="B70" i="4" s="1"/>
  <c r="C70" i="4"/>
  <c r="N69" i="4"/>
  <c r="K69" i="4"/>
  <c r="H69" i="4"/>
  <c r="E69" i="4"/>
  <c r="D69" i="4"/>
  <c r="C69" i="4"/>
  <c r="B69" i="4" s="1"/>
  <c r="N68" i="4"/>
  <c r="K68" i="4"/>
  <c r="H68" i="4"/>
  <c r="E68" i="4"/>
  <c r="D68" i="4"/>
  <c r="B68" i="4" s="1"/>
  <c r="C68" i="4"/>
  <c r="N67" i="4"/>
  <c r="K67" i="4"/>
  <c r="H67" i="4"/>
  <c r="E67" i="4"/>
  <c r="D67" i="4"/>
  <c r="C67" i="4"/>
  <c r="B67" i="4" s="1"/>
  <c r="N66" i="4"/>
  <c r="K66" i="4"/>
  <c r="H66" i="4"/>
  <c r="E66" i="4"/>
  <c r="D66" i="4"/>
  <c r="C66" i="4"/>
  <c r="N65" i="4"/>
  <c r="K65" i="4"/>
  <c r="H65" i="4"/>
  <c r="E65" i="4"/>
  <c r="D65" i="4"/>
  <c r="C65" i="4"/>
  <c r="B65" i="4" s="1"/>
  <c r="N64" i="4"/>
  <c r="K64" i="4"/>
  <c r="H64" i="4"/>
  <c r="E64" i="4"/>
  <c r="D64" i="4"/>
  <c r="C64" i="4"/>
  <c r="B64" i="4"/>
  <c r="N63" i="4"/>
  <c r="K63" i="4"/>
  <c r="H63" i="4"/>
  <c r="E63" i="4"/>
  <c r="D63" i="4"/>
  <c r="C63" i="4"/>
  <c r="N62" i="4"/>
  <c r="K62" i="4"/>
  <c r="H62" i="4"/>
  <c r="E62" i="4"/>
  <c r="D62" i="4"/>
  <c r="C62" i="4"/>
  <c r="N61" i="4"/>
  <c r="K61" i="4"/>
  <c r="H61" i="4"/>
  <c r="E61" i="4"/>
  <c r="D61" i="4"/>
  <c r="C61" i="4"/>
  <c r="N60" i="4"/>
  <c r="K60" i="4"/>
  <c r="H60" i="4"/>
  <c r="E60" i="4"/>
  <c r="D60" i="4"/>
  <c r="C60" i="4"/>
  <c r="B60" i="4"/>
  <c r="N59" i="4"/>
  <c r="K59" i="4"/>
  <c r="H59" i="4"/>
  <c r="E59" i="4"/>
  <c r="D59" i="4"/>
  <c r="C59" i="4"/>
  <c r="B59" i="4" s="1"/>
  <c r="N58" i="4"/>
  <c r="K58" i="4"/>
  <c r="H58" i="4"/>
  <c r="E58" i="4"/>
  <c r="D58" i="4"/>
  <c r="C58" i="4"/>
  <c r="N57" i="4"/>
  <c r="K57" i="4"/>
  <c r="H57" i="4"/>
  <c r="E57" i="4"/>
  <c r="D57" i="4"/>
  <c r="C57" i="4"/>
  <c r="B57" i="4" s="1"/>
  <c r="N56" i="4"/>
  <c r="K56" i="4"/>
  <c r="H56" i="4"/>
  <c r="E56" i="4"/>
  <c r="D56" i="4"/>
  <c r="C56" i="4"/>
  <c r="B56" i="4" s="1"/>
  <c r="N55" i="4"/>
  <c r="K55" i="4"/>
  <c r="H55" i="4"/>
  <c r="E55" i="4"/>
  <c r="D55" i="4"/>
  <c r="C55" i="4"/>
  <c r="B55" i="4" s="1"/>
  <c r="N54" i="4"/>
  <c r="K54" i="4"/>
  <c r="H54" i="4"/>
  <c r="E54" i="4"/>
  <c r="D54" i="4"/>
  <c r="B54" i="4" s="1"/>
  <c r="C54" i="4"/>
  <c r="N53" i="4"/>
  <c r="K53" i="4"/>
  <c r="H53" i="4"/>
  <c r="E53" i="4"/>
  <c r="D53" i="4"/>
  <c r="C53" i="4"/>
  <c r="B53" i="4" s="1"/>
  <c r="N52" i="4"/>
  <c r="K52" i="4"/>
  <c r="H52" i="4"/>
  <c r="E52" i="4"/>
  <c r="D52" i="4"/>
  <c r="B52" i="4" s="1"/>
  <c r="C52" i="4"/>
  <c r="N51" i="4"/>
  <c r="K51" i="4"/>
  <c r="H51" i="4"/>
  <c r="E51" i="4"/>
  <c r="D51" i="4"/>
  <c r="C51" i="4"/>
  <c r="B51" i="4" s="1"/>
  <c r="N50" i="4"/>
  <c r="K50" i="4"/>
  <c r="H50" i="4"/>
  <c r="E50" i="4"/>
  <c r="D50" i="4"/>
  <c r="C50" i="4"/>
  <c r="N49" i="4"/>
  <c r="K49" i="4"/>
  <c r="H49" i="4"/>
  <c r="E49" i="4"/>
  <c r="D49" i="4"/>
  <c r="C49" i="4"/>
  <c r="B49" i="4" s="1"/>
  <c r="N48" i="4"/>
  <c r="K48" i="4"/>
  <c r="H48" i="4"/>
  <c r="E48" i="4"/>
  <c r="D48" i="4"/>
  <c r="C48" i="4"/>
  <c r="B48" i="4"/>
  <c r="N47" i="4"/>
  <c r="K47" i="4"/>
  <c r="H47" i="4"/>
  <c r="E47" i="4"/>
  <c r="D47" i="4"/>
  <c r="C47" i="4"/>
  <c r="N46" i="4"/>
  <c r="K46" i="4"/>
  <c r="H46" i="4"/>
  <c r="E46" i="4"/>
  <c r="D46" i="4"/>
  <c r="C46" i="4"/>
  <c r="N45" i="4"/>
  <c r="K45" i="4"/>
  <c r="H45" i="4"/>
  <c r="E45" i="4"/>
  <c r="D45" i="4"/>
  <c r="C45" i="4"/>
  <c r="N44" i="4"/>
  <c r="K44" i="4"/>
  <c r="H44" i="4"/>
  <c r="E44" i="4"/>
  <c r="D44" i="4"/>
  <c r="C44" i="4"/>
  <c r="B44" i="4"/>
  <c r="N43" i="4"/>
  <c r="K43" i="4"/>
  <c r="H43" i="4"/>
  <c r="E43" i="4"/>
  <c r="D43" i="4"/>
  <c r="C43" i="4"/>
  <c r="B43" i="4" s="1"/>
  <c r="N42" i="4"/>
  <c r="K42" i="4"/>
  <c r="H42" i="4"/>
  <c r="E42" i="4"/>
  <c r="D42" i="4"/>
  <c r="C42" i="4"/>
  <c r="N41" i="4"/>
  <c r="K41" i="4"/>
  <c r="H41" i="4"/>
  <c r="E41" i="4"/>
  <c r="D41" i="4"/>
  <c r="C41" i="4"/>
  <c r="B41" i="4" s="1"/>
  <c r="N40" i="4"/>
  <c r="K40" i="4"/>
  <c r="H40" i="4"/>
  <c r="E40" i="4"/>
  <c r="D40" i="4"/>
  <c r="C40" i="4"/>
  <c r="B40" i="4" s="1"/>
  <c r="N39" i="4"/>
  <c r="K39" i="4"/>
  <c r="H39" i="4"/>
  <c r="E39" i="4"/>
  <c r="D39" i="4"/>
  <c r="C39" i="4"/>
  <c r="B39" i="4" s="1"/>
  <c r="N38" i="4"/>
  <c r="K38" i="4"/>
  <c r="H38" i="4"/>
  <c r="E38" i="4"/>
  <c r="D38" i="4"/>
  <c r="B38" i="4" s="1"/>
  <c r="C38" i="4"/>
  <c r="N37" i="4"/>
  <c r="K37" i="4"/>
  <c r="H37" i="4"/>
  <c r="E37" i="4"/>
  <c r="D37" i="4"/>
  <c r="C37" i="4"/>
  <c r="B37" i="4" s="1"/>
  <c r="N36" i="4"/>
  <c r="K36" i="4"/>
  <c r="H36" i="4"/>
  <c r="E36" i="4"/>
  <c r="D36" i="4"/>
  <c r="B36" i="4" s="1"/>
  <c r="C36" i="4"/>
  <c r="N35" i="4"/>
  <c r="K35" i="4"/>
  <c r="H35" i="4"/>
  <c r="E35" i="4"/>
  <c r="D35" i="4"/>
  <c r="C35" i="4"/>
  <c r="B35" i="4" s="1"/>
  <c r="N34" i="4"/>
  <c r="K34" i="4"/>
  <c r="H34" i="4"/>
  <c r="E34" i="4"/>
  <c r="D34" i="4"/>
  <c r="C34" i="4"/>
  <c r="N33" i="4"/>
  <c r="K33" i="4"/>
  <c r="H33" i="4"/>
  <c r="E33" i="4"/>
  <c r="D33" i="4"/>
  <c r="C33" i="4"/>
  <c r="B33" i="4" s="1"/>
  <c r="N32" i="4"/>
  <c r="K32" i="4"/>
  <c r="H32" i="4"/>
  <c r="E32" i="4"/>
  <c r="D32" i="4"/>
  <c r="C32" i="4"/>
  <c r="B32" i="4"/>
  <c r="N31" i="4"/>
  <c r="K31" i="4"/>
  <c r="H31" i="4"/>
  <c r="E31" i="4"/>
  <c r="D31" i="4"/>
  <c r="C31" i="4"/>
  <c r="N30" i="4"/>
  <c r="K30" i="4"/>
  <c r="H30" i="4"/>
  <c r="E30" i="4"/>
  <c r="D30" i="4"/>
  <c r="C30" i="4"/>
  <c r="N29" i="4"/>
  <c r="K29" i="4"/>
  <c r="H29" i="4"/>
  <c r="E29" i="4"/>
  <c r="D29" i="4"/>
  <c r="C29" i="4"/>
  <c r="N28" i="4"/>
  <c r="K28" i="4"/>
  <c r="H28" i="4"/>
  <c r="E28" i="4"/>
  <c r="D28" i="4"/>
  <c r="C28" i="4"/>
  <c r="B28" i="4"/>
  <c r="N27" i="4"/>
  <c r="K27" i="4"/>
  <c r="H27" i="4"/>
  <c r="E27" i="4"/>
  <c r="D27" i="4"/>
  <c r="C27" i="4"/>
  <c r="B27" i="4" s="1"/>
  <c r="N26" i="4"/>
  <c r="K26" i="4"/>
  <c r="H26" i="4"/>
  <c r="E26" i="4"/>
  <c r="D26" i="4"/>
  <c r="C26" i="4"/>
  <c r="N25" i="4"/>
  <c r="K25" i="4"/>
  <c r="H25" i="4"/>
  <c r="E25" i="4"/>
  <c r="D25" i="4"/>
  <c r="C25" i="4"/>
  <c r="B25" i="4" s="1"/>
  <c r="N24" i="4"/>
  <c r="K24" i="4"/>
  <c r="H24" i="4"/>
  <c r="E24" i="4"/>
  <c r="D24" i="4"/>
  <c r="C24" i="4"/>
  <c r="B24" i="4" s="1"/>
  <c r="N23" i="4"/>
  <c r="K23" i="4"/>
  <c r="H23" i="4"/>
  <c r="E23" i="4"/>
  <c r="D23" i="4"/>
  <c r="C23" i="4"/>
  <c r="B23" i="4" s="1"/>
  <c r="N22" i="4"/>
  <c r="K22" i="4"/>
  <c r="H22" i="4"/>
  <c r="E22" i="4"/>
  <c r="D22" i="4"/>
  <c r="B22" i="4" s="1"/>
  <c r="C22" i="4"/>
  <c r="N21" i="4"/>
  <c r="K21" i="4"/>
  <c r="H21" i="4"/>
  <c r="E21" i="4"/>
  <c r="D21" i="4"/>
  <c r="C21" i="4"/>
  <c r="B21" i="4" s="1"/>
  <c r="N20" i="4"/>
  <c r="K20" i="4"/>
  <c r="H20" i="4"/>
  <c r="E20" i="4"/>
  <c r="D20" i="4"/>
  <c r="B20" i="4" s="1"/>
  <c r="C20" i="4"/>
  <c r="N19" i="4"/>
  <c r="K19" i="4"/>
  <c r="H19" i="4"/>
  <c r="E19" i="4"/>
  <c r="D19" i="4"/>
  <c r="C19" i="4"/>
  <c r="B19" i="4" s="1"/>
  <c r="N18" i="4"/>
  <c r="K18" i="4"/>
  <c r="H18" i="4"/>
  <c r="E18" i="4"/>
  <c r="D18" i="4"/>
  <c r="B18" i="4" s="1"/>
  <c r="C18" i="4"/>
  <c r="N17" i="4"/>
  <c r="K17" i="4"/>
  <c r="H17" i="4"/>
  <c r="E17" i="4"/>
  <c r="D17" i="4"/>
  <c r="C17" i="4"/>
  <c r="B17" i="4" s="1"/>
  <c r="N16" i="4"/>
  <c r="K16" i="4"/>
  <c r="H16" i="4"/>
  <c r="E16" i="4"/>
  <c r="D16" i="4"/>
  <c r="C16" i="4"/>
  <c r="B16" i="4"/>
  <c r="N15" i="4"/>
  <c r="K15" i="4"/>
  <c r="H15" i="4"/>
  <c r="E15" i="4"/>
  <c r="D15" i="4"/>
  <c r="C15" i="4"/>
  <c r="N14" i="4"/>
  <c r="K14" i="4"/>
  <c r="H14" i="4"/>
  <c r="E14" i="4"/>
  <c r="D14" i="4"/>
  <c r="C14" i="4"/>
  <c r="N13" i="4"/>
  <c r="K13" i="4"/>
  <c r="H13" i="4"/>
  <c r="E13" i="4"/>
  <c r="D13" i="4"/>
  <c r="C13" i="4"/>
  <c r="P12" i="4"/>
  <c r="O12" i="4"/>
  <c r="M12" i="4"/>
  <c r="L12" i="4"/>
  <c r="J12" i="4"/>
  <c r="I12" i="4"/>
  <c r="G12" i="4"/>
  <c r="F12" i="4"/>
  <c r="N91" i="5"/>
  <c r="K91" i="5"/>
  <c r="H91" i="5"/>
  <c r="E91" i="5"/>
  <c r="D91" i="5"/>
  <c r="C91" i="5"/>
  <c r="N90" i="5"/>
  <c r="K90" i="5"/>
  <c r="H90" i="5"/>
  <c r="E90" i="5"/>
  <c r="B90" i="5" s="1"/>
  <c r="D90" i="5"/>
  <c r="C90" i="5"/>
  <c r="N89" i="5"/>
  <c r="K89" i="5"/>
  <c r="H89" i="5"/>
  <c r="E89" i="5"/>
  <c r="D89" i="5"/>
  <c r="C89" i="5"/>
  <c r="N88" i="5"/>
  <c r="K88" i="5"/>
  <c r="H88" i="5"/>
  <c r="E88" i="5"/>
  <c r="B88" i="5" s="1"/>
  <c r="D88" i="5"/>
  <c r="C88" i="5"/>
  <c r="N87" i="5"/>
  <c r="K87" i="5"/>
  <c r="H87" i="5"/>
  <c r="E87" i="5"/>
  <c r="D87" i="5"/>
  <c r="C87" i="5"/>
  <c r="N86" i="5"/>
  <c r="K86" i="5"/>
  <c r="H86" i="5"/>
  <c r="E86" i="5"/>
  <c r="D86" i="5"/>
  <c r="C86" i="5"/>
  <c r="N85" i="5"/>
  <c r="K85" i="5"/>
  <c r="H85" i="5"/>
  <c r="E85" i="5"/>
  <c r="D85" i="5"/>
  <c r="C85" i="5"/>
  <c r="N84" i="5"/>
  <c r="K84" i="5"/>
  <c r="H84" i="5"/>
  <c r="E84" i="5"/>
  <c r="D84" i="5"/>
  <c r="C84" i="5"/>
  <c r="B84" i="5"/>
  <c r="N83" i="5"/>
  <c r="K83" i="5"/>
  <c r="H83" i="5"/>
  <c r="E83" i="5"/>
  <c r="B83" i="5" s="1"/>
  <c r="D83" i="5"/>
  <c r="C83" i="5"/>
  <c r="N82" i="5"/>
  <c r="K82" i="5"/>
  <c r="H82" i="5"/>
  <c r="E82" i="5"/>
  <c r="D82" i="5"/>
  <c r="C82" i="5"/>
  <c r="N81" i="5"/>
  <c r="K81" i="5"/>
  <c r="H81" i="5"/>
  <c r="E81" i="5"/>
  <c r="B81" i="5" s="1"/>
  <c r="D81" i="5"/>
  <c r="C81" i="5"/>
  <c r="N80" i="5"/>
  <c r="K80" i="5"/>
  <c r="H80" i="5"/>
  <c r="E80" i="5"/>
  <c r="B80" i="5" s="1"/>
  <c r="D80" i="5"/>
  <c r="C80" i="5"/>
  <c r="N79" i="5"/>
  <c r="K79" i="5"/>
  <c r="H79" i="5"/>
  <c r="E79" i="5"/>
  <c r="D79" i="5"/>
  <c r="C79" i="5"/>
  <c r="N78" i="5"/>
  <c r="K78" i="5"/>
  <c r="H78" i="5"/>
  <c r="E78" i="5"/>
  <c r="B78" i="5" s="1"/>
  <c r="D78" i="5"/>
  <c r="C78" i="5"/>
  <c r="N77" i="5"/>
  <c r="K77" i="5"/>
  <c r="H77" i="5"/>
  <c r="E77" i="5"/>
  <c r="D77" i="5"/>
  <c r="C77" i="5"/>
  <c r="N76" i="5"/>
  <c r="K76" i="5"/>
  <c r="H76" i="5"/>
  <c r="E76" i="5"/>
  <c r="B76" i="5" s="1"/>
  <c r="D76" i="5"/>
  <c r="C76" i="5"/>
  <c r="N75" i="5"/>
  <c r="K75" i="5"/>
  <c r="H75" i="5"/>
  <c r="E75" i="5"/>
  <c r="D75" i="5"/>
  <c r="C75" i="5"/>
  <c r="N74" i="5"/>
  <c r="K74" i="5"/>
  <c r="H74" i="5"/>
  <c r="E74" i="5"/>
  <c r="B74" i="5" s="1"/>
  <c r="D74" i="5"/>
  <c r="C74" i="5"/>
  <c r="N73" i="5"/>
  <c r="K73" i="5"/>
  <c r="H73" i="5"/>
  <c r="E73" i="5"/>
  <c r="D73" i="5"/>
  <c r="C73" i="5"/>
  <c r="N72" i="5"/>
  <c r="K72" i="5"/>
  <c r="H72" i="5"/>
  <c r="E72" i="5"/>
  <c r="B72" i="5" s="1"/>
  <c r="D72" i="5"/>
  <c r="C72" i="5"/>
  <c r="N71" i="5"/>
  <c r="K71" i="5"/>
  <c r="H71" i="5"/>
  <c r="E71" i="5"/>
  <c r="D71" i="5"/>
  <c r="C71" i="5"/>
  <c r="N70" i="5"/>
  <c r="K70" i="5"/>
  <c r="H70" i="5"/>
  <c r="E70" i="5"/>
  <c r="D70" i="5"/>
  <c r="C70" i="5"/>
  <c r="N69" i="5"/>
  <c r="K69" i="5"/>
  <c r="H69" i="5"/>
  <c r="E69" i="5"/>
  <c r="D69" i="5"/>
  <c r="C69" i="5"/>
  <c r="N68" i="5"/>
  <c r="K68" i="5"/>
  <c r="H68" i="5"/>
  <c r="E68" i="5"/>
  <c r="D68" i="5"/>
  <c r="C68" i="5"/>
  <c r="B68" i="5"/>
  <c r="N67" i="5"/>
  <c r="K67" i="5"/>
  <c r="H67" i="5"/>
  <c r="E67" i="5"/>
  <c r="B67" i="5" s="1"/>
  <c r="D67" i="5"/>
  <c r="C67" i="5"/>
  <c r="N66" i="5"/>
  <c r="K66" i="5"/>
  <c r="H66" i="5"/>
  <c r="E66" i="5"/>
  <c r="D66" i="5"/>
  <c r="C66" i="5"/>
  <c r="N65" i="5"/>
  <c r="K65" i="5"/>
  <c r="H65" i="5"/>
  <c r="E65" i="5"/>
  <c r="B65" i="5" s="1"/>
  <c r="D65" i="5"/>
  <c r="C65" i="5"/>
  <c r="N64" i="5"/>
  <c r="K64" i="5"/>
  <c r="H64" i="5"/>
  <c r="E64" i="5"/>
  <c r="D64" i="5"/>
  <c r="C64" i="5"/>
  <c r="N63" i="5"/>
  <c r="K63" i="5"/>
  <c r="H63" i="5"/>
  <c r="E63" i="5"/>
  <c r="D63" i="5"/>
  <c r="C63" i="5"/>
  <c r="N62" i="5"/>
  <c r="K62" i="5"/>
  <c r="H62" i="5"/>
  <c r="E62" i="5"/>
  <c r="D62" i="5"/>
  <c r="C62" i="5"/>
  <c r="N61" i="5"/>
  <c r="K61" i="5"/>
  <c r="H61" i="5"/>
  <c r="E61" i="5"/>
  <c r="D61" i="5"/>
  <c r="C61" i="5"/>
  <c r="N60" i="5"/>
  <c r="K60" i="5"/>
  <c r="H60" i="5"/>
  <c r="E60" i="5"/>
  <c r="D60" i="5"/>
  <c r="C60" i="5"/>
  <c r="N59" i="5"/>
  <c r="K59" i="5"/>
  <c r="H59" i="5"/>
  <c r="E59" i="5"/>
  <c r="D59" i="5"/>
  <c r="C59" i="5"/>
  <c r="N58" i="5"/>
  <c r="K58" i="5"/>
  <c r="H58" i="5"/>
  <c r="E58" i="5"/>
  <c r="B58" i="5" s="1"/>
  <c r="D58" i="5"/>
  <c r="C58" i="5"/>
  <c r="N57" i="5"/>
  <c r="K57" i="5"/>
  <c r="H57" i="5"/>
  <c r="E57" i="5"/>
  <c r="D57" i="5"/>
  <c r="C57" i="5"/>
  <c r="N56" i="5"/>
  <c r="K56" i="5"/>
  <c r="H56" i="5"/>
  <c r="E56" i="5"/>
  <c r="B56" i="5" s="1"/>
  <c r="D56" i="5"/>
  <c r="C56" i="5"/>
  <c r="N55" i="5"/>
  <c r="K55" i="5"/>
  <c r="H55" i="5"/>
  <c r="E55" i="5"/>
  <c r="D55" i="5"/>
  <c r="C55" i="5"/>
  <c r="N54" i="5"/>
  <c r="K54" i="5"/>
  <c r="H54" i="5"/>
  <c r="E54" i="5"/>
  <c r="D54" i="5"/>
  <c r="C54" i="5"/>
  <c r="N53" i="5"/>
  <c r="K53" i="5"/>
  <c r="H53" i="5"/>
  <c r="E53" i="5"/>
  <c r="D53" i="5"/>
  <c r="C53" i="5"/>
  <c r="N52" i="5"/>
  <c r="K52" i="5"/>
  <c r="H52" i="5"/>
  <c r="E52" i="5"/>
  <c r="D52" i="5"/>
  <c r="C52" i="5"/>
  <c r="B52" i="5"/>
  <c r="N51" i="5"/>
  <c r="K51" i="5"/>
  <c r="H51" i="5"/>
  <c r="E51" i="5"/>
  <c r="B51" i="5" s="1"/>
  <c r="D51" i="5"/>
  <c r="C51" i="5"/>
  <c r="N50" i="5"/>
  <c r="K50" i="5"/>
  <c r="H50" i="5"/>
  <c r="E50" i="5"/>
  <c r="D50" i="5"/>
  <c r="C50" i="5"/>
  <c r="N49" i="5"/>
  <c r="K49" i="5"/>
  <c r="H49" i="5"/>
  <c r="E49" i="5"/>
  <c r="B49" i="5" s="1"/>
  <c r="D49" i="5"/>
  <c r="C49" i="5"/>
  <c r="N48" i="5"/>
  <c r="K48" i="5"/>
  <c r="H48" i="5"/>
  <c r="E48" i="5"/>
  <c r="B48" i="5" s="1"/>
  <c r="D48" i="5"/>
  <c r="C48" i="5"/>
  <c r="N47" i="5"/>
  <c r="K47" i="5"/>
  <c r="H47" i="5"/>
  <c r="E47" i="5"/>
  <c r="D47" i="5"/>
  <c r="C47" i="5"/>
  <c r="N46" i="5"/>
  <c r="K46" i="5"/>
  <c r="H46" i="5"/>
  <c r="E46" i="5"/>
  <c r="B46" i="5" s="1"/>
  <c r="D46" i="5"/>
  <c r="C46" i="5"/>
  <c r="N45" i="5"/>
  <c r="K45" i="5"/>
  <c r="H45" i="5"/>
  <c r="E45" i="5"/>
  <c r="D45" i="5"/>
  <c r="C45" i="5"/>
  <c r="N44" i="5"/>
  <c r="K44" i="5"/>
  <c r="H44" i="5"/>
  <c r="E44" i="5"/>
  <c r="B44" i="5" s="1"/>
  <c r="D44" i="5"/>
  <c r="C44" i="5"/>
  <c r="N43" i="5"/>
  <c r="K43" i="5"/>
  <c r="H43" i="5"/>
  <c r="E43" i="5"/>
  <c r="D43" i="5"/>
  <c r="C43" i="5"/>
  <c r="N42" i="5"/>
  <c r="K42" i="5"/>
  <c r="H42" i="5"/>
  <c r="E42" i="5"/>
  <c r="B42" i="5" s="1"/>
  <c r="D42" i="5"/>
  <c r="C42" i="5"/>
  <c r="N41" i="5"/>
  <c r="K41" i="5"/>
  <c r="H41" i="5"/>
  <c r="E41" i="5"/>
  <c r="D41" i="5"/>
  <c r="C41" i="5"/>
  <c r="N40" i="5"/>
  <c r="K40" i="5"/>
  <c r="H40" i="5"/>
  <c r="E40" i="5"/>
  <c r="B40" i="5" s="1"/>
  <c r="D40" i="5"/>
  <c r="C40" i="5"/>
  <c r="N39" i="5"/>
  <c r="K39" i="5"/>
  <c r="H39" i="5"/>
  <c r="E39" i="5"/>
  <c r="D39" i="5"/>
  <c r="C39" i="5"/>
  <c r="N38" i="5"/>
  <c r="K38" i="5"/>
  <c r="H38" i="5"/>
  <c r="E38" i="5"/>
  <c r="D38" i="5"/>
  <c r="C38" i="5"/>
  <c r="N37" i="5"/>
  <c r="K37" i="5"/>
  <c r="H37" i="5"/>
  <c r="E37" i="5"/>
  <c r="D37" i="5"/>
  <c r="C37" i="5"/>
  <c r="N36" i="5"/>
  <c r="K36" i="5"/>
  <c r="H36" i="5"/>
  <c r="E36" i="5"/>
  <c r="D36" i="5"/>
  <c r="C36" i="5"/>
  <c r="B36" i="5"/>
  <c r="N35" i="5"/>
  <c r="K35" i="5"/>
  <c r="H35" i="5"/>
  <c r="E35" i="5"/>
  <c r="B35" i="5" s="1"/>
  <c r="D35" i="5"/>
  <c r="C35" i="5"/>
  <c r="N34" i="5"/>
  <c r="K34" i="5"/>
  <c r="H34" i="5"/>
  <c r="E34" i="5"/>
  <c r="D34" i="5"/>
  <c r="C34" i="5"/>
  <c r="N33" i="5"/>
  <c r="K33" i="5"/>
  <c r="H33" i="5"/>
  <c r="E33" i="5"/>
  <c r="B33" i="5" s="1"/>
  <c r="D33" i="5"/>
  <c r="C33" i="5"/>
  <c r="N32" i="5"/>
  <c r="K32" i="5"/>
  <c r="H32" i="5"/>
  <c r="E32" i="5"/>
  <c r="D32" i="5"/>
  <c r="C32" i="5"/>
  <c r="N31" i="5"/>
  <c r="K31" i="5"/>
  <c r="H31" i="5"/>
  <c r="E31" i="5"/>
  <c r="D31" i="5"/>
  <c r="C31" i="5"/>
  <c r="N30" i="5"/>
  <c r="K30" i="5"/>
  <c r="H30" i="5"/>
  <c r="E30" i="5"/>
  <c r="D30" i="5"/>
  <c r="C30" i="5"/>
  <c r="N29" i="5"/>
  <c r="K29" i="5"/>
  <c r="H29" i="5"/>
  <c r="E29" i="5"/>
  <c r="D29" i="5"/>
  <c r="C29" i="5"/>
  <c r="N28" i="5"/>
  <c r="K28" i="5"/>
  <c r="H28" i="5"/>
  <c r="E28" i="5"/>
  <c r="D28" i="5"/>
  <c r="C28" i="5"/>
  <c r="N27" i="5"/>
  <c r="K27" i="5"/>
  <c r="H27" i="5"/>
  <c r="E27" i="5"/>
  <c r="D27" i="5"/>
  <c r="C27" i="5"/>
  <c r="N26" i="5"/>
  <c r="K26" i="5"/>
  <c r="H26" i="5"/>
  <c r="E26" i="5"/>
  <c r="B26" i="5" s="1"/>
  <c r="D26" i="5"/>
  <c r="C26" i="5"/>
  <c r="N25" i="5"/>
  <c r="K25" i="5"/>
  <c r="H25" i="5"/>
  <c r="E25" i="5"/>
  <c r="D25" i="5"/>
  <c r="C25" i="5"/>
  <c r="N24" i="5"/>
  <c r="K24" i="5"/>
  <c r="H24" i="5"/>
  <c r="E24" i="5"/>
  <c r="B24" i="5" s="1"/>
  <c r="D24" i="5"/>
  <c r="C24" i="5"/>
  <c r="N23" i="5"/>
  <c r="K23" i="5"/>
  <c r="H23" i="5"/>
  <c r="E23" i="5"/>
  <c r="D23" i="5"/>
  <c r="C23" i="5"/>
  <c r="N22" i="5"/>
  <c r="K22" i="5"/>
  <c r="H22" i="5"/>
  <c r="E22" i="5"/>
  <c r="D22" i="5"/>
  <c r="C22" i="5"/>
  <c r="N21" i="5"/>
  <c r="K21" i="5"/>
  <c r="H21" i="5"/>
  <c r="E21" i="5"/>
  <c r="D21" i="5"/>
  <c r="C21" i="5"/>
  <c r="N20" i="5"/>
  <c r="K20" i="5"/>
  <c r="H20" i="5"/>
  <c r="E20" i="5"/>
  <c r="D20" i="5"/>
  <c r="C20" i="5"/>
  <c r="B20" i="5"/>
  <c r="N19" i="5"/>
  <c r="K19" i="5"/>
  <c r="H19" i="5"/>
  <c r="E19" i="5"/>
  <c r="B19" i="5" s="1"/>
  <c r="D19" i="5"/>
  <c r="C19" i="5"/>
  <c r="N18" i="5"/>
  <c r="K18" i="5"/>
  <c r="H18" i="5"/>
  <c r="E18" i="5"/>
  <c r="D18" i="5"/>
  <c r="C18" i="5"/>
  <c r="N17" i="5"/>
  <c r="K17" i="5"/>
  <c r="H17" i="5"/>
  <c r="E17" i="5"/>
  <c r="B17" i="5" s="1"/>
  <c r="D17" i="5"/>
  <c r="C17" i="5"/>
  <c r="N16" i="5"/>
  <c r="K16" i="5"/>
  <c r="H16" i="5"/>
  <c r="E16" i="5"/>
  <c r="B16" i="5" s="1"/>
  <c r="D16" i="5"/>
  <c r="C16" i="5"/>
  <c r="N15" i="5"/>
  <c r="K15" i="5"/>
  <c r="H15" i="5"/>
  <c r="E15" i="5"/>
  <c r="D15" i="5"/>
  <c r="C15" i="5"/>
  <c r="N14" i="5"/>
  <c r="K14" i="5"/>
  <c r="H14" i="5"/>
  <c r="E14" i="5"/>
  <c r="B14" i="5" s="1"/>
  <c r="D14" i="5"/>
  <c r="C14" i="5"/>
  <c r="N13" i="5"/>
  <c r="K13" i="5"/>
  <c r="H13" i="5"/>
  <c r="E13" i="5"/>
  <c r="D13" i="5"/>
  <c r="C13" i="5"/>
  <c r="P12" i="5"/>
  <c r="O12" i="5"/>
  <c r="M12" i="5"/>
  <c r="L12" i="5"/>
  <c r="J12" i="5"/>
  <c r="I12" i="5"/>
  <c r="G12" i="5"/>
  <c r="F12" i="5"/>
  <c r="N90" i="6"/>
  <c r="K90" i="6"/>
  <c r="H90" i="6"/>
  <c r="E90" i="6"/>
  <c r="D90" i="6"/>
  <c r="C90" i="6"/>
  <c r="N89" i="6"/>
  <c r="K89" i="6"/>
  <c r="H89" i="6"/>
  <c r="E89" i="6"/>
  <c r="D89" i="6"/>
  <c r="C89" i="6"/>
  <c r="N88" i="6"/>
  <c r="K88" i="6"/>
  <c r="H88" i="6"/>
  <c r="E88" i="6"/>
  <c r="D88" i="6"/>
  <c r="C88" i="6"/>
  <c r="N87" i="6"/>
  <c r="K87" i="6"/>
  <c r="H87" i="6"/>
  <c r="E87" i="6"/>
  <c r="D87" i="6"/>
  <c r="C87" i="6"/>
  <c r="N86" i="6"/>
  <c r="K86" i="6"/>
  <c r="H86" i="6"/>
  <c r="E86" i="6"/>
  <c r="D86" i="6"/>
  <c r="C86" i="6"/>
  <c r="N85" i="6"/>
  <c r="K85" i="6"/>
  <c r="H85" i="6"/>
  <c r="E85" i="6"/>
  <c r="D85" i="6"/>
  <c r="C85" i="6"/>
  <c r="N84" i="6"/>
  <c r="K84" i="6"/>
  <c r="H84" i="6"/>
  <c r="E84" i="6"/>
  <c r="D84" i="6"/>
  <c r="C84" i="6"/>
  <c r="N83" i="6"/>
  <c r="K83" i="6"/>
  <c r="H83" i="6"/>
  <c r="E83" i="6"/>
  <c r="D83" i="6"/>
  <c r="C83" i="6"/>
  <c r="N82" i="6"/>
  <c r="K82" i="6"/>
  <c r="H82" i="6"/>
  <c r="E82" i="6"/>
  <c r="D82" i="6"/>
  <c r="C82" i="6"/>
  <c r="N81" i="6"/>
  <c r="K81" i="6"/>
  <c r="H81" i="6"/>
  <c r="E81" i="6"/>
  <c r="D81" i="6"/>
  <c r="C81" i="6"/>
  <c r="N80" i="6"/>
  <c r="K80" i="6"/>
  <c r="H80" i="6"/>
  <c r="E80" i="6"/>
  <c r="D80" i="6"/>
  <c r="C80" i="6"/>
  <c r="N79" i="6"/>
  <c r="K79" i="6"/>
  <c r="H79" i="6"/>
  <c r="E79" i="6"/>
  <c r="D79" i="6"/>
  <c r="C79" i="6"/>
  <c r="N78" i="6"/>
  <c r="K78" i="6"/>
  <c r="H78" i="6"/>
  <c r="E78" i="6"/>
  <c r="D78" i="6"/>
  <c r="C78" i="6"/>
  <c r="N77" i="6"/>
  <c r="K77" i="6"/>
  <c r="H77" i="6"/>
  <c r="E77" i="6"/>
  <c r="B77" i="6" s="1"/>
  <c r="D77" i="6"/>
  <c r="C77" i="6"/>
  <c r="N76" i="6"/>
  <c r="K76" i="6"/>
  <c r="H76" i="6"/>
  <c r="E76" i="6"/>
  <c r="D76" i="6"/>
  <c r="C76" i="6"/>
  <c r="N75" i="6"/>
  <c r="K75" i="6"/>
  <c r="H75" i="6"/>
  <c r="E75" i="6"/>
  <c r="B75" i="6" s="1"/>
  <c r="D75" i="6"/>
  <c r="C75" i="6"/>
  <c r="N74" i="6"/>
  <c r="K74" i="6"/>
  <c r="H74" i="6"/>
  <c r="E74" i="6"/>
  <c r="D74" i="6"/>
  <c r="C74" i="6"/>
  <c r="N73" i="6"/>
  <c r="K73" i="6"/>
  <c r="H73" i="6"/>
  <c r="E73" i="6"/>
  <c r="D73" i="6"/>
  <c r="C73" i="6"/>
  <c r="N72" i="6"/>
  <c r="K72" i="6"/>
  <c r="H72" i="6"/>
  <c r="E72" i="6"/>
  <c r="D72" i="6"/>
  <c r="C72" i="6"/>
  <c r="N71" i="6"/>
  <c r="K71" i="6"/>
  <c r="H71" i="6"/>
  <c r="E71" i="6"/>
  <c r="D71" i="6"/>
  <c r="C71" i="6"/>
  <c r="B71" i="6"/>
  <c r="N70" i="6"/>
  <c r="K70" i="6"/>
  <c r="H70" i="6"/>
  <c r="E70" i="6"/>
  <c r="B70" i="6" s="1"/>
  <c r="D70" i="6"/>
  <c r="C70" i="6"/>
  <c r="N69" i="6"/>
  <c r="K69" i="6"/>
  <c r="H69" i="6"/>
  <c r="E69" i="6"/>
  <c r="D69" i="6"/>
  <c r="C69" i="6"/>
  <c r="N68" i="6"/>
  <c r="K68" i="6"/>
  <c r="H68" i="6"/>
  <c r="E68" i="6"/>
  <c r="B68" i="6" s="1"/>
  <c r="D68" i="6"/>
  <c r="C68" i="6"/>
  <c r="N67" i="6"/>
  <c r="K67" i="6"/>
  <c r="H67" i="6"/>
  <c r="E67" i="6"/>
  <c r="D67" i="6"/>
  <c r="C67" i="6"/>
  <c r="N66" i="6"/>
  <c r="K66" i="6"/>
  <c r="H66" i="6"/>
  <c r="E66" i="6"/>
  <c r="D66" i="6"/>
  <c r="C66" i="6"/>
  <c r="N65" i="6"/>
  <c r="K65" i="6"/>
  <c r="H65" i="6"/>
  <c r="E65" i="6"/>
  <c r="D65" i="6"/>
  <c r="C65" i="6"/>
  <c r="N64" i="6"/>
  <c r="K64" i="6"/>
  <c r="H64" i="6"/>
  <c r="E64" i="6"/>
  <c r="D64" i="6"/>
  <c r="C64" i="6"/>
  <c r="N63" i="6"/>
  <c r="K63" i="6"/>
  <c r="H63" i="6"/>
  <c r="E63" i="6"/>
  <c r="D63" i="6"/>
  <c r="C63" i="6"/>
  <c r="N62" i="6"/>
  <c r="K62" i="6"/>
  <c r="H62" i="6"/>
  <c r="E62" i="6"/>
  <c r="D62" i="6"/>
  <c r="C62" i="6"/>
  <c r="N61" i="6"/>
  <c r="K61" i="6"/>
  <c r="H61" i="6"/>
  <c r="E61" i="6"/>
  <c r="D61" i="6"/>
  <c r="C61" i="6"/>
  <c r="N60" i="6"/>
  <c r="K60" i="6"/>
  <c r="H60" i="6"/>
  <c r="E60" i="6"/>
  <c r="D60" i="6"/>
  <c r="C60" i="6"/>
  <c r="N59" i="6"/>
  <c r="K59" i="6"/>
  <c r="H59" i="6"/>
  <c r="E59" i="6"/>
  <c r="D59" i="6"/>
  <c r="C59" i="6"/>
  <c r="B59" i="6"/>
  <c r="N58" i="6"/>
  <c r="K58" i="6"/>
  <c r="H58" i="6"/>
  <c r="E58" i="6"/>
  <c r="B58" i="6" s="1"/>
  <c r="D58" i="6"/>
  <c r="C58" i="6"/>
  <c r="N57" i="6"/>
  <c r="K57" i="6"/>
  <c r="H57" i="6"/>
  <c r="E57" i="6"/>
  <c r="D57" i="6"/>
  <c r="C57" i="6"/>
  <c r="N56" i="6"/>
  <c r="K56" i="6"/>
  <c r="H56" i="6"/>
  <c r="E56" i="6"/>
  <c r="B56" i="6" s="1"/>
  <c r="D56" i="6"/>
  <c r="C56" i="6"/>
  <c r="N55" i="6"/>
  <c r="K55" i="6"/>
  <c r="B55" i="6" s="1"/>
  <c r="H55" i="6"/>
  <c r="E55" i="6"/>
  <c r="D55" i="6"/>
  <c r="C55" i="6"/>
  <c r="N54" i="6"/>
  <c r="K54" i="6"/>
  <c r="H54" i="6"/>
  <c r="E54" i="6"/>
  <c r="D54" i="6"/>
  <c r="C54" i="6"/>
  <c r="N53" i="6"/>
  <c r="K53" i="6"/>
  <c r="H53" i="6"/>
  <c r="E53" i="6"/>
  <c r="D53" i="6"/>
  <c r="C53" i="6"/>
  <c r="N52" i="6"/>
  <c r="K52" i="6"/>
  <c r="H52" i="6"/>
  <c r="E52" i="6"/>
  <c r="D52" i="6"/>
  <c r="C52" i="6"/>
  <c r="N51" i="6"/>
  <c r="K51" i="6"/>
  <c r="H51" i="6"/>
  <c r="E51" i="6"/>
  <c r="D51" i="6"/>
  <c r="C51" i="6"/>
  <c r="N50" i="6"/>
  <c r="K50" i="6"/>
  <c r="H50" i="6"/>
  <c r="E50" i="6"/>
  <c r="D50" i="6"/>
  <c r="C50" i="6"/>
  <c r="N49" i="6"/>
  <c r="K49" i="6"/>
  <c r="H49" i="6"/>
  <c r="E49" i="6"/>
  <c r="D49" i="6"/>
  <c r="C49" i="6"/>
  <c r="N48" i="6"/>
  <c r="K48" i="6"/>
  <c r="H48" i="6"/>
  <c r="E48" i="6"/>
  <c r="D48" i="6"/>
  <c r="C48" i="6"/>
  <c r="N47" i="6"/>
  <c r="K47" i="6"/>
  <c r="H47" i="6"/>
  <c r="E47" i="6"/>
  <c r="D47" i="6"/>
  <c r="C47" i="6"/>
  <c r="N46" i="6"/>
  <c r="K46" i="6"/>
  <c r="H46" i="6"/>
  <c r="E46" i="6"/>
  <c r="D46" i="6"/>
  <c r="C46" i="6"/>
  <c r="N45" i="6"/>
  <c r="K45" i="6"/>
  <c r="H45" i="6"/>
  <c r="E45" i="6"/>
  <c r="B45" i="6" s="1"/>
  <c r="D45" i="6"/>
  <c r="C45" i="6"/>
  <c r="N44" i="6"/>
  <c r="K44" i="6"/>
  <c r="H44" i="6"/>
  <c r="E44" i="6"/>
  <c r="D44" i="6"/>
  <c r="C44" i="6"/>
  <c r="N43" i="6"/>
  <c r="K43" i="6"/>
  <c r="H43" i="6"/>
  <c r="E43" i="6"/>
  <c r="B43" i="6" s="1"/>
  <c r="D43" i="6"/>
  <c r="C43" i="6"/>
  <c r="N42" i="6"/>
  <c r="K42" i="6"/>
  <c r="H42" i="6"/>
  <c r="E42" i="6"/>
  <c r="D42" i="6"/>
  <c r="C42" i="6"/>
  <c r="N41" i="6"/>
  <c r="K41" i="6"/>
  <c r="H41" i="6"/>
  <c r="E41" i="6"/>
  <c r="D41" i="6"/>
  <c r="C41" i="6"/>
  <c r="N40" i="6"/>
  <c r="K40" i="6"/>
  <c r="H40" i="6"/>
  <c r="E40" i="6"/>
  <c r="D40" i="6"/>
  <c r="C40" i="6"/>
  <c r="N39" i="6"/>
  <c r="K39" i="6"/>
  <c r="H39" i="6"/>
  <c r="E39" i="6"/>
  <c r="D39" i="6"/>
  <c r="C39" i="6"/>
  <c r="B39" i="6"/>
  <c r="N38" i="6"/>
  <c r="K38" i="6"/>
  <c r="H38" i="6"/>
  <c r="E38" i="6"/>
  <c r="B38" i="6" s="1"/>
  <c r="D38" i="6"/>
  <c r="C38" i="6"/>
  <c r="N37" i="6"/>
  <c r="K37" i="6"/>
  <c r="H37" i="6"/>
  <c r="E37" i="6"/>
  <c r="D37" i="6"/>
  <c r="C37" i="6"/>
  <c r="N36" i="6"/>
  <c r="K36" i="6"/>
  <c r="H36" i="6"/>
  <c r="E36" i="6"/>
  <c r="B36" i="6" s="1"/>
  <c r="D36" i="6"/>
  <c r="C36" i="6"/>
  <c r="N35" i="6"/>
  <c r="K35" i="6"/>
  <c r="H35" i="6"/>
  <c r="E35" i="6"/>
  <c r="D35" i="6"/>
  <c r="C35" i="6"/>
  <c r="N34" i="6"/>
  <c r="K34" i="6"/>
  <c r="H34" i="6"/>
  <c r="E34" i="6"/>
  <c r="D34" i="6"/>
  <c r="C34" i="6"/>
  <c r="N33" i="6"/>
  <c r="K33" i="6"/>
  <c r="H33" i="6"/>
  <c r="E33" i="6"/>
  <c r="D33" i="6"/>
  <c r="C33" i="6"/>
  <c r="N32" i="6"/>
  <c r="K32" i="6"/>
  <c r="H32" i="6"/>
  <c r="E32" i="6"/>
  <c r="D32" i="6"/>
  <c r="C32" i="6"/>
  <c r="N31" i="6"/>
  <c r="K31" i="6"/>
  <c r="H31" i="6"/>
  <c r="E31" i="6"/>
  <c r="D31" i="6"/>
  <c r="C31" i="6"/>
  <c r="N30" i="6"/>
  <c r="K30" i="6"/>
  <c r="H30" i="6"/>
  <c r="E30" i="6"/>
  <c r="D30" i="6"/>
  <c r="C30" i="6"/>
  <c r="N29" i="6"/>
  <c r="K29" i="6"/>
  <c r="H29" i="6"/>
  <c r="E29" i="6"/>
  <c r="D29" i="6"/>
  <c r="C29" i="6"/>
  <c r="N28" i="6"/>
  <c r="K28" i="6"/>
  <c r="H28" i="6"/>
  <c r="E28" i="6"/>
  <c r="D28" i="6"/>
  <c r="C28" i="6"/>
  <c r="N27" i="6"/>
  <c r="K27" i="6"/>
  <c r="H27" i="6"/>
  <c r="E27" i="6"/>
  <c r="D27" i="6"/>
  <c r="C27" i="6"/>
  <c r="B27" i="6"/>
  <c r="N26" i="6"/>
  <c r="K26" i="6"/>
  <c r="H26" i="6"/>
  <c r="E26" i="6"/>
  <c r="B26" i="6" s="1"/>
  <c r="D26" i="6"/>
  <c r="C26" i="6"/>
  <c r="N25" i="6"/>
  <c r="K25" i="6"/>
  <c r="H25" i="6"/>
  <c r="E25" i="6"/>
  <c r="D25" i="6"/>
  <c r="C25" i="6"/>
  <c r="N24" i="6"/>
  <c r="K24" i="6"/>
  <c r="H24" i="6"/>
  <c r="E24" i="6"/>
  <c r="B24" i="6" s="1"/>
  <c r="D24" i="6"/>
  <c r="C24" i="6"/>
  <c r="N23" i="6"/>
  <c r="K23" i="6"/>
  <c r="B23" i="6" s="1"/>
  <c r="H23" i="6"/>
  <c r="E23" i="6"/>
  <c r="D23" i="6"/>
  <c r="C23" i="6"/>
  <c r="C12" i="6" s="1"/>
  <c r="N22" i="6"/>
  <c r="K22" i="6"/>
  <c r="H22" i="6"/>
  <c r="E22" i="6"/>
  <c r="D22" i="6"/>
  <c r="C22" i="6"/>
  <c r="N21" i="6"/>
  <c r="K21" i="6"/>
  <c r="H21" i="6"/>
  <c r="E21" i="6"/>
  <c r="D21" i="6"/>
  <c r="C21" i="6"/>
  <c r="N20" i="6"/>
  <c r="K20" i="6"/>
  <c r="H20" i="6"/>
  <c r="E20" i="6"/>
  <c r="D20" i="6"/>
  <c r="C20" i="6"/>
  <c r="N19" i="6"/>
  <c r="K19" i="6"/>
  <c r="H19" i="6"/>
  <c r="E19" i="6"/>
  <c r="D19" i="6"/>
  <c r="C19" i="6"/>
  <c r="N18" i="6"/>
  <c r="K18" i="6"/>
  <c r="H18" i="6"/>
  <c r="E18" i="6"/>
  <c r="D18" i="6"/>
  <c r="C18" i="6"/>
  <c r="N17" i="6"/>
  <c r="K17" i="6"/>
  <c r="H17" i="6"/>
  <c r="E17" i="6"/>
  <c r="D17" i="6"/>
  <c r="C17" i="6"/>
  <c r="N16" i="6"/>
  <c r="K16" i="6"/>
  <c r="H16" i="6"/>
  <c r="E16" i="6"/>
  <c r="D16" i="6"/>
  <c r="C16" i="6"/>
  <c r="N15" i="6"/>
  <c r="K15" i="6"/>
  <c r="H15" i="6"/>
  <c r="E15" i="6"/>
  <c r="D15" i="6"/>
  <c r="C15" i="6"/>
  <c r="N14" i="6"/>
  <c r="K14" i="6"/>
  <c r="K12" i="6" s="1"/>
  <c r="H14" i="6"/>
  <c r="E14" i="6"/>
  <c r="D14" i="6"/>
  <c r="C14" i="6"/>
  <c r="N13" i="6"/>
  <c r="K13" i="6"/>
  <c r="H13" i="6"/>
  <c r="E13" i="6"/>
  <c r="B13" i="6" s="1"/>
  <c r="D13" i="6"/>
  <c r="C13" i="6"/>
  <c r="P12" i="6"/>
  <c r="O12" i="6"/>
  <c r="M12" i="6"/>
  <c r="L12" i="6"/>
  <c r="J12" i="6"/>
  <c r="I12" i="6"/>
  <c r="G12" i="6"/>
  <c r="F12" i="6"/>
  <c r="N90" i="7"/>
  <c r="K90" i="7"/>
  <c r="H90" i="7"/>
  <c r="E90" i="7"/>
  <c r="B90" i="7" s="1"/>
  <c r="D90" i="7"/>
  <c r="C90" i="7"/>
  <c r="N89" i="7"/>
  <c r="K89" i="7"/>
  <c r="H89" i="7"/>
  <c r="E89" i="7"/>
  <c r="D89" i="7"/>
  <c r="C89" i="7"/>
  <c r="N88" i="7"/>
  <c r="K88" i="7"/>
  <c r="H88" i="7"/>
  <c r="E88" i="7"/>
  <c r="B88" i="7" s="1"/>
  <c r="D88" i="7"/>
  <c r="C88" i="7"/>
  <c r="N87" i="7"/>
  <c r="K87" i="7"/>
  <c r="H87" i="7"/>
  <c r="E87" i="7"/>
  <c r="D87" i="7"/>
  <c r="C87" i="7"/>
  <c r="N86" i="7"/>
  <c r="K86" i="7"/>
  <c r="H86" i="7"/>
  <c r="E86" i="7"/>
  <c r="D86" i="7"/>
  <c r="C86" i="7"/>
  <c r="N85" i="7"/>
  <c r="B85" i="7" s="1"/>
  <c r="K85" i="7"/>
  <c r="H85" i="7"/>
  <c r="E85" i="7"/>
  <c r="D85" i="7"/>
  <c r="C85" i="7"/>
  <c r="N84" i="7"/>
  <c r="K84" i="7"/>
  <c r="H84" i="7"/>
  <c r="E84" i="7"/>
  <c r="D84" i="7"/>
  <c r="C84" i="7"/>
  <c r="N83" i="7"/>
  <c r="K83" i="7"/>
  <c r="H83" i="7"/>
  <c r="E83" i="7"/>
  <c r="D83" i="7"/>
  <c r="C83" i="7"/>
  <c r="N82" i="7"/>
  <c r="K82" i="7"/>
  <c r="H82" i="7"/>
  <c r="E82" i="7"/>
  <c r="D82" i="7"/>
  <c r="C82" i="7"/>
  <c r="N81" i="7"/>
  <c r="K81" i="7"/>
  <c r="H81" i="7"/>
  <c r="E81" i="7"/>
  <c r="D81" i="7"/>
  <c r="C81" i="7"/>
  <c r="N80" i="7"/>
  <c r="K80" i="7"/>
  <c r="H80" i="7"/>
  <c r="E80" i="7"/>
  <c r="D80" i="7"/>
  <c r="C80" i="7"/>
  <c r="N79" i="7"/>
  <c r="K79" i="7"/>
  <c r="H79" i="7"/>
  <c r="E79" i="7"/>
  <c r="D79" i="7"/>
  <c r="C79" i="7"/>
  <c r="B79" i="7"/>
  <c r="N78" i="7"/>
  <c r="K78" i="7"/>
  <c r="H78" i="7"/>
  <c r="E78" i="7"/>
  <c r="B78" i="7" s="1"/>
  <c r="D78" i="7"/>
  <c r="C78" i="7"/>
  <c r="N77" i="7"/>
  <c r="K77" i="7"/>
  <c r="H77" i="7"/>
  <c r="E77" i="7"/>
  <c r="D77" i="7"/>
  <c r="C77" i="7"/>
  <c r="N76" i="7"/>
  <c r="K76" i="7"/>
  <c r="H76" i="7"/>
  <c r="E76" i="7"/>
  <c r="B76" i="7" s="1"/>
  <c r="D76" i="7"/>
  <c r="C76" i="7"/>
  <c r="N75" i="7"/>
  <c r="K75" i="7"/>
  <c r="B75" i="7" s="1"/>
  <c r="H75" i="7"/>
  <c r="E75" i="7"/>
  <c r="D75" i="7"/>
  <c r="C75" i="7"/>
  <c r="N74" i="7"/>
  <c r="K74" i="7"/>
  <c r="H74" i="7"/>
  <c r="E74" i="7"/>
  <c r="D74" i="7"/>
  <c r="C74" i="7"/>
  <c r="N73" i="7"/>
  <c r="B73" i="7" s="1"/>
  <c r="K73" i="7"/>
  <c r="H73" i="7"/>
  <c r="E73" i="7"/>
  <c r="D73" i="7"/>
  <c r="C73" i="7"/>
  <c r="N72" i="7"/>
  <c r="K72" i="7"/>
  <c r="H72" i="7"/>
  <c r="E72" i="7"/>
  <c r="D72" i="7"/>
  <c r="C72" i="7"/>
  <c r="N71" i="7"/>
  <c r="K71" i="7"/>
  <c r="H71" i="7"/>
  <c r="E71" i="7"/>
  <c r="D71" i="7"/>
  <c r="C71" i="7"/>
  <c r="N70" i="7"/>
  <c r="K70" i="7"/>
  <c r="H70" i="7"/>
  <c r="E70" i="7"/>
  <c r="D70" i="7"/>
  <c r="C70" i="7"/>
  <c r="N69" i="7"/>
  <c r="B69" i="7" s="1"/>
  <c r="K69" i="7"/>
  <c r="H69" i="7"/>
  <c r="E69" i="7"/>
  <c r="D69" i="7"/>
  <c r="C69" i="7"/>
  <c r="N68" i="7"/>
  <c r="K68" i="7"/>
  <c r="H68" i="7"/>
  <c r="E68" i="7"/>
  <c r="D68" i="7"/>
  <c r="C68" i="7"/>
  <c r="N67" i="7"/>
  <c r="K67" i="7"/>
  <c r="H67" i="7"/>
  <c r="E67" i="7"/>
  <c r="D67" i="7"/>
  <c r="C67" i="7"/>
  <c r="N66" i="7"/>
  <c r="K66" i="7"/>
  <c r="H66" i="7"/>
  <c r="E66" i="7"/>
  <c r="D66" i="7"/>
  <c r="C66" i="7"/>
  <c r="N65" i="7"/>
  <c r="B65" i="7" s="1"/>
  <c r="K65" i="7"/>
  <c r="H65" i="7"/>
  <c r="E65" i="7"/>
  <c r="D65" i="7"/>
  <c r="C65" i="7"/>
  <c r="N64" i="7"/>
  <c r="K64" i="7"/>
  <c r="H64" i="7"/>
  <c r="E64" i="7"/>
  <c r="D64" i="7"/>
  <c r="C64" i="7"/>
  <c r="N63" i="7"/>
  <c r="K63" i="7"/>
  <c r="H63" i="7"/>
  <c r="E63" i="7"/>
  <c r="D63" i="7"/>
  <c r="C63" i="7"/>
  <c r="N62" i="7"/>
  <c r="K62" i="7"/>
  <c r="H62" i="7"/>
  <c r="E62" i="7"/>
  <c r="D62" i="7"/>
  <c r="C62" i="7"/>
  <c r="N61" i="7"/>
  <c r="K61" i="7"/>
  <c r="H61" i="7"/>
  <c r="E61" i="7"/>
  <c r="D61" i="7"/>
  <c r="C61" i="7"/>
  <c r="N60" i="7"/>
  <c r="K60" i="7"/>
  <c r="H60" i="7"/>
  <c r="E60" i="7"/>
  <c r="D60" i="7"/>
  <c r="C60" i="7"/>
  <c r="N59" i="7"/>
  <c r="K59" i="7"/>
  <c r="H59" i="7"/>
  <c r="E59" i="7"/>
  <c r="D59" i="7"/>
  <c r="C59" i="7"/>
  <c r="N58" i="7"/>
  <c r="K58" i="7"/>
  <c r="H58" i="7"/>
  <c r="E58" i="7"/>
  <c r="D58" i="7"/>
  <c r="C58" i="7"/>
  <c r="N57" i="7"/>
  <c r="K57" i="7"/>
  <c r="H57" i="7"/>
  <c r="E57" i="7"/>
  <c r="D57" i="7"/>
  <c r="C57" i="7"/>
  <c r="N56" i="7"/>
  <c r="K56" i="7"/>
  <c r="H56" i="7"/>
  <c r="E56" i="7"/>
  <c r="D56" i="7"/>
  <c r="C56" i="7"/>
  <c r="N55" i="7"/>
  <c r="K55" i="7"/>
  <c r="H55" i="7"/>
  <c r="E55" i="7"/>
  <c r="B55" i="7" s="1"/>
  <c r="D55" i="7"/>
  <c r="C55" i="7"/>
  <c r="N54" i="7"/>
  <c r="K54" i="7"/>
  <c r="H54" i="7"/>
  <c r="E54" i="7"/>
  <c r="D54" i="7"/>
  <c r="C54" i="7"/>
  <c r="N53" i="7"/>
  <c r="K53" i="7"/>
  <c r="H53" i="7"/>
  <c r="E53" i="7"/>
  <c r="D53" i="7"/>
  <c r="C53" i="7"/>
  <c r="N52" i="7"/>
  <c r="K52" i="7"/>
  <c r="H52" i="7"/>
  <c r="E52" i="7"/>
  <c r="D52" i="7"/>
  <c r="C52" i="7"/>
  <c r="N51" i="7"/>
  <c r="K51" i="7"/>
  <c r="H51" i="7"/>
  <c r="E51" i="7"/>
  <c r="D51" i="7"/>
  <c r="C51" i="7"/>
  <c r="B51" i="7"/>
  <c r="N50" i="7"/>
  <c r="K50" i="7"/>
  <c r="H50" i="7"/>
  <c r="E50" i="7"/>
  <c r="B50" i="7" s="1"/>
  <c r="D50" i="7"/>
  <c r="C50" i="7"/>
  <c r="N49" i="7"/>
  <c r="K49" i="7"/>
  <c r="H49" i="7"/>
  <c r="E49" i="7"/>
  <c r="D49" i="7"/>
  <c r="C49" i="7"/>
  <c r="N48" i="7"/>
  <c r="K48" i="7"/>
  <c r="H48" i="7"/>
  <c r="E48" i="7"/>
  <c r="B48" i="7" s="1"/>
  <c r="D48" i="7"/>
  <c r="C48" i="7"/>
  <c r="N47" i="7"/>
  <c r="K47" i="7"/>
  <c r="H47" i="7"/>
  <c r="E47" i="7"/>
  <c r="D47" i="7"/>
  <c r="C47" i="7"/>
  <c r="N46" i="7"/>
  <c r="K46" i="7"/>
  <c r="H46" i="7"/>
  <c r="E46" i="7"/>
  <c r="B46" i="7" s="1"/>
  <c r="D46" i="7"/>
  <c r="C46" i="7"/>
  <c r="N45" i="7"/>
  <c r="K45" i="7"/>
  <c r="H45" i="7"/>
  <c r="E45" i="7"/>
  <c r="D45" i="7"/>
  <c r="C45" i="7"/>
  <c r="N44" i="7"/>
  <c r="K44" i="7"/>
  <c r="H44" i="7"/>
  <c r="E44" i="7"/>
  <c r="B44" i="7" s="1"/>
  <c r="D44" i="7"/>
  <c r="C44" i="7"/>
  <c r="N43" i="7"/>
  <c r="K43" i="7"/>
  <c r="H43" i="7"/>
  <c r="E43" i="7"/>
  <c r="D43" i="7"/>
  <c r="C43" i="7"/>
  <c r="N42" i="7"/>
  <c r="K42" i="7"/>
  <c r="H42" i="7"/>
  <c r="E42" i="7"/>
  <c r="B42" i="7" s="1"/>
  <c r="D42" i="7"/>
  <c r="C42" i="7"/>
  <c r="N41" i="7"/>
  <c r="K41" i="7"/>
  <c r="H41" i="7"/>
  <c r="E41" i="7"/>
  <c r="D41" i="7"/>
  <c r="C41" i="7"/>
  <c r="N40" i="7"/>
  <c r="K40" i="7"/>
  <c r="H40" i="7"/>
  <c r="E40" i="7"/>
  <c r="B40" i="7" s="1"/>
  <c r="D40" i="7"/>
  <c r="C40" i="7"/>
  <c r="N39" i="7"/>
  <c r="K39" i="7"/>
  <c r="H39" i="7"/>
  <c r="E39" i="7"/>
  <c r="D39" i="7"/>
  <c r="C39" i="7"/>
  <c r="N38" i="7"/>
  <c r="K38" i="7"/>
  <c r="H38" i="7"/>
  <c r="E38" i="7"/>
  <c r="B38" i="7" s="1"/>
  <c r="D38" i="7"/>
  <c r="C38" i="7"/>
  <c r="N37" i="7"/>
  <c r="K37" i="7"/>
  <c r="H37" i="7"/>
  <c r="E37" i="7"/>
  <c r="D37" i="7"/>
  <c r="C37" i="7"/>
  <c r="N36" i="7"/>
  <c r="K36" i="7"/>
  <c r="H36" i="7"/>
  <c r="E36" i="7"/>
  <c r="B36" i="7" s="1"/>
  <c r="D36" i="7"/>
  <c r="C36" i="7"/>
  <c r="N35" i="7"/>
  <c r="K35" i="7"/>
  <c r="H35" i="7"/>
  <c r="E35" i="7"/>
  <c r="D35" i="7"/>
  <c r="C35" i="7"/>
  <c r="C12" i="7" s="1"/>
  <c r="N34" i="7"/>
  <c r="K34" i="7"/>
  <c r="H34" i="7"/>
  <c r="E34" i="7"/>
  <c r="D34" i="7"/>
  <c r="C34" i="7"/>
  <c r="N33" i="7"/>
  <c r="B33" i="7" s="1"/>
  <c r="K33" i="7"/>
  <c r="H33" i="7"/>
  <c r="E33" i="7"/>
  <c r="D33" i="7"/>
  <c r="C33" i="7"/>
  <c r="N32" i="7"/>
  <c r="K32" i="7"/>
  <c r="H32" i="7"/>
  <c r="E32" i="7"/>
  <c r="D32" i="7"/>
  <c r="C32" i="7"/>
  <c r="N31" i="7"/>
  <c r="K31" i="7"/>
  <c r="H31" i="7"/>
  <c r="E31" i="7"/>
  <c r="D31" i="7"/>
  <c r="C31" i="7"/>
  <c r="N30" i="7"/>
  <c r="K30" i="7"/>
  <c r="H30" i="7"/>
  <c r="E30" i="7"/>
  <c r="D30" i="7"/>
  <c r="C30" i="7"/>
  <c r="N29" i="7"/>
  <c r="B29" i="7" s="1"/>
  <c r="K29" i="7"/>
  <c r="H29" i="7"/>
  <c r="E29" i="7"/>
  <c r="D29" i="7"/>
  <c r="C29" i="7"/>
  <c r="N28" i="7"/>
  <c r="K28" i="7"/>
  <c r="H28" i="7"/>
  <c r="E28" i="7"/>
  <c r="D28" i="7"/>
  <c r="C28" i="7"/>
  <c r="N27" i="7"/>
  <c r="K27" i="7"/>
  <c r="H27" i="7"/>
  <c r="E27" i="7"/>
  <c r="D27" i="7"/>
  <c r="C27" i="7"/>
  <c r="N26" i="7"/>
  <c r="K26" i="7"/>
  <c r="H26" i="7"/>
  <c r="E26" i="7"/>
  <c r="D26" i="7"/>
  <c r="C26" i="7"/>
  <c r="N25" i="7"/>
  <c r="B25" i="7" s="1"/>
  <c r="K25" i="7"/>
  <c r="H25" i="7"/>
  <c r="E25" i="7"/>
  <c r="D25" i="7"/>
  <c r="C25" i="7"/>
  <c r="N24" i="7"/>
  <c r="K24" i="7"/>
  <c r="H24" i="7"/>
  <c r="E24" i="7"/>
  <c r="D24" i="7"/>
  <c r="C24" i="7"/>
  <c r="N23" i="7"/>
  <c r="K23" i="7"/>
  <c r="H23" i="7"/>
  <c r="E23" i="7"/>
  <c r="D23" i="7"/>
  <c r="C23" i="7"/>
  <c r="N22" i="7"/>
  <c r="K22" i="7"/>
  <c r="H22" i="7"/>
  <c r="E22" i="7"/>
  <c r="D22" i="7"/>
  <c r="C22" i="7"/>
  <c r="N21" i="7"/>
  <c r="B21" i="7" s="1"/>
  <c r="K21" i="7"/>
  <c r="H21" i="7"/>
  <c r="E21" i="7"/>
  <c r="D21" i="7"/>
  <c r="C21" i="7"/>
  <c r="N20" i="7"/>
  <c r="K20" i="7"/>
  <c r="H20" i="7"/>
  <c r="E20" i="7"/>
  <c r="D20" i="7"/>
  <c r="C20" i="7"/>
  <c r="N19" i="7"/>
  <c r="K19" i="7"/>
  <c r="H19" i="7"/>
  <c r="E19" i="7"/>
  <c r="D19" i="7"/>
  <c r="C19" i="7"/>
  <c r="N18" i="7"/>
  <c r="K18" i="7"/>
  <c r="H18" i="7"/>
  <c r="E18" i="7"/>
  <c r="D18" i="7"/>
  <c r="C18" i="7"/>
  <c r="N17" i="7"/>
  <c r="B17" i="7" s="1"/>
  <c r="K17" i="7"/>
  <c r="H17" i="7"/>
  <c r="E17" i="7"/>
  <c r="D17" i="7"/>
  <c r="C17" i="7"/>
  <c r="N16" i="7"/>
  <c r="K16" i="7"/>
  <c r="H16" i="7"/>
  <c r="E16" i="7"/>
  <c r="D16" i="7"/>
  <c r="C16" i="7"/>
  <c r="N15" i="7"/>
  <c r="K15" i="7"/>
  <c r="H15" i="7"/>
  <c r="E15" i="7"/>
  <c r="D15" i="7"/>
  <c r="C15" i="7"/>
  <c r="N14" i="7"/>
  <c r="K14" i="7"/>
  <c r="H14" i="7"/>
  <c r="E14" i="7"/>
  <c r="D14" i="7"/>
  <c r="C14" i="7"/>
  <c r="N13" i="7"/>
  <c r="K13" i="7"/>
  <c r="H13" i="7"/>
  <c r="H12" i="7" s="1"/>
  <c r="E13" i="7"/>
  <c r="D13" i="7"/>
  <c r="C13" i="7"/>
  <c r="P12" i="7"/>
  <c r="O12" i="7"/>
  <c r="M12" i="7"/>
  <c r="L12" i="7"/>
  <c r="K12" i="7"/>
  <c r="J12" i="7"/>
  <c r="I12" i="7"/>
  <c r="G12" i="7"/>
  <c r="F12" i="7"/>
  <c r="N90" i="8"/>
  <c r="K90" i="8"/>
  <c r="H90" i="8"/>
  <c r="E90" i="8"/>
  <c r="D90" i="8"/>
  <c r="C90" i="8"/>
  <c r="N89" i="8"/>
  <c r="K89" i="8"/>
  <c r="H89" i="8"/>
  <c r="E89" i="8"/>
  <c r="D89" i="8"/>
  <c r="C89" i="8"/>
  <c r="N88" i="8"/>
  <c r="K88" i="8"/>
  <c r="H88" i="8"/>
  <c r="E88" i="8"/>
  <c r="D88" i="8"/>
  <c r="C88" i="8"/>
  <c r="N87" i="8"/>
  <c r="K87" i="8"/>
  <c r="H87" i="8"/>
  <c r="E87" i="8"/>
  <c r="D87" i="8"/>
  <c r="C87" i="8"/>
  <c r="N86" i="8"/>
  <c r="K86" i="8"/>
  <c r="H86" i="8"/>
  <c r="E86" i="8"/>
  <c r="D86" i="8"/>
  <c r="C86" i="8"/>
  <c r="N85" i="8"/>
  <c r="K85" i="8"/>
  <c r="H85" i="8"/>
  <c r="E85" i="8"/>
  <c r="D85" i="8"/>
  <c r="C85" i="8"/>
  <c r="N84" i="8"/>
  <c r="K84" i="8"/>
  <c r="H84" i="8"/>
  <c r="E84" i="8"/>
  <c r="D84" i="8"/>
  <c r="C84" i="8"/>
  <c r="N83" i="8"/>
  <c r="K83" i="8"/>
  <c r="H83" i="8"/>
  <c r="E83" i="8"/>
  <c r="D83" i="8"/>
  <c r="C83" i="8"/>
  <c r="N82" i="8"/>
  <c r="K82" i="8"/>
  <c r="H82" i="8"/>
  <c r="E82" i="8"/>
  <c r="D82" i="8"/>
  <c r="C82" i="8"/>
  <c r="N81" i="8"/>
  <c r="K81" i="8"/>
  <c r="H81" i="8"/>
  <c r="E81" i="8"/>
  <c r="D81" i="8"/>
  <c r="C81" i="8"/>
  <c r="N80" i="8"/>
  <c r="K80" i="8"/>
  <c r="B80" i="8" s="1"/>
  <c r="H80" i="8"/>
  <c r="E80" i="8"/>
  <c r="D80" i="8"/>
  <c r="C80" i="8"/>
  <c r="N79" i="8"/>
  <c r="K79" i="8"/>
  <c r="H79" i="8"/>
  <c r="E79" i="8"/>
  <c r="B79" i="8" s="1"/>
  <c r="D79" i="8"/>
  <c r="C79" i="8"/>
  <c r="N78" i="8"/>
  <c r="K78" i="8"/>
  <c r="H78" i="8"/>
  <c r="E78" i="8"/>
  <c r="D78" i="8"/>
  <c r="C78" i="8"/>
  <c r="N77" i="8"/>
  <c r="K77" i="8"/>
  <c r="H77" i="8"/>
  <c r="E77" i="8"/>
  <c r="D77" i="8"/>
  <c r="C77" i="8"/>
  <c r="N76" i="8"/>
  <c r="K76" i="8"/>
  <c r="H76" i="8"/>
  <c r="E76" i="8"/>
  <c r="D76" i="8"/>
  <c r="C76" i="8"/>
  <c r="N75" i="8"/>
  <c r="K75" i="8"/>
  <c r="H75" i="8"/>
  <c r="E75" i="8"/>
  <c r="D75" i="8"/>
  <c r="C75" i="8"/>
  <c r="B75" i="8"/>
  <c r="N74" i="8"/>
  <c r="K74" i="8"/>
  <c r="H74" i="8"/>
  <c r="E74" i="8"/>
  <c r="B74" i="8" s="1"/>
  <c r="D74" i="8"/>
  <c r="C74" i="8"/>
  <c r="N73" i="8"/>
  <c r="K73" i="8"/>
  <c r="B73" i="8" s="1"/>
  <c r="H73" i="8"/>
  <c r="E73" i="8"/>
  <c r="D73" i="8"/>
  <c r="C73" i="8"/>
  <c r="N72" i="8"/>
  <c r="K72" i="8"/>
  <c r="H72" i="8"/>
  <c r="E72" i="8"/>
  <c r="D72" i="8"/>
  <c r="C72" i="8"/>
  <c r="N71" i="8"/>
  <c r="K71" i="8"/>
  <c r="H71" i="8"/>
  <c r="E71" i="8"/>
  <c r="D71" i="8"/>
  <c r="C71" i="8"/>
  <c r="N70" i="8"/>
  <c r="K70" i="8"/>
  <c r="H70" i="8"/>
  <c r="E70" i="8"/>
  <c r="D70" i="8"/>
  <c r="C70" i="8"/>
  <c r="N69" i="8"/>
  <c r="K69" i="8"/>
  <c r="H69" i="8"/>
  <c r="E69" i="8"/>
  <c r="D69" i="8"/>
  <c r="C69" i="8"/>
  <c r="N68" i="8"/>
  <c r="K68" i="8"/>
  <c r="H68" i="8"/>
  <c r="E68" i="8"/>
  <c r="D68" i="8"/>
  <c r="C68" i="8"/>
  <c r="N67" i="8"/>
  <c r="K67" i="8"/>
  <c r="H67" i="8"/>
  <c r="E67" i="8"/>
  <c r="D67" i="8"/>
  <c r="C67" i="8"/>
  <c r="N66" i="8"/>
  <c r="K66" i="8"/>
  <c r="H66" i="8"/>
  <c r="E66" i="8"/>
  <c r="D66" i="8"/>
  <c r="C66" i="8"/>
  <c r="N65" i="8"/>
  <c r="K65" i="8"/>
  <c r="H65" i="8"/>
  <c r="E65" i="8"/>
  <c r="D65" i="8"/>
  <c r="C65" i="8"/>
  <c r="N64" i="8"/>
  <c r="K64" i="8"/>
  <c r="H64" i="8"/>
  <c r="E64" i="8"/>
  <c r="D64" i="8"/>
  <c r="C64" i="8"/>
  <c r="N63" i="8"/>
  <c r="K63" i="8"/>
  <c r="H63" i="8"/>
  <c r="E63" i="8"/>
  <c r="D63" i="8"/>
  <c r="C63" i="8"/>
  <c r="B63" i="8"/>
  <c r="N62" i="8"/>
  <c r="K62" i="8"/>
  <c r="H62" i="8"/>
  <c r="E62" i="8"/>
  <c r="B62" i="8" s="1"/>
  <c r="D62" i="8"/>
  <c r="C62" i="8"/>
  <c r="N61" i="8"/>
  <c r="K61" i="8"/>
  <c r="B61" i="8" s="1"/>
  <c r="H61" i="8"/>
  <c r="E61" i="8"/>
  <c r="D61" i="8"/>
  <c r="C61" i="8"/>
  <c r="N60" i="8"/>
  <c r="K60" i="8"/>
  <c r="H60" i="8"/>
  <c r="E60" i="8"/>
  <c r="D60" i="8"/>
  <c r="C60" i="8"/>
  <c r="N59" i="8"/>
  <c r="K59" i="8"/>
  <c r="B59" i="8" s="1"/>
  <c r="H59" i="8"/>
  <c r="E59" i="8"/>
  <c r="D59" i="8"/>
  <c r="C59" i="8"/>
  <c r="N58" i="8"/>
  <c r="K58" i="8"/>
  <c r="H58" i="8"/>
  <c r="E58" i="8"/>
  <c r="D58" i="8"/>
  <c r="C58" i="8"/>
  <c r="N57" i="8"/>
  <c r="K57" i="8"/>
  <c r="H57" i="8"/>
  <c r="E57" i="8"/>
  <c r="D57" i="8"/>
  <c r="C57" i="8"/>
  <c r="N56" i="8"/>
  <c r="K56" i="8"/>
  <c r="H56" i="8"/>
  <c r="E56" i="8"/>
  <c r="D56" i="8"/>
  <c r="C56" i="8"/>
  <c r="N55" i="8"/>
  <c r="K55" i="8"/>
  <c r="H55" i="8"/>
  <c r="E55" i="8"/>
  <c r="D55" i="8"/>
  <c r="C55" i="8"/>
  <c r="N54" i="8"/>
  <c r="K54" i="8"/>
  <c r="H54" i="8"/>
  <c r="E54" i="8"/>
  <c r="D54" i="8"/>
  <c r="C54" i="8"/>
  <c r="N53" i="8"/>
  <c r="K53" i="8"/>
  <c r="H53" i="8"/>
  <c r="E53" i="8"/>
  <c r="D53" i="8"/>
  <c r="C53" i="8"/>
  <c r="N52" i="8"/>
  <c r="K52" i="8"/>
  <c r="H52" i="8"/>
  <c r="E52" i="8"/>
  <c r="D52" i="8"/>
  <c r="C52" i="8"/>
  <c r="N51" i="8"/>
  <c r="K51" i="8"/>
  <c r="H51" i="8"/>
  <c r="E51" i="8"/>
  <c r="D51" i="8"/>
  <c r="C51" i="8"/>
  <c r="N50" i="8"/>
  <c r="K50" i="8"/>
  <c r="H50" i="8"/>
  <c r="E50" i="8"/>
  <c r="D50" i="8"/>
  <c r="C50" i="8"/>
  <c r="N49" i="8"/>
  <c r="K49" i="8"/>
  <c r="H49" i="8"/>
  <c r="E49" i="8"/>
  <c r="D49" i="8"/>
  <c r="C49" i="8"/>
  <c r="N48" i="8"/>
  <c r="K48" i="8"/>
  <c r="B48" i="8" s="1"/>
  <c r="H48" i="8"/>
  <c r="E48" i="8"/>
  <c r="D48" i="8"/>
  <c r="C48" i="8"/>
  <c r="N47" i="8"/>
  <c r="K47" i="8"/>
  <c r="H47" i="8"/>
  <c r="E47" i="8"/>
  <c r="B47" i="8" s="1"/>
  <c r="D47" i="8"/>
  <c r="C47" i="8"/>
  <c r="N46" i="8"/>
  <c r="K46" i="8"/>
  <c r="H46" i="8"/>
  <c r="E46" i="8"/>
  <c r="D46" i="8"/>
  <c r="C46" i="8"/>
  <c r="N45" i="8"/>
  <c r="K45" i="8"/>
  <c r="H45" i="8"/>
  <c r="E45" i="8"/>
  <c r="D45" i="8"/>
  <c r="C45" i="8"/>
  <c r="N44" i="8"/>
  <c r="K44" i="8"/>
  <c r="H44" i="8"/>
  <c r="E44" i="8"/>
  <c r="D44" i="8"/>
  <c r="C44" i="8"/>
  <c r="N43" i="8"/>
  <c r="K43" i="8"/>
  <c r="H43" i="8"/>
  <c r="E43" i="8"/>
  <c r="D43" i="8"/>
  <c r="C43" i="8"/>
  <c r="B43" i="8"/>
  <c r="N42" i="8"/>
  <c r="K42" i="8"/>
  <c r="H42" i="8"/>
  <c r="E42" i="8"/>
  <c r="B42" i="8" s="1"/>
  <c r="D42" i="8"/>
  <c r="C42" i="8"/>
  <c r="N41" i="8"/>
  <c r="K41" i="8"/>
  <c r="B41" i="8" s="1"/>
  <c r="H41" i="8"/>
  <c r="E41" i="8"/>
  <c r="D41" i="8"/>
  <c r="C41" i="8"/>
  <c r="N40" i="8"/>
  <c r="K40" i="8"/>
  <c r="H40" i="8"/>
  <c r="E40" i="8"/>
  <c r="D40" i="8"/>
  <c r="C40" i="8"/>
  <c r="N39" i="8"/>
  <c r="K39" i="8"/>
  <c r="H39" i="8"/>
  <c r="E39" i="8"/>
  <c r="D39" i="8"/>
  <c r="C39" i="8"/>
  <c r="N38" i="8"/>
  <c r="K38" i="8"/>
  <c r="H38" i="8"/>
  <c r="E38" i="8"/>
  <c r="D38" i="8"/>
  <c r="C38" i="8"/>
  <c r="N37" i="8"/>
  <c r="K37" i="8"/>
  <c r="H37" i="8"/>
  <c r="E37" i="8"/>
  <c r="D37" i="8"/>
  <c r="C37" i="8"/>
  <c r="N36" i="8"/>
  <c r="K36" i="8"/>
  <c r="H36" i="8"/>
  <c r="E36" i="8"/>
  <c r="D36" i="8"/>
  <c r="C36" i="8"/>
  <c r="N35" i="8"/>
  <c r="K35" i="8"/>
  <c r="H35" i="8"/>
  <c r="E35" i="8"/>
  <c r="D35" i="8"/>
  <c r="C35" i="8"/>
  <c r="N34" i="8"/>
  <c r="K34" i="8"/>
  <c r="H34" i="8"/>
  <c r="E34" i="8"/>
  <c r="D34" i="8"/>
  <c r="C34" i="8"/>
  <c r="N33" i="8"/>
  <c r="K33" i="8"/>
  <c r="H33" i="8"/>
  <c r="E33" i="8"/>
  <c r="D33" i="8"/>
  <c r="C33" i="8"/>
  <c r="N32" i="8"/>
  <c r="K32" i="8"/>
  <c r="H32" i="8"/>
  <c r="E32" i="8"/>
  <c r="D32" i="8"/>
  <c r="C32" i="8"/>
  <c r="N31" i="8"/>
  <c r="K31" i="8"/>
  <c r="H31" i="8"/>
  <c r="E31" i="8"/>
  <c r="D31" i="8"/>
  <c r="C31" i="8"/>
  <c r="B31" i="8"/>
  <c r="N30" i="8"/>
  <c r="K30" i="8"/>
  <c r="H30" i="8"/>
  <c r="E30" i="8"/>
  <c r="B30" i="8" s="1"/>
  <c r="D30" i="8"/>
  <c r="C30" i="8"/>
  <c r="N29" i="8"/>
  <c r="K29" i="8"/>
  <c r="B29" i="8" s="1"/>
  <c r="H29" i="8"/>
  <c r="E29" i="8"/>
  <c r="D29" i="8"/>
  <c r="C29" i="8"/>
  <c r="N28" i="8"/>
  <c r="K28" i="8"/>
  <c r="H28" i="8"/>
  <c r="E28" i="8"/>
  <c r="D28" i="8"/>
  <c r="C28" i="8"/>
  <c r="N27" i="8"/>
  <c r="K27" i="8"/>
  <c r="B27" i="8" s="1"/>
  <c r="H27" i="8"/>
  <c r="E27" i="8"/>
  <c r="D27" i="8"/>
  <c r="C27" i="8"/>
  <c r="N26" i="8"/>
  <c r="K26" i="8"/>
  <c r="H26" i="8"/>
  <c r="E26" i="8"/>
  <c r="D26" i="8"/>
  <c r="C26" i="8"/>
  <c r="N25" i="8"/>
  <c r="K25" i="8"/>
  <c r="H25" i="8"/>
  <c r="E25" i="8"/>
  <c r="D25" i="8"/>
  <c r="C25" i="8"/>
  <c r="N24" i="8"/>
  <c r="K24" i="8"/>
  <c r="H24" i="8"/>
  <c r="E24" i="8"/>
  <c r="D24" i="8"/>
  <c r="C24" i="8"/>
  <c r="N23" i="8"/>
  <c r="K23" i="8"/>
  <c r="H23" i="8"/>
  <c r="E23" i="8"/>
  <c r="D23" i="8"/>
  <c r="C23" i="8"/>
  <c r="N22" i="8"/>
  <c r="K22" i="8"/>
  <c r="H22" i="8"/>
  <c r="E22" i="8"/>
  <c r="D22" i="8"/>
  <c r="C22" i="8"/>
  <c r="N21" i="8"/>
  <c r="K21" i="8"/>
  <c r="H21" i="8"/>
  <c r="E21" i="8"/>
  <c r="D21" i="8"/>
  <c r="C21" i="8"/>
  <c r="N20" i="8"/>
  <c r="K20" i="8"/>
  <c r="H20" i="8"/>
  <c r="E20" i="8"/>
  <c r="D20" i="8"/>
  <c r="C20" i="8"/>
  <c r="N19" i="8"/>
  <c r="K19" i="8"/>
  <c r="H19" i="8"/>
  <c r="E19" i="8"/>
  <c r="D19" i="8"/>
  <c r="C19" i="8"/>
  <c r="N18" i="8"/>
  <c r="K18" i="8"/>
  <c r="H18" i="8"/>
  <c r="E18" i="8"/>
  <c r="D18" i="8"/>
  <c r="C18" i="8"/>
  <c r="N17" i="8"/>
  <c r="K17" i="8"/>
  <c r="H17" i="8"/>
  <c r="E17" i="8"/>
  <c r="D17" i="8"/>
  <c r="C17" i="8"/>
  <c r="N16" i="8"/>
  <c r="K16" i="8"/>
  <c r="B16" i="8" s="1"/>
  <c r="H16" i="8"/>
  <c r="E16" i="8"/>
  <c r="D16" i="8"/>
  <c r="C16" i="8"/>
  <c r="N15" i="8"/>
  <c r="K15" i="8"/>
  <c r="H15" i="8"/>
  <c r="E15" i="8"/>
  <c r="B15" i="8" s="1"/>
  <c r="D15" i="8"/>
  <c r="C15" i="8"/>
  <c r="N14" i="8"/>
  <c r="K14" i="8"/>
  <c r="H14" i="8"/>
  <c r="E14" i="8"/>
  <c r="D14" i="8"/>
  <c r="C14" i="8"/>
  <c r="N13" i="8"/>
  <c r="K13" i="8"/>
  <c r="H13" i="8"/>
  <c r="E13" i="8"/>
  <c r="D13" i="8"/>
  <c r="C13" i="8"/>
  <c r="P12" i="8"/>
  <c r="O12" i="8"/>
  <c r="M12" i="8"/>
  <c r="L12" i="8"/>
  <c r="J12" i="8"/>
  <c r="I12" i="8"/>
  <c r="G12" i="8"/>
  <c r="F12" i="8"/>
  <c r="K12" i="8" l="1"/>
  <c r="B19" i="8"/>
  <c r="B20" i="8"/>
  <c r="B23" i="8"/>
  <c r="B51" i="8"/>
  <c r="B52" i="8"/>
  <c r="B55" i="8"/>
  <c r="B83" i="8"/>
  <c r="B84" i="8"/>
  <c r="B87" i="8"/>
  <c r="B63" i="7"/>
  <c r="B71" i="7"/>
  <c r="B15" i="6"/>
  <c r="B17" i="6"/>
  <c r="B19" i="6"/>
  <c r="B47" i="6"/>
  <c r="B49" i="6"/>
  <c r="B51" i="6"/>
  <c r="B79" i="6"/>
  <c r="B81" i="6"/>
  <c r="B83" i="6"/>
  <c r="K12" i="3"/>
  <c r="H12" i="3"/>
  <c r="C12" i="8"/>
  <c r="B13" i="8"/>
  <c r="E12" i="8"/>
  <c r="H12" i="8"/>
  <c r="B45" i="8"/>
  <c r="B46" i="8"/>
  <c r="B77" i="8"/>
  <c r="B78" i="8"/>
  <c r="B37" i="7"/>
  <c r="B41" i="7"/>
  <c r="B45" i="7"/>
  <c r="B49" i="7"/>
  <c r="B52" i="7"/>
  <c r="B54" i="7"/>
  <c r="B59" i="7"/>
  <c r="B89" i="7"/>
  <c r="B40" i="6"/>
  <c r="B42" i="6"/>
  <c r="B72" i="6"/>
  <c r="B74" i="6"/>
  <c r="N12" i="4"/>
  <c r="B25" i="8"/>
  <c r="B26" i="8"/>
  <c r="B32" i="8"/>
  <c r="B35" i="8"/>
  <c r="B36" i="8"/>
  <c r="B39" i="8"/>
  <c r="B57" i="8"/>
  <c r="B58" i="8"/>
  <c r="B64" i="8"/>
  <c r="B67" i="8"/>
  <c r="B68" i="8"/>
  <c r="B71" i="8"/>
  <c r="B89" i="8"/>
  <c r="B90" i="8"/>
  <c r="B15" i="7"/>
  <c r="B35" i="7"/>
  <c r="B72" i="7"/>
  <c r="B74" i="7"/>
  <c r="B83" i="7"/>
  <c r="B87" i="7"/>
  <c r="B20" i="6"/>
  <c r="B22" i="6"/>
  <c r="B29" i="6"/>
  <c r="B31" i="6"/>
  <c r="B33" i="6"/>
  <c r="B35" i="6"/>
  <c r="B52" i="6"/>
  <c r="B54" i="6"/>
  <c r="B61" i="6"/>
  <c r="B63" i="6"/>
  <c r="B65" i="6"/>
  <c r="B67" i="6"/>
  <c r="B84" i="6"/>
  <c r="B88" i="6"/>
  <c r="B90" i="6"/>
  <c r="C12" i="5"/>
  <c r="K12" i="5"/>
  <c r="B37" i="5"/>
  <c r="B39" i="5"/>
  <c r="B69" i="5"/>
  <c r="B71" i="5"/>
  <c r="B26" i="4"/>
  <c r="B58" i="4"/>
  <c r="B90" i="4"/>
  <c r="E12" i="2"/>
  <c r="D12" i="8"/>
  <c r="N12" i="8"/>
  <c r="B17" i="8"/>
  <c r="B18" i="8"/>
  <c r="B24" i="8"/>
  <c r="B33" i="8"/>
  <c r="B34" i="8"/>
  <c r="B40" i="8"/>
  <c r="B49" i="8"/>
  <c r="B50" i="8"/>
  <c r="B56" i="8"/>
  <c r="B65" i="8"/>
  <c r="B66" i="8"/>
  <c r="B72" i="8"/>
  <c r="B81" i="8"/>
  <c r="B82" i="8"/>
  <c r="B88" i="8"/>
  <c r="E12" i="7"/>
  <c r="B19" i="7"/>
  <c r="B23" i="7"/>
  <c r="B27" i="7"/>
  <c r="B31" i="7"/>
  <c r="B53" i="7"/>
  <c r="B56" i="7"/>
  <c r="B58" i="7"/>
  <c r="B60" i="7"/>
  <c r="B62" i="7"/>
  <c r="B67" i="7"/>
  <c r="B77" i="7"/>
  <c r="B80" i="7"/>
  <c r="B82" i="7"/>
  <c r="B14" i="6"/>
  <c r="H12" i="6"/>
  <c r="B21" i="6"/>
  <c r="B28" i="6"/>
  <c r="B30" i="6"/>
  <c r="B37" i="6"/>
  <c r="B44" i="6"/>
  <c r="B46" i="6"/>
  <c r="B53" i="6"/>
  <c r="B60" i="6"/>
  <c r="B62" i="6"/>
  <c r="B69" i="6"/>
  <c r="B76" i="6"/>
  <c r="B78" i="6"/>
  <c r="B85" i="6"/>
  <c r="B87" i="6"/>
  <c r="B28" i="5"/>
  <c r="B30" i="5"/>
  <c r="B32" i="5"/>
  <c r="B60" i="5"/>
  <c r="B62" i="5"/>
  <c r="B64" i="5"/>
  <c r="B21" i="8"/>
  <c r="B22" i="8"/>
  <c r="B28" i="8"/>
  <c r="B37" i="8"/>
  <c r="B38" i="8"/>
  <c r="B44" i="8"/>
  <c r="B53" i="8"/>
  <c r="B54" i="8"/>
  <c r="B60" i="8"/>
  <c r="B69" i="8"/>
  <c r="B70" i="8"/>
  <c r="B76" i="8"/>
  <c r="B85" i="8"/>
  <c r="B86" i="8"/>
  <c r="D12" i="7"/>
  <c r="N12" i="7"/>
  <c r="B16" i="7"/>
  <c r="B18" i="7"/>
  <c r="B20" i="7"/>
  <c r="B22" i="7"/>
  <c r="B24" i="7"/>
  <c r="B26" i="7"/>
  <c r="B28" i="7"/>
  <c r="B30" i="7"/>
  <c r="B32" i="7"/>
  <c r="B34" i="7"/>
  <c r="B39" i="7"/>
  <c r="B43" i="7"/>
  <c r="B47" i="7"/>
  <c r="B57" i="7"/>
  <c r="B61" i="7"/>
  <c r="B64" i="7"/>
  <c r="B66" i="7"/>
  <c r="B68" i="7"/>
  <c r="B70" i="7"/>
  <c r="B81" i="7"/>
  <c r="B84" i="7"/>
  <c r="B86" i="7"/>
  <c r="D12" i="6"/>
  <c r="N12" i="6"/>
  <c r="B16" i="6"/>
  <c r="B18" i="6"/>
  <c r="B12" i="6" s="1"/>
  <c r="B25" i="6"/>
  <c r="B32" i="6"/>
  <c r="B34" i="6"/>
  <c r="B41" i="6"/>
  <c r="B48" i="6"/>
  <c r="B50" i="6"/>
  <c r="B57" i="6"/>
  <c r="B64" i="6"/>
  <c r="B66" i="6"/>
  <c r="B73" i="6"/>
  <c r="B80" i="6"/>
  <c r="B82" i="6"/>
  <c r="N12" i="5"/>
  <c r="H12" i="5"/>
  <c r="B21" i="5"/>
  <c r="B23" i="5"/>
  <c r="B53" i="5"/>
  <c r="B55" i="5"/>
  <c r="B85" i="5"/>
  <c r="B87" i="5"/>
  <c r="E12" i="4"/>
  <c r="H12" i="4"/>
  <c r="B42" i="4"/>
  <c r="B74" i="4"/>
  <c r="N12" i="3"/>
  <c r="B15" i="2"/>
  <c r="B31" i="2"/>
  <c r="B47" i="2"/>
  <c r="B63" i="2"/>
  <c r="B72" i="2"/>
  <c r="B79" i="2"/>
  <c r="B89" i="6"/>
  <c r="D12" i="5"/>
  <c r="B18" i="5"/>
  <c r="B25" i="5"/>
  <c r="B27" i="5"/>
  <c r="B34" i="5"/>
  <c r="B41" i="5"/>
  <c r="B43" i="5"/>
  <c r="B50" i="5"/>
  <c r="B57" i="5"/>
  <c r="B59" i="5"/>
  <c r="B66" i="5"/>
  <c r="B73" i="5"/>
  <c r="B75" i="5"/>
  <c r="B82" i="5"/>
  <c r="B89" i="5"/>
  <c r="B91" i="5"/>
  <c r="B14" i="4"/>
  <c r="B30" i="4"/>
  <c r="B46" i="4"/>
  <c r="B62" i="4"/>
  <c r="B75" i="4"/>
  <c r="B78" i="4"/>
  <c r="D12" i="3"/>
  <c r="B18" i="3"/>
  <c r="B26" i="3"/>
  <c r="B34" i="3"/>
  <c r="B42" i="3"/>
  <c r="B50" i="3"/>
  <c r="B58" i="3"/>
  <c r="B66" i="3"/>
  <c r="B74" i="3"/>
  <c r="B82" i="3"/>
  <c r="B90" i="3"/>
  <c r="B14" i="2"/>
  <c r="B22" i="2"/>
  <c r="B12" i="2" s="1"/>
  <c r="B30" i="2"/>
  <c r="B38" i="2"/>
  <c r="B46" i="2"/>
  <c r="B54" i="2"/>
  <c r="B62" i="2"/>
  <c r="B70" i="2"/>
  <c r="B78" i="2"/>
  <c r="B86" i="2"/>
  <c r="B86" i="6"/>
  <c r="B13" i="5"/>
  <c r="B15" i="5"/>
  <c r="B12" i="5" s="1"/>
  <c r="B22" i="5"/>
  <c r="B29" i="5"/>
  <c r="B31" i="5"/>
  <c r="B38" i="5"/>
  <c r="B45" i="5"/>
  <c r="B47" i="5"/>
  <c r="B54" i="5"/>
  <c r="B61" i="5"/>
  <c r="B63" i="5"/>
  <c r="B70" i="5"/>
  <c r="B77" i="5"/>
  <c r="B79" i="5"/>
  <c r="B86" i="5"/>
  <c r="B13" i="4"/>
  <c r="B12" i="4" s="1"/>
  <c r="K12" i="4"/>
  <c r="B15" i="4"/>
  <c r="B29" i="4"/>
  <c r="B31" i="4"/>
  <c r="B34" i="4"/>
  <c r="B45" i="4"/>
  <c r="B47" i="4"/>
  <c r="B50" i="4"/>
  <c r="B61" i="4"/>
  <c r="B63" i="4"/>
  <c r="B66" i="4"/>
  <c r="B77" i="4"/>
  <c r="B79" i="4"/>
  <c r="B82" i="4"/>
  <c r="E12" i="3"/>
  <c r="B17" i="3"/>
  <c r="B25" i="3"/>
  <c r="B33" i="3"/>
  <c r="B41" i="3"/>
  <c r="B49" i="3"/>
  <c r="B57" i="3"/>
  <c r="B65" i="3"/>
  <c r="B73" i="3"/>
  <c r="B81" i="3"/>
  <c r="B89" i="3"/>
  <c r="B13" i="2"/>
  <c r="K12" i="2"/>
  <c r="H12" i="2"/>
  <c r="B21" i="2"/>
  <c r="B29" i="2"/>
  <c r="B37" i="2"/>
  <c r="B45" i="2"/>
  <c r="B53" i="2"/>
  <c r="B61" i="2"/>
  <c r="B69" i="2"/>
  <c r="B77" i="2"/>
  <c r="B85" i="2"/>
  <c r="C12" i="2"/>
  <c r="B12" i="3"/>
  <c r="C12" i="3"/>
  <c r="C12" i="4"/>
  <c r="D12" i="4"/>
  <c r="E12" i="5"/>
  <c r="E12" i="6"/>
  <c r="B14" i="7"/>
  <c r="B13" i="7"/>
  <c r="B14" i="8"/>
  <c r="B12" i="8" l="1"/>
  <c r="B12" i="7"/>
</calcChain>
</file>

<file path=xl/sharedStrings.xml><?xml version="1.0" encoding="utf-8"?>
<sst xmlns="http://schemas.openxmlformats.org/spreadsheetml/2006/main" count="887" uniqueCount="116">
  <si>
    <t>ESTADO DE MATO GROSSO DO SUL</t>
  </si>
  <si>
    <t>SECRETARIA DE ESTADO DE EDUCAÇÃO</t>
  </si>
  <si>
    <t>SUPERINTENDÊNCIA DE PLANEJAMENTO E APOIO INSTITUCIONAL</t>
  </si>
  <si>
    <t>COORDENADORIA DE PROGRAMAS DE APOIO EDUCACIONAL</t>
  </si>
  <si>
    <t>ESTATÍSTICA</t>
  </si>
  <si>
    <t>NÚMERO DE ESTABELECIMENTOS DE ENSINO EM ATIVIDADE</t>
  </si>
  <si>
    <t xml:space="preserve">2  0  1 0 </t>
  </si>
  <si>
    <t>MUNICÍPIOS</t>
  </si>
  <si>
    <t>TOTAL GERAL</t>
  </si>
  <si>
    <t>FEDERAL</t>
  </si>
  <si>
    <t>ESTADUAL</t>
  </si>
  <si>
    <t>MUNICIPAL</t>
  </si>
  <si>
    <t>PRIVADA</t>
  </si>
  <si>
    <t>Total</t>
  </si>
  <si>
    <t>Urbana</t>
  </si>
  <si>
    <t>Rural</t>
  </si>
  <si>
    <t>- Água Clara</t>
  </si>
  <si>
    <t>- Alcinópolis</t>
  </si>
  <si>
    <t>- Amambai</t>
  </si>
  <si>
    <t>- Anastácio</t>
  </si>
  <si>
    <t>- Anaurilândia</t>
  </si>
  <si>
    <t>- Angélica</t>
  </si>
  <si>
    <t>- Antônio João</t>
  </si>
  <si>
    <t>- Aparecida do Taboado</t>
  </si>
  <si>
    <t>- Aquidauana</t>
  </si>
  <si>
    <t>- Aral Moreira</t>
  </si>
  <si>
    <t>- Bandeirantes</t>
  </si>
  <si>
    <t>- Bataguassu</t>
  </si>
  <si>
    <t>- Batayporã</t>
  </si>
  <si>
    <t>- Bela Vista</t>
  </si>
  <si>
    <t>- Bodoquena</t>
  </si>
  <si>
    <t>- Bonito</t>
  </si>
  <si>
    <t>- Brasilândia</t>
  </si>
  <si>
    <t>- Caarapó</t>
  </si>
  <si>
    <t>- Camapuã</t>
  </si>
  <si>
    <t>- Campo Grande</t>
  </si>
  <si>
    <t>- Caracol</t>
  </si>
  <si>
    <t>- Cassilândia</t>
  </si>
  <si>
    <t>- Chapadão do Sul</t>
  </si>
  <si>
    <t>- Corguinho</t>
  </si>
  <si>
    <t>- Coronel Sapucaia</t>
  </si>
  <si>
    <t>- Corumbá</t>
  </si>
  <si>
    <t>- Costa Rica</t>
  </si>
  <si>
    <t>- Coxim</t>
  </si>
  <si>
    <t>- Deodápolis</t>
  </si>
  <si>
    <t>- Dois Irmãos do Buriti</t>
  </si>
  <si>
    <t>- Douradina</t>
  </si>
  <si>
    <t>- Dourados</t>
  </si>
  <si>
    <t>- Eldorado</t>
  </si>
  <si>
    <t>- Fátima do Sul</t>
  </si>
  <si>
    <t>- Figueirão</t>
  </si>
  <si>
    <t>- Glória de Dourados</t>
  </si>
  <si>
    <t>- Guia Lopes da Laguna</t>
  </si>
  <si>
    <t>- Iguatemi</t>
  </si>
  <si>
    <t>- Inocência</t>
  </si>
  <si>
    <t>- Itaporã</t>
  </si>
  <si>
    <t>- Itaquiraí</t>
  </si>
  <si>
    <t>- Ivinhema</t>
  </si>
  <si>
    <t>- Japorã</t>
  </si>
  <si>
    <t>- Jaraguari</t>
  </si>
  <si>
    <t>- Jardim</t>
  </si>
  <si>
    <t>- Jateí</t>
  </si>
  <si>
    <t>- Juti</t>
  </si>
  <si>
    <t>- Ladário</t>
  </si>
  <si>
    <t>- Laguna Carapã</t>
  </si>
  <si>
    <t>- Maracaju</t>
  </si>
  <si>
    <t>- Miranda</t>
  </si>
  <si>
    <t>- Mundo Novo</t>
  </si>
  <si>
    <t>- Naviraí</t>
  </si>
  <si>
    <t>- Nioaque</t>
  </si>
  <si>
    <t>- Nova Alvorada do Sul</t>
  </si>
  <si>
    <t>- Nova Andradina</t>
  </si>
  <si>
    <t>- Novo Horizonte do Sul</t>
  </si>
  <si>
    <t>- Paranaíba</t>
  </si>
  <si>
    <t>- Paranhos</t>
  </si>
  <si>
    <t>- Pedro Gomes</t>
  </si>
  <si>
    <t>- Ponta Porã</t>
  </si>
  <si>
    <t>- Porto Murtinho</t>
  </si>
  <si>
    <t>- Ribas do Rio Pardo</t>
  </si>
  <si>
    <t>- Rio Brilhante</t>
  </si>
  <si>
    <t>- Rio Negro</t>
  </si>
  <si>
    <t>- Rio Verde de MT</t>
  </si>
  <si>
    <t>- Rochedo</t>
  </si>
  <si>
    <t>- Santa Rita do Pardo</t>
  </si>
  <si>
    <t>- São Gabriel do Oeste</t>
  </si>
  <si>
    <t>- Selvíria</t>
  </si>
  <si>
    <t>- Sete Quedas</t>
  </si>
  <si>
    <t>- Sidrolândia</t>
  </si>
  <si>
    <t>- Sonora</t>
  </si>
  <si>
    <t>- Tacuru</t>
  </si>
  <si>
    <t>- Taquarussu</t>
  </si>
  <si>
    <t xml:space="preserve">- Terenos </t>
  </si>
  <si>
    <t>- Três Lagoas</t>
  </si>
  <si>
    <t>- Vicentina</t>
  </si>
  <si>
    <r>
      <t xml:space="preserve">FONTE: </t>
    </r>
    <r>
      <rPr>
        <sz val="9"/>
        <rFont val="Calibri"/>
        <family val="2"/>
      </rPr>
      <t>INEP/MEC/CENSO DA EDUCAÇÃO BÁSICA - CENSO ESCOLAR</t>
    </r>
  </si>
  <si>
    <r>
      <t xml:space="preserve">       </t>
    </r>
    <r>
      <rPr>
        <b/>
        <sz val="9"/>
        <rFont val="Calibri"/>
        <family val="2"/>
      </rPr>
      <t xml:space="preserve">     :</t>
    </r>
    <r>
      <rPr>
        <sz val="9"/>
        <rFont val="Calibri"/>
        <family val="2"/>
      </rPr>
      <t xml:space="preserve"> SED/SUPAI/COPRAE/ESTATÍSTICA</t>
    </r>
  </si>
  <si>
    <r>
      <t xml:space="preserve">            : </t>
    </r>
    <r>
      <rPr>
        <sz val="9"/>
        <rFont val="Calibri"/>
        <family val="2"/>
      </rPr>
      <t>DADOS OFICIAIS DO CENSO ESCOLAR DE 2010.</t>
    </r>
  </si>
  <si>
    <t>2  0  1 1</t>
  </si>
  <si>
    <r>
      <t xml:space="preserve">            : </t>
    </r>
    <r>
      <rPr>
        <sz val="9"/>
        <rFont val="Calibri"/>
        <family val="2"/>
      </rPr>
      <t>DADOS OFICIAIS DO CENSO ESCOLAR DE 2011.</t>
    </r>
  </si>
  <si>
    <t>2  0  1 2</t>
  </si>
  <si>
    <r>
      <t xml:space="preserve">            : </t>
    </r>
    <r>
      <rPr>
        <sz val="9"/>
        <rFont val="Calibri"/>
        <family val="2"/>
      </rPr>
      <t>DADOS OFICIAIS DO CENSO ESCOLAR DE 2012.</t>
    </r>
  </si>
  <si>
    <t>2  0  1  3</t>
  </si>
  <si>
    <t>- Paraíso das Águas</t>
  </si>
  <si>
    <t>- Rio Verde de Mato Grosso</t>
  </si>
  <si>
    <r>
      <t xml:space="preserve">            : </t>
    </r>
    <r>
      <rPr>
        <sz val="9"/>
        <rFont val="Calibri"/>
        <family val="2"/>
      </rPr>
      <t>DADOS OFICIAIS DO CENSO ESCOLAR DE 2013.</t>
    </r>
  </si>
  <si>
    <t>2  0  1  4</t>
  </si>
  <si>
    <r>
      <t xml:space="preserve">            : </t>
    </r>
    <r>
      <rPr>
        <sz val="9"/>
        <rFont val="Calibri"/>
        <family val="2"/>
      </rPr>
      <t>DADOS OFICIAIS DO CENSO ESCOLAR DE 2014.</t>
    </r>
  </si>
  <si>
    <t>2  0  1  5</t>
  </si>
  <si>
    <r>
      <t xml:space="preserve">OBS: </t>
    </r>
    <r>
      <rPr>
        <sz val="9"/>
        <rFont val="Calibri"/>
        <family val="2"/>
      </rPr>
      <t>NO NÚMERO DE ESCOLAS EM ATIVIDADE FORAM COMPUTADOS OS CENTRO DE ATENDIMENTO EDUCACIONAL ESPECIALIZADO (CAEE).</t>
    </r>
  </si>
  <si>
    <r>
      <t xml:space="preserve">       </t>
    </r>
    <r>
      <rPr>
        <b/>
        <sz val="9"/>
        <rFont val="Calibri"/>
        <family val="2"/>
      </rPr>
      <t xml:space="preserve">        :</t>
    </r>
    <r>
      <rPr>
        <sz val="9"/>
        <rFont val="Calibri"/>
        <family val="2"/>
      </rPr>
      <t xml:space="preserve"> SED/SUPAI/COPRAE/ESTATÍSTICA</t>
    </r>
  </si>
  <si>
    <r>
      <t xml:space="preserve">               : </t>
    </r>
    <r>
      <rPr>
        <sz val="9"/>
        <rFont val="Calibri"/>
        <family val="2"/>
      </rPr>
      <t>DADOS OFICIAIS DO CENSO ESCOLAR DA EDUCAÇÃO BÁSICA.</t>
    </r>
  </si>
  <si>
    <t>2  0  1  6</t>
  </si>
  <si>
    <r>
      <t xml:space="preserve">       : NA REDE MUNICIPAL DE AQUIDAUANA O </t>
    </r>
    <r>
      <rPr>
        <b/>
        <sz val="9"/>
        <rFont val="Calibri"/>
        <family val="2"/>
      </rPr>
      <t>CENTRO MUNICIPAL INFANTIL JOSÉ LOPES</t>
    </r>
    <r>
      <rPr>
        <sz val="9"/>
        <rFont val="Calibri"/>
        <family val="2"/>
      </rPr>
      <t xml:space="preserve"> INICIOU AS ATIVIDADES APÓS A DATA BASE DO CENSO ESCOLAR/2016.</t>
    </r>
  </si>
  <si>
    <t>SETOR DE ESTATÍSTICA/CENSO ESCOLAR</t>
  </si>
  <si>
    <r>
      <t xml:space="preserve">       </t>
    </r>
    <r>
      <rPr>
        <b/>
        <sz val="9"/>
        <rFont val="Calibri"/>
        <family val="2"/>
      </rPr>
      <t xml:space="preserve">        :</t>
    </r>
    <r>
      <rPr>
        <sz val="9"/>
        <rFont val="Calibri"/>
        <family val="2"/>
      </rPr>
      <t xml:space="preserve"> SED/SUPAI/ESTATÍSTICA/CENSO ESCOLAR</t>
    </r>
  </si>
  <si>
    <r>
      <t xml:space="preserve">             : </t>
    </r>
    <r>
      <rPr>
        <sz val="9"/>
        <rFont val="Calibri"/>
        <family val="2"/>
      </rPr>
      <t>DADOS OFICIAIS DO CENSO ESCOLAR DA EDUCAÇÃO BÁSICA.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</si>
</sst>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3.5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3.5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b/>
      <sz val="9"/>
      <name val="Calibri"/>
      <family val="2"/>
      <scheme val="minor"/>
    </font>
    <font>
      <sz val="12"/>
      <name val="Calibri Light"/>
      <family val="1"/>
      <scheme val="major"/>
    </font>
    <font>
      <b/>
      <sz val="12"/>
      <name val="Calibri Light"/>
      <family val="1"/>
      <scheme val="major"/>
    </font>
    <font>
      <sz val="10"/>
      <name val="Calibri Light"/>
      <family val="1"/>
      <scheme val="major"/>
    </font>
    <font>
      <sz val="9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3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4" fillId="0" borderId="0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>
      <alignment horizontal="center"/>
    </xf>
    <xf numFmtId="43" fontId="3" fillId="0" borderId="0" xfId="1" applyFont="1" applyAlignment="1"/>
    <xf numFmtId="0" fontId="5" fillId="0" borderId="0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/>
    <xf numFmtId="43" fontId="7" fillId="2" borderId="8" xfId="1" applyFont="1" applyFill="1" applyBorder="1" applyAlignment="1">
      <alignment horizontal="center" vertical="center"/>
    </xf>
    <xf numFmtId="43" fontId="7" fillId="2" borderId="9" xfId="1" applyFont="1" applyFill="1" applyBorder="1" applyAlignment="1">
      <alignment horizontal="center" vertical="center"/>
    </xf>
    <xf numFmtId="43" fontId="7" fillId="2" borderId="10" xfId="1" applyFont="1" applyFill="1" applyBorder="1" applyAlignment="1">
      <alignment horizontal="center" vertical="center"/>
    </xf>
    <xf numFmtId="0" fontId="8" fillId="3" borderId="11" xfId="1" applyNumberFormat="1" applyFont="1" applyFill="1" applyBorder="1" applyAlignment="1" applyProtection="1">
      <alignment horizontal="left" vertical="center"/>
    </xf>
    <xf numFmtId="3" fontId="9" fillId="3" borderId="12" xfId="1" applyNumberFormat="1" applyFont="1" applyFill="1" applyBorder="1" applyAlignment="1" applyProtection="1">
      <alignment horizontal="center" vertical="center"/>
    </xf>
    <xf numFmtId="3" fontId="9" fillId="3" borderId="13" xfId="1" applyNumberFormat="1" applyFont="1" applyFill="1" applyBorder="1" applyAlignment="1" applyProtection="1">
      <alignment horizontal="center" vertical="center"/>
    </xf>
    <xf numFmtId="3" fontId="9" fillId="3" borderId="14" xfId="1" applyNumberFormat="1" applyFont="1" applyFill="1" applyBorder="1" applyAlignment="1" applyProtection="1">
      <alignment horizontal="center" vertical="center"/>
    </xf>
    <xf numFmtId="3" fontId="8" fillId="3" borderId="15" xfId="1" applyNumberFormat="1" applyFont="1" applyFill="1" applyBorder="1" applyAlignment="1" applyProtection="1">
      <alignment horizontal="center" vertical="center"/>
    </xf>
    <xf numFmtId="3" fontId="8" fillId="3" borderId="13" xfId="1" applyNumberFormat="1" applyFont="1" applyFill="1" applyBorder="1" applyAlignment="1" applyProtection="1">
      <alignment horizontal="center" vertical="center"/>
    </xf>
    <xf numFmtId="3" fontId="8" fillId="3" borderId="16" xfId="1" applyNumberFormat="1" applyFont="1" applyFill="1" applyBorder="1" applyAlignment="1" applyProtection="1">
      <alignment horizontal="center" vertical="center"/>
    </xf>
    <xf numFmtId="3" fontId="8" fillId="3" borderId="12" xfId="1" applyNumberFormat="1" applyFont="1" applyFill="1" applyBorder="1" applyAlignment="1" applyProtection="1">
      <alignment horizontal="center" vertical="center"/>
    </xf>
    <xf numFmtId="3" fontId="8" fillId="3" borderId="14" xfId="1" applyNumberFormat="1" applyFont="1" applyFill="1" applyBorder="1" applyAlignment="1" applyProtection="1">
      <alignment horizontal="center" vertical="center"/>
    </xf>
    <xf numFmtId="49" fontId="10" fillId="0" borderId="17" xfId="1" applyNumberFormat="1" applyFont="1" applyBorder="1" applyAlignment="1">
      <alignment horizontal="left" vertical="center"/>
    </xf>
    <xf numFmtId="3" fontId="9" fillId="3" borderId="18" xfId="1" applyNumberFormat="1" applyFont="1" applyFill="1" applyBorder="1" applyAlignment="1" applyProtection="1">
      <alignment horizontal="center" vertical="center"/>
    </xf>
    <xf numFmtId="3" fontId="9" fillId="0" borderId="19" xfId="1" applyNumberFormat="1" applyFont="1" applyFill="1" applyBorder="1" applyAlignment="1" applyProtection="1">
      <alignment horizontal="center" vertical="center"/>
    </xf>
    <xf numFmtId="3" fontId="9" fillId="0" borderId="20" xfId="1" applyNumberFormat="1" applyFont="1" applyFill="1" applyBorder="1" applyAlignment="1" applyProtection="1">
      <alignment horizontal="center" vertical="center"/>
    </xf>
    <xf numFmtId="3" fontId="8" fillId="3" borderId="21" xfId="1" applyNumberFormat="1" applyFont="1" applyFill="1" applyBorder="1" applyAlignment="1" applyProtection="1">
      <alignment horizontal="center" vertical="center"/>
    </xf>
    <xf numFmtId="3" fontId="10" fillId="0" borderId="19" xfId="1" applyNumberFormat="1" applyFont="1" applyFill="1" applyBorder="1" applyAlignment="1" applyProtection="1">
      <alignment horizontal="center" vertical="center"/>
    </xf>
    <xf numFmtId="3" fontId="10" fillId="0" borderId="22" xfId="1" applyNumberFormat="1" applyFont="1" applyFill="1" applyBorder="1" applyAlignment="1" applyProtection="1">
      <alignment horizontal="center" vertical="center"/>
    </xf>
    <xf numFmtId="3" fontId="8" fillId="3" borderId="17" xfId="1" applyNumberFormat="1" applyFont="1" applyFill="1" applyBorder="1" applyAlignment="1" applyProtection="1">
      <alignment horizontal="center" vertical="center"/>
    </xf>
    <xf numFmtId="3" fontId="10" fillId="0" borderId="23" xfId="1" applyNumberFormat="1" applyFont="1" applyFill="1" applyBorder="1" applyAlignment="1" applyProtection="1">
      <alignment horizontal="center" vertical="center"/>
    </xf>
    <xf numFmtId="3" fontId="8" fillId="3" borderId="18" xfId="1" applyNumberFormat="1" applyFont="1" applyFill="1" applyBorder="1" applyAlignment="1" applyProtection="1">
      <alignment horizontal="center" vertical="center"/>
    </xf>
    <xf numFmtId="3" fontId="10" fillId="0" borderId="20" xfId="1" applyNumberFormat="1" applyFont="1" applyFill="1" applyBorder="1" applyAlignment="1" applyProtection="1">
      <alignment horizontal="center" vertical="center"/>
    </xf>
    <xf numFmtId="49" fontId="10" fillId="0" borderId="24" xfId="1" applyNumberFormat="1" applyFont="1" applyBorder="1" applyAlignment="1">
      <alignment horizontal="left" vertical="center"/>
    </xf>
    <xf numFmtId="3" fontId="9" fillId="3" borderId="25" xfId="1" applyNumberFormat="1" applyFont="1" applyFill="1" applyBorder="1" applyAlignment="1" applyProtection="1">
      <alignment horizontal="center" vertical="center"/>
    </xf>
    <xf numFmtId="3" fontId="9" fillId="0" borderId="26" xfId="1" applyNumberFormat="1" applyFont="1" applyFill="1" applyBorder="1" applyAlignment="1" applyProtection="1">
      <alignment horizontal="center" vertical="center"/>
    </xf>
    <xf numFmtId="3" fontId="9" fillId="0" borderId="27" xfId="1" applyNumberFormat="1" applyFont="1" applyFill="1" applyBorder="1" applyAlignment="1" applyProtection="1">
      <alignment horizontal="center" vertical="center"/>
    </xf>
    <xf numFmtId="3" fontId="8" fillId="3" borderId="28" xfId="1" applyNumberFormat="1" applyFont="1" applyFill="1" applyBorder="1" applyAlignment="1" applyProtection="1">
      <alignment horizontal="center" vertical="center"/>
    </xf>
    <xf numFmtId="3" fontId="10" fillId="0" borderId="26" xfId="1" applyNumberFormat="1" applyFont="1" applyFill="1" applyBorder="1" applyAlignment="1" applyProtection="1">
      <alignment horizontal="center" vertical="center"/>
    </xf>
    <xf numFmtId="3" fontId="10" fillId="0" borderId="29" xfId="1" applyNumberFormat="1" applyFont="1" applyFill="1" applyBorder="1" applyAlignment="1" applyProtection="1">
      <alignment horizontal="center" vertical="center"/>
    </xf>
    <xf numFmtId="3" fontId="8" fillId="3" borderId="24" xfId="1" applyNumberFormat="1" applyFont="1" applyFill="1" applyBorder="1" applyAlignment="1" applyProtection="1">
      <alignment horizontal="center" vertical="center"/>
    </xf>
    <xf numFmtId="3" fontId="10" fillId="0" borderId="30" xfId="1" applyNumberFormat="1" applyFont="1" applyFill="1" applyBorder="1" applyAlignment="1" applyProtection="1">
      <alignment horizontal="center" vertical="center"/>
    </xf>
    <xf numFmtId="3" fontId="8" fillId="3" borderId="25" xfId="1" applyNumberFormat="1" applyFont="1" applyFill="1" applyBorder="1" applyAlignment="1" applyProtection="1">
      <alignment horizontal="center" vertical="center"/>
    </xf>
    <xf numFmtId="3" fontId="10" fillId="0" borderId="27" xfId="1" applyNumberFormat="1" applyFont="1" applyFill="1" applyBorder="1" applyAlignment="1" applyProtection="1">
      <alignment horizontal="center" vertical="center"/>
    </xf>
    <xf numFmtId="49" fontId="10" fillId="4" borderId="24" xfId="1" applyNumberFormat="1" applyFont="1" applyFill="1" applyBorder="1" applyAlignment="1">
      <alignment horizontal="left" vertical="center"/>
    </xf>
    <xf numFmtId="49" fontId="10" fillId="0" borderId="31" xfId="1" applyNumberFormat="1" applyFont="1" applyBorder="1" applyAlignment="1">
      <alignment horizontal="left" vertical="center"/>
    </xf>
    <xf numFmtId="3" fontId="9" fillId="3" borderId="8" xfId="1" applyNumberFormat="1" applyFont="1" applyFill="1" applyBorder="1" applyAlignment="1" applyProtection="1">
      <alignment horizontal="center" vertical="center"/>
    </xf>
    <xf numFmtId="3" fontId="9" fillId="0" borderId="9" xfId="1" applyNumberFormat="1" applyFont="1" applyFill="1" applyBorder="1" applyAlignment="1" applyProtection="1">
      <alignment horizontal="center" vertical="center"/>
    </xf>
    <xf numFmtId="3" fontId="9" fillId="0" borderId="10" xfId="1" applyNumberFormat="1" applyFont="1" applyFill="1" applyBorder="1" applyAlignment="1" applyProtection="1">
      <alignment horizontal="center" vertical="center"/>
    </xf>
    <xf numFmtId="3" fontId="8" fillId="3" borderId="32" xfId="1" applyNumberFormat="1" applyFont="1" applyFill="1" applyBorder="1" applyAlignment="1" applyProtection="1">
      <alignment horizontal="center" vertical="center"/>
    </xf>
    <xf numFmtId="3" fontId="10" fillId="0" borderId="9" xfId="1" applyNumberFormat="1" applyFont="1" applyFill="1" applyBorder="1" applyAlignment="1" applyProtection="1">
      <alignment horizontal="center" vertical="center"/>
    </xf>
    <xf numFmtId="3" fontId="10" fillId="0" borderId="33" xfId="1" applyNumberFormat="1" applyFont="1" applyFill="1" applyBorder="1" applyAlignment="1" applyProtection="1">
      <alignment horizontal="center" vertical="center"/>
    </xf>
    <xf numFmtId="3" fontId="8" fillId="3" borderId="31" xfId="1" applyNumberFormat="1" applyFont="1" applyFill="1" applyBorder="1" applyAlignment="1" applyProtection="1">
      <alignment horizontal="center" vertical="center"/>
    </xf>
    <xf numFmtId="3" fontId="10" fillId="0" borderId="34" xfId="1" applyNumberFormat="1" applyFont="1" applyFill="1" applyBorder="1" applyAlignment="1" applyProtection="1">
      <alignment horizontal="center" vertical="center"/>
    </xf>
    <xf numFmtId="3" fontId="8" fillId="3" borderId="8" xfId="1" applyNumberFormat="1" applyFont="1" applyFill="1" applyBorder="1" applyAlignment="1" applyProtection="1">
      <alignment horizontal="center" vertical="center"/>
    </xf>
    <xf numFmtId="3" fontId="10" fillId="0" borderId="10" xfId="1" applyNumberFormat="1" applyFont="1" applyFill="1" applyBorder="1" applyAlignment="1" applyProtection="1">
      <alignment horizontal="center" vertical="center"/>
    </xf>
    <xf numFmtId="49" fontId="5" fillId="0" borderId="0" xfId="1" applyNumberFormat="1" applyFont="1" applyBorder="1" applyAlignment="1">
      <alignment horizontal="left" vertical="center"/>
    </xf>
    <xf numFmtId="3" fontId="11" fillId="0" borderId="0" xfId="1" applyNumberFormat="1" applyFont="1" applyFill="1" applyBorder="1" applyAlignment="1" applyProtection="1">
      <alignment horizontal="center" vertical="center"/>
    </xf>
    <xf numFmtId="3" fontId="5" fillId="0" borderId="0" xfId="1" applyNumberFormat="1" applyFont="1" applyFill="1" applyBorder="1" applyAlignment="1" applyProtection="1">
      <alignment horizontal="center" vertical="center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6" fillId="0" borderId="0" xfId="1" applyNumberFormat="1" applyFont="1" applyFill="1" applyBorder="1" applyAlignment="1" applyProtection="1">
      <alignment vertical="center"/>
    </xf>
    <xf numFmtId="0" fontId="14" fillId="0" borderId="0" xfId="0" applyFont="1" applyProtection="1">
      <protection locked="0"/>
    </xf>
    <xf numFmtId="1" fontId="14" fillId="0" borderId="0" xfId="0" applyNumberFormat="1" applyFont="1" applyProtection="1">
      <protection locked="0"/>
    </xf>
    <xf numFmtId="0" fontId="15" fillId="0" borderId="0" xfId="1" applyNumberFormat="1" applyFont="1" applyFill="1" applyBorder="1" applyAlignment="1" applyProtection="1"/>
    <xf numFmtId="43" fontId="16" fillId="0" borderId="0" xfId="1" applyFont="1" applyAlignment="1"/>
    <xf numFmtId="0" fontId="17" fillId="0" borderId="0" xfId="0" applyNumberFormat="1" applyFont="1" applyFill="1" applyBorder="1" applyAlignment="1" applyProtection="1"/>
    <xf numFmtId="3" fontId="9" fillId="3" borderId="16" xfId="1" applyNumberFormat="1" applyFont="1" applyFill="1" applyBorder="1" applyAlignment="1" applyProtection="1">
      <alignment horizontal="center" vertical="center"/>
    </xf>
    <xf numFmtId="3" fontId="9" fillId="0" borderId="22" xfId="1" applyNumberFormat="1" applyFont="1" applyFill="1" applyBorder="1" applyAlignment="1" applyProtection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9" fillId="0" borderId="29" xfId="1" applyNumberFormat="1" applyFont="1" applyFill="1" applyBorder="1" applyAlignment="1" applyProtection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3" fontId="9" fillId="0" borderId="33" xfId="1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3" fontId="8" fillId="3" borderId="11" xfId="1" applyNumberFormat="1" applyFont="1" applyFill="1" applyBorder="1" applyAlignment="1" applyProtection="1">
      <alignment horizontal="center" vertical="center"/>
    </xf>
    <xf numFmtId="3" fontId="8" fillId="3" borderId="36" xfId="1" applyNumberFormat="1" applyFont="1" applyFill="1" applyBorder="1" applyAlignment="1" applyProtection="1">
      <alignment horizontal="center" vertical="center"/>
    </xf>
    <xf numFmtId="49" fontId="10" fillId="0" borderId="37" xfId="1" applyNumberFormat="1" applyFont="1" applyBorder="1" applyAlignment="1">
      <alignment horizontal="left" vertical="center"/>
    </xf>
    <xf numFmtId="3" fontId="9" fillId="3" borderId="2" xfId="1" applyNumberFormat="1" applyFont="1" applyFill="1" applyBorder="1" applyAlignment="1" applyProtection="1">
      <alignment horizontal="center" vertical="center"/>
    </xf>
    <xf numFmtId="3" fontId="9" fillId="0" borderId="3" xfId="1" applyNumberFormat="1" applyFont="1" applyFill="1" applyBorder="1" applyAlignment="1" applyProtection="1">
      <alignment horizontal="center" vertical="center"/>
    </xf>
    <xf numFmtId="3" fontId="8" fillId="3" borderId="2" xfId="1" applyNumberFormat="1" applyFont="1" applyFill="1" applyBorder="1" applyAlignment="1" applyProtection="1">
      <alignment horizontal="center" vertical="center"/>
    </xf>
    <xf numFmtId="3" fontId="10" fillId="0" borderId="3" xfId="1" applyNumberFormat="1" applyFont="1" applyFill="1" applyBorder="1" applyAlignment="1" applyProtection="1">
      <alignment horizontal="center" vertical="center"/>
    </xf>
    <xf numFmtId="3" fontId="10" fillId="0" borderId="4" xfId="1" applyNumberFormat="1" applyFont="1" applyFill="1" applyBorder="1" applyAlignment="1" applyProtection="1">
      <alignment horizontal="center" vertical="center"/>
    </xf>
    <xf numFmtId="0" fontId="18" fillId="0" borderId="0" xfId="0" applyFont="1" applyProtection="1">
      <protection locked="0"/>
    </xf>
    <xf numFmtId="0" fontId="19" fillId="0" borderId="0" xfId="1" applyNumberFormat="1" applyFont="1" applyFill="1" applyBorder="1" applyAlignment="1" applyProtection="1"/>
    <xf numFmtId="0" fontId="20" fillId="0" borderId="0" xfId="1" applyNumberFormat="1" applyFont="1" applyFill="1" applyBorder="1" applyAlignment="1" applyProtection="1">
      <alignment horizontal="center"/>
    </xf>
    <xf numFmtId="43" fontId="21" fillId="0" borderId="0" xfId="1" applyFont="1" applyAlignment="1"/>
    <xf numFmtId="0" fontId="22" fillId="0" borderId="0" xfId="1" applyNumberFormat="1" applyFont="1" applyFill="1" applyBorder="1" applyAlignment="1" applyProtection="1"/>
    <xf numFmtId="0" fontId="22" fillId="0" borderId="0" xfId="1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/>
    <xf numFmtId="43" fontId="7" fillId="3" borderId="8" xfId="1" applyFont="1" applyFill="1" applyBorder="1" applyAlignment="1">
      <alignment horizontal="center" vertical="center"/>
    </xf>
    <xf numFmtId="3" fontId="8" fillId="0" borderId="13" xfId="1" applyNumberFormat="1" applyFont="1" applyFill="1" applyBorder="1" applyAlignment="1" applyProtection="1">
      <alignment horizontal="center" vertical="center"/>
    </xf>
    <xf numFmtId="3" fontId="8" fillId="0" borderId="36" xfId="1" applyNumberFormat="1" applyFont="1" applyFill="1" applyBorder="1" applyAlignment="1" applyProtection="1">
      <alignment horizontal="center" vertical="center"/>
    </xf>
    <xf numFmtId="3" fontId="8" fillId="0" borderId="15" xfId="1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/>
    <xf numFmtId="49" fontId="14" fillId="0" borderId="0" xfId="1" applyNumberFormat="1" applyFont="1" applyBorder="1" applyAlignment="1">
      <alignment horizontal="left" vertical="center"/>
    </xf>
    <xf numFmtId="3" fontId="8" fillId="0" borderId="0" xfId="1" applyNumberFormat="1" applyFont="1" applyFill="1" applyBorder="1" applyAlignment="1" applyProtection="1">
      <alignment horizontal="center" vertical="center"/>
    </xf>
    <xf numFmtId="3" fontId="10" fillId="0" borderId="0" xfId="1" applyNumberFormat="1" applyFont="1" applyFill="1" applyBorder="1" applyAlignment="1" applyProtection="1">
      <alignment horizontal="center" vertical="center"/>
    </xf>
    <xf numFmtId="0" fontId="10" fillId="0" borderId="0" xfId="1" applyNumberFormat="1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vertical="center"/>
      <protection locked="0"/>
    </xf>
    <xf numFmtId="49" fontId="18" fillId="0" borderId="0" xfId="1" applyNumberFormat="1" applyFont="1" applyBorder="1" applyAlignment="1">
      <alignment horizontal="left" vertical="center"/>
    </xf>
    <xf numFmtId="0" fontId="3" fillId="0" borderId="0" xfId="1" applyNumberFormat="1" applyFont="1" applyFill="1" applyBorder="1" applyAlignment="1" applyProtection="1">
      <alignment horizontal="center"/>
    </xf>
    <xf numFmtId="43" fontId="3" fillId="0" borderId="0" xfId="1" applyFont="1" applyBorder="1" applyAlignment="1">
      <alignment horizontal="center"/>
    </xf>
    <xf numFmtId="0" fontId="3" fillId="0" borderId="0" xfId="1" applyNumberFormat="1" applyFont="1" applyBorder="1" applyAlignment="1">
      <alignment horizontal="center"/>
    </xf>
    <xf numFmtId="43" fontId="3" fillId="2" borderId="1" xfId="1" applyFont="1" applyFill="1" applyBorder="1" applyAlignment="1">
      <alignment horizontal="center" vertical="center"/>
    </xf>
    <xf numFmtId="43" fontId="3" fillId="2" borderId="7" xfId="1" applyFont="1" applyFill="1" applyBorder="1" applyAlignment="1">
      <alignment horizontal="center" vertical="center"/>
    </xf>
    <xf numFmtId="43" fontId="3" fillId="2" borderId="12" xfId="1" applyFont="1" applyFill="1" applyBorder="1" applyAlignment="1">
      <alignment horizontal="center" vertical="center"/>
    </xf>
    <xf numFmtId="43" fontId="3" fillId="2" borderId="13" xfId="1" applyFont="1" applyFill="1" applyBorder="1" applyAlignment="1">
      <alignment horizontal="center" vertical="center"/>
    </xf>
    <xf numFmtId="43" fontId="3" fillId="2" borderId="16" xfId="1" applyFont="1" applyFill="1" applyBorder="1" applyAlignment="1">
      <alignment horizontal="center" vertical="center"/>
    </xf>
    <xf numFmtId="43" fontId="3" fillId="2" borderId="14" xfId="1" applyFont="1" applyFill="1" applyBorder="1" applyAlignment="1">
      <alignment horizontal="center" vertical="center"/>
    </xf>
    <xf numFmtId="43" fontId="3" fillId="2" borderId="15" xfId="1" applyFont="1" applyFill="1" applyBorder="1" applyAlignment="1">
      <alignment horizontal="center" vertical="center"/>
    </xf>
    <xf numFmtId="43" fontId="3" fillId="2" borderId="35" xfId="1" applyFont="1" applyFill="1" applyBorder="1" applyAlignment="1">
      <alignment horizontal="center" vertical="center"/>
    </xf>
    <xf numFmtId="43" fontId="3" fillId="2" borderId="2" xfId="1" applyFont="1" applyFill="1" applyBorder="1" applyAlignment="1">
      <alignment horizontal="center" vertical="center"/>
    </xf>
    <xf numFmtId="43" fontId="3" fillId="2" borderId="3" xfId="1" applyFont="1" applyFill="1" applyBorder="1" applyAlignment="1">
      <alignment horizontal="center" vertical="center"/>
    </xf>
    <xf numFmtId="43" fontId="3" fillId="2" borderId="4" xfId="1" applyFont="1" applyFill="1" applyBorder="1" applyAlignment="1">
      <alignment horizontal="center" vertical="center"/>
    </xf>
    <xf numFmtId="43" fontId="3" fillId="2" borderId="5" xfId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3" fontId="0" fillId="0" borderId="0" xfId="0" applyNumberForma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4"/>
  <sheetViews>
    <sheetView tabSelected="1" zoomScale="80" zoomScaleNormal="80" workbookViewId="0">
      <selection sqref="A1:P1"/>
    </sheetView>
  </sheetViews>
  <sheetFormatPr defaultRowHeight="17.25" x14ac:dyDescent="0.25"/>
  <cols>
    <col min="1" max="1" width="23.28515625" style="88" customWidth="1"/>
    <col min="2" max="16" width="10.7109375" style="89" customWidth="1"/>
    <col min="17" max="17" width="9.140625" style="90"/>
    <col min="46" max="254" width="9.140625" style="90"/>
    <col min="255" max="255" width="30" style="90" customWidth="1"/>
    <col min="256" max="270" width="7.28515625" style="90" customWidth="1"/>
    <col min="271" max="510" width="9.140625" style="90"/>
    <col min="511" max="511" width="30" style="90" customWidth="1"/>
    <col min="512" max="526" width="7.28515625" style="90" customWidth="1"/>
    <col min="527" max="766" width="9.140625" style="90"/>
    <col min="767" max="767" width="30" style="90" customWidth="1"/>
    <col min="768" max="782" width="7.28515625" style="90" customWidth="1"/>
    <col min="783" max="1022" width="9.140625" style="90"/>
    <col min="1023" max="1023" width="30" style="90" customWidth="1"/>
    <col min="1024" max="1038" width="7.28515625" style="90" customWidth="1"/>
    <col min="1039" max="1278" width="9.140625" style="90"/>
    <col min="1279" max="1279" width="30" style="90" customWidth="1"/>
    <col min="1280" max="1294" width="7.28515625" style="90" customWidth="1"/>
    <col min="1295" max="1534" width="9.140625" style="90"/>
    <col min="1535" max="1535" width="30" style="90" customWidth="1"/>
    <col min="1536" max="1550" width="7.28515625" style="90" customWidth="1"/>
    <col min="1551" max="1790" width="9.140625" style="90"/>
    <col min="1791" max="1791" width="30" style="90" customWidth="1"/>
    <col min="1792" max="1806" width="7.28515625" style="90" customWidth="1"/>
    <col min="1807" max="2046" width="9.140625" style="90"/>
    <col min="2047" max="2047" width="30" style="90" customWidth="1"/>
    <col min="2048" max="2062" width="7.28515625" style="90" customWidth="1"/>
    <col min="2063" max="2302" width="9.140625" style="90"/>
    <col min="2303" max="2303" width="30" style="90" customWidth="1"/>
    <col min="2304" max="2318" width="7.28515625" style="90" customWidth="1"/>
    <col min="2319" max="2558" width="9.140625" style="90"/>
    <col min="2559" max="2559" width="30" style="90" customWidth="1"/>
    <col min="2560" max="2574" width="7.28515625" style="90" customWidth="1"/>
    <col min="2575" max="2814" width="9.140625" style="90"/>
    <col min="2815" max="2815" width="30" style="90" customWidth="1"/>
    <col min="2816" max="2830" width="7.28515625" style="90" customWidth="1"/>
    <col min="2831" max="3070" width="9.140625" style="90"/>
    <col min="3071" max="3071" width="30" style="90" customWidth="1"/>
    <col min="3072" max="3086" width="7.28515625" style="90" customWidth="1"/>
    <col min="3087" max="3326" width="9.140625" style="90"/>
    <col min="3327" max="3327" width="30" style="90" customWidth="1"/>
    <col min="3328" max="3342" width="7.28515625" style="90" customWidth="1"/>
    <col min="3343" max="3582" width="9.140625" style="90"/>
    <col min="3583" max="3583" width="30" style="90" customWidth="1"/>
    <col min="3584" max="3598" width="7.28515625" style="90" customWidth="1"/>
    <col min="3599" max="3838" width="9.140625" style="90"/>
    <col min="3839" max="3839" width="30" style="90" customWidth="1"/>
    <col min="3840" max="3854" width="7.28515625" style="90" customWidth="1"/>
    <col min="3855" max="4094" width="9.140625" style="90"/>
    <col min="4095" max="4095" width="30" style="90" customWidth="1"/>
    <col min="4096" max="4110" width="7.28515625" style="90" customWidth="1"/>
    <col min="4111" max="4350" width="9.140625" style="90"/>
    <col min="4351" max="4351" width="30" style="90" customWidth="1"/>
    <col min="4352" max="4366" width="7.28515625" style="90" customWidth="1"/>
    <col min="4367" max="4606" width="9.140625" style="90"/>
    <col min="4607" max="4607" width="30" style="90" customWidth="1"/>
    <col min="4608" max="4622" width="7.28515625" style="90" customWidth="1"/>
    <col min="4623" max="4862" width="9.140625" style="90"/>
    <col min="4863" max="4863" width="30" style="90" customWidth="1"/>
    <col min="4864" max="4878" width="7.28515625" style="90" customWidth="1"/>
    <col min="4879" max="5118" width="9.140625" style="90"/>
    <col min="5119" max="5119" width="30" style="90" customWidth="1"/>
    <col min="5120" max="5134" width="7.28515625" style="90" customWidth="1"/>
    <col min="5135" max="5374" width="9.140625" style="90"/>
    <col min="5375" max="5375" width="30" style="90" customWidth="1"/>
    <col min="5376" max="5390" width="7.28515625" style="90" customWidth="1"/>
    <col min="5391" max="5630" width="9.140625" style="90"/>
    <col min="5631" max="5631" width="30" style="90" customWidth="1"/>
    <col min="5632" max="5646" width="7.28515625" style="90" customWidth="1"/>
    <col min="5647" max="5886" width="9.140625" style="90"/>
    <col min="5887" max="5887" width="30" style="90" customWidth="1"/>
    <col min="5888" max="5902" width="7.28515625" style="90" customWidth="1"/>
    <col min="5903" max="6142" width="9.140625" style="90"/>
    <col min="6143" max="6143" width="30" style="90" customWidth="1"/>
    <col min="6144" max="6158" width="7.28515625" style="90" customWidth="1"/>
    <col min="6159" max="6398" width="9.140625" style="90"/>
    <col min="6399" max="6399" width="30" style="90" customWidth="1"/>
    <col min="6400" max="6414" width="7.28515625" style="90" customWidth="1"/>
    <col min="6415" max="6654" width="9.140625" style="90"/>
    <col min="6655" max="6655" width="30" style="90" customWidth="1"/>
    <col min="6656" max="6670" width="7.28515625" style="90" customWidth="1"/>
    <col min="6671" max="6910" width="9.140625" style="90"/>
    <col min="6911" max="6911" width="30" style="90" customWidth="1"/>
    <col min="6912" max="6926" width="7.28515625" style="90" customWidth="1"/>
    <col min="6927" max="7166" width="9.140625" style="90"/>
    <col min="7167" max="7167" width="30" style="90" customWidth="1"/>
    <col min="7168" max="7182" width="7.28515625" style="90" customWidth="1"/>
    <col min="7183" max="7422" width="9.140625" style="90"/>
    <col min="7423" max="7423" width="30" style="90" customWidth="1"/>
    <col min="7424" max="7438" width="7.28515625" style="90" customWidth="1"/>
    <col min="7439" max="7678" width="9.140625" style="90"/>
    <col min="7679" max="7679" width="30" style="90" customWidth="1"/>
    <col min="7680" max="7694" width="7.28515625" style="90" customWidth="1"/>
    <col min="7695" max="7934" width="9.140625" style="90"/>
    <col min="7935" max="7935" width="30" style="90" customWidth="1"/>
    <col min="7936" max="7950" width="7.28515625" style="90" customWidth="1"/>
    <col min="7951" max="8190" width="9.140625" style="90"/>
    <col min="8191" max="8191" width="30" style="90" customWidth="1"/>
    <col min="8192" max="8206" width="7.28515625" style="90" customWidth="1"/>
    <col min="8207" max="8446" width="9.140625" style="90"/>
    <col min="8447" max="8447" width="30" style="90" customWidth="1"/>
    <col min="8448" max="8462" width="7.28515625" style="90" customWidth="1"/>
    <col min="8463" max="8702" width="9.140625" style="90"/>
    <col min="8703" max="8703" width="30" style="90" customWidth="1"/>
    <col min="8704" max="8718" width="7.28515625" style="90" customWidth="1"/>
    <col min="8719" max="8958" width="9.140625" style="90"/>
    <col min="8959" max="8959" width="30" style="90" customWidth="1"/>
    <col min="8960" max="8974" width="7.28515625" style="90" customWidth="1"/>
    <col min="8975" max="9214" width="9.140625" style="90"/>
    <col min="9215" max="9215" width="30" style="90" customWidth="1"/>
    <col min="9216" max="9230" width="7.28515625" style="90" customWidth="1"/>
    <col min="9231" max="9470" width="9.140625" style="90"/>
    <col min="9471" max="9471" width="30" style="90" customWidth="1"/>
    <col min="9472" max="9486" width="7.28515625" style="90" customWidth="1"/>
    <col min="9487" max="9726" width="9.140625" style="90"/>
    <col min="9727" max="9727" width="30" style="90" customWidth="1"/>
    <col min="9728" max="9742" width="7.28515625" style="90" customWidth="1"/>
    <col min="9743" max="9982" width="9.140625" style="90"/>
    <col min="9983" max="9983" width="30" style="90" customWidth="1"/>
    <col min="9984" max="9998" width="7.28515625" style="90" customWidth="1"/>
    <col min="9999" max="10238" width="9.140625" style="90"/>
    <col min="10239" max="10239" width="30" style="90" customWidth="1"/>
    <col min="10240" max="10254" width="7.28515625" style="90" customWidth="1"/>
    <col min="10255" max="10494" width="9.140625" style="90"/>
    <col min="10495" max="10495" width="30" style="90" customWidth="1"/>
    <col min="10496" max="10510" width="7.28515625" style="90" customWidth="1"/>
    <col min="10511" max="10750" width="9.140625" style="90"/>
    <col min="10751" max="10751" width="30" style="90" customWidth="1"/>
    <col min="10752" max="10766" width="7.28515625" style="90" customWidth="1"/>
    <col min="10767" max="11006" width="9.140625" style="90"/>
    <col min="11007" max="11007" width="30" style="90" customWidth="1"/>
    <col min="11008" max="11022" width="7.28515625" style="90" customWidth="1"/>
    <col min="11023" max="11262" width="9.140625" style="90"/>
    <col min="11263" max="11263" width="30" style="90" customWidth="1"/>
    <col min="11264" max="11278" width="7.28515625" style="90" customWidth="1"/>
    <col min="11279" max="11518" width="9.140625" style="90"/>
    <col min="11519" max="11519" width="30" style="90" customWidth="1"/>
    <col min="11520" max="11534" width="7.28515625" style="90" customWidth="1"/>
    <col min="11535" max="11774" width="9.140625" style="90"/>
    <col min="11775" max="11775" width="30" style="90" customWidth="1"/>
    <col min="11776" max="11790" width="7.28515625" style="90" customWidth="1"/>
    <col min="11791" max="12030" width="9.140625" style="90"/>
    <col min="12031" max="12031" width="30" style="90" customWidth="1"/>
    <col min="12032" max="12046" width="7.28515625" style="90" customWidth="1"/>
    <col min="12047" max="12286" width="9.140625" style="90"/>
    <col min="12287" max="12287" width="30" style="90" customWidth="1"/>
    <col min="12288" max="12302" width="7.28515625" style="90" customWidth="1"/>
    <col min="12303" max="12542" width="9.140625" style="90"/>
    <col min="12543" max="12543" width="30" style="90" customWidth="1"/>
    <col min="12544" max="12558" width="7.28515625" style="90" customWidth="1"/>
    <col min="12559" max="12798" width="9.140625" style="90"/>
    <col min="12799" max="12799" width="30" style="90" customWidth="1"/>
    <col min="12800" max="12814" width="7.28515625" style="90" customWidth="1"/>
    <col min="12815" max="13054" width="9.140625" style="90"/>
    <col min="13055" max="13055" width="30" style="90" customWidth="1"/>
    <col min="13056" max="13070" width="7.28515625" style="90" customWidth="1"/>
    <col min="13071" max="13310" width="9.140625" style="90"/>
    <col min="13311" max="13311" width="30" style="90" customWidth="1"/>
    <col min="13312" max="13326" width="7.28515625" style="90" customWidth="1"/>
    <col min="13327" max="13566" width="9.140625" style="90"/>
    <col min="13567" max="13567" width="30" style="90" customWidth="1"/>
    <col min="13568" max="13582" width="7.28515625" style="90" customWidth="1"/>
    <col min="13583" max="13822" width="9.140625" style="90"/>
    <col min="13823" max="13823" width="30" style="90" customWidth="1"/>
    <col min="13824" max="13838" width="7.28515625" style="90" customWidth="1"/>
    <col min="13839" max="14078" width="9.140625" style="90"/>
    <col min="14079" max="14079" width="30" style="90" customWidth="1"/>
    <col min="14080" max="14094" width="7.28515625" style="90" customWidth="1"/>
    <col min="14095" max="14334" width="9.140625" style="90"/>
    <col min="14335" max="14335" width="30" style="90" customWidth="1"/>
    <col min="14336" max="14350" width="7.28515625" style="90" customWidth="1"/>
    <col min="14351" max="14590" width="9.140625" style="90"/>
    <col min="14591" max="14591" width="30" style="90" customWidth="1"/>
    <col min="14592" max="14606" width="7.28515625" style="90" customWidth="1"/>
    <col min="14607" max="14846" width="9.140625" style="90"/>
    <col min="14847" max="14847" width="30" style="90" customWidth="1"/>
    <col min="14848" max="14862" width="7.28515625" style="90" customWidth="1"/>
    <col min="14863" max="15102" width="9.140625" style="90"/>
    <col min="15103" max="15103" width="30" style="90" customWidth="1"/>
    <col min="15104" max="15118" width="7.28515625" style="90" customWidth="1"/>
    <col min="15119" max="15358" width="9.140625" style="90"/>
    <col min="15359" max="15359" width="30" style="90" customWidth="1"/>
    <col min="15360" max="15374" width="7.28515625" style="90" customWidth="1"/>
    <col min="15375" max="15614" width="9.140625" style="90"/>
    <col min="15615" max="15615" width="30" style="90" customWidth="1"/>
    <col min="15616" max="15630" width="7.28515625" style="90" customWidth="1"/>
    <col min="15631" max="15870" width="9.140625" style="90"/>
    <col min="15871" max="15871" width="30" style="90" customWidth="1"/>
    <col min="15872" max="15886" width="7.28515625" style="90" customWidth="1"/>
    <col min="15887" max="16126" width="9.140625" style="90"/>
    <col min="16127" max="16127" width="30" style="90" customWidth="1"/>
    <col min="16128" max="16142" width="7.28515625" style="90" customWidth="1"/>
    <col min="16143" max="16384" width="9.140625" style="90"/>
  </cols>
  <sheetData>
    <row r="1" spans="1:45" s="85" customFormat="1" ht="15" customHeight="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</row>
    <row r="2" spans="1:45" s="85" customFormat="1" ht="15" customHeight="1" x14ac:dyDescent="0.2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</row>
    <row r="3" spans="1:45" s="85" customFormat="1" ht="15" customHeight="1" x14ac:dyDescent="0.2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</row>
    <row r="4" spans="1:45" s="85" customFormat="1" ht="15" customHeight="1" x14ac:dyDescent="0.25">
      <c r="A4" s="102" t="s">
        <v>113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</row>
    <row r="5" spans="1:45" s="85" customFormat="1" ht="15" customHeight="1" x14ac:dyDescent="0.25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</row>
    <row r="6" spans="1:45" s="87" customFormat="1" ht="15" customHeight="1" x14ac:dyDescent="0.25">
      <c r="A6" s="103" t="s">
        <v>5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</row>
    <row r="7" spans="1:45" s="87" customFormat="1" ht="15" customHeight="1" x14ac:dyDescent="0.25">
      <c r="A7" s="104">
        <v>2017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</row>
    <row r="8" spans="1:45" ht="18.600000000000001" customHeight="1" thickBot="1" x14ac:dyDescent="0.3"/>
    <row r="9" spans="1:45" ht="18.600000000000001" customHeight="1" thickBot="1" x14ac:dyDescent="0.3">
      <c r="A9" s="105" t="s">
        <v>7</v>
      </c>
      <c r="B9" s="107" t="s">
        <v>8</v>
      </c>
      <c r="C9" s="108"/>
      <c r="D9" s="109"/>
      <c r="E9" s="107" t="s">
        <v>9</v>
      </c>
      <c r="F9" s="108"/>
      <c r="G9" s="110"/>
      <c r="H9" s="111" t="s">
        <v>10</v>
      </c>
      <c r="I9" s="108"/>
      <c r="J9" s="109"/>
      <c r="K9" s="107" t="s">
        <v>11</v>
      </c>
      <c r="L9" s="108"/>
      <c r="M9" s="110"/>
      <c r="N9" s="111" t="s">
        <v>12</v>
      </c>
      <c r="O9" s="108"/>
      <c r="P9" s="110"/>
    </row>
    <row r="10" spans="1:45" ht="18.600000000000001" customHeight="1" thickBot="1" x14ac:dyDescent="0.3">
      <c r="A10" s="106"/>
      <c r="B10" s="7" t="s">
        <v>13</v>
      </c>
      <c r="C10" s="8" t="s">
        <v>14</v>
      </c>
      <c r="D10" s="9" t="s">
        <v>15</v>
      </c>
      <c r="E10" s="7" t="s">
        <v>13</v>
      </c>
      <c r="F10" s="8" t="s">
        <v>14</v>
      </c>
      <c r="G10" s="9" t="s">
        <v>15</v>
      </c>
      <c r="H10" s="91" t="s">
        <v>13</v>
      </c>
      <c r="I10" s="8" t="s">
        <v>14</v>
      </c>
      <c r="J10" s="9" t="s">
        <v>15</v>
      </c>
      <c r="K10" s="91" t="s">
        <v>13</v>
      </c>
      <c r="L10" s="8" t="s">
        <v>14</v>
      </c>
      <c r="M10" s="9" t="s">
        <v>15</v>
      </c>
      <c r="N10" s="91" t="s">
        <v>13</v>
      </c>
      <c r="O10" s="8" t="s">
        <v>14</v>
      </c>
      <c r="P10" s="9" t="s">
        <v>15</v>
      </c>
    </row>
    <row r="11" spans="1:45" s="95" customFormat="1" ht="18.600000000000001" customHeight="1" thickBot="1" x14ac:dyDescent="0.3">
      <c r="A11" s="10" t="s">
        <v>8</v>
      </c>
      <c r="B11" s="17">
        <v>1751</v>
      </c>
      <c r="C11" s="92">
        <v>1505</v>
      </c>
      <c r="D11" s="93">
        <v>246</v>
      </c>
      <c r="E11" s="76">
        <v>11</v>
      </c>
      <c r="F11" s="92">
        <v>9</v>
      </c>
      <c r="G11" s="94">
        <v>2</v>
      </c>
      <c r="H11" s="76">
        <v>367</v>
      </c>
      <c r="I11" s="92">
        <v>315</v>
      </c>
      <c r="J11" s="94">
        <v>52</v>
      </c>
      <c r="K11" s="76">
        <v>936</v>
      </c>
      <c r="L11" s="92">
        <v>750</v>
      </c>
      <c r="M11" s="94">
        <v>186</v>
      </c>
      <c r="N11" s="76">
        <v>437</v>
      </c>
      <c r="O11" s="92">
        <v>431</v>
      </c>
      <c r="P11" s="93">
        <v>6</v>
      </c>
      <c r="R11" s="118"/>
      <c r="S11" s="118"/>
      <c r="T11" s="118"/>
      <c r="U11" s="118"/>
      <c r="V11" s="118"/>
      <c r="W11" s="118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</row>
    <row r="12" spans="1:45" s="95" customFormat="1" ht="18.600000000000001" customHeight="1" x14ac:dyDescent="0.25">
      <c r="A12" s="19" t="s">
        <v>16</v>
      </c>
      <c r="B12" s="20">
        <v>9</v>
      </c>
      <c r="C12" s="21">
        <v>8</v>
      </c>
      <c r="D12" s="22">
        <v>1</v>
      </c>
      <c r="E12" s="28">
        <v>0</v>
      </c>
      <c r="F12" s="24">
        <v>0</v>
      </c>
      <c r="G12" s="29">
        <v>0</v>
      </c>
      <c r="H12" s="28">
        <v>2</v>
      </c>
      <c r="I12" s="24">
        <v>2</v>
      </c>
      <c r="J12" s="29">
        <v>0</v>
      </c>
      <c r="K12" s="28">
        <v>6</v>
      </c>
      <c r="L12" s="24">
        <v>5</v>
      </c>
      <c r="M12" s="29">
        <v>1</v>
      </c>
      <c r="N12" s="28">
        <v>1</v>
      </c>
      <c r="O12" s="24">
        <v>1</v>
      </c>
      <c r="P12" s="29">
        <v>0</v>
      </c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</row>
    <row r="13" spans="1:45" s="95" customFormat="1" ht="18.600000000000001" customHeight="1" x14ac:dyDescent="0.25">
      <c r="A13" s="30" t="s">
        <v>17</v>
      </c>
      <c r="B13" s="31">
        <v>5</v>
      </c>
      <c r="C13" s="32">
        <v>4</v>
      </c>
      <c r="D13" s="33">
        <v>1</v>
      </c>
      <c r="E13" s="39">
        <v>0</v>
      </c>
      <c r="F13" s="35">
        <v>0</v>
      </c>
      <c r="G13" s="40">
        <v>0</v>
      </c>
      <c r="H13" s="39">
        <v>1</v>
      </c>
      <c r="I13" s="35">
        <v>1</v>
      </c>
      <c r="J13" s="40">
        <v>0</v>
      </c>
      <c r="K13" s="39">
        <v>3</v>
      </c>
      <c r="L13" s="35">
        <v>2</v>
      </c>
      <c r="M13" s="40">
        <v>1</v>
      </c>
      <c r="N13" s="39">
        <v>1</v>
      </c>
      <c r="O13" s="35">
        <v>1</v>
      </c>
      <c r="P13" s="40">
        <v>0</v>
      </c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</row>
    <row r="14" spans="1:45" s="95" customFormat="1" ht="18.600000000000001" customHeight="1" x14ac:dyDescent="0.25">
      <c r="A14" s="30" t="s">
        <v>18</v>
      </c>
      <c r="B14" s="31">
        <v>25</v>
      </c>
      <c r="C14" s="32">
        <v>19</v>
      </c>
      <c r="D14" s="33">
        <v>6</v>
      </c>
      <c r="E14" s="39">
        <v>0</v>
      </c>
      <c r="F14" s="35">
        <v>0</v>
      </c>
      <c r="G14" s="40">
        <v>0</v>
      </c>
      <c r="H14" s="39">
        <v>5</v>
      </c>
      <c r="I14" s="35">
        <v>4</v>
      </c>
      <c r="J14" s="40">
        <v>1</v>
      </c>
      <c r="K14" s="39">
        <v>17</v>
      </c>
      <c r="L14" s="35">
        <v>13</v>
      </c>
      <c r="M14" s="40">
        <v>4</v>
      </c>
      <c r="N14" s="39">
        <v>3</v>
      </c>
      <c r="O14" s="35">
        <v>2</v>
      </c>
      <c r="P14" s="40">
        <v>1</v>
      </c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</row>
    <row r="15" spans="1:45" s="95" customFormat="1" ht="18.600000000000001" customHeight="1" x14ac:dyDescent="0.25">
      <c r="A15" s="30" t="s">
        <v>19</v>
      </c>
      <c r="B15" s="31">
        <v>20</v>
      </c>
      <c r="C15" s="32">
        <v>16</v>
      </c>
      <c r="D15" s="33">
        <v>4</v>
      </c>
      <c r="E15" s="39">
        <v>0</v>
      </c>
      <c r="F15" s="35">
        <v>0</v>
      </c>
      <c r="G15" s="40">
        <v>0</v>
      </c>
      <c r="H15" s="39">
        <v>6</v>
      </c>
      <c r="I15" s="35">
        <v>6</v>
      </c>
      <c r="J15" s="40">
        <v>0</v>
      </c>
      <c r="K15" s="39">
        <v>12</v>
      </c>
      <c r="L15" s="35">
        <v>8</v>
      </c>
      <c r="M15" s="40">
        <v>4</v>
      </c>
      <c r="N15" s="39">
        <v>2</v>
      </c>
      <c r="O15" s="35">
        <v>2</v>
      </c>
      <c r="P15" s="40">
        <v>0</v>
      </c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</row>
    <row r="16" spans="1:45" s="95" customFormat="1" ht="18.600000000000001" customHeight="1" x14ac:dyDescent="0.25">
      <c r="A16" s="30" t="s">
        <v>20</v>
      </c>
      <c r="B16" s="31">
        <v>7</v>
      </c>
      <c r="C16" s="32">
        <v>6</v>
      </c>
      <c r="D16" s="33">
        <v>1</v>
      </c>
      <c r="E16" s="39">
        <v>0</v>
      </c>
      <c r="F16" s="35">
        <v>0</v>
      </c>
      <c r="G16" s="40">
        <v>0</v>
      </c>
      <c r="H16" s="39">
        <v>2</v>
      </c>
      <c r="I16" s="35">
        <v>2</v>
      </c>
      <c r="J16" s="40">
        <v>0</v>
      </c>
      <c r="K16" s="39">
        <v>3</v>
      </c>
      <c r="L16" s="35">
        <v>2</v>
      </c>
      <c r="M16" s="40">
        <v>1</v>
      </c>
      <c r="N16" s="39">
        <v>2</v>
      </c>
      <c r="O16" s="35">
        <v>2</v>
      </c>
      <c r="P16" s="40">
        <v>0</v>
      </c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</row>
    <row r="17" spans="1:45" s="95" customFormat="1" ht="18.600000000000001" customHeight="1" x14ac:dyDescent="0.25">
      <c r="A17" s="30" t="s">
        <v>21</v>
      </c>
      <c r="B17" s="31">
        <v>8</v>
      </c>
      <c r="C17" s="32">
        <v>6</v>
      </c>
      <c r="D17" s="33">
        <v>2</v>
      </c>
      <c r="E17" s="39">
        <v>0</v>
      </c>
      <c r="F17" s="35">
        <v>0</v>
      </c>
      <c r="G17" s="40">
        <v>0</v>
      </c>
      <c r="H17" s="39">
        <v>3</v>
      </c>
      <c r="I17" s="35">
        <v>2</v>
      </c>
      <c r="J17" s="40">
        <v>1</v>
      </c>
      <c r="K17" s="39">
        <v>4</v>
      </c>
      <c r="L17" s="35">
        <v>3</v>
      </c>
      <c r="M17" s="40">
        <v>1</v>
      </c>
      <c r="N17" s="39">
        <v>1</v>
      </c>
      <c r="O17" s="35">
        <v>1</v>
      </c>
      <c r="P17" s="40">
        <v>0</v>
      </c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</row>
    <row r="18" spans="1:45" s="95" customFormat="1" ht="18.600000000000001" customHeight="1" x14ac:dyDescent="0.25">
      <c r="A18" s="30" t="s">
        <v>22</v>
      </c>
      <c r="B18" s="31">
        <v>9</v>
      </c>
      <c r="C18" s="32">
        <v>8</v>
      </c>
      <c r="D18" s="33">
        <v>1</v>
      </c>
      <c r="E18" s="39">
        <v>0</v>
      </c>
      <c r="F18" s="35">
        <v>0</v>
      </c>
      <c r="G18" s="40">
        <v>0</v>
      </c>
      <c r="H18" s="39">
        <v>2</v>
      </c>
      <c r="I18" s="35">
        <v>2</v>
      </c>
      <c r="J18" s="40">
        <v>0</v>
      </c>
      <c r="K18" s="39">
        <v>6</v>
      </c>
      <c r="L18" s="35">
        <v>5</v>
      </c>
      <c r="M18" s="40">
        <v>1</v>
      </c>
      <c r="N18" s="39">
        <v>1</v>
      </c>
      <c r="O18" s="35">
        <v>1</v>
      </c>
      <c r="P18" s="40">
        <v>0</v>
      </c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</row>
    <row r="19" spans="1:45" s="95" customFormat="1" ht="18.600000000000001" customHeight="1" x14ac:dyDescent="0.25">
      <c r="A19" s="30" t="s">
        <v>23</v>
      </c>
      <c r="B19" s="31">
        <v>16</v>
      </c>
      <c r="C19" s="32">
        <v>16</v>
      </c>
      <c r="D19" s="33">
        <v>0</v>
      </c>
      <c r="E19" s="39">
        <v>0</v>
      </c>
      <c r="F19" s="35">
        <v>0</v>
      </c>
      <c r="G19" s="40">
        <v>0</v>
      </c>
      <c r="H19" s="39">
        <v>3</v>
      </c>
      <c r="I19" s="35">
        <v>3</v>
      </c>
      <c r="J19" s="40">
        <v>0</v>
      </c>
      <c r="K19" s="39">
        <v>8</v>
      </c>
      <c r="L19" s="35">
        <v>8</v>
      </c>
      <c r="M19" s="40"/>
      <c r="N19" s="39">
        <v>5</v>
      </c>
      <c r="O19" s="35">
        <v>5</v>
      </c>
      <c r="P19" s="40">
        <v>0</v>
      </c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</row>
    <row r="20" spans="1:45" s="95" customFormat="1" ht="18.600000000000001" customHeight="1" x14ac:dyDescent="0.25">
      <c r="A20" s="30" t="s">
        <v>24</v>
      </c>
      <c r="B20" s="31">
        <v>42</v>
      </c>
      <c r="C20" s="32">
        <v>28</v>
      </c>
      <c r="D20" s="33">
        <v>14</v>
      </c>
      <c r="E20" s="39">
        <v>1</v>
      </c>
      <c r="F20" s="35">
        <v>1</v>
      </c>
      <c r="G20" s="40">
        <v>0</v>
      </c>
      <c r="H20" s="39">
        <v>13</v>
      </c>
      <c r="I20" s="35">
        <v>9</v>
      </c>
      <c r="J20" s="40">
        <v>4</v>
      </c>
      <c r="K20" s="39">
        <v>21</v>
      </c>
      <c r="L20" s="35">
        <v>11</v>
      </c>
      <c r="M20" s="40">
        <v>10</v>
      </c>
      <c r="N20" s="39">
        <v>7</v>
      </c>
      <c r="O20" s="35">
        <v>7</v>
      </c>
      <c r="P20" s="40">
        <v>0</v>
      </c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</row>
    <row r="21" spans="1:45" s="95" customFormat="1" ht="18.600000000000001" customHeight="1" x14ac:dyDescent="0.25">
      <c r="A21" s="30" t="s">
        <v>25</v>
      </c>
      <c r="B21" s="31">
        <v>11</v>
      </c>
      <c r="C21" s="32">
        <v>5</v>
      </c>
      <c r="D21" s="33">
        <v>6</v>
      </c>
      <c r="E21" s="39">
        <v>0</v>
      </c>
      <c r="F21" s="35">
        <v>0</v>
      </c>
      <c r="G21" s="40">
        <v>0</v>
      </c>
      <c r="H21" s="39">
        <v>3</v>
      </c>
      <c r="I21" s="35">
        <v>2</v>
      </c>
      <c r="J21" s="40">
        <v>1</v>
      </c>
      <c r="K21" s="39">
        <v>7</v>
      </c>
      <c r="L21" s="35">
        <v>2</v>
      </c>
      <c r="M21" s="40">
        <v>5</v>
      </c>
      <c r="N21" s="39">
        <v>1</v>
      </c>
      <c r="O21" s="35">
        <v>1</v>
      </c>
      <c r="P21" s="40">
        <v>0</v>
      </c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</row>
    <row r="22" spans="1:45" s="95" customFormat="1" ht="18.600000000000001" customHeight="1" x14ac:dyDescent="0.25">
      <c r="A22" s="30" t="s">
        <v>26</v>
      </c>
      <c r="B22" s="31">
        <v>9</v>
      </c>
      <c r="C22" s="32">
        <v>7</v>
      </c>
      <c r="D22" s="33">
        <v>2</v>
      </c>
      <c r="E22" s="39">
        <v>0</v>
      </c>
      <c r="F22" s="35">
        <v>0</v>
      </c>
      <c r="G22" s="40">
        <v>0</v>
      </c>
      <c r="H22" s="39">
        <v>2</v>
      </c>
      <c r="I22" s="35">
        <v>2</v>
      </c>
      <c r="J22" s="40">
        <v>0</v>
      </c>
      <c r="K22" s="39">
        <v>5</v>
      </c>
      <c r="L22" s="35">
        <v>3</v>
      </c>
      <c r="M22" s="40">
        <v>2</v>
      </c>
      <c r="N22" s="39">
        <v>2</v>
      </c>
      <c r="O22" s="35">
        <v>2</v>
      </c>
      <c r="P22" s="40">
        <v>0</v>
      </c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</row>
    <row r="23" spans="1:45" s="95" customFormat="1" ht="18.600000000000001" customHeight="1" x14ac:dyDescent="0.25">
      <c r="A23" s="30" t="s">
        <v>27</v>
      </c>
      <c r="B23" s="31">
        <v>15</v>
      </c>
      <c r="C23" s="32">
        <v>11</v>
      </c>
      <c r="D23" s="33">
        <v>4</v>
      </c>
      <c r="E23" s="39">
        <v>0</v>
      </c>
      <c r="F23" s="35">
        <v>0</v>
      </c>
      <c r="G23" s="40">
        <v>0</v>
      </c>
      <c r="H23" s="39">
        <v>5</v>
      </c>
      <c r="I23" s="35">
        <v>4</v>
      </c>
      <c r="J23" s="40">
        <v>1</v>
      </c>
      <c r="K23" s="39">
        <v>6</v>
      </c>
      <c r="L23" s="35">
        <v>3</v>
      </c>
      <c r="M23" s="40">
        <v>3</v>
      </c>
      <c r="N23" s="39">
        <v>4</v>
      </c>
      <c r="O23" s="35">
        <v>4</v>
      </c>
      <c r="P23" s="40">
        <v>0</v>
      </c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</row>
    <row r="24" spans="1:45" s="95" customFormat="1" ht="18.600000000000001" customHeight="1" x14ac:dyDescent="0.25">
      <c r="A24" s="30" t="s">
        <v>28</v>
      </c>
      <c r="B24" s="31">
        <v>6</v>
      </c>
      <c r="C24" s="32">
        <v>5</v>
      </c>
      <c r="D24" s="33">
        <v>1</v>
      </c>
      <c r="E24" s="39">
        <v>0</v>
      </c>
      <c r="F24" s="35">
        <v>0</v>
      </c>
      <c r="G24" s="40">
        <v>0</v>
      </c>
      <c r="H24" s="39">
        <v>2</v>
      </c>
      <c r="I24" s="35">
        <v>2</v>
      </c>
      <c r="J24" s="40">
        <v>0</v>
      </c>
      <c r="K24" s="39">
        <v>3</v>
      </c>
      <c r="L24" s="35">
        <v>2</v>
      </c>
      <c r="M24" s="40">
        <v>1</v>
      </c>
      <c r="N24" s="39">
        <v>1</v>
      </c>
      <c r="O24" s="35">
        <v>1</v>
      </c>
      <c r="P24" s="40">
        <v>0</v>
      </c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</row>
    <row r="25" spans="1:45" s="95" customFormat="1" ht="18.600000000000001" customHeight="1" x14ac:dyDescent="0.25">
      <c r="A25" s="30" t="s">
        <v>29</v>
      </c>
      <c r="B25" s="31">
        <v>26</v>
      </c>
      <c r="C25" s="32">
        <v>20</v>
      </c>
      <c r="D25" s="33">
        <v>6</v>
      </c>
      <c r="E25" s="39">
        <v>0</v>
      </c>
      <c r="F25" s="35">
        <v>0</v>
      </c>
      <c r="G25" s="40">
        <v>0</v>
      </c>
      <c r="H25" s="39">
        <v>4</v>
      </c>
      <c r="I25" s="35">
        <v>4</v>
      </c>
      <c r="J25" s="40">
        <v>0</v>
      </c>
      <c r="K25" s="39">
        <v>18</v>
      </c>
      <c r="L25" s="35">
        <v>12</v>
      </c>
      <c r="M25" s="40">
        <v>6</v>
      </c>
      <c r="N25" s="39">
        <v>4</v>
      </c>
      <c r="O25" s="35">
        <v>4</v>
      </c>
      <c r="P25" s="40">
        <v>0</v>
      </c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</row>
    <row r="26" spans="1:45" s="95" customFormat="1" ht="18.600000000000001" customHeight="1" x14ac:dyDescent="0.25">
      <c r="A26" s="30" t="s">
        <v>30</v>
      </c>
      <c r="B26" s="31">
        <v>9</v>
      </c>
      <c r="C26" s="32">
        <v>7</v>
      </c>
      <c r="D26" s="33">
        <v>2</v>
      </c>
      <c r="E26" s="39">
        <v>0</v>
      </c>
      <c r="F26" s="35">
        <v>0</v>
      </c>
      <c r="G26" s="40">
        <v>0</v>
      </c>
      <c r="H26" s="39">
        <v>2</v>
      </c>
      <c r="I26" s="35">
        <v>2</v>
      </c>
      <c r="J26" s="40">
        <v>0</v>
      </c>
      <c r="K26" s="39">
        <v>6</v>
      </c>
      <c r="L26" s="35">
        <v>4</v>
      </c>
      <c r="M26" s="40">
        <v>2</v>
      </c>
      <c r="N26" s="39">
        <v>1</v>
      </c>
      <c r="O26" s="35">
        <v>1</v>
      </c>
      <c r="P26" s="40">
        <v>0</v>
      </c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</row>
    <row r="27" spans="1:45" s="95" customFormat="1" ht="18.600000000000001" customHeight="1" x14ac:dyDescent="0.25">
      <c r="A27" s="30" t="s">
        <v>31</v>
      </c>
      <c r="B27" s="31">
        <v>19</v>
      </c>
      <c r="C27" s="32">
        <v>17</v>
      </c>
      <c r="D27" s="33">
        <v>2</v>
      </c>
      <c r="E27" s="39">
        <v>0</v>
      </c>
      <c r="F27" s="35">
        <v>0</v>
      </c>
      <c r="G27" s="40">
        <v>0</v>
      </c>
      <c r="H27" s="39">
        <v>2</v>
      </c>
      <c r="I27" s="35">
        <v>2</v>
      </c>
      <c r="J27" s="40">
        <v>0</v>
      </c>
      <c r="K27" s="39">
        <v>12</v>
      </c>
      <c r="L27" s="35">
        <v>10</v>
      </c>
      <c r="M27" s="40">
        <v>2</v>
      </c>
      <c r="N27" s="39">
        <v>5</v>
      </c>
      <c r="O27" s="35">
        <v>5</v>
      </c>
      <c r="P27" s="40">
        <v>0</v>
      </c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</row>
    <row r="28" spans="1:45" s="95" customFormat="1" ht="18.600000000000001" customHeight="1" x14ac:dyDescent="0.25">
      <c r="A28" s="30" t="s">
        <v>32</v>
      </c>
      <c r="B28" s="31">
        <v>13</v>
      </c>
      <c r="C28" s="32">
        <v>8</v>
      </c>
      <c r="D28" s="33">
        <v>5</v>
      </c>
      <c r="E28" s="39">
        <v>0</v>
      </c>
      <c r="F28" s="35">
        <v>0</v>
      </c>
      <c r="G28" s="40">
        <v>0</v>
      </c>
      <c r="H28" s="39">
        <v>2</v>
      </c>
      <c r="I28" s="35">
        <v>1</v>
      </c>
      <c r="J28" s="40">
        <v>1</v>
      </c>
      <c r="K28" s="39">
        <v>10</v>
      </c>
      <c r="L28" s="35">
        <v>6</v>
      </c>
      <c r="M28" s="40">
        <v>4</v>
      </c>
      <c r="N28" s="39">
        <v>1</v>
      </c>
      <c r="O28" s="35">
        <v>1</v>
      </c>
      <c r="P28" s="40">
        <v>0</v>
      </c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</row>
    <row r="29" spans="1:45" s="95" customFormat="1" ht="18.600000000000001" customHeight="1" x14ac:dyDescent="0.25">
      <c r="A29" s="30" t="s">
        <v>33</v>
      </c>
      <c r="B29" s="31">
        <v>21</v>
      </c>
      <c r="C29" s="32">
        <v>16</v>
      </c>
      <c r="D29" s="33">
        <v>5</v>
      </c>
      <c r="E29" s="39">
        <v>0</v>
      </c>
      <c r="F29" s="35">
        <v>0</v>
      </c>
      <c r="G29" s="40">
        <v>0</v>
      </c>
      <c r="H29" s="39">
        <v>7</v>
      </c>
      <c r="I29" s="35">
        <v>4</v>
      </c>
      <c r="J29" s="40">
        <v>3</v>
      </c>
      <c r="K29" s="39">
        <v>11</v>
      </c>
      <c r="L29" s="35">
        <v>9</v>
      </c>
      <c r="M29" s="40">
        <v>2</v>
      </c>
      <c r="N29" s="39">
        <v>3</v>
      </c>
      <c r="O29" s="35">
        <v>3</v>
      </c>
      <c r="P29" s="40">
        <v>0</v>
      </c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</row>
    <row r="30" spans="1:45" s="95" customFormat="1" ht="18.600000000000001" customHeight="1" x14ac:dyDescent="0.25">
      <c r="A30" s="30" t="s">
        <v>34</v>
      </c>
      <c r="B30" s="31">
        <v>17</v>
      </c>
      <c r="C30" s="32">
        <v>15</v>
      </c>
      <c r="D30" s="33">
        <v>2</v>
      </c>
      <c r="E30" s="39">
        <v>0</v>
      </c>
      <c r="F30" s="35">
        <v>0</v>
      </c>
      <c r="G30" s="40">
        <v>0</v>
      </c>
      <c r="H30" s="39">
        <v>5</v>
      </c>
      <c r="I30" s="35">
        <v>4</v>
      </c>
      <c r="J30" s="40">
        <v>1</v>
      </c>
      <c r="K30" s="39">
        <v>8</v>
      </c>
      <c r="L30" s="35">
        <v>7</v>
      </c>
      <c r="M30" s="40">
        <v>1</v>
      </c>
      <c r="N30" s="39">
        <v>4</v>
      </c>
      <c r="O30" s="35">
        <v>4</v>
      </c>
      <c r="P30" s="40">
        <v>0</v>
      </c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</row>
    <row r="31" spans="1:45" s="95" customFormat="1" ht="18.600000000000001" customHeight="1" x14ac:dyDescent="0.25">
      <c r="A31" s="41" t="s">
        <v>35</v>
      </c>
      <c r="B31" s="31">
        <v>462</v>
      </c>
      <c r="C31" s="32">
        <v>452</v>
      </c>
      <c r="D31" s="33">
        <v>10</v>
      </c>
      <c r="E31" s="39">
        <v>2</v>
      </c>
      <c r="F31" s="35">
        <v>2</v>
      </c>
      <c r="G31" s="40">
        <v>0</v>
      </c>
      <c r="H31" s="39">
        <v>90</v>
      </c>
      <c r="I31" s="35">
        <v>89</v>
      </c>
      <c r="J31" s="40">
        <v>1</v>
      </c>
      <c r="K31" s="39">
        <v>194</v>
      </c>
      <c r="L31" s="35">
        <v>185</v>
      </c>
      <c r="M31" s="40">
        <v>9</v>
      </c>
      <c r="N31" s="39">
        <v>176</v>
      </c>
      <c r="O31" s="35">
        <v>176</v>
      </c>
      <c r="P31" s="40">
        <v>0</v>
      </c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</row>
    <row r="32" spans="1:45" s="95" customFormat="1" ht="18.600000000000001" customHeight="1" x14ac:dyDescent="0.25">
      <c r="A32" s="30" t="s">
        <v>36</v>
      </c>
      <c r="B32" s="31">
        <v>3</v>
      </c>
      <c r="C32" s="32">
        <v>2</v>
      </c>
      <c r="D32" s="33">
        <v>1</v>
      </c>
      <c r="E32" s="39">
        <v>0</v>
      </c>
      <c r="F32" s="35">
        <v>0</v>
      </c>
      <c r="G32" s="40">
        <v>0</v>
      </c>
      <c r="H32" s="39">
        <v>1</v>
      </c>
      <c r="I32" s="35">
        <v>1</v>
      </c>
      <c r="J32" s="40">
        <v>0</v>
      </c>
      <c r="K32" s="39">
        <v>2</v>
      </c>
      <c r="L32" s="35">
        <v>1</v>
      </c>
      <c r="M32" s="40">
        <v>1</v>
      </c>
      <c r="N32" s="39">
        <v>0</v>
      </c>
      <c r="O32" s="35">
        <v>0</v>
      </c>
      <c r="P32" s="40">
        <v>0</v>
      </c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</row>
    <row r="33" spans="1:45" s="95" customFormat="1" ht="18.600000000000001" customHeight="1" x14ac:dyDescent="0.25">
      <c r="A33" s="30" t="s">
        <v>37</v>
      </c>
      <c r="B33" s="31">
        <v>18</v>
      </c>
      <c r="C33" s="32">
        <v>18</v>
      </c>
      <c r="D33" s="33">
        <v>0</v>
      </c>
      <c r="E33" s="39">
        <v>0</v>
      </c>
      <c r="F33" s="35">
        <v>0</v>
      </c>
      <c r="G33" s="40">
        <v>0</v>
      </c>
      <c r="H33" s="39">
        <v>3</v>
      </c>
      <c r="I33" s="35">
        <v>3</v>
      </c>
      <c r="J33" s="40">
        <v>0</v>
      </c>
      <c r="K33" s="39">
        <v>11</v>
      </c>
      <c r="L33" s="35">
        <v>11</v>
      </c>
      <c r="M33" s="40"/>
      <c r="N33" s="39">
        <v>4</v>
      </c>
      <c r="O33" s="35">
        <v>4</v>
      </c>
      <c r="P33" s="40">
        <v>0</v>
      </c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</row>
    <row r="34" spans="1:45" s="95" customFormat="1" ht="18.600000000000001" customHeight="1" x14ac:dyDescent="0.25">
      <c r="A34" s="30" t="s">
        <v>38</v>
      </c>
      <c r="B34" s="31">
        <v>19</v>
      </c>
      <c r="C34" s="32">
        <v>16</v>
      </c>
      <c r="D34" s="33">
        <v>3</v>
      </c>
      <c r="E34" s="39">
        <v>0</v>
      </c>
      <c r="F34" s="35">
        <v>0</v>
      </c>
      <c r="G34" s="40">
        <v>0</v>
      </c>
      <c r="H34" s="39">
        <v>2</v>
      </c>
      <c r="I34" s="35">
        <v>2</v>
      </c>
      <c r="J34" s="40">
        <v>0</v>
      </c>
      <c r="K34" s="39">
        <v>11</v>
      </c>
      <c r="L34" s="35">
        <v>8</v>
      </c>
      <c r="M34" s="40">
        <v>3</v>
      </c>
      <c r="N34" s="39">
        <v>6</v>
      </c>
      <c r="O34" s="35">
        <v>6</v>
      </c>
      <c r="P34" s="40">
        <v>0</v>
      </c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</row>
    <row r="35" spans="1:45" s="95" customFormat="1" ht="18.600000000000001" customHeight="1" x14ac:dyDescent="0.25">
      <c r="A35" s="30" t="s">
        <v>39</v>
      </c>
      <c r="B35" s="31">
        <v>4</v>
      </c>
      <c r="C35" s="32">
        <v>3</v>
      </c>
      <c r="D35" s="33">
        <v>1</v>
      </c>
      <c r="E35" s="39">
        <v>0</v>
      </c>
      <c r="F35" s="35">
        <v>0</v>
      </c>
      <c r="G35" s="40">
        <v>0</v>
      </c>
      <c r="H35" s="39">
        <v>1</v>
      </c>
      <c r="I35" s="35">
        <v>1</v>
      </c>
      <c r="J35" s="40">
        <v>0</v>
      </c>
      <c r="K35" s="39">
        <v>3</v>
      </c>
      <c r="L35" s="35">
        <v>2</v>
      </c>
      <c r="M35" s="40">
        <v>1</v>
      </c>
      <c r="N35" s="39">
        <v>0</v>
      </c>
      <c r="O35" s="35">
        <v>0</v>
      </c>
      <c r="P35" s="40">
        <v>0</v>
      </c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</row>
    <row r="36" spans="1:45" s="95" customFormat="1" ht="18.600000000000001" customHeight="1" x14ac:dyDescent="0.25">
      <c r="A36" s="30" t="s">
        <v>40</v>
      </c>
      <c r="B36" s="31">
        <v>11</v>
      </c>
      <c r="C36" s="32">
        <v>9</v>
      </c>
      <c r="D36" s="33">
        <v>2</v>
      </c>
      <c r="E36" s="39">
        <v>0</v>
      </c>
      <c r="F36" s="35">
        <v>0</v>
      </c>
      <c r="G36" s="40">
        <v>0</v>
      </c>
      <c r="H36" s="39">
        <v>2</v>
      </c>
      <c r="I36" s="35">
        <v>2</v>
      </c>
      <c r="J36" s="40">
        <v>0</v>
      </c>
      <c r="K36" s="39">
        <v>7</v>
      </c>
      <c r="L36" s="35">
        <v>5</v>
      </c>
      <c r="M36" s="40">
        <v>2</v>
      </c>
      <c r="N36" s="39">
        <v>2</v>
      </c>
      <c r="O36" s="35">
        <v>2</v>
      </c>
      <c r="P36" s="40">
        <v>0</v>
      </c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</row>
    <row r="37" spans="1:45" s="95" customFormat="1" ht="18.600000000000001" customHeight="1" x14ac:dyDescent="0.25">
      <c r="A37" s="30" t="s">
        <v>41</v>
      </c>
      <c r="B37" s="31">
        <v>63</v>
      </c>
      <c r="C37" s="32">
        <v>51</v>
      </c>
      <c r="D37" s="33">
        <v>12</v>
      </c>
      <c r="E37" s="39">
        <v>1</v>
      </c>
      <c r="F37" s="35">
        <v>1</v>
      </c>
      <c r="G37" s="40">
        <v>0</v>
      </c>
      <c r="H37" s="39">
        <v>11</v>
      </c>
      <c r="I37" s="35">
        <v>10</v>
      </c>
      <c r="J37" s="40">
        <v>1</v>
      </c>
      <c r="K37" s="39">
        <v>35</v>
      </c>
      <c r="L37" s="35">
        <v>24</v>
      </c>
      <c r="M37" s="40">
        <v>11</v>
      </c>
      <c r="N37" s="39">
        <v>16</v>
      </c>
      <c r="O37" s="35">
        <v>16</v>
      </c>
      <c r="P37" s="40">
        <v>0</v>
      </c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</row>
    <row r="38" spans="1:45" s="95" customFormat="1" ht="18.600000000000001" customHeight="1" x14ac:dyDescent="0.25">
      <c r="A38" s="30" t="s">
        <v>42</v>
      </c>
      <c r="B38" s="31">
        <v>15</v>
      </c>
      <c r="C38" s="32">
        <v>14</v>
      </c>
      <c r="D38" s="33">
        <v>1</v>
      </c>
      <c r="E38" s="39">
        <v>0</v>
      </c>
      <c r="F38" s="35">
        <v>0</v>
      </c>
      <c r="G38" s="40">
        <v>0</v>
      </c>
      <c r="H38" s="39">
        <v>2</v>
      </c>
      <c r="I38" s="35">
        <v>2</v>
      </c>
      <c r="J38" s="40">
        <v>0</v>
      </c>
      <c r="K38" s="39">
        <v>10</v>
      </c>
      <c r="L38" s="35">
        <v>9</v>
      </c>
      <c r="M38" s="40">
        <v>1</v>
      </c>
      <c r="N38" s="39">
        <v>3</v>
      </c>
      <c r="O38" s="35">
        <v>3</v>
      </c>
      <c r="P38" s="40">
        <v>0</v>
      </c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</row>
    <row r="39" spans="1:45" s="95" customFormat="1" ht="18.600000000000001" customHeight="1" x14ac:dyDescent="0.25">
      <c r="A39" s="30" t="s">
        <v>43</v>
      </c>
      <c r="B39" s="31">
        <v>23</v>
      </c>
      <c r="C39" s="32">
        <v>21</v>
      </c>
      <c r="D39" s="33">
        <v>2</v>
      </c>
      <c r="E39" s="39">
        <v>1</v>
      </c>
      <c r="F39" s="35">
        <v>1</v>
      </c>
      <c r="G39" s="40">
        <v>0</v>
      </c>
      <c r="H39" s="39">
        <v>6</v>
      </c>
      <c r="I39" s="35">
        <v>6</v>
      </c>
      <c r="J39" s="40">
        <v>0</v>
      </c>
      <c r="K39" s="39">
        <v>12</v>
      </c>
      <c r="L39" s="35">
        <v>10</v>
      </c>
      <c r="M39" s="40">
        <v>2</v>
      </c>
      <c r="N39" s="39">
        <v>4</v>
      </c>
      <c r="O39" s="35">
        <v>4</v>
      </c>
      <c r="P39" s="40">
        <v>0</v>
      </c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</row>
    <row r="40" spans="1:45" s="95" customFormat="1" ht="18.600000000000001" customHeight="1" x14ac:dyDescent="0.25">
      <c r="A40" s="30" t="s">
        <v>44</v>
      </c>
      <c r="B40" s="31">
        <v>14</v>
      </c>
      <c r="C40" s="32">
        <v>11</v>
      </c>
      <c r="D40" s="33">
        <v>3</v>
      </c>
      <c r="E40" s="39">
        <v>0</v>
      </c>
      <c r="F40" s="35">
        <v>0</v>
      </c>
      <c r="G40" s="40">
        <v>0</v>
      </c>
      <c r="H40" s="39">
        <v>6</v>
      </c>
      <c r="I40" s="35">
        <v>3</v>
      </c>
      <c r="J40" s="40">
        <v>3</v>
      </c>
      <c r="K40" s="39">
        <v>4</v>
      </c>
      <c r="L40" s="35">
        <v>4</v>
      </c>
      <c r="M40" s="40"/>
      <c r="N40" s="39">
        <v>4</v>
      </c>
      <c r="O40" s="35">
        <v>4</v>
      </c>
      <c r="P40" s="40">
        <v>0</v>
      </c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</row>
    <row r="41" spans="1:45" s="95" customFormat="1" ht="18.600000000000001" customHeight="1" x14ac:dyDescent="0.25">
      <c r="A41" s="30" t="s">
        <v>45</v>
      </c>
      <c r="B41" s="31">
        <v>11</v>
      </c>
      <c r="C41" s="32">
        <v>5</v>
      </c>
      <c r="D41" s="33">
        <v>6</v>
      </c>
      <c r="E41" s="39">
        <v>0</v>
      </c>
      <c r="F41" s="35">
        <v>0</v>
      </c>
      <c r="G41" s="40">
        <v>0</v>
      </c>
      <c r="H41" s="39">
        <v>3</v>
      </c>
      <c r="I41" s="35">
        <v>1</v>
      </c>
      <c r="J41" s="40">
        <v>2</v>
      </c>
      <c r="K41" s="39">
        <v>7</v>
      </c>
      <c r="L41" s="35">
        <v>3</v>
      </c>
      <c r="M41" s="40">
        <v>4</v>
      </c>
      <c r="N41" s="39">
        <v>1</v>
      </c>
      <c r="O41" s="35">
        <v>1</v>
      </c>
      <c r="P41" s="40">
        <v>0</v>
      </c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</row>
    <row r="42" spans="1:45" s="95" customFormat="1" ht="18.600000000000001" customHeight="1" x14ac:dyDescent="0.25">
      <c r="A42" s="30" t="s">
        <v>46</v>
      </c>
      <c r="B42" s="31">
        <v>4</v>
      </c>
      <c r="C42" s="32">
        <v>3</v>
      </c>
      <c r="D42" s="33">
        <v>1</v>
      </c>
      <c r="E42" s="39">
        <v>0</v>
      </c>
      <c r="F42" s="35">
        <v>0</v>
      </c>
      <c r="G42" s="40">
        <v>0</v>
      </c>
      <c r="H42" s="39">
        <v>1</v>
      </c>
      <c r="I42" s="35">
        <v>1</v>
      </c>
      <c r="J42" s="40">
        <v>0</v>
      </c>
      <c r="K42" s="39">
        <v>3</v>
      </c>
      <c r="L42" s="35">
        <v>2</v>
      </c>
      <c r="M42" s="40">
        <v>1</v>
      </c>
      <c r="N42" s="39">
        <v>0</v>
      </c>
      <c r="O42" s="35">
        <v>0</v>
      </c>
      <c r="P42" s="40">
        <v>0</v>
      </c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</row>
    <row r="43" spans="1:45" s="95" customFormat="1" ht="18.600000000000001" customHeight="1" x14ac:dyDescent="0.25">
      <c r="A43" s="30" t="s">
        <v>47</v>
      </c>
      <c r="B43" s="31">
        <v>135</v>
      </c>
      <c r="C43" s="32">
        <v>115</v>
      </c>
      <c r="D43" s="33">
        <v>20</v>
      </c>
      <c r="E43" s="39">
        <v>1</v>
      </c>
      <c r="F43" s="35">
        <v>1</v>
      </c>
      <c r="G43" s="40">
        <v>0</v>
      </c>
      <c r="H43" s="39">
        <v>23</v>
      </c>
      <c r="I43" s="35">
        <v>20</v>
      </c>
      <c r="J43" s="40">
        <v>3</v>
      </c>
      <c r="K43" s="39">
        <v>81</v>
      </c>
      <c r="L43" s="35">
        <v>64</v>
      </c>
      <c r="M43" s="40">
        <v>17</v>
      </c>
      <c r="N43" s="39">
        <v>30</v>
      </c>
      <c r="O43" s="35">
        <v>30</v>
      </c>
      <c r="P43" s="40">
        <v>0</v>
      </c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</row>
    <row r="44" spans="1:45" s="95" customFormat="1" ht="18.600000000000001" customHeight="1" x14ac:dyDescent="0.25">
      <c r="A44" s="30" t="s">
        <v>48</v>
      </c>
      <c r="B44" s="31">
        <v>10</v>
      </c>
      <c r="C44" s="32">
        <v>7</v>
      </c>
      <c r="D44" s="33">
        <v>3</v>
      </c>
      <c r="E44" s="39">
        <v>0</v>
      </c>
      <c r="F44" s="35">
        <v>0</v>
      </c>
      <c r="G44" s="40">
        <v>0</v>
      </c>
      <c r="H44" s="39">
        <v>3</v>
      </c>
      <c r="I44" s="35">
        <v>2</v>
      </c>
      <c r="J44" s="40">
        <v>1</v>
      </c>
      <c r="K44" s="39">
        <v>5</v>
      </c>
      <c r="L44" s="35">
        <v>3</v>
      </c>
      <c r="M44" s="40">
        <v>2</v>
      </c>
      <c r="N44" s="39">
        <v>2</v>
      </c>
      <c r="O44" s="35">
        <v>2</v>
      </c>
      <c r="P44" s="40">
        <v>0</v>
      </c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</row>
    <row r="45" spans="1:45" s="95" customFormat="1" ht="18.600000000000001" customHeight="1" x14ac:dyDescent="0.25">
      <c r="A45" s="30" t="s">
        <v>49</v>
      </c>
      <c r="B45" s="31">
        <v>15</v>
      </c>
      <c r="C45" s="32">
        <v>12</v>
      </c>
      <c r="D45" s="33">
        <v>3</v>
      </c>
      <c r="E45" s="39">
        <v>0</v>
      </c>
      <c r="F45" s="35">
        <v>0</v>
      </c>
      <c r="G45" s="40">
        <v>0</v>
      </c>
      <c r="H45" s="39">
        <v>4</v>
      </c>
      <c r="I45" s="35">
        <v>3</v>
      </c>
      <c r="J45" s="40">
        <v>1</v>
      </c>
      <c r="K45" s="39">
        <v>8</v>
      </c>
      <c r="L45" s="35">
        <v>6</v>
      </c>
      <c r="M45" s="40">
        <v>2</v>
      </c>
      <c r="N45" s="39">
        <v>3</v>
      </c>
      <c r="O45" s="35">
        <v>3</v>
      </c>
      <c r="P45" s="40">
        <v>0</v>
      </c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</row>
    <row r="46" spans="1:45" s="95" customFormat="1" ht="18.600000000000001" customHeight="1" x14ac:dyDescent="0.25">
      <c r="A46" s="30" t="s">
        <v>50</v>
      </c>
      <c r="B46" s="31">
        <v>2</v>
      </c>
      <c r="C46" s="32">
        <v>2</v>
      </c>
      <c r="D46" s="33">
        <v>0</v>
      </c>
      <c r="E46" s="39">
        <v>0</v>
      </c>
      <c r="F46" s="35">
        <v>0</v>
      </c>
      <c r="G46" s="40">
        <v>0</v>
      </c>
      <c r="H46" s="39">
        <v>1</v>
      </c>
      <c r="I46" s="35">
        <v>1</v>
      </c>
      <c r="J46" s="40">
        <v>0</v>
      </c>
      <c r="K46" s="39">
        <v>1</v>
      </c>
      <c r="L46" s="35">
        <v>1</v>
      </c>
      <c r="M46" s="40"/>
      <c r="N46" s="39">
        <v>0</v>
      </c>
      <c r="O46" s="35">
        <v>0</v>
      </c>
      <c r="P46" s="40">
        <v>0</v>
      </c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</row>
    <row r="47" spans="1:45" s="95" customFormat="1" ht="18.600000000000001" customHeight="1" x14ac:dyDescent="0.25">
      <c r="A47" s="30" t="s">
        <v>51</v>
      </c>
      <c r="B47" s="31">
        <v>9</v>
      </c>
      <c r="C47" s="32">
        <v>8</v>
      </c>
      <c r="D47" s="33">
        <v>1</v>
      </c>
      <c r="E47" s="39">
        <v>0</v>
      </c>
      <c r="F47" s="35">
        <v>0</v>
      </c>
      <c r="G47" s="40">
        <v>0</v>
      </c>
      <c r="H47" s="39">
        <v>4</v>
      </c>
      <c r="I47" s="35">
        <v>3</v>
      </c>
      <c r="J47" s="40">
        <v>1</v>
      </c>
      <c r="K47" s="39">
        <v>3</v>
      </c>
      <c r="L47" s="35">
        <v>3</v>
      </c>
      <c r="M47" s="40"/>
      <c r="N47" s="39">
        <v>2</v>
      </c>
      <c r="O47" s="35">
        <v>2</v>
      </c>
      <c r="P47" s="40">
        <v>0</v>
      </c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</row>
    <row r="48" spans="1:45" s="95" customFormat="1" ht="18.600000000000001" customHeight="1" x14ac:dyDescent="0.25">
      <c r="A48" s="30" t="s">
        <v>52</v>
      </c>
      <c r="B48" s="31">
        <v>6</v>
      </c>
      <c r="C48" s="32">
        <v>6</v>
      </c>
      <c r="D48" s="33">
        <v>0</v>
      </c>
      <c r="E48" s="39">
        <v>0</v>
      </c>
      <c r="F48" s="35">
        <v>0</v>
      </c>
      <c r="G48" s="40">
        <v>0</v>
      </c>
      <c r="H48" s="39">
        <v>2</v>
      </c>
      <c r="I48" s="35">
        <v>2</v>
      </c>
      <c r="J48" s="40">
        <v>0</v>
      </c>
      <c r="K48" s="39">
        <v>3</v>
      </c>
      <c r="L48" s="35">
        <v>3</v>
      </c>
      <c r="M48" s="40"/>
      <c r="N48" s="39">
        <v>1</v>
      </c>
      <c r="O48" s="35">
        <v>1</v>
      </c>
      <c r="P48" s="40">
        <v>0</v>
      </c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</row>
    <row r="49" spans="1:45" s="95" customFormat="1" ht="18.600000000000001" customHeight="1" x14ac:dyDescent="0.25">
      <c r="A49" s="30" t="s">
        <v>53</v>
      </c>
      <c r="B49" s="31">
        <v>14</v>
      </c>
      <c r="C49" s="32">
        <v>12</v>
      </c>
      <c r="D49" s="33">
        <v>2</v>
      </c>
      <c r="E49" s="39">
        <v>0</v>
      </c>
      <c r="F49" s="35">
        <v>0</v>
      </c>
      <c r="G49" s="40">
        <v>0</v>
      </c>
      <c r="H49" s="39">
        <v>3</v>
      </c>
      <c r="I49" s="35">
        <v>3</v>
      </c>
      <c r="J49" s="40">
        <v>0</v>
      </c>
      <c r="K49" s="39">
        <v>8</v>
      </c>
      <c r="L49" s="35">
        <v>6</v>
      </c>
      <c r="M49" s="40">
        <v>2</v>
      </c>
      <c r="N49" s="39">
        <v>3</v>
      </c>
      <c r="O49" s="35">
        <v>3</v>
      </c>
      <c r="P49" s="40">
        <v>0</v>
      </c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</row>
    <row r="50" spans="1:45" s="95" customFormat="1" ht="18.600000000000001" customHeight="1" x14ac:dyDescent="0.25">
      <c r="A50" s="30" t="s">
        <v>54</v>
      </c>
      <c r="B50" s="31">
        <v>6</v>
      </c>
      <c r="C50" s="32">
        <v>4</v>
      </c>
      <c r="D50" s="33">
        <v>2</v>
      </c>
      <c r="E50" s="39">
        <v>0</v>
      </c>
      <c r="F50" s="35">
        <v>0</v>
      </c>
      <c r="G50" s="40">
        <v>0</v>
      </c>
      <c r="H50" s="39">
        <v>2</v>
      </c>
      <c r="I50" s="35">
        <v>1</v>
      </c>
      <c r="J50" s="40">
        <v>1</v>
      </c>
      <c r="K50" s="39">
        <v>3</v>
      </c>
      <c r="L50" s="35">
        <v>2</v>
      </c>
      <c r="M50" s="40">
        <v>1</v>
      </c>
      <c r="N50" s="39">
        <v>1</v>
      </c>
      <c r="O50" s="35">
        <v>1</v>
      </c>
      <c r="P50" s="40">
        <v>0</v>
      </c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</row>
    <row r="51" spans="1:45" s="95" customFormat="1" ht="18.600000000000001" customHeight="1" x14ac:dyDescent="0.25">
      <c r="A51" s="30" t="s">
        <v>55</v>
      </c>
      <c r="B51" s="31">
        <v>12</v>
      </c>
      <c r="C51" s="32">
        <v>9</v>
      </c>
      <c r="D51" s="33">
        <v>3</v>
      </c>
      <c r="E51" s="39">
        <v>0</v>
      </c>
      <c r="F51" s="35">
        <v>0</v>
      </c>
      <c r="G51" s="40">
        <v>0</v>
      </c>
      <c r="H51" s="39">
        <v>6</v>
      </c>
      <c r="I51" s="35">
        <v>3</v>
      </c>
      <c r="J51" s="40">
        <v>3</v>
      </c>
      <c r="K51" s="39">
        <v>4</v>
      </c>
      <c r="L51" s="35">
        <v>4</v>
      </c>
      <c r="M51" s="40"/>
      <c r="N51" s="39">
        <v>2</v>
      </c>
      <c r="O51" s="35">
        <v>2</v>
      </c>
      <c r="P51" s="40">
        <v>0</v>
      </c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</row>
    <row r="52" spans="1:45" s="95" customFormat="1" ht="18.600000000000001" customHeight="1" x14ac:dyDescent="0.25">
      <c r="A52" s="30" t="s">
        <v>56</v>
      </c>
      <c r="B52" s="31">
        <v>13</v>
      </c>
      <c r="C52" s="32">
        <v>10</v>
      </c>
      <c r="D52" s="33">
        <v>3</v>
      </c>
      <c r="E52" s="39">
        <v>0</v>
      </c>
      <c r="F52" s="35">
        <v>0</v>
      </c>
      <c r="G52" s="40">
        <v>0</v>
      </c>
      <c r="H52" s="39">
        <v>3</v>
      </c>
      <c r="I52" s="35">
        <v>3</v>
      </c>
      <c r="J52" s="40">
        <v>0</v>
      </c>
      <c r="K52" s="39">
        <v>6</v>
      </c>
      <c r="L52" s="35">
        <v>4</v>
      </c>
      <c r="M52" s="40">
        <v>2</v>
      </c>
      <c r="N52" s="39">
        <v>4</v>
      </c>
      <c r="O52" s="35">
        <v>3</v>
      </c>
      <c r="P52" s="40">
        <v>1</v>
      </c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</row>
    <row r="53" spans="1:45" s="95" customFormat="1" ht="18.600000000000001" customHeight="1" x14ac:dyDescent="0.25">
      <c r="A53" s="30" t="s">
        <v>57</v>
      </c>
      <c r="B53" s="31">
        <v>11</v>
      </c>
      <c r="C53" s="32">
        <v>9</v>
      </c>
      <c r="D53" s="33">
        <v>2</v>
      </c>
      <c r="E53" s="39">
        <v>0</v>
      </c>
      <c r="F53" s="35">
        <v>0</v>
      </c>
      <c r="G53" s="40">
        <v>0</v>
      </c>
      <c r="H53" s="39">
        <v>4</v>
      </c>
      <c r="I53" s="35">
        <v>3</v>
      </c>
      <c r="J53" s="40">
        <v>1</v>
      </c>
      <c r="K53" s="39">
        <v>4</v>
      </c>
      <c r="L53" s="35">
        <v>3</v>
      </c>
      <c r="M53" s="40">
        <v>1</v>
      </c>
      <c r="N53" s="39">
        <v>3</v>
      </c>
      <c r="O53" s="35">
        <v>3</v>
      </c>
      <c r="P53" s="40">
        <v>0</v>
      </c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</row>
    <row r="54" spans="1:45" s="95" customFormat="1" ht="18.600000000000001" customHeight="1" x14ac:dyDescent="0.25">
      <c r="A54" s="30" t="s">
        <v>58</v>
      </c>
      <c r="B54" s="31">
        <v>5</v>
      </c>
      <c r="C54" s="32">
        <v>3</v>
      </c>
      <c r="D54" s="33">
        <v>2</v>
      </c>
      <c r="E54" s="39">
        <v>0</v>
      </c>
      <c r="F54" s="35">
        <v>0</v>
      </c>
      <c r="G54" s="40">
        <v>0</v>
      </c>
      <c r="H54" s="39">
        <v>1</v>
      </c>
      <c r="I54" s="35">
        <v>1</v>
      </c>
      <c r="J54" s="40">
        <v>0</v>
      </c>
      <c r="K54" s="39">
        <v>4</v>
      </c>
      <c r="L54" s="35">
        <v>2</v>
      </c>
      <c r="M54" s="40">
        <v>2</v>
      </c>
      <c r="N54" s="39">
        <v>0</v>
      </c>
      <c r="O54" s="35">
        <v>0</v>
      </c>
      <c r="P54" s="40">
        <v>0</v>
      </c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</row>
    <row r="55" spans="1:45" s="95" customFormat="1" ht="18.600000000000001" customHeight="1" x14ac:dyDescent="0.25">
      <c r="A55" s="30" t="s">
        <v>59</v>
      </c>
      <c r="B55" s="31">
        <v>6</v>
      </c>
      <c r="C55" s="32">
        <v>3</v>
      </c>
      <c r="D55" s="33">
        <v>3</v>
      </c>
      <c r="E55" s="39">
        <v>0</v>
      </c>
      <c r="F55" s="35">
        <v>0</v>
      </c>
      <c r="G55" s="40">
        <v>0</v>
      </c>
      <c r="H55" s="39">
        <v>2</v>
      </c>
      <c r="I55" s="35">
        <v>1</v>
      </c>
      <c r="J55" s="40">
        <v>1</v>
      </c>
      <c r="K55" s="39">
        <v>4</v>
      </c>
      <c r="L55" s="35">
        <v>2</v>
      </c>
      <c r="M55" s="40">
        <v>2</v>
      </c>
      <c r="N55" s="39">
        <v>0</v>
      </c>
      <c r="O55" s="35">
        <v>0</v>
      </c>
      <c r="P55" s="40">
        <v>0</v>
      </c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</row>
    <row r="56" spans="1:45" s="95" customFormat="1" ht="18.600000000000001" customHeight="1" x14ac:dyDescent="0.25">
      <c r="A56" s="30" t="s">
        <v>60</v>
      </c>
      <c r="B56" s="31">
        <v>21</v>
      </c>
      <c r="C56" s="32">
        <v>20</v>
      </c>
      <c r="D56" s="33">
        <v>1</v>
      </c>
      <c r="E56" s="39">
        <v>1</v>
      </c>
      <c r="F56" s="35">
        <v>1</v>
      </c>
      <c r="G56" s="40">
        <v>0</v>
      </c>
      <c r="H56" s="39">
        <v>3</v>
      </c>
      <c r="I56" s="35">
        <v>3</v>
      </c>
      <c r="J56" s="40">
        <v>0</v>
      </c>
      <c r="K56" s="39">
        <v>12</v>
      </c>
      <c r="L56" s="35">
        <v>11</v>
      </c>
      <c r="M56" s="40">
        <v>1</v>
      </c>
      <c r="N56" s="39">
        <v>5</v>
      </c>
      <c r="O56" s="35">
        <v>5</v>
      </c>
      <c r="P56" s="40">
        <v>0</v>
      </c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</row>
    <row r="57" spans="1:45" s="95" customFormat="1" ht="18.600000000000001" customHeight="1" x14ac:dyDescent="0.25">
      <c r="A57" s="30" t="s">
        <v>61</v>
      </c>
      <c r="B57" s="31">
        <v>4</v>
      </c>
      <c r="C57" s="32">
        <v>2</v>
      </c>
      <c r="D57" s="33">
        <v>2</v>
      </c>
      <c r="E57" s="39">
        <v>0</v>
      </c>
      <c r="F57" s="35">
        <v>0</v>
      </c>
      <c r="G57" s="40">
        <v>0</v>
      </c>
      <c r="H57" s="39">
        <v>2</v>
      </c>
      <c r="I57" s="35">
        <v>1</v>
      </c>
      <c r="J57" s="40">
        <v>1</v>
      </c>
      <c r="K57" s="39">
        <v>2</v>
      </c>
      <c r="L57" s="35">
        <v>1</v>
      </c>
      <c r="M57" s="40">
        <v>1</v>
      </c>
      <c r="N57" s="39">
        <v>0</v>
      </c>
      <c r="O57" s="35">
        <v>0</v>
      </c>
      <c r="P57" s="40">
        <v>0</v>
      </c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</row>
    <row r="58" spans="1:45" s="95" customFormat="1" ht="18.600000000000001" customHeight="1" x14ac:dyDescent="0.25">
      <c r="A58" s="30" t="s">
        <v>62</v>
      </c>
      <c r="B58" s="31">
        <v>6</v>
      </c>
      <c r="C58" s="32">
        <v>4</v>
      </c>
      <c r="D58" s="33">
        <v>2</v>
      </c>
      <c r="E58" s="39">
        <v>0</v>
      </c>
      <c r="F58" s="35">
        <v>0</v>
      </c>
      <c r="G58" s="40">
        <v>0</v>
      </c>
      <c r="H58" s="39">
        <v>1</v>
      </c>
      <c r="I58" s="35">
        <v>1</v>
      </c>
      <c r="J58" s="40">
        <v>0</v>
      </c>
      <c r="K58" s="39">
        <v>5</v>
      </c>
      <c r="L58" s="35">
        <v>3</v>
      </c>
      <c r="M58" s="40">
        <v>2</v>
      </c>
      <c r="N58" s="39">
        <v>0</v>
      </c>
      <c r="O58" s="35">
        <v>0</v>
      </c>
      <c r="P58" s="40">
        <v>0</v>
      </c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</row>
    <row r="59" spans="1:45" s="95" customFormat="1" ht="18.600000000000001" customHeight="1" x14ac:dyDescent="0.25">
      <c r="A59" s="30" t="s">
        <v>63</v>
      </c>
      <c r="B59" s="31">
        <v>19</v>
      </c>
      <c r="C59" s="32">
        <v>18</v>
      </c>
      <c r="D59" s="33">
        <v>1</v>
      </c>
      <c r="E59" s="39">
        <v>0</v>
      </c>
      <c r="F59" s="35">
        <v>0</v>
      </c>
      <c r="G59" s="40">
        <v>0</v>
      </c>
      <c r="H59" s="39">
        <v>2</v>
      </c>
      <c r="I59" s="35">
        <v>2</v>
      </c>
      <c r="J59" s="40">
        <v>0</v>
      </c>
      <c r="K59" s="39">
        <v>15</v>
      </c>
      <c r="L59" s="35">
        <v>14</v>
      </c>
      <c r="M59" s="40">
        <v>1</v>
      </c>
      <c r="N59" s="39">
        <v>2</v>
      </c>
      <c r="O59" s="35">
        <v>2</v>
      </c>
      <c r="P59" s="40">
        <v>0</v>
      </c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</row>
    <row r="60" spans="1:45" s="95" customFormat="1" ht="18.600000000000001" customHeight="1" x14ac:dyDescent="0.25">
      <c r="A60" s="30" t="s">
        <v>64</v>
      </c>
      <c r="B60" s="31">
        <v>7</v>
      </c>
      <c r="C60" s="32">
        <v>4</v>
      </c>
      <c r="D60" s="33">
        <v>3</v>
      </c>
      <c r="E60" s="39">
        <v>0</v>
      </c>
      <c r="F60" s="35">
        <v>0</v>
      </c>
      <c r="G60" s="40">
        <v>0</v>
      </c>
      <c r="H60" s="39">
        <v>1</v>
      </c>
      <c r="I60" s="35">
        <v>1</v>
      </c>
      <c r="J60" s="40">
        <v>0</v>
      </c>
      <c r="K60" s="39">
        <v>5</v>
      </c>
      <c r="L60" s="35">
        <v>2</v>
      </c>
      <c r="M60" s="40">
        <v>3</v>
      </c>
      <c r="N60" s="39">
        <v>1</v>
      </c>
      <c r="O60" s="35">
        <v>1</v>
      </c>
      <c r="P60" s="40">
        <v>0</v>
      </c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</row>
    <row r="61" spans="1:45" s="95" customFormat="1" ht="18.600000000000001" customHeight="1" x14ac:dyDescent="0.25">
      <c r="A61" s="30" t="s">
        <v>65</v>
      </c>
      <c r="B61" s="31">
        <v>32</v>
      </c>
      <c r="C61" s="32">
        <v>28</v>
      </c>
      <c r="D61" s="33">
        <v>4</v>
      </c>
      <c r="E61" s="39">
        <v>0</v>
      </c>
      <c r="F61" s="35">
        <v>0</v>
      </c>
      <c r="G61" s="40">
        <v>0</v>
      </c>
      <c r="H61" s="39">
        <v>4</v>
      </c>
      <c r="I61" s="35">
        <v>4</v>
      </c>
      <c r="J61" s="40">
        <v>0</v>
      </c>
      <c r="K61" s="39">
        <v>17</v>
      </c>
      <c r="L61" s="35">
        <v>14</v>
      </c>
      <c r="M61" s="40">
        <v>3</v>
      </c>
      <c r="N61" s="39">
        <v>11</v>
      </c>
      <c r="O61" s="35">
        <v>10</v>
      </c>
      <c r="P61" s="40">
        <v>1</v>
      </c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</row>
    <row r="62" spans="1:45" s="95" customFormat="1" ht="18.600000000000001" customHeight="1" x14ac:dyDescent="0.25">
      <c r="A62" s="30" t="s">
        <v>66</v>
      </c>
      <c r="B62" s="31">
        <v>24</v>
      </c>
      <c r="C62" s="32">
        <v>15</v>
      </c>
      <c r="D62" s="33">
        <v>9</v>
      </c>
      <c r="E62" s="39">
        <v>0</v>
      </c>
      <c r="F62" s="35">
        <v>0</v>
      </c>
      <c r="G62" s="40">
        <v>0</v>
      </c>
      <c r="H62" s="39">
        <v>6</v>
      </c>
      <c r="I62" s="35">
        <v>3</v>
      </c>
      <c r="J62" s="40">
        <v>3</v>
      </c>
      <c r="K62" s="39">
        <v>14</v>
      </c>
      <c r="L62" s="35">
        <v>9</v>
      </c>
      <c r="M62" s="40">
        <v>5</v>
      </c>
      <c r="N62" s="39">
        <v>4</v>
      </c>
      <c r="O62" s="35">
        <v>3</v>
      </c>
      <c r="P62" s="40">
        <v>1</v>
      </c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</row>
    <row r="63" spans="1:45" s="95" customFormat="1" ht="18.600000000000001" customHeight="1" x14ac:dyDescent="0.25">
      <c r="A63" s="30" t="s">
        <v>67</v>
      </c>
      <c r="B63" s="31">
        <v>14</v>
      </c>
      <c r="C63" s="32">
        <v>14</v>
      </c>
      <c r="D63" s="33">
        <v>0</v>
      </c>
      <c r="E63" s="39">
        <v>0</v>
      </c>
      <c r="F63" s="35">
        <v>0</v>
      </c>
      <c r="G63" s="40">
        <v>0</v>
      </c>
      <c r="H63" s="39">
        <v>4</v>
      </c>
      <c r="I63" s="35">
        <v>4</v>
      </c>
      <c r="J63" s="40">
        <v>0</v>
      </c>
      <c r="K63" s="39">
        <v>6</v>
      </c>
      <c r="L63" s="35">
        <v>6</v>
      </c>
      <c r="M63" s="40"/>
      <c r="N63" s="39">
        <v>4</v>
      </c>
      <c r="O63" s="35">
        <v>4</v>
      </c>
      <c r="P63" s="40">
        <v>0</v>
      </c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</row>
    <row r="64" spans="1:45" s="95" customFormat="1" ht="18.600000000000001" customHeight="1" x14ac:dyDescent="0.25">
      <c r="A64" s="30" t="s">
        <v>68</v>
      </c>
      <c r="B64" s="31">
        <v>29</v>
      </c>
      <c r="C64" s="32">
        <v>28</v>
      </c>
      <c r="D64" s="33">
        <v>1</v>
      </c>
      <c r="E64" s="39">
        <v>1</v>
      </c>
      <c r="F64" s="35">
        <v>1</v>
      </c>
      <c r="G64" s="40">
        <v>0</v>
      </c>
      <c r="H64" s="39">
        <v>5</v>
      </c>
      <c r="I64" s="35">
        <v>5</v>
      </c>
      <c r="J64" s="40">
        <v>0</v>
      </c>
      <c r="K64" s="39">
        <v>14</v>
      </c>
      <c r="L64" s="35">
        <v>13</v>
      </c>
      <c r="M64" s="40">
        <v>1</v>
      </c>
      <c r="N64" s="39">
        <v>9</v>
      </c>
      <c r="O64" s="35">
        <v>9</v>
      </c>
      <c r="P64" s="40">
        <v>0</v>
      </c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</row>
    <row r="65" spans="1:45" s="95" customFormat="1" ht="18.600000000000001" customHeight="1" x14ac:dyDescent="0.25">
      <c r="A65" s="30" t="s">
        <v>69</v>
      </c>
      <c r="B65" s="31">
        <v>12</v>
      </c>
      <c r="C65" s="32">
        <v>5</v>
      </c>
      <c r="D65" s="33">
        <v>7</v>
      </c>
      <c r="E65" s="39">
        <v>0</v>
      </c>
      <c r="F65" s="35">
        <v>0</v>
      </c>
      <c r="G65" s="40">
        <v>0</v>
      </c>
      <c r="H65" s="39">
        <v>4</v>
      </c>
      <c r="I65" s="35">
        <v>1</v>
      </c>
      <c r="J65" s="40">
        <v>3</v>
      </c>
      <c r="K65" s="39">
        <v>6</v>
      </c>
      <c r="L65" s="35">
        <v>2</v>
      </c>
      <c r="M65" s="40">
        <v>4</v>
      </c>
      <c r="N65" s="39">
        <v>2</v>
      </c>
      <c r="O65" s="35">
        <v>2</v>
      </c>
      <c r="P65" s="40">
        <v>0</v>
      </c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</row>
    <row r="66" spans="1:45" s="95" customFormat="1" ht="18.600000000000001" customHeight="1" x14ac:dyDescent="0.25">
      <c r="A66" s="30" t="s">
        <v>70</v>
      </c>
      <c r="B66" s="31">
        <v>13</v>
      </c>
      <c r="C66" s="32">
        <v>10</v>
      </c>
      <c r="D66" s="33">
        <v>3</v>
      </c>
      <c r="E66" s="39">
        <v>0</v>
      </c>
      <c r="F66" s="35">
        <v>0</v>
      </c>
      <c r="G66" s="40">
        <v>0</v>
      </c>
      <c r="H66" s="39">
        <v>2</v>
      </c>
      <c r="I66" s="35">
        <v>2</v>
      </c>
      <c r="J66" s="40">
        <v>0</v>
      </c>
      <c r="K66" s="39">
        <v>9</v>
      </c>
      <c r="L66" s="35">
        <v>6</v>
      </c>
      <c r="M66" s="40">
        <v>3</v>
      </c>
      <c r="N66" s="39">
        <v>2</v>
      </c>
      <c r="O66" s="35">
        <v>2</v>
      </c>
      <c r="P66" s="40">
        <v>0</v>
      </c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</row>
    <row r="67" spans="1:45" s="95" customFormat="1" ht="18.600000000000001" customHeight="1" x14ac:dyDescent="0.25">
      <c r="A67" s="30" t="s">
        <v>71</v>
      </c>
      <c r="B67" s="31">
        <v>37</v>
      </c>
      <c r="C67" s="32">
        <v>32</v>
      </c>
      <c r="D67" s="33">
        <v>5</v>
      </c>
      <c r="E67" s="39">
        <v>1</v>
      </c>
      <c r="F67" s="35">
        <v>0</v>
      </c>
      <c r="G67" s="40">
        <v>1</v>
      </c>
      <c r="H67" s="39">
        <v>8</v>
      </c>
      <c r="I67" s="35">
        <v>7</v>
      </c>
      <c r="J67" s="40">
        <v>1</v>
      </c>
      <c r="K67" s="39">
        <v>19</v>
      </c>
      <c r="L67" s="35">
        <v>16</v>
      </c>
      <c r="M67" s="40">
        <v>3</v>
      </c>
      <c r="N67" s="39">
        <v>9</v>
      </c>
      <c r="O67" s="35">
        <v>9</v>
      </c>
      <c r="P67" s="40">
        <v>0</v>
      </c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</row>
    <row r="68" spans="1:45" s="95" customFormat="1" ht="18.600000000000001" customHeight="1" x14ac:dyDescent="0.25">
      <c r="A68" s="30" t="s">
        <v>72</v>
      </c>
      <c r="B68" s="31">
        <v>5</v>
      </c>
      <c r="C68" s="32">
        <v>5</v>
      </c>
      <c r="D68" s="33">
        <v>0</v>
      </c>
      <c r="E68" s="39">
        <v>0</v>
      </c>
      <c r="F68" s="35">
        <v>0</v>
      </c>
      <c r="G68" s="40">
        <v>0</v>
      </c>
      <c r="H68" s="39">
        <v>1</v>
      </c>
      <c r="I68" s="35">
        <v>1</v>
      </c>
      <c r="J68" s="40">
        <v>0</v>
      </c>
      <c r="K68" s="39">
        <v>2</v>
      </c>
      <c r="L68" s="35">
        <v>2</v>
      </c>
      <c r="M68" s="40"/>
      <c r="N68" s="39">
        <v>2</v>
      </c>
      <c r="O68" s="35">
        <v>2</v>
      </c>
      <c r="P68" s="40">
        <v>0</v>
      </c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</row>
    <row r="69" spans="1:45" s="95" customFormat="1" ht="18.600000000000001" customHeight="1" x14ac:dyDescent="0.25">
      <c r="A69" s="30" t="s">
        <v>102</v>
      </c>
      <c r="B69" s="31">
        <v>2</v>
      </c>
      <c r="C69" s="32">
        <v>2</v>
      </c>
      <c r="D69" s="33">
        <v>0</v>
      </c>
      <c r="E69" s="39">
        <v>0</v>
      </c>
      <c r="F69" s="35">
        <v>0</v>
      </c>
      <c r="G69" s="40">
        <v>0</v>
      </c>
      <c r="H69" s="39">
        <v>1</v>
      </c>
      <c r="I69" s="35">
        <v>1</v>
      </c>
      <c r="J69" s="40">
        <v>0</v>
      </c>
      <c r="K69" s="39">
        <v>1</v>
      </c>
      <c r="L69" s="35">
        <v>1</v>
      </c>
      <c r="M69" s="40"/>
      <c r="N69" s="39">
        <v>0</v>
      </c>
      <c r="O69" s="35">
        <v>0</v>
      </c>
      <c r="P69" s="40">
        <v>0</v>
      </c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</row>
    <row r="70" spans="1:45" s="95" customFormat="1" ht="18.600000000000001" customHeight="1" x14ac:dyDescent="0.25">
      <c r="A70" s="30" t="s">
        <v>73</v>
      </c>
      <c r="B70" s="31">
        <v>23</v>
      </c>
      <c r="C70" s="32">
        <v>20</v>
      </c>
      <c r="D70" s="33">
        <v>3</v>
      </c>
      <c r="E70" s="39">
        <v>0</v>
      </c>
      <c r="F70" s="35">
        <v>0</v>
      </c>
      <c r="G70" s="40">
        <v>0</v>
      </c>
      <c r="H70" s="39">
        <v>6</v>
      </c>
      <c r="I70" s="35">
        <v>6</v>
      </c>
      <c r="J70" s="40">
        <v>0</v>
      </c>
      <c r="K70" s="39">
        <v>11</v>
      </c>
      <c r="L70" s="35">
        <v>8</v>
      </c>
      <c r="M70" s="40">
        <v>3</v>
      </c>
      <c r="N70" s="39">
        <v>6</v>
      </c>
      <c r="O70" s="35">
        <v>6</v>
      </c>
      <c r="P70" s="40">
        <v>0</v>
      </c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</row>
    <row r="71" spans="1:45" s="95" customFormat="1" ht="18.600000000000001" customHeight="1" x14ac:dyDescent="0.25">
      <c r="A71" s="30" t="s">
        <v>74</v>
      </c>
      <c r="B71" s="31">
        <v>11</v>
      </c>
      <c r="C71" s="32">
        <v>8</v>
      </c>
      <c r="D71" s="33">
        <v>3</v>
      </c>
      <c r="E71" s="39">
        <v>0</v>
      </c>
      <c r="F71" s="35">
        <v>0</v>
      </c>
      <c r="G71" s="40">
        <v>0</v>
      </c>
      <c r="H71" s="39">
        <v>1</v>
      </c>
      <c r="I71" s="35">
        <v>1</v>
      </c>
      <c r="J71" s="40">
        <v>0</v>
      </c>
      <c r="K71" s="39">
        <v>8</v>
      </c>
      <c r="L71" s="35">
        <v>5</v>
      </c>
      <c r="M71" s="40">
        <v>3</v>
      </c>
      <c r="N71" s="39">
        <v>2</v>
      </c>
      <c r="O71" s="35">
        <v>2</v>
      </c>
      <c r="P71" s="40">
        <v>0</v>
      </c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</row>
    <row r="72" spans="1:45" s="95" customFormat="1" ht="18.600000000000001" customHeight="1" x14ac:dyDescent="0.25">
      <c r="A72" s="30" t="s">
        <v>75</v>
      </c>
      <c r="B72" s="31">
        <v>8</v>
      </c>
      <c r="C72" s="32">
        <v>8</v>
      </c>
      <c r="D72" s="33">
        <v>0</v>
      </c>
      <c r="E72" s="39">
        <v>0</v>
      </c>
      <c r="F72" s="35">
        <v>0</v>
      </c>
      <c r="G72" s="40">
        <v>0</v>
      </c>
      <c r="H72" s="39">
        <v>2</v>
      </c>
      <c r="I72" s="35">
        <v>2</v>
      </c>
      <c r="J72" s="40">
        <v>0</v>
      </c>
      <c r="K72" s="39">
        <v>4</v>
      </c>
      <c r="L72" s="35">
        <v>4</v>
      </c>
      <c r="M72" s="40"/>
      <c r="N72" s="39">
        <v>2</v>
      </c>
      <c r="O72" s="35">
        <v>2</v>
      </c>
      <c r="P72" s="40">
        <v>0</v>
      </c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</row>
    <row r="73" spans="1:45" s="95" customFormat="1" ht="18.600000000000001" customHeight="1" x14ac:dyDescent="0.25">
      <c r="A73" s="30" t="s">
        <v>76</v>
      </c>
      <c r="B73" s="31">
        <v>52</v>
      </c>
      <c r="C73" s="32">
        <v>42</v>
      </c>
      <c r="D73" s="33">
        <v>10</v>
      </c>
      <c r="E73" s="39">
        <v>1</v>
      </c>
      <c r="F73" s="35">
        <v>0</v>
      </c>
      <c r="G73" s="40">
        <v>1</v>
      </c>
      <c r="H73" s="39">
        <v>12</v>
      </c>
      <c r="I73" s="35">
        <v>8</v>
      </c>
      <c r="J73" s="40">
        <v>4</v>
      </c>
      <c r="K73" s="39">
        <v>29</v>
      </c>
      <c r="L73" s="35">
        <v>24</v>
      </c>
      <c r="M73" s="40">
        <v>5</v>
      </c>
      <c r="N73" s="39">
        <v>10</v>
      </c>
      <c r="O73" s="35">
        <v>10</v>
      </c>
      <c r="P73" s="40">
        <v>0</v>
      </c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</row>
    <row r="74" spans="1:45" s="95" customFormat="1" ht="18.600000000000001" customHeight="1" x14ac:dyDescent="0.25">
      <c r="A74" s="30" t="s">
        <v>77</v>
      </c>
      <c r="B74" s="31">
        <v>12</v>
      </c>
      <c r="C74" s="32">
        <v>9</v>
      </c>
      <c r="D74" s="33">
        <v>3</v>
      </c>
      <c r="E74" s="39">
        <v>0</v>
      </c>
      <c r="F74" s="35">
        <v>0</v>
      </c>
      <c r="G74" s="40">
        <v>0</v>
      </c>
      <c r="H74" s="39">
        <v>1</v>
      </c>
      <c r="I74" s="35">
        <v>1</v>
      </c>
      <c r="J74" s="40">
        <v>0</v>
      </c>
      <c r="K74" s="39">
        <v>10</v>
      </c>
      <c r="L74" s="35">
        <v>7</v>
      </c>
      <c r="M74" s="40">
        <v>3</v>
      </c>
      <c r="N74" s="39">
        <v>1</v>
      </c>
      <c r="O74" s="35">
        <v>1</v>
      </c>
      <c r="P74" s="40">
        <v>0</v>
      </c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</row>
    <row r="75" spans="1:45" s="95" customFormat="1" ht="18.600000000000001" customHeight="1" x14ac:dyDescent="0.25">
      <c r="A75" s="30" t="s">
        <v>78</v>
      </c>
      <c r="B75" s="31">
        <v>13</v>
      </c>
      <c r="C75" s="32">
        <v>12</v>
      </c>
      <c r="D75" s="33">
        <v>1</v>
      </c>
      <c r="E75" s="39">
        <v>0</v>
      </c>
      <c r="F75" s="35">
        <v>0</v>
      </c>
      <c r="G75" s="40">
        <v>0</v>
      </c>
      <c r="H75" s="39">
        <v>2</v>
      </c>
      <c r="I75" s="35">
        <v>2</v>
      </c>
      <c r="J75" s="40">
        <v>0</v>
      </c>
      <c r="K75" s="39">
        <v>9</v>
      </c>
      <c r="L75" s="35">
        <v>8</v>
      </c>
      <c r="M75" s="40">
        <v>1</v>
      </c>
      <c r="N75" s="39">
        <v>2</v>
      </c>
      <c r="O75" s="35">
        <v>2</v>
      </c>
      <c r="P75" s="40">
        <v>0</v>
      </c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</row>
    <row r="76" spans="1:45" s="95" customFormat="1" ht="18.600000000000001" customHeight="1" x14ac:dyDescent="0.25">
      <c r="A76" s="30" t="s">
        <v>79</v>
      </c>
      <c r="B76" s="31">
        <v>27</v>
      </c>
      <c r="C76" s="32">
        <v>25</v>
      </c>
      <c r="D76" s="33">
        <v>2</v>
      </c>
      <c r="E76" s="39">
        <v>0</v>
      </c>
      <c r="F76" s="35">
        <v>0</v>
      </c>
      <c r="G76" s="40">
        <v>0</v>
      </c>
      <c r="H76" s="39">
        <v>3</v>
      </c>
      <c r="I76" s="35">
        <v>3</v>
      </c>
      <c r="J76" s="40">
        <v>0</v>
      </c>
      <c r="K76" s="39">
        <v>21</v>
      </c>
      <c r="L76" s="35">
        <v>19</v>
      </c>
      <c r="M76" s="40">
        <v>2</v>
      </c>
      <c r="N76" s="39">
        <v>3</v>
      </c>
      <c r="O76" s="35">
        <v>3</v>
      </c>
      <c r="P76" s="40">
        <v>0</v>
      </c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</row>
    <row r="77" spans="1:45" s="95" customFormat="1" ht="18.600000000000001" customHeight="1" x14ac:dyDescent="0.25">
      <c r="A77" s="30" t="s">
        <v>80</v>
      </c>
      <c r="B77" s="31">
        <v>4</v>
      </c>
      <c r="C77" s="32">
        <v>4</v>
      </c>
      <c r="D77" s="33">
        <v>0</v>
      </c>
      <c r="E77" s="39">
        <v>0</v>
      </c>
      <c r="F77" s="35">
        <v>0</v>
      </c>
      <c r="G77" s="40">
        <v>0</v>
      </c>
      <c r="H77" s="39">
        <v>1</v>
      </c>
      <c r="I77" s="35">
        <v>1</v>
      </c>
      <c r="J77" s="40">
        <v>0</v>
      </c>
      <c r="K77" s="39">
        <v>2</v>
      </c>
      <c r="L77" s="35">
        <v>2</v>
      </c>
      <c r="M77" s="40"/>
      <c r="N77" s="39">
        <v>1</v>
      </c>
      <c r="O77" s="35">
        <v>1</v>
      </c>
      <c r="P77" s="40">
        <v>0</v>
      </c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</row>
    <row r="78" spans="1:45" s="95" customFormat="1" ht="18.600000000000001" customHeight="1" x14ac:dyDescent="0.25">
      <c r="A78" s="30" t="s">
        <v>103</v>
      </c>
      <c r="B78" s="31">
        <v>14</v>
      </c>
      <c r="C78" s="32">
        <v>14</v>
      </c>
      <c r="D78" s="33">
        <v>0</v>
      </c>
      <c r="E78" s="39">
        <v>0</v>
      </c>
      <c r="F78" s="35">
        <v>0</v>
      </c>
      <c r="G78" s="40">
        <v>0</v>
      </c>
      <c r="H78" s="39">
        <v>2</v>
      </c>
      <c r="I78" s="35">
        <v>2</v>
      </c>
      <c r="J78" s="40">
        <v>0</v>
      </c>
      <c r="K78" s="39">
        <v>8</v>
      </c>
      <c r="L78" s="35">
        <v>8</v>
      </c>
      <c r="M78" s="40"/>
      <c r="N78" s="39">
        <v>4</v>
      </c>
      <c r="O78" s="35">
        <v>4</v>
      </c>
      <c r="P78" s="40">
        <v>0</v>
      </c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</row>
    <row r="79" spans="1:45" s="95" customFormat="1" ht="18.600000000000001" customHeight="1" x14ac:dyDescent="0.25">
      <c r="A79" s="30" t="s">
        <v>82</v>
      </c>
      <c r="B79" s="31">
        <v>4</v>
      </c>
      <c r="C79" s="32">
        <v>4</v>
      </c>
      <c r="D79" s="33">
        <v>0</v>
      </c>
      <c r="E79" s="39">
        <v>0</v>
      </c>
      <c r="F79" s="35">
        <v>0</v>
      </c>
      <c r="G79" s="40">
        <v>0</v>
      </c>
      <c r="H79" s="39">
        <v>1</v>
      </c>
      <c r="I79" s="35">
        <v>1</v>
      </c>
      <c r="J79" s="40">
        <v>0</v>
      </c>
      <c r="K79" s="39">
        <v>3</v>
      </c>
      <c r="L79" s="35">
        <v>3</v>
      </c>
      <c r="M79" s="40"/>
      <c r="N79" s="39">
        <v>0</v>
      </c>
      <c r="O79" s="35">
        <v>0</v>
      </c>
      <c r="P79" s="40">
        <v>0</v>
      </c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</row>
    <row r="80" spans="1:45" s="95" customFormat="1" ht="18.600000000000001" customHeight="1" x14ac:dyDescent="0.25">
      <c r="A80" s="30" t="s">
        <v>83</v>
      </c>
      <c r="B80" s="31">
        <v>6</v>
      </c>
      <c r="C80" s="32">
        <v>5</v>
      </c>
      <c r="D80" s="33">
        <v>1</v>
      </c>
      <c r="E80" s="39">
        <v>0</v>
      </c>
      <c r="F80" s="35">
        <v>0</v>
      </c>
      <c r="G80" s="40">
        <v>0</v>
      </c>
      <c r="H80" s="39">
        <v>1</v>
      </c>
      <c r="I80" s="35">
        <v>1</v>
      </c>
      <c r="J80" s="40">
        <v>0</v>
      </c>
      <c r="K80" s="39">
        <v>4</v>
      </c>
      <c r="L80" s="35">
        <v>3</v>
      </c>
      <c r="M80" s="40">
        <v>1</v>
      </c>
      <c r="N80" s="39">
        <v>1</v>
      </c>
      <c r="O80" s="35">
        <v>1</v>
      </c>
      <c r="P80" s="40">
        <v>0</v>
      </c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</row>
    <row r="81" spans="1:45" s="95" customFormat="1" ht="18.600000000000001" customHeight="1" x14ac:dyDescent="0.25">
      <c r="A81" s="30" t="s">
        <v>84</v>
      </c>
      <c r="B81" s="31">
        <v>19</v>
      </c>
      <c r="C81" s="32">
        <v>16</v>
      </c>
      <c r="D81" s="33">
        <v>3</v>
      </c>
      <c r="E81" s="39">
        <v>0</v>
      </c>
      <c r="F81" s="35">
        <v>0</v>
      </c>
      <c r="G81" s="40">
        <v>0</v>
      </c>
      <c r="H81" s="39">
        <v>4</v>
      </c>
      <c r="I81" s="35">
        <v>3</v>
      </c>
      <c r="J81" s="40">
        <v>1</v>
      </c>
      <c r="K81" s="39">
        <v>9</v>
      </c>
      <c r="L81" s="35">
        <v>8</v>
      </c>
      <c r="M81" s="40">
        <v>1</v>
      </c>
      <c r="N81" s="39">
        <v>6</v>
      </c>
      <c r="O81" s="35">
        <v>5</v>
      </c>
      <c r="P81" s="40">
        <v>1</v>
      </c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</row>
    <row r="82" spans="1:45" s="95" customFormat="1" ht="18.600000000000001" customHeight="1" x14ac:dyDescent="0.25">
      <c r="A82" s="30" t="s">
        <v>85</v>
      </c>
      <c r="B82" s="31">
        <v>5</v>
      </c>
      <c r="C82" s="32">
        <v>4</v>
      </c>
      <c r="D82" s="33">
        <v>1</v>
      </c>
      <c r="E82" s="39">
        <v>0</v>
      </c>
      <c r="F82" s="35">
        <v>0</v>
      </c>
      <c r="G82" s="40">
        <v>0</v>
      </c>
      <c r="H82" s="39">
        <v>1</v>
      </c>
      <c r="I82" s="35">
        <v>1</v>
      </c>
      <c r="J82" s="40">
        <v>0</v>
      </c>
      <c r="K82" s="39">
        <v>4</v>
      </c>
      <c r="L82" s="35">
        <v>3</v>
      </c>
      <c r="M82" s="40">
        <v>1</v>
      </c>
      <c r="N82" s="39">
        <v>0</v>
      </c>
      <c r="O82" s="35">
        <v>0</v>
      </c>
      <c r="P82" s="40">
        <v>0</v>
      </c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</row>
    <row r="83" spans="1:45" s="95" customFormat="1" ht="18.600000000000001" customHeight="1" x14ac:dyDescent="0.25">
      <c r="A83" s="30" t="s">
        <v>86</v>
      </c>
      <c r="B83" s="31">
        <v>8</v>
      </c>
      <c r="C83" s="32">
        <v>7</v>
      </c>
      <c r="D83" s="33">
        <v>1</v>
      </c>
      <c r="E83" s="39">
        <v>0</v>
      </c>
      <c r="F83" s="35">
        <v>0</v>
      </c>
      <c r="G83" s="40">
        <v>0</v>
      </c>
      <c r="H83" s="39">
        <v>3</v>
      </c>
      <c r="I83" s="35">
        <v>3</v>
      </c>
      <c r="J83" s="40">
        <v>0</v>
      </c>
      <c r="K83" s="39">
        <v>4</v>
      </c>
      <c r="L83" s="35">
        <v>3</v>
      </c>
      <c r="M83" s="40">
        <v>1</v>
      </c>
      <c r="N83" s="39">
        <v>1</v>
      </c>
      <c r="O83" s="35">
        <v>1</v>
      </c>
      <c r="P83" s="40">
        <v>0</v>
      </c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</row>
    <row r="84" spans="1:45" s="95" customFormat="1" ht="18.600000000000001" customHeight="1" x14ac:dyDescent="0.25">
      <c r="A84" s="30" t="s">
        <v>87</v>
      </c>
      <c r="B84" s="31">
        <v>34</v>
      </c>
      <c r="C84" s="32">
        <v>20</v>
      </c>
      <c r="D84" s="33">
        <v>14</v>
      </c>
      <c r="E84" s="39">
        <v>0</v>
      </c>
      <c r="F84" s="35">
        <v>0</v>
      </c>
      <c r="G84" s="40">
        <v>0</v>
      </c>
      <c r="H84" s="39">
        <v>5</v>
      </c>
      <c r="I84" s="35">
        <v>2</v>
      </c>
      <c r="J84" s="40">
        <v>3</v>
      </c>
      <c r="K84" s="39">
        <v>23</v>
      </c>
      <c r="L84" s="35">
        <v>13</v>
      </c>
      <c r="M84" s="40">
        <v>10</v>
      </c>
      <c r="N84" s="39">
        <v>6</v>
      </c>
      <c r="O84" s="35">
        <v>5</v>
      </c>
      <c r="P84" s="40">
        <v>1</v>
      </c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</row>
    <row r="85" spans="1:45" s="95" customFormat="1" ht="18.600000000000001" customHeight="1" x14ac:dyDescent="0.25">
      <c r="A85" s="30" t="s">
        <v>88</v>
      </c>
      <c r="B85" s="31">
        <v>13</v>
      </c>
      <c r="C85" s="32">
        <v>12</v>
      </c>
      <c r="D85" s="33">
        <v>1</v>
      </c>
      <c r="E85" s="39">
        <v>0</v>
      </c>
      <c r="F85" s="35">
        <v>0</v>
      </c>
      <c r="G85" s="40">
        <v>0</v>
      </c>
      <c r="H85" s="39">
        <v>1</v>
      </c>
      <c r="I85" s="35">
        <v>1</v>
      </c>
      <c r="J85" s="40">
        <v>0</v>
      </c>
      <c r="K85" s="39">
        <v>8</v>
      </c>
      <c r="L85" s="35">
        <v>7</v>
      </c>
      <c r="M85" s="40">
        <v>1</v>
      </c>
      <c r="N85" s="39">
        <v>4</v>
      </c>
      <c r="O85" s="35">
        <v>4</v>
      </c>
      <c r="P85" s="40">
        <v>0</v>
      </c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</row>
    <row r="86" spans="1:45" s="95" customFormat="1" ht="18.600000000000001" customHeight="1" x14ac:dyDescent="0.25">
      <c r="A86" s="30" t="s">
        <v>89</v>
      </c>
      <c r="B86" s="31">
        <v>5</v>
      </c>
      <c r="C86" s="32">
        <v>3</v>
      </c>
      <c r="D86" s="33">
        <v>2</v>
      </c>
      <c r="E86" s="39">
        <v>0</v>
      </c>
      <c r="F86" s="35">
        <v>0</v>
      </c>
      <c r="G86" s="40">
        <v>0</v>
      </c>
      <c r="H86" s="39">
        <v>1</v>
      </c>
      <c r="I86" s="35">
        <v>1</v>
      </c>
      <c r="J86" s="40">
        <v>0</v>
      </c>
      <c r="K86" s="39">
        <v>4</v>
      </c>
      <c r="L86" s="35">
        <v>2</v>
      </c>
      <c r="M86" s="40">
        <v>2</v>
      </c>
      <c r="N86" s="39">
        <v>0</v>
      </c>
      <c r="O86" s="35">
        <v>0</v>
      </c>
      <c r="P86" s="40">
        <v>0</v>
      </c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</row>
    <row r="87" spans="1:45" s="95" customFormat="1" ht="18.600000000000001" customHeight="1" x14ac:dyDescent="0.25">
      <c r="A87" s="30" t="s">
        <v>90</v>
      </c>
      <c r="B87" s="31">
        <v>4</v>
      </c>
      <c r="C87" s="32">
        <v>4</v>
      </c>
      <c r="D87" s="33">
        <v>0</v>
      </c>
      <c r="E87" s="39">
        <v>0</v>
      </c>
      <c r="F87" s="35">
        <v>0</v>
      </c>
      <c r="G87" s="40">
        <v>0</v>
      </c>
      <c r="H87" s="39">
        <v>1</v>
      </c>
      <c r="I87" s="35">
        <v>1</v>
      </c>
      <c r="J87" s="40">
        <v>0</v>
      </c>
      <c r="K87" s="39">
        <v>2</v>
      </c>
      <c r="L87" s="35">
        <v>2</v>
      </c>
      <c r="M87" s="40"/>
      <c r="N87" s="39">
        <v>1</v>
      </c>
      <c r="O87" s="35">
        <v>1</v>
      </c>
      <c r="P87" s="40">
        <v>0</v>
      </c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</row>
    <row r="88" spans="1:45" s="95" customFormat="1" ht="18.600000000000001" customHeight="1" x14ac:dyDescent="0.25">
      <c r="A88" s="30" t="s">
        <v>91</v>
      </c>
      <c r="B88" s="31">
        <v>15</v>
      </c>
      <c r="C88" s="32">
        <v>8</v>
      </c>
      <c r="D88" s="33">
        <v>7</v>
      </c>
      <c r="E88" s="39">
        <v>0</v>
      </c>
      <c r="F88" s="35">
        <v>0</v>
      </c>
      <c r="G88" s="40">
        <v>0</v>
      </c>
      <c r="H88" s="39">
        <v>3</v>
      </c>
      <c r="I88" s="35">
        <v>2</v>
      </c>
      <c r="J88" s="40">
        <v>1</v>
      </c>
      <c r="K88" s="39">
        <v>10</v>
      </c>
      <c r="L88" s="35">
        <v>4</v>
      </c>
      <c r="M88" s="40">
        <v>6</v>
      </c>
      <c r="N88" s="39">
        <v>2</v>
      </c>
      <c r="O88" s="35">
        <v>2</v>
      </c>
      <c r="P88" s="40">
        <v>0</v>
      </c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</row>
    <row r="89" spans="1:45" s="95" customFormat="1" ht="18.600000000000001" customHeight="1" x14ac:dyDescent="0.25">
      <c r="A89" s="30" t="s">
        <v>92</v>
      </c>
      <c r="B89" s="31">
        <v>65</v>
      </c>
      <c r="C89" s="32">
        <v>63</v>
      </c>
      <c r="D89" s="33">
        <v>2</v>
      </c>
      <c r="E89" s="39">
        <v>1</v>
      </c>
      <c r="F89" s="35">
        <v>1</v>
      </c>
      <c r="G89" s="40">
        <v>0</v>
      </c>
      <c r="H89" s="39">
        <v>12</v>
      </c>
      <c r="I89" s="35">
        <v>11</v>
      </c>
      <c r="J89" s="40">
        <v>1</v>
      </c>
      <c r="K89" s="39">
        <v>34</v>
      </c>
      <c r="L89" s="35">
        <v>33</v>
      </c>
      <c r="M89" s="40">
        <v>1</v>
      </c>
      <c r="N89" s="39">
        <v>18</v>
      </c>
      <c r="O89" s="35">
        <v>18</v>
      </c>
      <c r="P89" s="40">
        <v>0</v>
      </c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</row>
    <row r="90" spans="1:45" s="95" customFormat="1" ht="18.600000000000001" customHeight="1" thickBot="1" x14ac:dyDescent="0.3">
      <c r="A90" s="42" t="s">
        <v>93</v>
      </c>
      <c r="B90" s="43">
        <v>6</v>
      </c>
      <c r="C90" s="44">
        <v>3</v>
      </c>
      <c r="D90" s="45">
        <v>3</v>
      </c>
      <c r="E90" s="51">
        <v>0</v>
      </c>
      <c r="F90" s="47">
        <v>0</v>
      </c>
      <c r="G90" s="52">
        <v>0</v>
      </c>
      <c r="H90" s="51">
        <v>3</v>
      </c>
      <c r="I90" s="47">
        <v>1</v>
      </c>
      <c r="J90" s="52">
        <v>2</v>
      </c>
      <c r="K90" s="51">
        <v>3</v>
      </c>
      <c r="L90" s="47">
        <v>2</v>
      </c>
      <c r="M90" s="52">
        <v>1</v>
      </c>
      <c r="N90" s="51">
        <v>0</v>
      </c>
      <c r="O90" s="47">
        <v>0</v>
      </c>
      <c r="P90" s="52">
        <v>0</v>
      </c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</row>
    <row r="91" spans="1:45" s="95" customFormat="1" ht="18.600000000000001" customHeight="1" x14ac:dyDescent="0.25">
      <c r="A91" s="96" t="s">
        <v>108</v>
      </c>
      <c r="B91" s="97"/>
      <c r="C91" s="97"/>
      <c r="D91" s="97"/>
      <c r="E91" s="97"/>
      <c r="F91" s="98"/>
      <c r="G91" s="98"/>
      <c r="H91" s="97"/>
      <c r="I91" s="98"/>
      <c r="J91" s="98"/>
      <c r="K91" s="97"/>
      <c r="L91" s="98"/>
      <c r="M91" s="98"/>
      <c r="N91" s="97"/>
      <c r="O91" s="98"/>
      <c r="P91" s="98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</row>
    <row r="92" spans="1:45" s="95" customFormat="1" ht="18.600000000000001" customHeight="1" x14ac:dyDescent="0.25">
      <c r="A92" s="59" t="s">
        <v>94</v>
      </c>
      <c r="B92" s="97"/>
      <c r="C92" s="97"/>
      <c r="D92" s="97"/>
      <c r="E92" s="97"/>
      <c r="F92" s="98"/>
      <c r="G92" s="98"/>
      <c r="H92" s="97"/>
      <c r="I92" s="98"/>
      <c r="J92" s="98"/>
      <c r="K92" s="97"/>
      <c r="L92" s="98"/>
      <c r="M92" s="98"/>
      <c r="N92" s="97"/>
      <c r="O92" s="98"/>
      <c r="P92" s="98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</row>
    <row r="93" spans="1:45" s="95" customFormat="1" ht="18.600000000000001" customHeight="1" x14ac:dyDescent="0.25">
      <c r="A93" s="84" t="s">
        <v>114</v>
      </c>
      <c r="B93" s="99"/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</row>
    <row r="94" spans="1:45" s="95" customFormat="1" ht="18.600000000000001" customHeight="1" x14ac:dyDescent="0.25">
      <c r="A94" s="100" t="s">
        <v>115</v>
      </c>
      <c r="B94" s="99"/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</row>
  </sheetData>
  <sheetProtection algorithmName="SHA-512" hashValue="Phm7NgasQef6ZyqYzOqD79eMLAkCOZTEfTm/pQabwYmzs1MjYuM1VKtu2KwPKCqMfCzewU43ARCoYZjCrAjT4A==" saltValue="yjMkh+k1CRhVKiO2fyPDLg==" spinCount="100000" sheet="1" objects="1" scenarios="1"/>
  <mergeCells count="12">
    <mergeCell ref="A7:P7"/>
    <mergeCell ref="A9:A10"/>
    <mergeCell ref="B9:D9"/>
    <mergeCell ref="E9:G9"/>
    <mergeCell ref="H9:J9"/>
    <mergeCell ref="K9:M9"/>
    <mergeCell ref="N9:P9"/>
    <mergeCell ref="A1:P1"/>
    <mergeCell ref="A2:P2"/>
    <mergeCell ref="A3:P3"/>
    <mergeCell ref="A4:P4"/>
    <mergeCell ref="A6:P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workbookViewId="0">
      <selection activeCell="B6" sqref="B1:B1048576"/>
    </sheetView>
  </sheetViews>
  <sheetFormatPr defaultRowHeight="17.25" x14ac:dyDescent="0.25"/>
  <cols>
    <col min="1" max="1" width="30" style="88" customWidth="1"/>
    <col min="2" max="16" width="7.28515625" style="89" customWidth="1"/>
    <col min="17" max="256" width="9.140625" style="90"/>
    <col min="257" max="257" width="30" style="90" customWidth="1"/>
    <col min="258" max="272" width="7.28515625" style="90" customWidth="1"/>
    <col min="273" max="512" width="9.140625" style="90"/>
    <col min="513" max="513" width="30" style="90" customWidth="1"/>
    <col min="514" max="528" width="7.28515625" style="90" customWidth="1"/>
    <col min="529" max="768" width="9.140625" style="90"/>
    <col min="769" max="769" width="30" style="90" customWidth="1"/>
    <col min="770" max="784" width="7.28515625" style="90" customWidth="1"/>
    <col min="785" max="1024" width="9.140625" style="90"/>
    <col min="1025" max="1025" width="30" style="90" customWidth="1"/>
    <col min="1026" max="1040" width="7.28515625" style="90" customWidth="1"/>
    <col min="1041" max="1280" width="9.140625" style="90"/>
    <col min="1281" max="1281" width="30" style="90" customWidth="1"/>
    <col min="1282" max="1296" width="7.28515625" style="90" customWidth="1"/>
    <col min="1297" max="1536" width="9.140625" style="90"/>
    <col min="1537" max="1537" width="30" style="90" customWidth="1"/>
    <col min="1538" max="1552" width="7.28515625" style="90" customWidth="1"/>
    <col min="1553" max="1792" width="9.140625" style="90"/>
    <col min="1793" max="1793" width="30" style="90" customWidth="1"/>
    <col min="1794" max="1808" width="7.28515625" style="90" customWidth="1"/>
    <col min="1809" max="2048" width="9.140625" style="90"/>
    <col min="2049" max="2049" width="30" style="90" customWidth="1"/>
    <col min="2050" max="2064" width="7.28515625" style="90" customWidth="1"/>
    <col min="2065" max="2304" width="9.140625" style="90"/>
    <col min="2305" max="2305" width="30" style="90" customWidth="1"/>
    <col min="2306" max="2320" width="7.28515625" style="90" customWidth="1"/>
    <col min="2321" max="2560" width="9.140625" style="90"/>
    <col min="2561" max="2561" width="30" style="90" customWidth="1"/>
    <col min="2562" max="2576" width="7.28515625" style="90" customWidth="1"/>
    <col min="2577" max="2816" width="9.140625" style="90"/>
    <col min="2817" max="2817" width="30" style="90" customWidth="1"/>
    <col min="2818" max="2832" width="7.28515625" style="90" customWidth="1"/>
    <col min="2833" max="3072" width="9.140625" style="90"/>
    <col min="3073" max="3073" width="30" style="90" customWidth="1"/>
    <col min="3074" max="3088" width="7.28515625" style="90" customWidth="1"/>
    <col min="3089" max="3328" width="9.140625" style="90"/>
    <col min="3329" max="3329" width="30" style="90" customWidth="1"/>
    <col min="3330" max="3344" width="7.28515625" style="90" customWidth="1"/>
    <col min="3345" max="3584" width="9.140625" style="90"/>
    <col min="3585" max="3585" width="30" style="90" customWidth="1"/>
    <col min="3586" max="3600" width="7.28515625" style="90" customWidth="1"/>
    <col min="3601" max="3840" width="9.140625" style="90"/>
    <col min="3841" max="3841" width="30" style="90" customWidth="1"/>
    <col min="3842" max="3856" width="7.28515625" style="90" customWidth="1"/>
    <col min="3857" max="4096" width="9.140625" style="90"/>
    <col min="4097" max="4097" width="30" style="90" customWidth="1"/>
    <col min="4098" max="4112" width="7.28515625" style="90" customWidth="1"/>
    <col min="4113" max="4352" width="9.140625" style="90"/>
    <col min="4353" max="4353" width="30" style="90" customWidth="1"/>
    <col min="4354" max="4368" width="7.28515625" style="90" customWidth="1"/>
    <col min="4369" max="4608" width="9.140625" style="90"/>
    <col min="4609" max="4609" width="30" style="90" customWidth="1"/>
    <col min="4610" max="4624" width="7.28515625" style="90" customWidth="1"/>
    <col min="4625" max="4864" width="9.140625" style="90"/>
    <col min="4865" max="4865" width="30" style="90" customWidth="1"/>
    <col min="4866" max="4880" width="7.28515625" style="90" customWidth="1"/>
    <col min="4881" max="5120" width="9.140625" style="90"/>
    <col min="5121" max="5121" width="30" style="90" customWidth="1"/>
    <col min="5122" max="5136" width="7.28515625" style="90" customWidth="1"/>
    <col min="5137" max="5376" width="9.140625" style="90"/>
    <col min="5377" max="5377" width="30" style="90" customWidth="1"/>
    <col min="5378" max="5392" width="7.28515625" style="90" customWidth="1"/>
    <col min="5393" max="5632" width="9.140625" style="90"/>
    <col min="5633" max="5633" width="30" style="90" customWidth="1"/>
    <col min="5634" max="5648" width="7.28515625" style="90" customWidth="1"/>
    <col min="5649" max="5888" width="9.140625" style="90"/>
    <col min="5889" max="5889" width="30" style="90" customWidth="1"/>
    <col min="5890" max="5904" width="7.28515625" style="90" customWidth="1"/>
    <col min="5905" max="6144" width="9.140625" style="90"/>
    <col min="6145" max="6145" width="30" style="90" customWidth="1"/>
    <col min="6146" max="6160" width="7.28515625" style="90" customWidth="1"/>
    <col min="6161" max="6400" width="9.140625" style="90"/>
    <col min="6401" max="6401" width="30" style="90" customWidth="1"/>
    <col min="6402" max="6416" width="7.28515625" style="90" customWidth="1"/>
    <col min="6417" max="6656" width="9.140625" style="90"/>
    <col min="6657" max="6657" width="30" style="90" customWidth="1"/>
    <col min="6658" max="6672" width="7.28515625" style="90" customWidth="1"/>
    <col min="6673" max="6912" width="9.140625" style="90"/>
    <col min="6913" max="6913" width="30" style="90" customWidth="1"/>
    <col min="6914" max="6928" width="7.28515625" style="90" customWidth="1"/>
    <col min="6929" max="7168" width="9.140625" style="90"/>
    <col min="7169" max="7169" width="30" style="90" customWidth="1"/>
    <col min="7170" max="7184" width="7.28515625" style="90" customWidth="1"/>
    <col min="7185" max="7424" width="9.140625" style="90"/>
    <col min="7425" max="7425" width="30" style="90" customWidth="1"/>
    <col min="7426" max="7440" width="7.28515625" style="90" customWidth="1"/>
    <col min="7441" max="7680" width="9.140625" style="90"/>
    <col min="7681" max="7681" width="30" style="90" customWidth="1"/>
    <col min="7682" max="7696" width="7.28515625" style="90" customWidth="1"/>
    <col min="7697" max="7936" width="9.140625" style="90"/>
    <col min="7937" max="7937" width="30" style="90" customWidth="1"/>
    <col min="7938" max="7952" width="7.28515625" style="90" customWidth="1"/>
    <col min="7953" max="8192" width="9.140625" style="90"/>
    <col min="8193" max="8193" width="30" style="90" customWidth="1"/>
    <col min="8194" max="8208" width="7.28515625" style="90" customWidth="1"/>
    <col min="8209" max="8448" width="9.140625" style="90"/>
    <col min="8449" max="8449" width="30" style="90" customWidth="1"/>
    <col min="8450" max="8464" width="7.28515625" style="90" customWidth="1"/>
    <col min="8465" max="8704" width="9.140625" style="90"/>
    <col min="8705" max="8705" width="30" style="90" customWidth="1"/>
    <col min="8706" max="8720" width="7.28515625" style="90" customWidth="1"/>
    <col min="8721" max="8960" width="9.140625" style="90"/>
    <col min="8961" max="8961" width="30" style="90" customWidth="1"/>
    <col min="8962" max="8976" width="7.28515625" style="90" customWidth="1"/>
    <col min="8977" max="9216" width="9.140625" style="90"/>
    <col min="9217" max="9217" width="30" style="90" customWidth="1"/>
    <col min="9218" max="9232" width="7.28515625" style="90" customWidth="1"/>
    <col min="9233" max="9472" width="9.140625" style="90"/>
    <col min="9473" max="9473" width="30" style="90" customWidth="1"/>
    <col min="9474" max="9488" width="7.28515625" style="90" customWidth="1"/>
    <col min="9489" max="9728" width="9.140625" style="90"/>
    <col min="9729" max="9729" width="30" style="90" customWidth="1"/>
    <col min="9730" max="9744" width="7.28515625" style="90" customWidth="1"/>
    <col min="9745" max="9984" width="9.140625" style="90"/>
    <col min="9985" max="9985" width="30" style="90" customWidth="1"/>
    <col min="9986" max="10000" width="7.28515625" style="90" customWidth="1"/>
    <col min="10001" max="10240" width="9.140625" style="90"/>
    <col min="10241" max="10241" width="30" style="90" customWidth="1"/>
    <col min="10242" max="10256" width="7.28515625" style="90" customWidth="1"/>
    <col min="10257" max="10496" width="9.140625" style="90"/>
    <col min="10497" max="10497" width="30" style="90" customWidth="1"/>
    <col min="10498" max="10512" width="7.28515625" style="90" customWidth="1"/>
    <col min="10513" max="10752" width="9.140625" style="90"/>
    <col min="10753" max="10753" width="30" style="90" customWidth="1"/>
    <col min="10754" max="10768" width="7.28515625" style="90" customWidth="1"/>
    <col min="10769" max="11008" width="9.140625" style="90"/>
    <col min="11009" max="11009" width="30" style="90" customWidth="1"/>
    <col min="11010" max="11024" width="7.28515625" style="90" customWidth="1"/>
    <col min="11025" max="11264" width="9.140625" style="90"/>
    <col min="11265" max="11265" width="30" style="90" customWidth="1"/>
    <col min="11266" max="11280" width="7.28515625" style="90" customWidth="1"/>
    <col min="11281" max="11520" width="9.140625" style="90"/>
    <col min="11521" max="11521" width="30" style="90" customWidth="1"/>
    <col min="11522" max="11536" width="7.28515625" style="90" customWidth="1"/>
    <col min="11537" max="11776" width="9.140625" style="90"/>
    <col min="11777" max="11777" width="30" style="90" customWidth="1"/>
    <col min="11778" max="11792" width="7.28515625" style="90" customWidth="1"/>
    <col min="11793" max="12032" width="9.140625" style="90"/>
    <col min="12033" max="12033" width="30" style="90" customWidth="1"/>
    <col min="12034" max="12048" width="7.28515625" style="90" customWidth="1"/>
    <col min="12049" max="12288" width="9.140625" style="90"/>
    <col min="12289" max="12289" width="30" style="90" customWidth="1"/>
    <col min="12290" max="12304" width="7.28515625" style="90" customWidth="1"/>
    <col min="12305" max="12544" width="9.140625" style="90"/>
    <col min="12545" max="12545" width="30" style="90" customWidth="1"/>
    <col min="12546" max="12560" width="7.28515625" style="90" customWidth="1"/>
    <col min="12561" max="12800" width="9.140625" style="90"/>
    <col min="12801" max="12801" width="30" style="90" customWidth="1"/>
    <col min="12802" max="12816" width="7.28515625" style="90" customWidth="1"/>
    <col min="12817" max="13056" width="9.140625" style="90"/>
    <col min="13057" max="13057" width="30" style="90" customWidth="1"/>
    <col min="13058" max="13072" width="7.28515625" style="90" customWidth="1"/>
    <col min="13073" max="13312" width="9.140625" style="90"/>
    <col min="13313" max="13313" width="30" style="90" customWidth="1"/>
    <col min="13314" max="13328" width="7.28515625" style="90" customWidth="1"/>
    <col min="13329" max="13568" width="9.140625" style="90"/>
    <col min="13569" max="13569" width="30" style="90" customWidth="1"/>
    <col min="13570" max="13584" width="7.28515625" style="90" customWidth="1"/>
    <col min="13585" max="13824" width="9.140625" style="90"/>
    <col min="13825" max="13825" width="30" style="90" customWidth="1"/>
    <col min="13826" max="13840" width="7.28515625" style="90" customWidth="1"/>
    <col min="13841" max="14080" width="9.140625" style="90"/>
    <col min="14081" max="14081" width="30" style="90" customWidth="1"/>
    <col min="14082" max="14096" width="7.28515625" style="90" customWidth="1"/>
    <col min="14097" max="14336" width="9.140625" style="90"/>
    <col min="14337" max="14337" width="30" style="90" customWidth="1"/>
    <col min="14338" max="14352" width="7.28515625" style="90" customWidth="1"/>
    <col min="14353" max="14592" width="9.140625" style="90"/>
    <col min="14593" max="14593" width="30" style="90" customWidth="1"/>
    <col min="14594" max="14608" width="7.28515625" style="90" customWidth="1"/>
    <col min="14609" max="14848" width="9.140625" style="90"/>
    <col min="14849" max="14849" width="30" style="90" customWidth="1"/>
    <col min="14850" max="14864" width="7.28515625" style="90" customWidth="1"/>
    <col min="14865" max="15104" width="9.140625" style="90"/>
    <col min="15105" max="15105" width="30" style="90" customWidth="1"/>
    <col min="15106" max="15120" width="7.28515625" style="90" customWidth="1"/>
    <col min="15121" max="15360" width="9.140625" style="90"/>
    <col min="15361" max="15361" width="30" style="90" customWidth="1"/>
    <col min="15362" max="15376" width="7.28515625" style="90" customWidth="1"/>
    <col min="15377" max="15616" width="9.140625" style="90"/>
    <col min="15617" max="15617" width="30" style="90" customWidth="1"/>
    <col min="15618" max="15632" width="7.28515625" style="90" customWidth="1"/>
    <col min="15633" max="15872" width="9.140625" style="90"/>
    <col min="15873" max="15873" width="30" style="90" customWidth="1"/>
    <col min="15874" max="15888" width="7.28515625" style="90" customWidth="1"/>
    <col min="15889" max="16128" width="9.140625" style="90"/>
    <col min="16129" max="16129" width="30" style="90" customWidth="1"/>
    <col min="16130" max="16144" width="7.28515625" style="90" customWidth="1"/>
    <col min="16145" max="16384" width="9.140625" style="90"/>
  </cols>
  <sheetData>
    <row r="1" spans="1:16" s="85" customFormat="1" ht="15" customHeight="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s="85" customFormat="1" ht="15" customHeight="1" x14ac:dyDescent="0.2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85" customFormat="1" ht="15" customHeight="1" x14ac:dyDescent="0.2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85" customFormat="1" ht="15" customHeight="1" x14ac:dyDescent="0.25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s="85" customFormat="1" ht="15" customHeight="1" x14ac:dyDescent="0.25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6" spans="1:16" s="85" customFormat="1" ht="15" customHeight="1" x14ac:dyDescent="0.25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6" s="87" customFormat="1" ht="15" customHeight="1" x14ac:dyDescent="0.25">
      <c r="A7" s="103" t="s">
        <v>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</row>
    <row r="8" spans="1:16" s="87" customFormat="1" ht="15" customHeight="1" x14ac:dyDescent="0.25">
      <c r="A8" s="103" t="s">
        <v>111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</row>
    <row r="9" spans="1:16" ht="18.600000000000001" customHeight="1" thickBot="1" x14ac:dyDescent="0.3"/>
    <row r="10" spans="1:16" ht="18.600000000000001" customHeight="1" thickBot="1" x14ac:dyDescent="0.25">
      <c r="A10" s="105" t="s">
        <v>7</v>
      </c>
      <c r="B10" s="107" t="s">
        <v>8</v>
      </c>
      <c r="C10" s="108"/>
      <c r="D10" s="109"/>
      <c r="E10" s="107" t="s">
        <v>9</v>
      </c>
      <c r="F10" s="108"/>
      <c r="G10" s="110"/>
      <c r="H10" s="111" t="s">
        <v>10</v>
      </c>
      <c r="I10" s="108"/>
      <c r="J10" s="109"/>
      <c r="K10" s="107" t="s">
        <v>11</v>
      </c>
      <c r="L10" s="108"/>
      <c r="M10" s="110"/>
      <c r="N10" s="111" t="s">
        <v>12</v>
      </c>
      <c r="O10" s="108"/>
      <c r="P10" s="110"/>
    </row>
    <row r="11" spans="1:16" ht="18.600000000000001" customHeight="1" thickBot="1" x14ac:dyDescent="0.25">
      <c r="A11" s="106"/>
      <c r="B11" s="7" t="s">
        <v>13</v>
      </c>
      <c r="C11" s="8" t="s">
        <v>14</v>
      </c>
      <c r="D11" s="9" t="s">
        <v>15</v>
      </c>
      <c r="E11" s="7" t="s">
        <v>13</v>
      </c>
      <c r="F11" s="8" t="s">
        <v>14</v>
      </c>
      <c r="G11" s="9" t="s">
        <v>15</v>
      </c>
      <c r="H11" s="91" t="s">
        <v>13</v>
      </c>
      <c r="I11" s="8" t="s">
        <v>14</v>
      </c>
      <c r="J11" s="9" t="s">
        <v>15</v>
      </c>
      <c r="K11" s="91" t="s">
        <v>13</v>
      </c>
      <c r="L11" s="8" t="s">
        <v>14</v>
      </c>
      <c r="M11" s="9" t="s">
        <v>15</v>
      </c>
      <c r="N11" s="91" t="s">
        <v>13</v>
      </c>
      <c r="O11" s="8" t="s">
        <v>14</v>
      </c>
      <c r="P11" s="9" t="s">
        <v>15</v>
      </c>
    </row>
    <row r="12" spans="1:16" s="95" customFormat="1" ht="18.600000000000001" customHeight="1" thickBot="1" x14ac:dyDescent="0.3">
      <c r="A12" s="10" t="s">
        <v>8</v>
      </c>
      <c r="B12" s="17">
        <f t="shared" ref="B12:P12" si="0">SUM(B13:B91)</f>
        <v>1745</v>
      </c>
      <c r="C12" s="92">
        <f t="shared" si="0"/>
        <v>1497</v>
      </c>
      <c r="D12" s="93">
        <f t="shared" si="0"/>
        <v>248</v>
      </c>
      <c r="E12" s="76">
        <f t="shared" si="0"/>
        <v>11</v>
      </c>
      <c r="F12" s="92">
        <f t="shared" si="0"/>
        <v>9</v>
      </c>
      <c r="G12" s="94">
        <f t="shared" si="0"/>
        <v>2</v>
      </c>
      <c r="H12" s="76">
        <f t="shared" si="0"/>
        <v>368</v>
      </c>
      <c r="I12" s="92">
        <f t="shared" si="0"/>
        <v>315</v>
      </c>
      <c r="J12" s="94">
        <f t="shared" si="0"/>
        <v>53</v>
      </c>
      <c r="K12" s="76">
        <f t="shared" si="0"/>
        <v>925</v>
      </c>
      <c r="L12" s="92">
        <f t="shared" si="0"/>
        <v>737</v>
      </c>
      <c r="M12" s="94">
        <f t="shared" si="0"/>
        <v>188</v>
      </c>
      <c r="N12" s="76">
        <f t="shared" si="0"/>
        <v>441</v>
      </c>
      <c r="O12" s="92">
        <f t="shared" si="0"/>
        <v>436</v>
      </c>
      <c r="P12" s="93">
        <f t="shared" si="0"/>
        <v>5</v>
      </c>
    </row>
    <row r="13" spans="1:16" s="95" customFormat="1" ht="18.600000000000001" customHeight="1" x14ac:dyDescent="0.25">
      <c r="A13" s="19" t="s">
        <v>16</v>
      </c>
      <c r="B13" s="20">
        <f>SUM(C13:D13)</f>
        <v>10</v>
      </c>
      <c r="C13" s="21">
        <f>SUM(F13+I13+L13+O13)</f>
        <v>9</v>
      </c>
      <c r="D13" s="22">
        <f>SUM(G13+J13+M13+P13)</f>
        <v>1</v>
      </c>
      <c r="E13" s="28">
        <f>SUM(F13:G13)</f>
        <v>0</v>
      </c>
      <c r="F13" s="24">
        <v>0</v>
      </c>
      <c r="G13" s="29">
        <v>0</v>
      </c>
      <c r="H13" s="28">
        <f>SUM(I13:J13)</f>
        <v>2</v>
      </c>
      <c r="I13" s="24">
        <v>2</v>
      </c>
      <c r="J13" s="29">
        <v>0</v>
      </c>
      <c r="K13" s="28">
        <f>SUM(L13:M13)</f>
        <v>6</v>
      </c>
      <c r="L13" s="24">
        <v>5</v>
      </c>
      <c r="M13" s="29">
        <v>1</v>
      </c>
      <c r="N13" s="28">
        <f>SUM(O13:P13)</f>
        <v>2</v>
      </c>
      <c r="O13" s="24">
        <v>2</v>
      </c>
      <c r="P13" s="29">
        <v>0</v>
      </c>
    </row>
    <row r="14" spans="1:16" s="95" customFormat="1" ht="18.600000000000001" customHeight="1" x14ac:dyDescent="0.25">
      <c r="A14" s="30" t="s">
        <v>17</v>
      </c>
      <c r="B14" s="31">
        <f t="shared" ref="B14:B77" si="1">SUM(C14:D14)</f>
        <v>5</v>
      </c>
      <c r="C14" s="32">
        <f t="shared" ref="C14:D77" si="2">SUM(F14+I14+L14+O14)</f>
        <v>4</v>
      </c>
      <c r="D14" s="33">
        <f t="shared" si="2"/>
        <v>1</v>
      </c>
      <c r="E14" s="39">
        <f t="shared" ref="E14:E77" si="3">SUM(F14:G14)</f>
        <v>0</v>
      </c>
      <c r="F14" s="35">
        <v>0</v>
      </c>
      <c r="G14" s="40">
        <v>0</v>
      </c>
      <c r="H14" s="39">
        <f t="shared" ref="H14:H77" si="4">SUM(I14:J14)</f>
        <v>1</v>
      </c>
      <c r="I14" s="35">
        <v>1</v>
      </c>
      <c r="J14" s="40">
        <v>0</v>
      </c>
      <c r="K14" s="39">
        <f t="shared" ref="K14:K77" si="5">SUM(L14:M14)</f>
        <v>3</v>
      </c>
      <c r="L14" s="35">
        <v>2</v>
      </c>
      <c r="M14" s="40">
        <v>1</v>
      </c>
      <c r="N14" s="39">
        <f t="shared" ref="N14:N77" si="6">SUM(O14:P14)</f>
        <v>1</v>
      </c>
      <c r="O14" s="35">
        <v>1</v>
      </c>
      <c r="P14" s="40">
        <v>0</v>
      </c>
    </row>
    <row r="15" spans="1:16" s="95" customFormat="1" ht="18.600000000000001" customHeight="1" x14ac:dyDescent="0.25">
      <c r="A15" s="30" t="s">
        <v>18</v>
      </c>
      <c r="B15" s="31">
        <f t="shared" si="1"/>
        <v>25</v>
      </c>
      <c r="C15" s="32">
        <f t="shared" si="2"/>
        <v>19</v>
      </c>
      <c r="D15" s="33">
        <f t="shared" si="2"/>
        <v>6</v>
      </c>
      <c r="E15" s="39">
        <f t="shared" si="3"/>
        <v>0</v>
      </c>
      <c r="F15" s="35">
        <v>0</v>
      </c>
      <c r="G15" s="40">
        <v>0</v>
      </c>
      <c r="H15" s="39">
        <f t="shared" si="4"/>
        <v>5</v>
      </c>
      <c r="I15" s="35">
        <v>4</v>
      </c>
      <c r="J15" s="40">
        <v>1</v>
      </c>
      <c r="K15" s="39">
        <f t="shared" si="5"/>
        <v>17</v>
      </c>
      <c r="L15" s="35">
        <v>13</v>
      </c>
      <c r="M15" s="40">
        <v>4</v>
      </c>
      <c r="N15" s="39">
        <f t="shared" si="6"/>
        <v>3</v>
      </c>
      <c r="O15" s="35">
        <v>2</v>
      </c>
      <c r="P15" s="40">
        <v>1</v>
      </c>
    </row>
    <row r="16" spans="1:16" s="95" customFormat="1" ht="18.600000000000001" customHeight="1" x14ac:dyDescent="0.25">
      <c r="A16" s="30" t="s">
        <v>19</v>
      </c>
      <c r="B16" s="31">
        <f t="shared" si="1"/>
        <v>20</v>
      </c>
      <c r="C16" s="32">
        <f t="shared" si="2"/>
        <v>16</v>
      </c>
      <c r="D16" s="33">
        <f t="shared" si="2"/>
        <v>4</v>
      </c>
      <c r="E16" s="39">
        <f t="shared" si="3"/>
        <v>0</v>
      </c>
      <c r="F16" s="35">
        <v>0</v>
      </c>
      <c r="G16" s="40">
        <v>0</v>
      </c>
      <c r="H16" s="39">
        <f t="shared" si="4"/>
        <v>6</v>
      </c>
      <c r="I16" s="35">
        <v>6</v>
      </c>
      <c r="J16" s="40">
        <v>0</v>
      </c>
      <c r="K16" s="39">
        <f t="shared" si="5"/>
        <v>12</v>
      </c>
      <c r="L16" s="35">
        <v>8</v>
      </c>
      <c r="M16" s="40">
        <v>4</v>
      </c>
      <c r="N16" s="39">
        <f t="shared" si="6"/>
        <v>2</v>
      </c>
      <c r="O16" s="35">
        <v>2</v>
      </c>
      <c r="P16" s="40">
        <v>0</v>
      </c>
    </row>
    <row r="17" spans="1:16" s="95" customFormat="1" ht="18.600000000000001" customHeight="1" x14ac:dyDescent="0.25">
      <c r="A17" s="30" t="s">
        <v>20</v>
      </c>
      <c r="B17" s="31">
        <f t="shared" si="1"/>
        <v>7</v>
      </c>
      <c r="C17" s="32">
        <f t="shared" si="2"/>
        <v>6</v>
      </c>
      <c r="D17" s="33">
        <f t="shared" si="2"/>
        <v>1</v>
      </c>
      <c r="E17" s="39">
        <f t="shared" si="3"/>
        <v>0</v>
      </c>
      <c r="F17" s="35">
        <v>0</v>
      </c>
      <c r="G17" s="40">
        <v>0</v>
      </c>
      <c r="H17" s="39">
        <f t="shared" si="4"/>
        <v>2</v>
      </c>
      <c r="I17" s="35">
        <v>2</v>
      </c>
      <c r="J17" s="40">
        <v>0</v>
      </c>
      <c r="K17" s="39">
        <f t="shared" si="5"/>
        <v>3</v>
      </c>
      <c r="L17" s="35">
        <v>2</v>
      </c>
      <c r="M17" s="40">
        <v>1</v>
      </c>
      <c r="N17" s="39">
        <f t="shared" si="6"/>
        <v>2</v>
      </c>
      <c r="O17" s="35">
        <v>2</v>
      </c>
      <c r="P17" s="40">
        <v>0</v>
      </c>
    </row>
    <row r="18" spans="1:16" s="95" customFormat="1" ht="18.600000000000001" customHeight="1" x14ac:dyDescent="0.25">
      <c r="A18" s="30" t="s">
        <v>21</v>
      </c>
      <c r="B18" s="31">
        <f t="shared" si="1"/>
        <v>8</v>
      </c>
      <c r="C18" s="32">
        <f t="shared" si="2"/>
        <v>6</v>
      </c>
      <c r="D18" s="33">
        <f t="shared" si="2"/>
        <v>2</v>
      </c>
      <c r="E18" s="39">
        <f t="shared" si="3"/>
        <v>0</v>
      </c>
      <c r="F18" s="35">
        <v>0</v>
      </c>
      <c r="G18" s="40">
        <v>0</v>
      </c>
      <c r="H18" s="39">
        <f t="shared" si="4"/>
        <v>3</v>
      </c>
      <c r="I18" s="35">
        <v>2</v>
      </c>
      <c r="J18" s="40">
        <v>1</v>
      </c>
      <c r="K18" s="39">
        <f t="shared" si="5"/>
        <v>4</v>
      </c>
      <c r="L18" s="35">
        <v>3</v>
      </c>
      <c r="M18" s="40">
        <v>1</v>
      </c>
      <c r="N18" s="39">
        <f t="shared" si="6"/>
        <v>1</v>
      </c>
      <c r="O18" s="35">
        <v>1</v>
      </c>
      <c r="P18" s="40">
        <v>0</v>
      </c>
    </row>
    <row r="19" spans="1:16" s="95" customFormat="1" ht="18.600000000000001" customHeight="1" x14ac:dyDescent="0.25">
      <c r="A19" s="30" t="s">
        <v>22</v>
      </c>
      <c r="B19" s="31">
        <f t="shared" si="1"/>
        <v>9</v>
      </c>
      <c r="C19" s="32">
        <f t="shared" si="2"/>
        <v>8</v>
      </c>
      <c r="D19" s="33">
        <f t="shared" si="2"/>
        <v>1</v>
      </c>
      <c r="E19" s="39">
        <f t="shared" si="3"/>
        <v>0</v>
      </c>
      <c r="F19" s="35">
        <v>0</v>
      </c>
      <c r="G19" s="40">
        <v>0</v>
      </c>
      <c r="H19" s="39">
        <f t="shared" si="4"/>
        <v>2</v>
      </c>
      <c r="I19" s="35">
        <v>2</v>
      </c>
      <c r="J19" s="40">
        <v>0</v>
      </c>
      <c r="K19" s="39">
        <f t="shared" si="5"/>
        <v>6</v>
      </c>
      <c r="L19" s="35">
        <v>5</v>
      </c>
      <c r="M19" s="40">
        <v>1</v>
      </c>
      <c r="N19" s="39">
        <f t="shared" si="6"/>
        <v>1</v>
      </c>
      <c r="O19" s="35">
        <v>1</v>
      </c>
      <c r="P19" s="40">
        <v>0</v>
      </c>
    </row>
    <row r="20" spans="1:16" s="95" customFormat="1" ht="18.600000000000001" customHeight="1" x14ac:dyDescent="0.25">
      <c r="A20" s="30" t="s">
        <v>23</v>
      </c>
      <c r="B20" s="31">
        <f t="shared" si="1"/>
        <v>16</v>
      </c>
      <c r="C20" s="32">
        <f t="shared" si="2"/>
        <v>16</v>
      </c>
      <c r="D20" s="33">
        <f t="shared" si="2"/>
        <v>0</v>
      </c>
      <c r="E20" s="39">
        <f t="shared" si="3"/>
        <v>0</v>
      </c>
      <c r="F20" s="35">
        <v>0</v>
      </c>
      <c r="G20" s="40">
        <v>0</v>
      </c>
      <c r="H20" s="39">
        <f t="shared" si="4"/>
        <v>3</v>
      </c>
      <c r="I20" s="35">
        <v>3</v>
      </c>
      <c r="J20" s="40">
        <v>0</v>
      </c>
      <c r="K20" s="39">
        <f t="shared" si="5"/>
        <v>8</v>
      </c>
      <c r="L20" s="35">
        <v>8</v>
      </c>
      <c r="M20" s="40">
        <v>0</v>
      </c>
      <c r="N20" s="39">
        <f t="shared" si="6"/>
        <v>5</v>
      </c>
      <c r="O20" s="35">
        <v>5</v>
      </c>
      <c r="P20" s="40">
        <v>0</v>
      </c>
    </row>
    <row r="21" spans="1:16" s="95" customFormat="1" ht="18.600000000000001" customHeight="1" x14ac:dyDescent="0.25">
      <c r="A21" s="30" t="s">
        <v>24</v>
      </c>
      <c r="B21" s="31">
        <f t="shared" si="1"/>
        <v>42</v>
      </c>
      <c r="C21" s="32">
        <f t="shared" si="2"/>
        <v>28</v>
      </c>
      <c r="D21" s="33">
        <f t="shared" si="2"/>
        <v>14</v>
      </c>
      <c r="E21" s="39">
        <f t="shared" si="3"/>
        <v>1</v>
      </c>
      <c r="F21" s="35">
        <v>1</v>
      </c>
      <c r="G21" s="40">
        <v>0</v>
      </c>
      <c r="H21" s="39">
        <f t="shared" si="4"/>
        <v>13</v>
      </c>
      <c r="I21" s="35">
        <v>9</v>
      </c>
      <c r="J21" s="40">
        <v>4</v>
      </c>
      <c r="K21" s="39">
        <f t="shared" si="5"/>
        <v>21</v>
      </c>
      <c r="L21" s="35">
        <v>11</v>
      </c>
      <c r="M21" s="40">
        <v>10</v>
      </c>
      <c r="N21" s="39">
        <f t="shared" si="6"/>
        <v>7</v>
      </c>
      <c r="O21" s="35">
        <v>7</v>
      </c>
      <c r="P21" s="40">
        <v>0</v>
      </c>
    </row>
    <row r="22" spans="1:16" s="95" customFormat="1" ht="18.600000000000001" customHeight="1" x14ac:dyDescent="0.25">
      <c r="A22" s="30" t="s">
        <v>25</v>
      </c>
      <c r="B22" s="31">
        <f t="shared" si="1"/>
        <v>11</v>
      </c>
      <c r="C22" s="32">
        <f t="shared" si="2"/>
        <v>5</v>
      </c>
      <c r="D22" s="33">
        <f t="shared" si="2"/>
        <v>6</v>
      </c>
      <c r="E22" s="39">
        <f t="shared" si="3"/>
        <v>0</v>
      </c>
      <c r="F22" s="35">
        <v>0</v>
      </c>
      <c r="G22" s="40">
        <v>0</v>
      </c>
      <c r="H22" s="39">
        <f t="shared" si="4"/>
        <v>3</v>
      </c>
      <c r="I22" s="35">
        <v>2</v>
      </c>
      <c r="J22" s="40">
        <v>1</v>
      </c>
      <c r="K22" s="39">
        <f t="shared" si="5"/>
        <v>7</v>
      </c>
      <c r="L22" s="35">
        <v>2</v>
      </c>
      <c r="M22" s="40">
        <v>5</v>
      </c>
      <c r="N22" s="39">
        <f t="shared" si="6"/>
        <v>1</v>
      </c>
      <c r="O22" s="35">
        <v>1</v>
      </c>
      <c r="P22" s="40">
        <v>0</v>
      </c>
    </row>
    <row r="23" spans="1:16" s="95" customFormat="1" ht="18.600000000000001" customHeight="1" x14ac:dyDescent="0.25">
      <c r="A23" s="30" t="s">
        <v>26</v>
      </c>
      <c r="B23" s="31">
        <f t="shared" si="1"/>
        <v>9</v>
      </c>
      <c r="C23" s="32">
        <f t="shared" si="2"/>
        <v>7</v>
      </c>
      <c r="D23" s="33">
        <f t="shared" si="2"/>
        <v>2</v>
      </c>
      <c r="E23" s="39">
        <f t="shared" si="3"/>
        <v>0</v>
      </c>
      <c r="F23" s="35">
        <v>0</v>
      </c>
      <c r="G23" s="40">
        <v>0</v>
      </c>
      <c r="H23" s="39">
        <f t="shared" si="4"/>
        <v>2</v>
      </c>
      <c r="I23" s="35">
        <v>2</v>
      </c>
      <c r="J23" s="40">
        <v>0</v>
      </c>
      <c r="K23" s="39">
        <f t="shared" si="5"/>
        <v>5</v>
      </c>
      <c r="L23" s="35">
        <v>3</v>
      </c>
      <c r="M23" s="40">
        <v>2</v>
      </c>
      <c r="N23" s="39">
        <f t="shared" si="6"/>
        <v>2</v>
      </c>
      <c r="O23" s="35">
        <v>2</v>
      </c>
      <c r="P23" s="40">
        <v>0</v>
      </c>
    </row>
    <row r="24" spans="1:16" s="95" customFormat="1" ht="18.600000000000001" customHeight="1" x14ac:dyDescent="0.25">
      <c r="A24" s="30" t="s">
        <v>27</v>
      </c>
      <c r="B24" s="31">
        <f t="shared" si="1"/>
        <v>15</v>
      </c>
      <c r="C24" s="32">
        <f t="shared" si="2"/>
        <v>11</v>
      </c>
      <c r="D24" s="33">
        <f t="shared" si="2"/>
        <v>4</v>
      </c>
      <c r="E24" s="39">
        <f t="shared" si="3"/>
        <v>0</v>
      </c>
      <c r="F24" s="35">
        <v>0</v>
      </c>
      <c r="G24" s="40">
        <v>0</v>
      </c>
      <c r="H24" s="39">
        <f t="shared" si="4"/>
        <v>5</v>
      </c>
      <c r="I24" s="35">
        <v>4</v>
      </c>
      <c r="J24" s="40">
        <v>1</v>
      </c>
      <c r="K24" s="39">
        <f t="shared" si="5"/>
        <v>6</v>
      </c>
      <c r="L24" s="35">
        <v>3</v>
      </c>
      <c r="M24" s="40">
        <v>3</v>
      </c>
      <c r="N24" s="39">
        <f t="shared" si="6"/>
        <v>4</v>
      </c>
      <c r="O24" s="35">
        <v>4</v>
      </c>
      <c r="P24" s="40">
        <v>0</v>
      </c>
    </row>
    <row r="25" spans="1:16" s="95" customFormat="1" ht="18.600000000000001" customHeight="1" x14ac:dyDescent="0.25">
      <c r="A25" s="30" t="s">
        <v>28</v>
      </c>
      <c r="B25" s="31">
        <f t="shared" si="1"/>
        <v>6</v>
      </c>
      <c r="C25" s="32">
        <f t="shared" si="2"/>
        <v>5</v>
      </c>
      <c r="D25" s="33">
        <f t="shared" si="2"/>
        <v>1</v>
      </c>
      <c r="E25" s="39">
        <f t="shared" si="3"/>
        <v>0</v>
      </c>
      <c r="F25" s="35">
        <v>0</v>
      </c>
      <c r="G25" s="40">
        <v>0</v>
      </c>
      <c r="H25" s="39">
        <f t="shared" si="4"/>
        <v>2</v>
      </c>
      <c r="I25" s="35">
        <v>2</v>
      </c>
      <c r="J25" s="40">
        <v>0</v>
      </c>
      <c r="K25" s="39">
        <f t="shared" si="5"/>
        <v>3</v>
      </c>
      <c r="L25" s="35">
        <v>2</v>
      </c>
      <c r="M25" s="40">
        <v>1</v>
      </c>
      <c r="N25" s="39">
        <f t="shared" si="6"/>
        <v>1</v>
      </c>
      <c r="O25" s="35">
        <v>1</v>
      </c>
      <c r="P25" s="40">
        <v>0</v>
      </c>
    </row>
    <row r="26" spans="1:16" s="95" customFormat="1" ht="18.600000000000001" customHeight="1" x14ac:dyDescent="0.25">
      <c r="A26" s="30" t="s">
        <v>29</v>
      </c>
      <c r="B26" s="31">
        <f t="shared" si="1"/>
        <v>22</v>
      </c>
      <c r="C26" s="32">
        <f t="shared" si="2"/>
        <v>15</v>
      </c>
      <c r="D26" s="33">
        <f t="shared" si="2"/>
        <v>7</v>
      </c>
      <c r="E26" s="39">
        <f t="shared" si="3"/>
        <v>0</v>
      </c>
      <c r="F26" s="35">
        <v>0</v>
      </c>
      <c r="G26" s="40">
        <v>0</v>
      </c>
      <c r="H26" s="39">
        <f t="shared" si="4"/>
        <v>4</v>
      </c>
      <c r="I26" s="35">
        <v>4</v>
      </c>
      <c r="J26" s="40">
        <v>0</v>
      </c>
      <c r="K26" s="39">
        <f t="shared" si="5"/>
        <v>14</v>
      </c>
      <c r="L26" s="35">
        <v>7</v>
      </c>
      <c r="M26" s="40">
        <v>7</v>
      </c>
      <c r="N26" s="39">
        <f t="shared" si="6"/>
        <v>4</v>
      </c>
      <c r="O26" s="35">
        <v>4</v>
      </c>
      <c r="P26" s="40">
        <v>0</v>
      </c>
    </row>
    <row r="27" spans="1:16" s="95" customFormat="1" ht="18.600000000000001" customHeight="1" x14ac:dyDescent="0.25">
      <c r="A27" s="30" t="s">
        <v>30</v>
      </c>
      <c r="B27" s="31">
        <f t="shared" si="1"/>
        <v>8</v>
      </c>
      <c r="C27" s="32">
        <f t="shared" si="2"/>
        <v>6</v>
      </c>
      <c r="D27" s="33">
        <f t="shared" si="2"/>
        <v>2</v>
      </c>
      <c r="E27" s="39">
        <f t="shared" si="3"/>
        <v>0</v>
      </c>
      <c r="F27" s="35">
        <v>0</v>
      </c>
      <c r="G27" s="40">
        <v>0</v>
      </c>
      <c r="H27" s="39">
        <f t="shared" si="4"/>
        <v>2</v>
      </c>
      <c r="I27" s="35">
        <v>2</v>
      </c>
      <c r="J27" s="40">
        <v>0</v>
      </c>
      <c r="K27" s="39">
        <f t="shared" si="5"/>
        <v>6</v>
      </c>
      <c r="L27" s="35">
        <v>4</v>
      </c>
      <c r="M27" s="40">
        <v>2</v>
      </c>
      <c r="N27" s="39">
        <f t="shared" si="6"/>
        <v>0</v>
      </c>
      <c r="O27" s="35">
        <v>0</v>
      </c>
      <c r="P27" s="40">
        <v>0</v>
      </c>
    </row>
    <row r="28" spans="1:16" s="95" customFormat="1" ht="18.600000000000001" customHeight="1" x14ac:dyDescent="0.25">
      <c r="A28" s="30" t="s">
        <v>31</v>
      </c>
      <c r="B28" s="31">
        <f t="shared" si="1"/>
        <v>19</v>
      </c>
      <c r="C28" s="32">
        <f t="shared" si="2"/>
        <v>17</v>
      </c>
      <c r="D28" s="33">
        <f t="shared" si="2"/>
        <v>2</v>
      </c>
      <c r="E28" s="39">
        <f t="shared" si="3"/>
        <v>0</v>
      </c>
      <c r="F28" s="35">
        <v>0</v>
      </c>
      <c r="G28" s="40">
        <v>0</v>
      </c>
      <c r="H28" s="39">
        <f t="shared" si="4"/>
        <v>2</v>
      </c>
      <c r="I28" s="35">
        <v>2</v>
      </c>
      <c r="J28" s="40">
        <v>0</v>
      </c>
      <c r="K28" s="39">
        <f t="shared" si="5"/>
        <v>12</v>
      </c>
      <c r="L28" s="35">
        <v>10</v>
      </c>
      <c r="M28" s="40">
        <v>2</v>
      </c>
      <c r="N28" s="39">
        <f t="shared" si="6"/>
        <v>5</v>
      </c>
      <c r="O28" s="35">
        <v>5</v>
      </c>
      <c r="P28" s="40">
        <v>0</v>
      </c>
    </row>
    <row r="29" spans="1:16" s="95" customFormat="1" ht="18.600000000000001" customHeight="1" x14ac:dyDescent="0.25">
      <c r="A29" s="30" t="s">
        <v>32</v>
      </c>
      <c r="B29" s="31">
        <f t="shared" si="1"/>
        <v>13</v>
      </c>
      <c r="C29" s="32">
        <f t="shared" si="2"/>
        <v>8</v>
      </c>
      <c r="D29" s="33">
        <f t="shared" si="2"/>
        <v>5</v>
      </c>
      <c r="E29" s="39">
        <f t="shared" si="3"/>
        <v>0</v>
      </c>
      <c r="F29" s="35">
        <v>0</v>
      </c>
      <c r="G29" s="40">
        <v>0</v>
      </c>
      <c r="H29" s="39">
        <f t="shared" si="4"/>
        <v>2</v>
      </c>
      <c r="I29" s="35">
        <v>1</v>
      </c>
      <c r="J29" s="40">
        <v>1</v>
      </c>
      <c r="K29" s="39">
        <f t="shared" si="5"/>
        <v>10</v>
      </c>
      <c r="L29" s="35">
        <v>6</v>
      </c>
      <c r="M29" s="40">
        <v>4</v>
      </c>
      <c r="N29" s="39">
        <f t="shared" si="6"/>
        <v>1</v>
      </c>
      <c r="O29" s="35">
        <v>1</v>
      </c>
      <c r="P29" s="40">
        <v>0</v>
      </c>
    </row>
    <row r="30" spans="1:16" s="95" customFormat="1" ht="18.600000000000001" customHeight="1" x14ac:dyDescent="0.25">
      <c r="A30" s="30" t="s">
        <v>33</v>
      </c>
      <c r="B30" s="31">
        <f t="shared" si="1"/>
        <v>21</v>
      </c>
      <c r="C30" s="32">
        <f t="shared" si="2"/>
        <v>16</v>
      </c>
      <c r="D30" s="33">
        <f t="shared" si="2"/>
        <v>5</v>
      </c>
      <c r="E30" s="39">
        <f t="shared" si="3"/>
        <v>0</v>
      </c>
      <c r="F30" s="35">
        <v>0</v>
      </c>
      <c r="G30" s="40">
        <v>0</v>
      </c>
      <c r="H30" s="39">
        <f t="shared" si="4"/>
        <v>7</v>
      </c>
      <c r="I30" s="35">
        <v>4</v>
      </c>
      <c r="J30" s="40">
        <v>3</v>
      </c>
      <c r="K30" s="39">
        <f t="shared" si="5"/>
        <v>11</v>
      </c>
      <c r="L30" s="35">
        <v>9</v>
      </c>
      <c r="M30" s="40">
        <v>2</v>
      </c>
      <c r="N30" s="39">
        <f t="shared" si="6"/>
        <v>3</v>
      </c>
      <c r="O30" s="35">
        <v>3</v>
      </c>
      <c r="P30" s="40">
        <v>0</v>
      </c>
    </row>
    <row r="31" spans="1:16" s="95" customFormat="1" ht="18.600000000000001" customHeight="1" x14ac:dyDescent="0.25">
      <c r="A31" s="30" t="s">
        <v>34</v>
      </c>
      <c r="B31" s="31">
        <f t="shared" si="1"/>
        <v>17</v>
      </c>
      <c r="C31" s="32">
        <f t="shared" si="2"/>
        <v>15</v>
      </c>
      <c r="D31" s="33">
        <f t="shared" si="2"/>
        <v>2</v>
      </c>
      <c r="E31" s="39">
        <f t="shared" si="3"/>
        <v>0</v>
      </c>
      <c r="F31" s="35">
        <v>0</v>
      </c>
      <c r="G31" s="40">
        <v>0</v>
      </c>
      <c r="H31" s="39">
        <f t="shared" si="4"/>
        <v>5</v>
      </c>
      <c r="I31" s="35">
        <v>4</v>
      </c>
      <c r="J31" s="40">
        <v>1</v>
      </c>
      <c r="K31" s="39">
        <f t="shared" si="5"/>
        <v>8</v>
      </c>
      <c r="L31" s="35">
        <v>7</v>
      </c>
      <c r="M31" s="40">
        <v>1</v>
      </c>
      <c r="N31" s="39">
        <f t="shared" si="6"/>
        <v>4</v>
      </c>
      <c r="O31" s="35">
        <v>4</v>
      </c>
      <c r="P31" s="40">
        <v>0</v>
      </c>
    </row>
    <row r="32" spans="1:16" s="95" customFormat="1" ht="18.600000000000001" customHeight="1" x14ac:dyDescent="0.25">
      <c r="A32" s="41" t="s">
        <v>35</v>
      </c>
      <c r="B32" s="31">
        <f t="shared" si="1"/>
        <v>463</v>
      </c>
      <c r="C32" s="32">
        <f t="shared" si="2"/>
        <v>453</v>
      </c>
      <c r="D32" s="33">
        <f t="shared" si="2"/>
        <v>10</v>
      </c>
      <c r="E32" s="39">
        <f t="shared" si="3"/>
        <v>2</v>
      </c>
      <c r="F32" s="35">
        <v>2</v>
      </c>
      <c r="G32" s="40">
        <v>0</v>
      </c>
      <c r="H32" s="39">
        <f t="shared" si="4"/>
        <v>91</v>
      </c>
      <c r="I32" s="35">
        <v>90</v>
      </c>
      <c r="J32" s="40">
        <v>1</v>
      </c>
      <c r="K32" s="39">
        <f t="shared" si="5"/>
        <v>194</v>
      </c>
      <c r="L32" s="35">
        <v>185</v>
      </c>
      <c r="M32" s="40">
        <v>9</v>
      </c>
      <c r="N32" s="39">
        <f t="shared" si="6"/>
        <v>176</v>
      </c>
      <c r="O32" s="35">
        <v>176</v>
      </c>
      <c r="P32" s="40">
        <v>0</v>
      </c>
    </row>
    <row r="33" spans="1:16" s="95" customFormat="1" ht="18.600000000000001" customHeight="1" x14ac:dyDescent="0.25">
      <c r="A33" s="30" t="s">
        <v>36</v>
      </c>
      <c r="B33" s="31">
        <f t="shared" si="1"/>
        <v>3</v>
      </c>
      <c r="C33" s="32">
        <f t="shared" si="2"/>
        <v>2</v>
      </c>
      <c r="D33" s="33">
        <f t="shared" si="2"/>
        <v>1</v>
      </c>
      <c r="E33" s="39">
        <f t="shared" si="3"/>
        <v>0</v>
      </c>
      <c r="F33" s="35">
        <v>0</v>
      </c>
      <c r="G33" s="40">
        <v>0</v>
      </c>
      <c r="H33" s="39">
        <f t="shared" si="4"/>
        <v>1</v>
      </c>
      <c r="I33" s="35">
        <v>1</v>
      </c>
      <c r="J33" s="40">
        <v>0</v>
      </c>
      <c r="K33" s="39">
        <f t="shared" si="5"/>
        <v>2</v>
      </c>
      <c r="L33" s="35">
        <v>1</v>
      </c>
      <c r="M33" s="40">
        <v>1</v>
      </c>
      <c r="N33" s="39">
        <f t="shared" si="6"/>
        <v>0</v>
      </c>
      <c r="O33" s="35">
        <v>0</v>
      </c>
      <c r="P33" s="40">
        <v>0</v>
      </c>
    </row>
    <row r="34" spans="1:16" s="95" customFormat="1" ht="18.600000000000001" customHeight="1" x14ac:dyDescent="0.25">
      <c r="A34" s="30" t="s">
        <v>37</v>
      </c>
      <c r="B34" s="31">
        <f t="shared" si="1"/>
        <v>18</v>
      </c>
      <c r="C34" s="32">
        <f t="shared" si="2"/>
        <v>18</v>
      </c>
      <c r="D34" s="33">
        <f t="shared" si="2"/>
        <v>0</v>
      </c>
      <c r="E34" s="39">
        <f t="shared" si="3"/>
        <v>0</v>
      </c>
      <c r="F34" s="35">
        <v>0</v>
      </c>
      <c r="G34" s="40">
        <v>0</v>
      </c>
      <c r="H34" s="39">
        <f t="shared" si="4"/>
        <v>3</v>
      </c>
      <c r="I34" s="35">
        <v>3</v>
      </c>
      <c r="J34" s="40">
        <v>0</v>
      </c>
      <c r="K34" s="39">
        <f t="shared" si="5"/>
        <v>11</v>
      </c>
      <c r="L34" s="35">
        <v>11</v>
      </c>
      <c r="M34" s="40">
        <v>0</v>
      </c>
      <c r="N34" s="39">
        <f t="shared" si="6"/>
        <v>4</v>
      </c>
      <c r="O34" s="35">
        <v>4</v>
      </c>
      <c r="P34" s="40">
        <v>0</v>
      </c>
    </row>
    <row r="35" spans="1:16" s="95" customFormat="1" ht="18.600000000000001" customHeight="1" x14ac:dyDescent="0.25">
      <c r="A35" s="30" t="s">
        <v>38</v>
      </c>
      <c r="B35" s="31">
        <f t="shared" si="1"/>
        <v>19</v>
      </c>
      <c r="C35" s="32">
        <f t="shared" si="2"/>
        <v>16</v>
      </c>
      <c r="D35" s="33">
        <f t="shared" si="2"/>
        <v>3</v>
      </c>
      <c r="E35" s="39">
        <f t="shared" si="3"/>
        <v>0</v>
      </c>
      <c r="F35" s="35">
        <v>0</v>
      </c>
      <c r="G35" s="40">
        <v>0</v>
      </c>
      <c r="H35" s="39">
        <f t="shared" si="4"/>
        <v>2</v>
      </c>
      <c r="I35" s="35">
        <v>2</v>
      </c>
      <c r="J35" s="40">
        <v>0</v>
      </c>
      <c r="K35" s="39">
        <f t="shared" si="5"/>
        <v>11</v>
      </c>
      <c r="L35" s="35">
        <v>8</v>
      </c>
      <c r="M35" s="40">
        <v>3</v>
      </c>
      <c r="N35" s="39">
        <f t="shared" si="6"/>
        <v>6</v>
      </c>
      <c r="O35" s="35">
        <v>6</v>
      </c>
      <c r="P35" s="40">
        <v>0</v>
      </c>
    </row>
    <row r="36" spans="1:16" s="95" customFormat="1" ht="18.600000000000001" customHeight="1" x14ac:dyDescent="0.25">
      <c r="A36" s="30" t="s">
        <v>39</v>
      </c>
      <c r="B36" s="31">
        <f t="shared" si="1"/>
        <v>5</v>
      </c>
      <c r="C36" s="32">
        <f t="shared" si="2"/>
        <v>4</v>
      </c>
      <c r="D36" s="33">
        <f t="shared" si="2"/>
        <v>1</v>
      </c>
      <c r="E36" s="39">
        <f t="shared" si="3"/>
        <v>0</v>
      </c>
      <c r="F36" s="35">
        <v>0</v>
      </c>
      <c r="G36" s="40">
        <v>0</v>
      </c>
      <c r="H36" s="39">
        <f t="shared" si="4"/>
        <v>1</v>
      </c>
      <c r="I36" s="35">
        <v>1</v>
      </c>
      <c r="J36" s="40">
        <v>0</v>
      </c>
      <c r="K36" s="39">
        <f t="shared" si="5"/>
        <v>3</v>
      </c>
      <c r="L36" s="35">
        <v>2</v>
      </c>
      <c r="M36" s="40">
        <v>1</v>
      </c>
      <c r="N36" s="39">
        <f t="shared" si="6"/>
        <v>1</v>
      </c>
      <c r="O36" s="35">
        <v>1</v>
      </c>
      <c r="P36" s="40">
        <v>0</v>
      </c>
    </row>
    <row r="37" spans="1:16" s="95" customFormat="1" ht="18.600000000000001" customHeight="1" x14ac:dyDescent="0.25">
      <c r="A37" s="30" t="s">
        <v>40</v>
      </c>
      <c r="B37" s="31">
        <f t="shared" si="1"/>
        <v>11</v>
      </c>
      <c r="C37" s="32">
        <f t="shared" si="2"/>
        <v>9</v>
      </c>
      <c r="D37" s="33">
        <f t="shared" si="2"/>
        <v>2</v>
      </c>
      <c r="E37" s="39">
        <f t="shared" si="3"/>
        <v>0</v>
      </c>
      <c r="F37" s="35">
        <v>0</v>
      </c>
      <c r="G37" s="40">
        <v>0</v>
      </c>
      <c r="H37" s="39">
        <f t="shared" si="4"/>
        <v>2</v>
      </c>
      <c r="I37" s="35">
        <v>2</v>
      </c>
      <c r="J37" s="40">
        <v>0</v>
      </c>
      <c r="K37" s="39">
        <f t="shared" si="5"/>
        <v>7</v>
      </c>
      <c r="L37" s="35">
        <v>5</v>
      </c>
      <c r="M37" s="40">
        <v>2</v>
      </c>
      <c r="N37" s="39">
        <f t="shared" si="6"/>
        <v>2</v>
      </c>
      <c r="O37" s="35">
        <v>2</v>
      </c>
      <c r="P37" s="40">
        <v>0</v>
      </c>
    </row>
    <row r="38" spans="1:16" s="95" customFormat="1" ht="18.600000000000001" customHeight="1" x14ac:dyDescent="0.25">
      <c r="A38" s="30" t="s">
        <v>41</v>
      </c>
      <c r="B38" s="31">
        <f t="shared" si="1"/>
        <v>63</v>
      </c>
      <c r="C38" s="32">
        <f t="shared" si="2"/>
        <v>51</v>
      </c>
      <c r="D38" s="33">
        <f t="shared" si="2"/>
        <v>12</v>
      </c>
      <c r="E38" s="39">
        <f t="shared" si="3"/>
        <v>1</v>
      </c>
      <c r="F38" s="35">
        <v>1</v>
      </c>
      <c r="G38" s="40">
        <v>0</v>
      </c>
      <c r="H38" s="39">
        <f t="shared" si="4"/>
        <v>11</v>
      </c>
      <c r="I38" s="35">
        <v>10</v>
      </c>
      <c r="J38" s="40">
        <v>1</v>
      </c>
      <c r="K38" s="39">
        <f t="shared" si="5"/>
        <v>35</v>
      </c>
      <c r="L38" s="35">
        <v>24</v>
      </c>
      <c r="M38" s="40">
        <v>11</v>
      </c>
      <c r="N38" s="39">
        <f t="shared" si="6"/>
        <v>16</v>
      </c>
      <c r="O38" s="35">
        <v>16</v>
      </c>
      <c r="P38" s="40">
        <v>0</v>
      </c>
    </row>
    <row r="39" spans="1:16" s="95" customFormat="1" ht="18.600000000000001" customHeight="1" x14ac:dyDescent="0.25">
      <c r="A39" s="30" t="s">
        <v>42</v>
      </c>
      <c r="B39" s="31">
        <f t="shared" si="1"/>
        <v>15</v>
      </c>
      <c r="C39" s="32">
        <f t="shared" si="2"/>
        <v>14</v>
      </c>
      <c r="D39" s="33">
        <f t="shared" si="2"/>
        <v>1</v>
      </c>
      <c r="E39" s="39">
        <f t="shared" si="3"/>
        <v>0</v>
      </c>
      <c r="F39" s="35">
        <v>0</v>
      </c>
      <c r="G39" s="40">
        <v>0</v>
      </c>
      <c r="H39" s="39">
        <f t="shared" si="4"/>
        <v>2</v>
      </c>
      <c r="I39" s="35">
        <v>2</v>
      </c>
      <c r="J39" s="40">
        <v>0</v>
      </c>
      <c r="K39" s="39">
        <f t="shared" si="5"/>
        <v>10</v>
      </c>
      <c r="L39" s="35">
        <v>9</v>
      </c>
      <c r="M39" s="40">
        <v>1</v>
      </c>
      <c r="N39" s="39">
        <f t="shared" si="6"/>
        <v>3</v>
      </c>
      <c r="O39" s="35">
        <v>3</v>
      </c>
      <c r="P39" s="40">
        <v>0</v>
      </c>
    </row>
    <row r="40" spans="1:16" s="95" customFormat="1" ht="18.600000000000001" customHeight="1" x14ac:dyDescent="0.25">
      <c r="A40" s="30" t="s">
        <v>43</v>
      </c>
      <c r="B40" s="31">
        <f t="shared" si="1"/>
        <v>22</v>
      </c>
      <c r="C40" s="32">
        <f t="shared" si="2"/>
        <v>20</v>
      </c>
      <c r="D40" s="33">
        <f t="shared" si="2"/>
        <v>2</v>
      </c>
      <c r="E40" s="39">
        <f t="shared" si="3"/>
        <v>1</v>
      </c>
      <c r="F40" s="35">
        <v>1</v>
      </c>
      <c r="G40" s="40">
        <v>0</v>
      </c>
      <c r="H40" s="39">
        <f t="shared" si="4"/>
        <v>6</v>
      </c>
      <c r="I40" s="35">
        <v>6</v>
      </c>
      <c r="J40" s="40">
        <v>0</v>
      </c>
      <c r="K40" s="39">
        <f t="shared" si="5"/>
        <v>11</v>
      </c>
      <c r="L40" s="35">
        <v>9</v>
      </c>
      <c r="M40" s="40">
        <v>2</v>
      </c>
      <c r="N40" s="39">
        <f t="shared" si="6"/>
        <v>4</v>
      </c>
      <c r="O40" s="35">
        <v>4</v>
      </c>
      <c r="P40" s="40">
        <v>0</v>
      </c>
    </row>
    <row r="41" spans="1:16" s="95" customFormat="1" ht="18.600000000000001" customHeight="1" x14ac:dyDescent="0.25">
      <c r="A41" s="30" t="s">
        <v>44</v>
      </c>
      <c r="B41" s="31">
        <f t="shared" si="1"/>
        <v>13</v>
      </c>
      <c r="C41" s="32">
        <f t="shared" si="2"/>
        <v>10</v>
      </c>
      <c r="D41" s="33">
        <f t="shared" si="2"/>
        <v>3</v>
      </c>
      <c r="E41" s="39">
        <f t="shared" si="3"/>
        <v>0</v>
      </c>
      <c r="F41" s="35">
        <v>0</v>
      </c>
      <c r="G41" s="40">
        <v>0</v>
      </c>
      <c r="H41" s="39">
        <f t="shared" si="4"/>
        <v>6</v>
      </c>
      <c r="I41" s="35">
        <v>3</v>
      </c>
      <c r="J41" s="40">
        <v>3</v>
      </c>
      <c r="K41" s="39">
        <f t="shared" si="5"/>
        <v>4</v>
      </c>
      <c r="L41" s="35">
        <v>4</v>
      </c>
      <c r="M41" s="40">
        <v>0</v>
      </c>
      <c r="N41" s="39">
        <f t="shared" si="6"/>
        <v>3</v>
      </c>
      <c r="O41" s="35">
        <v>3</v>
      </c>
      <c r="P41" s="40">
        <v>0</v>
      </c>
    </row>
    <row r="42" spans="1:16" s="95" customFormat="1" ht="18.600000000000001" customHeight="1" x14ac:dyDescent="0.25">
      <c r="A42" s="30" t="s">
        <v>45</v>
      </c>
      <c r="B42" s="31">
        <f t="shared" si="1"/>
        <v>11</v>
      </c>
      <c r="C42" s="32">
        <f t="shared" si="2"/>
        <v>5</v>
      </c>
      <c r="D42" s="33">
        <f t="shared" si="2"/>
        <v>6</v>
      </c>
      <c r="E42" s="39">
        <f t="shared" si="3"/>
        <v>0</v>
      </c>
      <c r="F42" s="35">
        <v>0</v>
      </c>
      <c r="G42" s="40">
        <v>0</v>
      </c>
      <c r="H42" s="39">
        <f t="shared" si="4"/>
        <v>3</v>
      </c>
      <c r="I42" s="35">
        <v>1</v>
      </c>
      <c r="J42" s="40">
        <v>2</v>
      </c>
      <c r="K42" s="39">
        <f t="shared" si="5"/>
        <v>7</v>
      </c>
      <c r="L42" s="35">
        <v>3</v>
      </c>
      <c r="M42" s="40">
        <v>4</v>
      </c>
      <c r="N42" s="39">
        <f t="shared" si="6"/>
        <v>1</v>
      </c>
      <c r="O42" s="35">
        <v>1</v>
      </c>
      <c r="P42" s="40">
        <v>0</v>
      </c>
    </row>
    <row r="43" spans="1:16" s="95" customFormat="1" ht="18.600000000000001" customHeight="1" x14ac:dyDescent="0.25">
      <c r="A43" s="30" t="s">
        <v>46</v>
      </c>
      <c r="B43" s="31">
        <f t="shared" si="1"/>
        <v>4</v>
      </c>
      <c r="C43" s="32">
        <f t="shared" si="2"/>
        <v>3</v>
      </c>
      <c r="D43" s="33">
        <f t="shared" si="2"/>
        <v>1</v>
      </c>
      <c r="E43" s="39">
        <f t="shared" si="3"/>
        <v>0</v>
      </c>
      <c r="F43" s="35">
        <v>0</v>
      </c>
      <c r="G43" s="40">
        <v>0</v>
      </c>
      <c r="H43" s="39">
        <f t="shared" si="4"/>
        <v>1</v>
      </c>
      <c r="I43" s="35">
        <v>1</v>
      </c>
      <c r="J43" s="40">
        <v>0</v>
      </c>
      <c r="K43" s="39">
        <f t="shared" si="5"/>
        <v>3</v>
      </c>
      <c r="L43" s="35">
        <v>2</v>
      </c>
      <c r="M43" s="40">
        <v>1</v>
      </c>
      <c r="N43" s="39">
        <f t="shared" si="6"/>
        <v>0</v>
      </c>
      <c r="O43" s="35">
        <v>0</v>
      </c>
      <c r="P43" s="40">
        <v>0</v>
      </c>
    </row>
    <row r="44" spans="1:16" s="95" customFormat="1" ht="18.600000000000001" customHeight="1" x14ac:dyDescent="0.25">
      <c r="A44" s="30" t="s">
        <v>47</v>
      </c>
      <c r="B44" s="31">
        <f t="shared" si="1"/>
        <v>133</v>
      </c>
      <c r="C44" s="32">
        <f t="shared" si="2"/>
        <v>112</v>
      </c>
      <c r="D44" s="33">
        <f t="shared" si="2"/>
        <v>21</v>
      </c>
      <c r="E44" s="39">
        <f t="shared" si="3"/>
        <v>1</v>
      </c>
      <c r="F44" s="35">
        <v>1</v>
      </c>
      <c r="G44" s="40">
        <v>0</v>
      </c>
      <c r="H44" s="39">
        <f t="shared" si="4"/>
        <v>23</v>
      </c>
      <c r="I44" s="35">
        <v>19</v>
      </c>
      <c r="J44" s="40">
        <v>4</v>
      </c>
      <c r="K44" s="39">
        <f t="shared" si="5"/>
        <v>79</v>
      </c>
      <c r="L44" s="35">
        <v>62</v>
      </c>
      <c r="M44" s="40">
        <v>17</v>
      </c>
      <c r="N44" s="39">
        <f t="shared" si="6"/>
        <v>30</v>
      </c>
      <c r="O44" s="35">
        <v>30</v>
      </c>
      <c r="P44" s="40">
        <v>0</v>
      </c>
    </row>
    <row r="45" spans="1:16" s="95" customFormat="1" ht="18.600000000000001" customHeight="1" x14ac:dyDescent="0.25">
      <c r="A45" s="30" t="s">
        <v>48</v>
      </c>
      <c r="B45" s="31">
        <f t="shared" si="1"/>
        <v>10</v>
      </c>
      <c r="C45" s="32">
        <f t="shared" si="2"/>
        <v>7</v>
      </c>
      <c r="D45" s="33">
        <f t="shared" si="2"/>
        <v>3</v>
      </c>
      <c r="E45" s="39">
        <f t="shared" si="3"/>
        <v>0</v>
      </c>
      <c r="F45" s="35">
        <v>0</v>
      </c>
      <c r="G45" s="40">
        <v>0</v>
      </c>
      <c r="H45" s="39">
        <f t="shared" si="4"/>
        <v>3</v>
      </c>
      <c r="I45" s="35">
        <v>2</v>
      </c>
      <c r="J45" s="40">
        <v>1</v>
      </c>
      <c r="K45" s="39">
        <f t="shared" si="5"/>
        <v>5</v>
      </c>
      <c r="L45" s="35">
        <v>3</v>
      </c>
      <c r="M45" s="40">
        <v>2</v>
      </c>
      <c r="N45" s="39">
        <f t="shared" si="6"/>
        <v>2</v>
      </c>
      <c r="O45" s="35">
        <v>2</v>
      </c>
      <c r="P45" s="40">
        <v>0</v>
      </c>
    </row>
    <row r="46" spans="1:16" s="95" customFormat="1" ht="18.600000000000001" customHeight="1" x14ac:dyDescent="0.25">
      <c r="A46" s="30" t="s">
        <v>49</v>
      </c>
      <c r="B46" s="31">
        <f t="shared" si="1"/>
        <v>15</v>
      </c>
      <c r="C46" s="32">
        <f t="shared" si="2"/>
        <v>12</v>
      </c>
      <c r="D46" s="33">
        <f t="shared" si="2"/>
        <v>3</v>
      </c>
      <c r="E46" s="39">
        <f t="shared" si="3"/>
        <v>0</v>
      </c>
      <c r="F46" s="35">
        <v>0</v>
      </c>
      <c r="G46" s="40">
        <v>0</v>
      </c>
      <c r="H46" s="39">
        <f t="shared" si="4"/>
        <v>4</v>
      </c>
      <c r="I46" s="35">
        <v>3</v>
      </c>
      <c r="J46" s="40">
        <v>1</v>
      </c>
      <c r="K46" s="39">
        <f t="shared" si="5"/>
        <v>8</v>
      </c>
      <c r="L46" s="35">
        <v>6</v>
      </c>
      <c r="M46" s="40">
        <v>2</v>
      </c>
      <c r="N46" s="39">
        <f t="shared" si="6"/>
        <v>3</v>
      </c>
      <c r="O46" s="35">
        <v>3</v>
      </c>
      <c r="P46" s="40">
        <v>0</v>
      </c>
    </row>
    <row r="47" spans="1:16" s="95" customFormat="1" ht="18.600000000000001" customHeight="1" x14ac:dyDescent="0.25">
      <c r="A47" s="30" t="s">
        <v>50</v>
      </c>
      <c r="B47" s="31">
        <f t="shared" si="1"/>
        <v>2</v>
      </c>
      <c r="C47" s="32">
        <f t="shared" si="2"/>
        <v>2</v>
      </c>
      <c r="D47" s="33">
        <f t="shared" si="2"/>
        <v>0</v>
      </c>
      <c r="E47" s="39">
        <f t="shared" si="3"/>
        <v>0</v>
      </c>
      <c r="F47" s="35">
        <v>0</v>
      </c>
      <c r="G47" s="40">
        <v>0</v>
      </c>
      <c r="H47" s="39">
        <f t="shared" si="4"/>
        <v>1</v>
      </c>
      <c r="I47" s="35">
        <v>1</v>
      </c>
      <c r="J47" s="40">
        <v>0</v>
      </c>
      <c r="K47" s="39">
        <f t="shared" si="5"/>
        <v>1</v>
      </c>
      <c r="L47" s="35">
        <v>1</v>
      </c>
      <c r="M47" s="40">
        <v>0</v>
      </c>
      <c r="N47" s="39">
        <f t="shared" si="6"/>
        <v>0</v>
      </c>
      <c r="O47" s="35">
        <v>0</v>
      </c>
      <c r="P47" s="40">
        <v>0</v>
      </c>
    </row>
    <row r="48" spans="1:16" s="95" customFormat="1" ht="18.600000000000001" customHeight="1" x14ac:dyDescent="0.25">
      <c r="A48" s="30" t="s">
        <v>51</v>
      </c>
      <c r="B48" s="31">
        <f t="shared" si="1"/>
        <v>9</v>
      </c>
      <c r="C48" s="32">
        <f t="shared" si="2"/>
        <v>8</v>
      </c>
      <c r="D48" s="33">
        <f t="shared" si="2"/>
        <v>1</v>
      </c>
      <c r="E48" s="39">
        <f t="shared" si="3"/>
        <v>0</v>
      </c>
      <c r="F48" s="35">
        <v>0</v>
      </c>
      <c r="G48" s="40">
        <v>0</v>
      </c>
      <c r="H48" s="39">
        <f t="shared" si="4"/>
        <v>4</v>
      </c>
      <c r="I48" s="35">
        <v>3</v>
      </c>
      <c r="J48" s="40">
        <v>1</v>
      </c>
      <c r="K48" s="39">
        <f t="shared" si="5"/>
        <v>3</v>
      </c>
      <c r="L48" s="35">
        <v>3</v>
      </c>
      <c r="M48" s="40">
        <v>0</v>
      </c>
      <c r="N48" s="39">
        <f t="shared" si="6"/>
        <v>2</v>
      </c>
      <c r="O48" s="35">
        <v>2</v>
      </c>
      <c r="P48" s="40">
        <v>0</v>
      </c>
    </row>
    <row r="49" spans="1:16" s="95" customFormat="1" ht="18.600000000000001" customHeight="1" x14ac:dyDescent="0.25">
      <c r="A49" s="30" t="s">
        <v>52</v>
      </c>
      <c r="B49" s="31">
        <f t="shared" si="1"/>
        <v>7</v>
      </c>
      <c r="C49" s="32">
        <f t="shared" si="2"/>
        <v>7</v>
      </c>
      <c r="D49" s="33">
        <f t="shared" si="2"/>
        <v>0</v>
      </c>
      <c r="E49" s="39">
        <f t="shared" si="3"/>
        <v>0</v>
      </c>
      <c r="F49" s="35">
        <v>0</v>
      </c>
      <c r="G49" s="40">
        <v>0</v>
      </c>
      <c r="H49" s="39">
        <f t="shared" si="4"/>
        <v>2</v>
      </c>
      <c r="I49" s="35">
        <v>2</v>
      </c>
      <c r="J49" s="40">
        <v>0</v>
      </c>
      <c r="K49" s="39">
        <f t="shared" si="5"/>
        <v>4</v>
      </c>
      <c r="L49" s="35">
        <v>4</v>
      </c>
      <c r="M49" s="40">
        <v>0</v>
      </c>
      <c r="N49" s="39">
        <f t="shared" si="6"/>
        <v>1</v>
      </c>
      <c r="O49" s="35">
        <v>1</v>
      </c>
      <c r="P49" s="40">
        <v>0</v>
      </c>
    </row>
    <row r="50" spans="1:16" s="95" customFormat="1" ht="18.600000000000001" customHeight="1" x14ac:dyDescent="0.25">
      <c r="A50" s="30" t="s">
        <v>53</v>
      </c>
      <c r="B50" s="31">
        <f t="shared" si="1"/>
        <v>14</v>
      </c>
      <c r="C50" s="32">
        <f t="shared" si="2"/>
        <v>12</v>
      </c>
      <c r="D50" s="33">
        <f t="shared" si="2"/>
        <v>2</v>
      </c>
      <c r="E50" s="39">
        <f t="shared" si="3"/>
        <v>0</v>
      </c>
      <c r="F50" s="35">
        <v>0</v>
      </c>
      <c r="G50" s="40">
        <v>0</v>
      </c>
      <c r="H50" s="39">
        <f t="shared" si="4"/>
        <v>3</v>
      </c>
      <c r="I50" s="35">
        <v>3</v>
      </c>
      <c r="J50" s="40">
        <v>0</v>
      </c>
      <c r="K50" s="39">
        <f t="shared" si="5"/>
        <v>8</v>
      </c>
      <c r="L50" s="35">
        <v>6</v>
      </c>
      <c r="M50" s="40">
        <v>2</v>
      </c>
      <c r="N50" s="39">
        <f t="shared" si="6"/>
        <v>3</v>
      </c>
      <c r="O50" s="35">
        <v>3</v>
      </c>
      <c r="P50" s="40">
        <v>0</v>
      </c>
    </row>
    <row r="51" spans="1:16" s="95" customFormat="1" ht="18.600000000000001" customHeight="1" x14ac:dyDescent="0.25">
      <c r="A51" s="30" t="s">
        <v>54</v>
      </c>
      <c r="B51" s="31">
        <f t="shared" si="1"/>
        <v>6</v>
      </c>
      <c r="C51" s="32">
        <f t="shared" si="2"/>
        <v>4</v>
      </c>
      <c r="D51" s="33">
        <f t="shared" si="2"/>
        <v>2</v>
      </c>
      <c r="E51" s="39">
        <f t="shared" si="3"/>
        <v>0</v>
      </c>
      <c r="F51" s="35">
        <v>0</v>
      </c>
      <c r="G51" s="40">
        <v>0</v>
      </c>
      <c r="H51" s="39">
        <f t="shared" si="4"/>
        <v>2</v>
      </c>
      <c r="I51" s="35">
        <v>1</v>
      </c>
      <c r="J51" s="40">
        <v>1</v>
      </c>
      <c r="K51" s="39">
        <f t="shared" si="5"/>
        <v>3</v>
      </c>
      <c r="L51" s="35">
        <v>2</v>
      </c>
      <c r="M51" s="40">
        <v>1</v>
      </c>
      <c r="N51" s="39">
        <f t="shared" si="6"/>
        <v>1</v>
      </c>
      <c r="O51" s="35">
        <v>1</v>
      </c>
      <c r="P51" s="40">
        <v>0</v>
      </c>
    </row>
    <row r="52" spans="1:16" s="95" customFormat="1" ht="18.600000000000001" customHeight="1" x14ac:dyDescent="0.25">
      <c r="A52" s="30" t="s">
        <v>55</v>
      </c>
      <c r="B52" s="31">
        <f t="shared" si="1"/>
        <v>12</v>
      </c>
      <c r="C52" s="32">
        <f t="shared" si="2"/>
        <v>9</v>
      </c>
      <c r="D52" s="33">
        <f t="shared" si="2"/>
        <v>3</v>
      </c>
      <c r="E52" s="39">
        <f t="shared" si="3"/>
        <v>0</v>
      </c>
      <c r="F52" s="35">
        <v>0</v>
      </c>
      <c r="G52" s="40">
        <v>0</v>
      </c>
      <c r="H52" s="39">
        <f t="shared" si="4"/>
        <v>6</v>
      </c>
      <c r="I52" s="35">
        <v>3</v>
      </c>
      <c r="J52" s="40">
        <v>3</v>
      </c>
      <c r="K52" s="39">
        <f t="shared" si="5"/>
        <v>4</v>
      </c>
      <c r="L52" s="35">
        <v>4</v>
      </c>
      <c r="M52" s="40">
        <v>0</v>
      </c>
      <c r="N52" s="39">
        <f t="shared" si="6"/>
        <v>2</v>
      </c>
      <c r="O52" s="35">
        <v>2</v>
      </c>
      <c r="P52" s="40">
        <v>0</v>
      </c>
    </row>
    <row r="53" spans="1:16" s="95" customFormat="1" ht="18.600000000000001" customHeight="1" x14ac:dyDescent="0.25">
      <c r="A53" s="30" t="s">
        <v>56</v>
      </c>
      <c r="B53" s="31">
        <f t="shared" si="1"/>
        <v>12</v>
      </c>
      <c r="C53" s="32">
        <f t="shared" si="2"/>
        <v>9</v>
      </c>
      <c r="D53" s="33">
        <f t="shared" si="2"/>
        <v>3</v>
      </c>
      <c r="E53" s="39">
        <f t="shared" si="3"/>
        <v>0</v>
      </c>
      <c r="F53" s="35">
        <v>0</v>
      </c>
      <c r="G53" s="40">
        <v>0</v>
      </c>
      <c r="H53" s="39">
        <f t="shared" si="4"/>
        <v>3</v>
      </c>
      <c r="I53" s="35">
        <v>3</v>
      </c>
      <c r="J53" s="40">
        <v>0</v>
      </c>
      <c r="K53" s="39">
        <f t="shared" si="5"/>
        <v>6</v>
      </c>
      <c r="L53" s="35">
        <v>4</v>
      </c>
      <c r="M53" s="40">
        <v>2</v>
      </c>
      <c r="N53" s="39">
        <f t="shared" si="6"/>
        <v>3</v>
      </c>
      <c r="O53" s="35">
        <v>2</v>
      </c>
      <c r="P53" s="40">
        <v>1</v>
      </c>
    </row>
    <row r="54" spans="1:16" s="95" customFormat="1" ht="18.600000000000001" customHeight="1" x14ac:dyDescent="0.25">
      <c r="A54" s="30" t="s">
        <v>57</v>
      </c>
      <c r="B54" s="31">
        <f t="shared" si="1"/>
        <v>13</v>
      </c>
      <c r="C54" s="32">
        <f t="shared" si="2"/>
        <v>10</v>
      </c>
      <c r="D54" s="33">
        <f t="shared" si="2"/>
        <v>3</v>
      </c>
      <c r="E54" s="39">
        <f t="shared" si="3"/>
        <v>0</v>
      </c>
      <c r="F54" s="35">
        <v>0</v>
      </c>
      <c r="G54" s="40">
        <v>0</v>
      </c>
      <c r="H54" s="39">
        <f t="shared" si="4"/>
        <v>4</v>
      </c>
      <c r="I54" s="35">
        <v>3</v>
      </c>
      <c r="J54" s="40">
        <v>1</v>
      </c>
      <c r="K54" s="39">
        <f t="shared" si="5"/>
        <v>5</v>
      </c>
      <c r="L54" s="35">
        <v>3</v>
      </c>
      <c r="M54" s="40">
        <v>2</v>
      </c>
      <c r="N54" s="39">
        <f t="shared" si="6"/>
        <v>4</v>
      </c>
      <c r="O54" s="35">
        <v>4</v>
      </c>
      <c r="P54" s="40">
        <v>0</v>
      </c>
    </row>
    <row r="55" spans="1:16" s="95" customFormat="1" ht="18.600000000000001" customHeight="1" x14ac:dyDescent="0.25">
      <c r="A55" s="30" t="s">
        <v>58</v>
      </c>
      <c r="B55" s="31">
        <f t="shared" si="1"/>
        <v>5</v>
      </c>
      <c r="C55" s="32">
        <f t="shared" si="2"/>
        <v>3</v>
      </c>
      <c r="D55" s="33">
        <f t="shared" si="2"/>
        <v>2</v>
      </c>
      <c r="E55" s="39">
        <f t="shared" si="3"/>
        <v>0</v>
      </c>
      <c r="F55" s="35">
        <v>0</v>
      </c>
      <c r="G55" s="40">
        <v>0</v>
      </c>
      <c r="H55" s="39">
        <f t="shared" si="4"/>
        <v>1</v>
      </c>
      <c r="I55" s="35">
        <v>1</v>
      </c>
      <c r="J55" s="40">
        <v>0</v>
      </c>
      <c r="K55" s="39">
        <f t="shared" si="5"/>
        <v>4</v>
      </c>
      <c r="L55" s="35">
        <v>2</v>
      </c>
      <c r="M55" s="40">
        <v>2</v>
      </c>
      <c r="N55" s="39">
        <f t="shared" si="6"/>
        <v>0</v>
      </c>
      <c r="O55" s="35">
        <v>0</v>
      </c>
      <c r="P55" s="40">
        <v>0</v>
      </c>
    </row>
    <row r="56" spans="1:16" s="95" customFormat="1" ht="18.600000000000001" customHeight="1" x14ac:dyDescent="0.25">
      <c r="A56" s="30" t="s">
        <v>59</v>
      </c>
      <c r="B56" s="31">
        <f t="shared" si="1"/>
        <v>6</v>
      </c>
      <c r="C56" s="32">
        <f t="shared" si="2"/>
        <v>3</v>
      </c>
      <c r="D56" s="33">
        <f t="shared" si="2"/>
        <v>3</v>
      </c>
      <c r="E56" s="39">
        <f t="shared" si="3"/>
        <v>0</v>
      </c>
      <c r="F56" s="35">
        <v>0</v>
      </c>
      <c r="G56" s="40">
        <v>0</v>
      </c>
      <c r="H56" s="39">
        <f t="shared" si="4"/>
        <v>2</v>
      </c>
      <c r="I56" s="35">
        <v>1</v>
      </c>
      <c r="J56" s="40">
        <v>1</v>
      </c>
      <c r="K56" s="39">
        <f t="shared" si="5"/>
        <v>4</v>
      </c>
      <c r="L56" s="35">
        <v>2</v>
      </c>
      <c r="M56" s="40">
        <v>2</v>
      </c>
      <c r="N56" s="39">
        <f t="shared" si="6"/>
        <v>0</v>
      </c>
      <c r="O56" s="35">
        <v>0</v>
      </c>
      <c r="P56" s="40">
        <v>0</v>
      </c>
    </row>
    <row r="57" spans="1:16" s="95" customFormat="1" ht="18.600000000000001" customHeight="1" x14ac:dyDescent="0.25">
      <c r="A57" s="30" t="s">
        <v>60</v>
      </c>
      <c r="B57" s="31">
        <f t="shared" si="1"/>
        <v>21</v>
      </c>
      <c r="C57" s="32">
        <f t="shared" si="2"/>
        <v>20</v>
      </c>
      <c r="D57" s="33">
        <f t="shared" si="2"/>
        <v>1</v>
      </c>
      <c r="E57" s="39">
        <f t="shared" si="3"/>
        <v>1</v>
      </c>
      <c r="F57" s="35">
        <v>1</v>
      </c>
      <c r="G57" s="40">
        <v>0</v>
      </c>
      <c r="H57" s="39">
        <f t="shared" si="4"/>
        <v>3</v>
      </c>
      <c r="I57" s="35">
        <v>3</v>
      </c>
      <c r="J57" s="40">
        <v>0</v>
      </c>
      <c r="K57" s="39">
        <f t="shared" si="5"/>
        <v>12</v>
      </c>
      <c r="L57" s="35">
        <v>11</v>
      </c>
      <c r="M57" s="40">
        <v>1</v>
      </c>
      <c r="N57" s="39">
        <f t="shared" si="6"/>
        <v>5</v>
      </c>
      <c r="O57" s="35">
        <v>5</v>
      </c>
      <c r="P57" s="40">
        <v>0</v>
      </c>
    </row>
    <row r="58" spans="1:16" s="95" customFormat="1" ht="18.600000000000001" customHeight="1" x14ac:dyDescent="0.25">
      <c r="A58" s="30" t="s">
        <v>61</v>
      </c>
      <c r="B58" s="31">
        <f t="shared" si="1"/>
        <v>4</v>
      </c>
      <c r="C58" s="32">
        <f t="shared" si="2"/>
        <v>2</v>
      </c>
      <c r="D58" s="33">
        <f t="shared" si="2"/>
        <v>2</v>
      </c>
      <c r="E58" s="39">
        <f t="shared" si="3"/>
        <v>0</v>
      </c>
      <c r="F58" s="35">
        <v>0</v>
      </c>
      <c r="G58" s="40">
        <v>0</v>
      </c>
      <c r="H58" s="39">
        <f t="shared" si="4"/>
        <v>2</v>
      </c>
      <c r="I58" s="35">
        <v>1</v>
      </c>
      <c r="J58" s="40">
        <v>1</v>
      </c>
      <c r="K58" s="39">
        <f t="shared" si="5"/>
        <v>2</v>
      </c>
      <c r="L58" s="35">
        <v>1</v>
      </c>
      <c r="M58" s="40">
        <v>1</v>
      </c>
      <c r="N58" s="39">
        <f t="shared" si="6"/>
        <v>0</v>
      </c>
      <c r="O58" s="35">
        <v>0</v>
      </c>
      <c r="P58" s="40">
        <v>0</v>
      </c>
    </row>
    <row r="59" spans="1:16" s="95" customFormat="1" ht="18.600000000000001" customHeight="1" x14ac:dyDescent="0.25">
      <c r="A59" s="30" t="s">
        <v>62</v>
      </c>
      <c r="B59" s="31">
        <f t="shared" si="1"/>
        <v>6</v>
      </c>
      <c r="C59" s="32">
        <f t="shared" si="2"/>
        <v>4</v>
      </c>
      <c r="D59" s="33">
        <f t="shared" si="2"/>
        <v>2</v>
      </c>
      <c r="E59" s="39">
        <f t="shared" si="3"/>
        <v>0</v>
      </c>
      <c r="F59" s="35">
        <v>0</v>
      </c>
      <c r="G59" s="40">
        <v>0</v>
      </c>
      <c r="H59" s="39">
        <f t="shared" si="4"/>
        <v>1</v>
      </c>
      <c r="I59" s="35">
        <v>1</v>
      </c>
      <c r="J59" s="40">
        <v>0</v>
      </c>
      <c r="K59" s="39">
        <f t="shared" si="5"/>
        <v>5</v>
      </c>
      <c r="L59" s="35">
        <v>3</v>
      </c>
      <c r="M59" s="40">
        <v>2</v>
      </c>
      <c r="N59" s="39">
        <f t="shared" si="6"/>
        <v>0</v>
      </c>
      <c r="O59" s="35">
        <v>0</v>
      </c>
      <c r="P59" s="40">
        <v>0</v>
      </c>
    </row>
    <row r="60" spans="1:16" s="95" customFormat="1" ht="18.600000000000001" customHeight="1" x14ac:dyDescent="0.25">
      <c r="A60" s="30" t="s">
        <v>63</v>
      </c>
      <c r="B60" s="31">
        <f t="shared" si="1"/>
        <v>19</v>
      </c>
      <c r="C60" s="32">
        <f t="shared" si="2"/>
        <v>18</v>
      </c>
      <c r="D60" s="33">
        <f t="shared" si="2"/>
        <v>1</v>
      </c>
      <c r="E60" s="39">
        <f t="shared" si="3"/>
        <v>0</v>
      </c>
      <c r="F60" s="35">
        <v>0</v>
      </c>
      <c r="G60" s="40">
        <v>0</v>
      </c>
      <c r="H60" s="39">
        <f t="shared" si="4"/>
        <v>2</v>
      </c>
      <c r="I60" s="35">
        <v>2</v>
      </c>
      <c r="J60" s="40">
        <v>0</v>
      </c>
      <c r="K60" s="39">
        <f t="shared" si="5"/>
        <v>15</v>
      </c>
      <c r="L60" s="35">
        <v>14</v>
      </c>
      <c r="M60" s="40">
        <v>1</v>
      </c>
      <c r="N60" s="39">
        <f t="shared" si="6"/>
        <v>2</v>
      </c>
      <c r="O60" s="35">
        <v>2</v>
      </c>
      <c r="P60" s="40">
        <v>0</v>
      </c>
    </row>
    <row r="61" spans="1:16" s="95" customFormat="1" ht="18.600000000000001" customHeight="1" x14ac:dyDescent="0.25">
      <c r="A61" s="30" t="s">
        <v>64</v>
      </c>
      <c r="B61" s="31">
        <f t="shared" si="1"/>
        <v>7</v>
      </c>
      <c r="C61" s="32">
        <f t="shared" si="2"/>
        <v>4</v>
      </c>
      <c r="D61" s="33">
        <f t="shared" si="2"/>
        <v>3</v>
      </c>
      <c r="E61" s="39">
        <f t="shared" si="3"/>
        <v>0</v>
      </c>
      <c r="F61" s="35">
        <v>0</v>
      </c>
      <c r="G61" s="40">
        <v>0</v>
      </c>
      <c r="H61" s="39">
        <f t="shared" si="4"/>
        <v>1</v>
      </c>
      <c r="I61" s="35">
        <v>1</v>
      </c>
      <c r="J61" s="40">
        <v>0</v>
      </c>
      <c r="K61" s="39">
        <f t="shared" si="5"/>
        <v>5</v>
      </c>
      <c r="L61" s="35">
        <v>2</v>
      </c>
      <c r="M61" s="40">
        <v>3</v>
      </c>
      <c r="N61" s="39">
        <f t="shared" si="6"/>
        <v>1</v>
      </c>
      <c r="O61" s="35">
        <v>1</v>
      </c>
      <c r="P61" s="40">
        <v>0</v>
      </c>
    </row>
    <row r="62" spans="1:16" s="95" customFormat="1" ht="18.600000000000001" customHeight="1" x14ac:dyDescent="0.25">
      <c r="A62" s="30" t="s">
        <v>65</v>
      </c>
      <c r="B62" s="31">
        <f t="shared" si="1"/>
        <v>33</v>
      </c>
      <c r="C62" s="32">
        <f t="shared" si="2"/>
        <v>29</v>
      </c>
      <c r="D62" s="33">
        <f t="shared" si="2"/>
        <v>4</v>
      </c>
      <c r="E62" s="39">
        <f t="shared" si="3"/>
        <v>0</v>
      </c>
      <c r="F62" s="35">
        <v>0</v>
      </c>
      <c r="G62" s="40">
        <v>0</v>
      </c>
      <c r="H62" s="39">
        <f t="shared" si="4"/>
        <v>4</v>
      </c>
      <c r="I62" s="35">
        <v>4</v>
      </c>
      <c r="J62" s="40">
        <v>0</v>
      </c>
      <c r="K62" s="39">
        <f t="shared" si="5"/>
        <v>17</v>
      </c>
      <c r="L62" s="35">
        <v>14</v>
      </c>
      <c r="M62" s="40">
        <v>3</v>
      </c>
      <c r="N62" s="39">
        <f t="shared" si="6"/>
        <v>12</v>
      </c>
      <c r="O62" s="35">
        <v>11</v>
      </c>
      <c r="P62" s="40">
        <v>1</v>
      </c>
    </row>
    <row r="63" spans="1:16" s="95" customFormat="1" ht="18.600000000000001" customHeight="1" x14ac:dyDescent="0.25">
      <c r="A63" s="30" t="s">
        <v>66</v>
      </c>
      <c r="B63" s="31">
        <f t="shared" si="1"/>
        <v>24</v>
      </c>
      <c r="C63" s="32">
        <f t="shared" si="2"/>
        <v>15</v>
      </c>
      <c r="D63" s="33">
        <f t="shared" si="2"/>
        <v>9</v>
      </c>
      <c r="E63" s="39">
        <f t="shared" si="3"/>
        <v>0</v>
      </c>
      <c r="F63" s="35">
        <v>0</v>
      </c>
      <c r="G63" s="40">
        <v>0</v>
      </c>
      <c r="H63" s="39">
        <f t="shared" si="4"/>
        <v>6</v>
      </c>
      <c r="I63" s="35">
        <v>3</v>
      </c>
      <c r="J63" s="40">
        <v>3</v>
      </c>
      <c r="K63" s="39">
        <f t="shared" si="5"/>
        <v>14</v>
      </c>
      <c r="L63" s="35">
        <v>9</v>
      </c>
      <c r="M63" s="40">
        <v>5</v>
      </c>
      <c r="N63" s="39">
        <f t="shared" si="6"/>
        <v>4</v>
      </c>
      <c r="O63" s="35">
        <v>3</v>
      </c>
      <c r="P63" s="40">
        <v>1</v>
      </c>
    </row>
    <row r="64" spans="1:16" s="95" customFormat="1" ht="18.600000000000001" customHeight="1" x14ac:dyDescent="0.25">
      <c r="A64" s="30" t="s">
        <v>67</v>
      </c>
      <c r="B64" s="31">
        <f t="shared" si="1"/>
        <v>14</v>
      </c>
      <c r="C64" s="32">
        <f t="shared" si="2"/>
        <v>14</v>
      </c>
      <c r="D64" s="33">
        <f t="shared" si="2"/>
        <v>0</v>
      </c>
      <c r="E64" s="39">
        <f t="shared" si="3"/>
        <v>0</v>
      </c>
      <c r="F64" s="35">
        <v>0</v>
      </c>
      <c r="G64" s="40">
        <v>0</v>
      </c>
      <c r="H64" s="39">
        <f t="shared" si="4"/>
        <v>4</v>
      </c>
      <c r="I64" s="35">
        <v>4</v>
      </c>
      <c r="J64" s="40">
        <v>0</v>
      </c>
      <c r="K64" s="39">
        <f t="shared" si="5"/>
        <v>6</v>
      </c>
      <c r="L64" s="35">
        <v>6</v>
      </c>
      <c r="M64" s="40">
        <v>0</v>
      </c>
      <c r="N64" s="39">
        <f t="shared" si="6"/>
        <v>4</v>
      </c>
      <c r="O64" s="35">
        <v>4</v>
      </c>
      <c r="P64" s="40">
        <v>0</v>
      </c>
    </row>
    <row r="65" spans="1:16" s="95" customFormat="1" ht="18.600000000000001" customHeight="1" x14ac:dyDescent="0.25">
      <c r="A65" s="30" t="s">
        <v>68</v>
      </c>
      <c r="B65" s="31">
        <f t="shared" si="1"/>
        <v>28</v>
      </c>
      <c r="C65" s="32">
        <f t="shared" si="2"/>
        <v>27</v>
      </c>
      <c r="D65" s="33">
        <f t="shared" si="2"/>
        <v>1</v>
      </c>
      <c r="E65" s="39">
        <f t="shared" si="3"/>
        <v>1</v>
      </c>
      <c r="F65" s="35">
        <v>1</v>
      </c>
      <c r="G65" s="40">
        <v>0</v>
      </c>
      <c r="H65" s="39">
        <f t="shared" si="4"/>
        <v>5</v>
      </c>
      <c r="I65" s="35">
        <v>5</v>
      </c>
      <c r="J65" s="40">
        <v>0</v>
      </c>
      <c r="K65" s="39">
        <f t="shared" si="5"/>
        <v>13</v>
      </c>
      <c r="L65" s="35">
        <v>12</v>
      </c>
      <c r="M65" s="40">
        <v>1</v>
      </c>
      <c r="N65" s="39">
        <f t="shared" si="6"/>
        <v>9</v>
      </c>
      <c r="O65" s="35">
        <v>9</v>
      </c>
      <c r="P65" s="40">
        <v>0</v>
      </c>
    </row>
    <row r="66" spans="1:16" s="95" customFormat="1" ht="18.600000000000001" customHeight="1" x14ac:dyDescent="0.25">
      <c r="A66" s="30" t="s">
        <v>69</v>
      </c>
      <c r="B66" s="31">
        <f t="shared" si="1"/>
        <v>12</v>
      </c>
      <c r="C66" s="32">
        <f t="shared" si="2"/>
        <v>5</v>
      </c>
      <c r="D66" s="33">
        <f t="shared" si="2"/>
        <v>7</v>
      </c>
      <c r="E66" s="39">
        <f t="shared" si="3"/>
        <v>0</v>
      </c>
      <c r="F66" s="35">
        <v>0</v>
      </c>
      <c r="G66" s="40">
        <v>0</v>
      </c>
      <c r="H66" s="39">
        <f t="shared" si="4"/>
        <v>4</v>
      </c>
      <c r="I66" s="35">
        <v>1</v>
      </c>
      <c r="J66" s="40">
        <v>3</v>
      </c>
      <c r="K66" s="39">
        <f t="shared" si="5"/>
        <v>6</v>
      </c>
      <c r="L66" s="35">
        <v>2</v>
      </c>
      <c r="M66" s="40">
        <v>4</v>
      </c>
      <c r="N66" s="39">
        <f t="shared" si="6"/>
        <v>2</v>
      </c>
      <c r="O66" s="35">
        <v>2</v>
      </c>
      <c r="P66" s="40">
        <v>0</v>
      </c>
    </row>
    <row r="67" spans="1:16" s="95" customFormat="1" ht="18.600000000000001" customHeight="1" x14ac:dyDescent="0.25">
      <c r="A67" s="30" t="s">
        <v>70</v>
      </c>
      <c r="B67" s="31">
        <f t="shared" si="1"/>
        <v>14</v>
      </c>
      <c r="C67" s="32">
        <f t="shared" si="2"/>
        <v>11</v>
      </c>
      <c r="D67" s="33">
        <f t="shared" si="2"/>
        <v>3</v>
      </c>
      <c r="E67" s="39">
        <f t="shared" si="3"/>
        <v>0</v>
      </c>
      <c r="F67" s="35">
        <v>0</v>
      </c>
      <c r="G67" s="40">
        <v>0</v>
      </c>
      <c r="H67" s="39">
        <f t="shared" si="4"/>
        <v>2</v>
      </c>
      <c r="I67" s="35">
        <v>2</v>
      </c>
      <c r="J67" s="40">
        <v>0</v>
      </c>
      <c r="K67" s="39">
        <f t="shared" si="5"/>
        <v>9</v>
      </c>
      <c r="L67" s="35">
        <v>6</v>
      </c>
      <c r="M67" s="40">
        <v>3</v>
      </c>
      <c r="N67" s="39">
        <f t="shared" si="6"/>
        <v>3</v>
      </c>
      <c r="O67" s="35">
        <v>3</v>
      </c>
      <c r="P67" s="40">
        <v>0</v>
      </c>
    </row>
    <row r="68" spans="1:16" s="95" customFormat="1" ht="18.600000000000001" customHeight="1" x14ac:dyDescent="0.25">
      <c r="A68" s="30" t="s">
        <v>71</v>
      </c>
      <c r="B68" s="31">
        <f t="shared" si="1"/>
        <v>36</v>
      </c>
      <c r="C68" s="32">
        <f t="shared" si="2"/>
        <v>31</v>
      </c>
      <c r="D68" s="33">
        <f t="shared" si="2"/>
        <v>5</v>
      </c>
      <c r="E68" s="39">
        <f t="shared" si="3"/>
        <v>1</v>
      </c>
      <c r="F68" s="35">
        <v>0</v>
      </c>
      <c r="G68" s="40">
        <v>1</v>
      </c>
      <c r="H68" s="39">
        <f t="shared" si="4"/>
        <v>8</v>
      </c>
      <c r="I68" s="35">
        <v>7</v>
      </c>
      <c r="J68" s="40">
        <v>1</v>
      </c>
      <c r="K68" s="39">
        <f t="shared" si="5"/>
        <v>19</v>
      </c>
      <c r="L68" s="35">
        <v>16</v>
      </c>
      <c r="M68" s="40">
        <v>3</v>
      </c>
      <c r="N68" s="39">
        <f t="shared" si="6"/>
        <v>8</v>
      </c>
      <c r="O68" s="35">
        <v>8</v>
      </c>
      <c r="P68" s="40">
        <v>0</v>
      </c>
    </row>
    <row r="69" spans="1:16" s="95" customFormat="1" ht="18.600000000000001" customHeight="1" x14ac:dyDescent="0.25">
      <c r="A69" s="30" t="s">
        <v>72</v>
      </c>
      <c r="B69" s="31">
        <f t="shared" si="1"/>
        <v>5</v>
      </c>
      <c r="C69" s="32">
        <f t="shared" si="2"/>
        <v>5</v>
      </c>
      <c r="D69" s="33">
        <f t="shared" si="2"/>
        <v>0</v>
      </c>
      <c r="E69" s="39">
        <f t="shared" si="3"/>
        <v>0</v>
      </c>
      <c r="F69" s="35">
        <v>0</v>
      </c>
      <c r="G69" s="40">
        <v>0</v>
      </c>
      <c r="H69" s="39">
        <f t="shared" si="4"/>
        <v>1</v>
      </c>
      <c r="I69" s="35">
        <v>1</v>
      </c>
      <c r="J69" s="40">
        <v>0</v>
      </c>
      <c r="K69" s="39">
        <f t="shared" si="5"/>
        <v>2</v>
      </c>
      <c r="L69" s="35">
        <v>2</v>
      </c>
      <c r="M69" s="40">
        <v>0</v>
      </c>
      <c r="N69" s="39">
        <f t="shared" si="6"/>
        <v>2</v>
      </c>
      <c r="O69" s="35">
        <v>2</v>
      </c>
      <c r="P69" s="40">
        <v>0</v>
      </c>
    </row>
    <row r="70" spans="1:16" s="95" customFormat="1" ht="18.600000000000001" customHeight="1" x14ac:dyDescent="0.25">
      <c r="A70" s="30" t="s">
        <v>102</v>
      </c>
      <c r="B70" s="31">
        <f t="shared" si="1"/>
        <v>3</v>
      </c>
      <c r="C70" s="32">
        <f t="shared" si="2"/>
        <v>3</v>
      </c>
      <c r="D70" s="33">
        <f t="shared" si="2"/>
        <v>0</v>
      </c>
      <c r="E70" s="39">
        <f t="shared" si="3"/>
        <v>0</v>
      </c>
      <c r="F70" s="35">
        <v>0</v>
      </c>
      <c r="G70" s="40">
        <v>0</v>
      </c>
      <c r="H70" s="39">
        <f t="shared" si="4"/>
        <v>1</v>
      </c>
      <c r="I70" s="35">
        <v>1</v>
      </c>
      <c r="J70" s="40">
        <v>0</v>
      </c>
      <c r="K70" s="39">
        <f t="shared" si="5"/>
        <v>1</v>
      </c>
      <c r="L70" s="35">
        <v>1</v>
      </c>
      <c r="M70" s="40">
        <v>0</v>
      </c>
      <c r="N70" s="39">
        <f t="shared" si="6"/>
        <v>1</v>
      </c>
      <c r="O70" s="35">
        <v>1</v>
      </c>
      <c r="P70" s="40">
        <v>0</v>
      </c>
    </row>
    <row r="71" spans="1:16" s="95" customFormat="1" ht="18.600000000000001" customHeight="1" x14ac:dyDescent="0.25">
      <c r="A71" s="30" t="s">
        <v>73</v>
      </c>
      <c r="B71" s="31">
        <f t="shared" si="1"/>
        <v>23</v>
      </c>
      <c r="C71" s="32">
        <f t="shared" si="2"/>
        <v>20</v>
      </c>
      <c r="D71" s="33">
        <f t="shared" si="2"/>
        <v>3</v>
      </c>
      <c r="E71" s="39">
        <f t="shared" si="3"/>
        <v>0</v>
      </c>
      <c r="F71" s="35">
        <v>0</v>
      </c>
      <c r="G71" s="40">
        <v>0</v>
      </c>
      <c r="H71" s="39">
        <f t="shared" si="4"/>
        <v>6</v>
      </c>
      <c r="I71" s="35">
        <v>6</v>
      </c>
      <c r="J71" s="40">
        <v>0</v>
      </c>
      <c r="K71" s="39">
        <f t="shared" si="5"/>
        <v>11</v>
      </c>
      <c r="L71" s="35">
        <v>8</v>
      </c>
      <c r="M71" s="40">
        <v>3</v>
      </c>
      <c r="N71" s="39">
        <f t="shared" si="6"/>
        <v>6</v>
      </c>
      <c r="O71" s="35">
        <v>6</v>
      </c>
      <c r="P71" s="40">
        <v>0</v>
      </c>
    </row>
    <row r="72" spans="1:16" s="95" customFormat="1" ht="18.600000000000001" customHeight="1" x14ac:dyDescent="0.25">
      <c r="A72" s="30" t="s">
        <v>74</v>
      </c>
      <c r="B72" s="31">
        <f t="shared" si="1"/>
        <v>11</v>
      </c>
      <c r="C72" s="32">
        <f t="shared" si="2"/>
        <v>8</v>
      </c>
      <c r="D72" s="33">
        <f t="shared" si="2"/>
        <v>3</v>
      </c>
      <c r="E72" s="39">
        <f t="shared" si="3"/>
        <v>0</v>
      </c>
      <c r="F72" s="35">
        <v>0</v>
      </c>
      <c r="G72" s="40">
        <v>0</v>
      </c>
      <c r="H72" s="39">
        <f t="shared" si="4"/>
        <v>1</v>
      </c>
      <c r="I72" s="35">
        <v>1</v>
      </c>
      <c r="J72" s="40">
        <v>0</v>
      </c>
      <c r="K72" s="39">
        <f t="shared" si="5"/>
        <v>8</v>
      </c>
      <c r="L72" s="35">
        <v>5</v>
      </c>
      <c r="M72" s="40">
        <v>3</v>
      </c>
      <c r="N72" s="39">
        <f t="shared" si="6"/>
        <v>2</v>
      </c>
      <c r="O72" s="35">
        <v>2</v>
      </c>
      <c r="P72" s="40">
        <v>0</v>
      </c>
    </row>
    <row r="73" spans="1:16" s="95" customFormat="1" ht="18.600000000000001" customHeight="1" x14ac:dyDescent="0.25">
      <c r="A73" s="30" t="s">
        <v>75</v>
      </c>
      <c r="B73" s="31">
        <f t="shared" si="1"/>
        <v>8</v>
      </c>
      <c r="C73" s="32">
        <f t="shared" si="2"/>
        <v>8</v>
      </c>
      <c r="D73" s="33">
        <f t="shared" si="2"/>
        <v>0</v>
      </c>
      <c r="E73" s="39">
        <f t="shared" si="3"/>
        <v>0</v>
      </c>
      <c r="F73" s="35">
        <v>0</v>
      </c>
      <c r="G73" s="40">
        <v>0</v>
      </c>
      <c r="H73" s="39">
        <f t="shared" si="4"/>
        <v>2</v>
      </c>
      <c r="I73" s="35">
        <v>2</v>
      </c>
      <c r="J73" s="40">
        <v>0</v>
      </c>
      <c r="K73" s="39">
        <f t="shared" si="5"/>
        <v>4</v>
      </c>
      <c r="L73" s="35">
        <v>4</v>
      </c>
      <c r="M73" s="40">
        <v>0</v>
      </c>
      <c r="N73" s="39">
        <f t="shared" si="6"/>
        <v>2</v>
      </c>
      <c r="O73" s="35">
        <v>2</v>
      </c>
      <c r="P73" s="40">
        <v>0</v>
      </c>
    </row>
    <row r="74" spans="1:16" s="95" customFormat="1" ht="18.600000000000001" customHeight="1" x14ac:dyDescent="0.25">
      <c r="A74" s="30" t="s">
        <v>76</v>
      </c>
      <c r="B74" s="31">
        <f t="shared" si="1"/>
        <v>52</v>
      </c>
      <c r="C74" s="32">
        <f t="shared" si="2"/>
        <v>42</v>
      </c>
      <c r="D74" s="33">
        <f t="shared" si="2"/>
        <v>10</v>
      </c>
      <c r="E74" s="39">
        <f t="shared" si="3"/>
        <v>1</v>
      </c>
      <c r="F74" s="35">
        <v>0</v>
      </c>
      <c r="G74" s="40">
        <v>1</v>
      </c>
      <c r="H74" s="39">
        <f t="shared" si="4"/>
        <v>12</v>
      </c>
      <c r="I74" s="35">
        <v>8</v>
      </c>
      <c r="J74" s="40">
        <v>4</v>
      </c>
      <c r="K74" s="39">
        <f t="shared" si="5"/>
        <v>29</v>
      </c>
      <c r="L74" s="35">
        <v>24</v>
      </c>
      <c r="M74" s="40">
        <v>5</v>
      </c>
      <c r="N74" s="39">
        <f t="shared" si="6"/>
        <v>10</v>
      </c>
      <c r="O74" s="35">
        <v>10</v>
      </c>
      <c r="P74" s="40">
        <v>0</v>
      </c>
    </row>
    <row r="75" spans="1:16" s="95" customFormat="1" ht="18.600000000000001" customHeight="1" x14ac:dyDescent="0.25">
      <c r="A75" s="30" t="s">
        <v>77</v>
      </c>
      <c r="B75" s="31">
        <f t="shared" si="1"/>
        <v>12</v>
      </c>
      <c r="C75" s="32">
        <f t="shared" si="2"/>
        <v>9</v>
      </c>
      <c r="D75" s="33">
        <f t="shared" si="2"/>
        <v>3</v>
      </c>
      <c r="E75" s="39">
        <f t="shared" si="3"/>
        <v>0</v>
      </c>
      <c r="F75" s="35">
        <v>0</v>
      </c>
      <c r="G75" s="40">
        <v>0</v>
      </c>
      <c r="H75" s="39">
        <f t="shared" si="4"/>
        <v>1</v>
      </c>
      <c r="I75" s="35">
        <v>1</v>
      </c>
      <c r="J75" s="40">
        <v>0</v>
      </c>
      <c r="K75" s="39">
        <f t="shared" si="5"/>
        <v>9</v>
      </c>
      <c r="L75" s="35">
        <v>6</v>
      </c>
      <c r="M75" s="40">
        <v>3</v>
      </c>
      <c r="N75" s="39">
        <f t="shared" si="6"/>
        <v>2</v>
      </c>
      <c r="O75" s="35">
        <v>2</v>
      </c>
      <c r="P75" s="40">
        <v>0</v>
      </c>
    </row>
    <row r="76" spans="1:16" s="95" customFormat="1" ht="18.600000000000001" customHeight="1" x14ac:dyDescent="0.25">
      <c r="A76" s="30" t="s">
        <v>78</v>
      </c>
      <c r="B76" s="31">
        <f t="shared" si="1"/>
        <v>13</v>
      </c>
      <c r="C76" s="32">
        <f t="shared" si="2"/>
        <v>12</v>
      </c>
      <c r="D76" s="33">
        <f t="shared" si="2"/>
        <v>1</v>
      </c>
      <c r="E76" s="39">
        <f t="shared" si="3"/>
        <v>0</v>
      </c>
      <c r="F76" s="35">
        <v>0</v>
      </c>
      <c r="G76" s="40">
        <v>0</v>
      </c>
      <c r="H76" s="39">
        <f t="shared" si="4"/>
        <v>2</v>
      </c>
      <c r="I76" s="35">
        <v>2</v>
      </c>
      <c r="J76" s="40">
        <v>0</v>
      </c>
      <c r="K76" s="39">
        <f t="shared" si="5"/>
        <v>9</v>
      </c>
      <c r="L76" s="35">
        <v>8</v>
      </c>
      <c r="M76" s="40">
        <v>1</v>
      </c>
      <c r="N76" s="39">
        <f t="shared" si="6"/>
        <v>2</v>
      </c>
      <c r="O76" s="35">
        <v>2</v>
      </c>
      <c r="P76" s="40">
        <v>0</v>
      </c>
    </row>
    <row r="77" spans="1:16" s="95" customFormat="1" ht="18.600000000000001" customHeight="1" x14ac:dyDescent="0.25">
      <c r="A77" s="30" t="s">
        <v>79</v>
      </c>
      <c r="B77" s="31">
        <f t="shared" si="1"/>
        <v>25</v>
      </c>
      <c r="C77" s="32">
        <f t="shared" si="2"/>
        <v>23</v>
      </c>
      <c r="D77" s="33">
        <f t="shared" si="2"/>
        <v>2</v>
      </c>
      <c r="E77" s="39">
        <f t="shared" si="3"/>
        <v>0</v>
      </c>
      <c r="F77" s="35">
        <v>0</v>
      </c>
      <c r="G77" s="40">
        <v>0</v>
      </c>
      <c r="H77" s="39">
        <f t="shared" si="4"/>
        <v>3</v>
      </c>
      <c r="I77" s="35">
        <v>3</v>
      </c>
      <c r="J77" s="40">
        <v>0</v>
      </c>
      <c r="K77" s="39">
        <f t="shared" si="5"/>
        <v>19</v>
      </c>
      <c r="L77" s="35">
        <v>17</v>
      </c>
      <c r="M77" s="40">
        <v>2</v>
      </c>
      <c r="N77" s="39">
        <f t="shared" si="6"/>
        <v>3</v>
      </c>
      <c r="O77" s="35">
        <v>3</v>
      </c>
      <c r="P77" s="40">
        <v>0</v>
      </c>
    </row>
    <row r="78" spans="1:16" s="95" customFormat="1" ht="18.600000000000001" customHeight="1" x14ac:dyDescent="0.25">
      <c r="A78" s="30" t="s">
        <v>80</v>
      </c>
      <c r="B78" s="31">
        <f t="shared" ref="B78:B91" si="7">SUM(C78:D78)</f>
        <v>4</v>
      </c>
      <c r="C78" s="32">
        <f t="shared" ref="C78:D91" si="8">SUM(F78+I78+L78+O78)</f>
        <v>4</v>
      </c>
      <c r="D78" s="33">
        <f t="shared" si="8"/>
        <v>0</v>
      </c>
      <c r="E78" s="39">
        <f t="shared" ref="E78:E91" si="9">SUM(F78:G78)</f>
        <v>0</v>
      </c>
      <c r="F78" s="35">
        <v>0</v>
      </c>
      <c r="G78" s="40">
        <v>0</v>
      </c>
      <c r="H78" s="39">
        <f t="shared" ref="H78:H91" si="10">SUM(I78:J78)</f>
        <v>1</v>
      </c>
      <c r="I78" s="35">
        <v>1</v>
      </c>
      <c r="J78" s="40">
        <v>0</v>
      </c>
      <c r="K78" s="39">
        <f t="shared" ref="K78:K91" si="11">SUM(L78:M78)</f>
        <v>2</v>
      </c>
      <c r="L78" s="35">
        <v>2</v>
      </c>
      <c r="M78" s="40">
        <v>0</v>
      </c>
      <c r="N78" s="39">
        <f t="shared" ref="N78:N91" si="12">SUM(O78:P78)</f>
        <v>1</v>
      </c>
      <c r="O78" s="35">
        <v>1</v>
      </c>
      <c r="P78" s="40">
        <v>0</v>
      </c>
    </row>
    <row r="79" spans="1:16" s="95" customFormat="1" ht="18.600000000000001" customHeight="1" x14ac:dyDescent="0.25">
      <c r="A79" s="30" t="s">
        <v>103</v>
      </c>
      <c r="B79" s="31">
        <f t="shared" si="7"/>
        <v>14</v>
      </c>
      <c r="C79" s="32">
        <f t="shared" si="8"/>
        <v>14</v>
      </c>
      <c r="D79" s="33">
        <f t="shared" si="8"/>
        <v>0</v>
      </c>
      <c r="E79" s="39">
        <f t="shared" si="9"/>
        <v>0</v>
      </c>
      <c r="F79" s="35">
        <v>0</v>
      </c>
      <c r="G79" s="40">
        <v>0</v>
      </c>
      <c r="H79" s="39">
        <f t="shared" si="10"/>
        <v>2</v>
      </c>
      <c r="I79" s="35">
        <v>2</v>
      </c>
      <c r="J79" s="40">
        <v>0</v>
      </c>
      <c r="K79" s="39">
        <f t="shared" si="11"/>
        <v>8</v>
      </c>
      <c r="L79" s="35">
        <v>8</v>
      </c>
      <c r="M79" s="40">
        <v>0</v>
      </c>
      <c r="N79" s="39">
        <f t="shared" si="12"/>
        <v>4</v>
      </c>
      <c r="O79" s="35">
        <v>4</v>
      </c>
      <c r="P79" s="40">
        <v>0</v>
      </c>
    </row>
    <row r="80" spans="1:16" s="95" customFormat="1" ht="18.600000000000001" customHeight="1" x14ac:dyDescent="0.25">
      <c r="A80" s="30" t="s">
        <v>82</v>
      </c>
      <c r="B80" s="31">
        <f t="shared" si="7"/>
        <v>4</v>
      </c>
      <c r="C80" s="32">
        <f t="shared" si="8"/>
        <v>4</v>
      </c>
      <c r="D80" s="33">
        <f t="shared" si="8"/>
        <v>0</v>
      </c>
      <c r="E80" s="39">
        <f t="shared" si="9"/>
        <v>0</v>
      </c>
      <c r="F80" s="35">
        <v>0</v>
      </c>
      <c r="G80" s="40">
        <v>0</v>
      </c>
      <c r="H80" s="39">
        <f t="shared" si="10"/>
        <v>1</v>
      </c>
      <c r="I80" s="35">
        <v>1</v>
      </c>
      <c r="J80" s="40">
        <v>0</v>
      </c>
      <c r="K80" s="39">
        <f t="shared" si="11"/>
        <v>3</v>
      </c>
      <c r="L80" s="35">
        <v>3</v>
      </c>
      <c r="M80" s="40">
        <v>0</v>
      </c>
      <c r="N80" s="39">
        <f t="shared" si="12"/>
        <v>0</v>
      </c>
      <c r="O80" s="35">
        <v>0</v>
      </c>
      <c r="P80" s="40">
        <v>0</v>
      </c>
    </row>
    <row r="81" spans="1:16" s="95" customFormat="1" ht="18.600000000000001" customHeight="1" x14ac:dyDescent="0.25">
      <c r="A81" s="30" t="s">
        <v>83</v>
      </c>
      <c r="B81" s="31">
        <f t="shared" si="7"/>
        <v>6</v>
      </c>
      <c r="C81" s="32">
        <f t="shared" si="8"/>
        <v>5</v>
      </c>
      <c r="D81" s="33">
        <f t="shared" si="8"/>
        <v>1</v>
      </c>
      <c r="E81" s="39">
        <f t="shared" si="9"/>
        <v>0</v>
      </c>
      <c r="F81" s="35">
        <v>0</v>
      </c>
      <c r="G81" s="40">
        <v>0</v>
      </c>
      <c r="H81" s="39">
        <f t="shared" si="10"/>
        <v>1</v>
      </c>
      <c r="I81" s="35">
        <v>1</v>
      </c>
      <c r="J81" s="40">
        <v>0</v>
      </c>
      <c r="K81" s="39">
        <f t="shared" si="11"/>
        <v>4</v>
      </c>
      <c r="L81" s="35">
        <v>3</v>
      </c>
      <c r="M81" s="40">
        <v>1</v>
      </c>
      <c r="N81" s="39">
        <f t="shared" si="12"/>
        <v>1</v>
      </c>
      <c r="O81" s="35">
        <v>1</v>
      </c>
      <c r="P81" s="40">
        <v>0</v>
      </c>
    </row>
    <row r="82" spans="1:16" s="95" customFormat="1" ht="18.600000000000001" customHeight="1" x14ac:dyDescent="0.25">
      <c r="A82" s="30" t="s">
        <v>84</v>
      </c>
      <c r="B82" s="31">
        <f t="shared" si="7"/>
        <v>19</v>
      </c>
      <c r="C82" s="32">
        <f t="shared" si="8"/>
        <v>17</v>
      </c>
      <c r="D82" s="33">
        <f t="shared" si="8"/>
        <v>2</v>
      </c>
      <c r="E82" s="39">
        <f t="shared" si="9"/>
        <v>0</v>
      </c>
      <c r="F82" s="35">
        <v>0</v>
      </c>
      <c r="G82" s="40">
        <v>0</v>
      </c>
      <c r="H82" s="39">
        <f t="shared" si="10"/>
        <v>4</v>
      </c>
      <c r="I82" s="35">
        <v>3</v>
      </c>
      <c r="J82" s="40">
        <v>1</v>
      </c>
      <c r="K82" s="39">
        <f t="shared" si="11"/>
        <v>9</v>
      </c>
      <c r="L82" s="35">
        <v>8</v>
      </c>
      <c r="M82" s="40">
        <v>1</v>
      </c>
      <c r="N82" s="39">
        <f t="shared" si="12"/>
        <v>6</v>
      </c>
      <c r="O82" s="35">
        <v>6</v>
      </c>
      <c r="P82" s="40">
        <v>0</v>
      </c>
    </row>
    <row r="83" spans="1:16" s="95" customFormat="1" ht="18.600000000000001" customHeight="1" x14ac:dyDescent="0.25">
      <c r="A83" s="30" t="s">
        <v>85</v>
      </c>
      <c r="B83" s="31">
        <f t="shared" si="7"/>
        <v>5</v>
      </c>
      <c r="C83" s="32">
        <f t="shared" si="8"/>
        <v>4</v>
      </c>
      <c r="D83" s="33">
        <f t="shared" si="8"/>
        <v>1</v>
      </c>
      <c r="E83" s="39">
        <f t="shared" si="9"/>
        <v>0</v>
      </c>
      <c r="F83" s="35">
        <v>0</v>
      </c>
      <c r="G83" s="40">
        <v>0</v>
      </c>
      <c r="H83" s="39">
        <f t="shared" si="10"/>
        <v>1</v>
      </c>
      <c r="I83" s="35">
        <v>1</v>
      </c>
      <c r="J83" s="40">
        <v>0</v>
      </c>
      <c r="K83" s="39">
        <f t="shared" si="11"/>
        <v>4</v>
      </c>
      <c r="L83" s="35">
        <v>3</v>
      </c>
      <c r="M83" s="40">
        <v>1</v>
      </c>
      <c r="N83" s="39">
        <f t="shared" si="12"/>
        <v>0</v>
      </c>
      <c r="O83" s="35">
        <v>0</v>
      </c>
      <c r="P83" s="40">
        <v>0</v>
      </c>
    </row>
    <row r="84" spans="1:16" s="95" customFormat="1" ht="18.600000000000001" customHeight="1" x14ac:dyDescent="0.25">
      <c r="A84" s="30" t="s">
        <v>86</v>
      </c>
      <c r="B84" s="31">
        <f t="shared" si="7"/>
        <v>8</v>
      </c>
      <c r="C84" s="32">
        <f t="shared" si="8"/>
        <v>7</v>
      </c>
      <c r="D84" s="33">
        <f t="shared" si="8"/>
        <v>1</v>
      </c>
      <c r="E84" s="39">
        <f t="shared" si="9"/>
        <v>0</v>
      </c>
      <c r="F84" s="35">
        <v>0</v>
      </c>
      <c r="G84" s="40">
        <v>0</v>
      </c>
      <c r="H84" s="39">
        <f t="shared" si="10"/>
        <v>3</v>
      </c>
      <c r="I84" s="35">
        <v>3</v>
      </c>
      <c r="J84" s="40">
        <v>0</v>
      </c>
      <c r="K84" s="39">
        <f t="shared" si="11"/>
        <v>4</v>
      </c>
      <c r="L84" s="35">
        <v>3</v>
      </c>
      <c r="M84" s="40">
        <v>1</v>
      </c>
      <c r="N84" s="39">
        <f t="shared" si="12"/>
        <v>1</v>
      </c>
      <c r="O84" s="35">
        <v>1</v>
      </c>
      <c r="P84" s="40">
        <v>0</v>
      </c>
    </row>
    <row r="85" spans="1:16" s="95" customFormat="1" ht="18.600000000000001" customHeight="1" x14ac:dyDescent="0.25">
      <c r="A85" s="30" t="s">
        <v>87</v>
      </c>
      <c r="B85" s="31">
        <f t="shared" si="7"/>
        <v>34</v>
      </c>
      <c r="C85" s="32">
        <f t="shared" si="8"/>
        <v>20</v>
      </c>
      <c r="D85" s="33">
        <f t="shared" si="8"/>
        <v>14</v>
      </c>
      <c r="E85" s="39">
        <f t="shared" si="9"/>
        <v>0</v>
      </c>
      <c r="F85" s="35">
        <v>0</v>
      </c>
      <c r="G85" s="40">
        <v>0</v>
      </c>
      <c r="H85" s="39">
        <f t="shared" si="10"/>
        <v>5</v>
      </c>
      <c r="I85" s="35">
        <v>2</v>
      </c>
      <c r="J85" s="40">
        <v>3</v>
      </c>
      <c r="K85" s="39">
        <f t="shared" si="11"/>
        <v>23</v>
      </c>
      <c r="L85" s="35">
        <v>13</v>
      </c>
      <c r="M85" s="40">
        <v>10</v>
      </c>
      <c r="N85" s="39">
        <f t="shared" si="12"/>
        <v>6</v>
      </c>
      <c r="O85" s="35">
        <v>5</v>
      </c>
      <c r="P85" s="40">
        <v>1</v>
      </c>
    </row>
    <row r="86" spans="1:16" s="95" customFormat="1" ht="18.600000000000001" customHeight="1" x14ac:dyDescent="0.25">
      <c r="A86" s="30" t="s">
        <v>88</v>
      </c>
      <c r="B86" s="31">
        <f t="shared" si="7"/>
        <v>12</v>
      </c>
      <c r="C86" s="32">
        <f t="shared" si="8"/>
        <v>11</v>
      </c>
      <c r="D86" s="33">
        <f t="shared" si="8"/>
        <v>1</v>
      </c>
      <c r="E86" s="39">
        <f t="shared" si="9"/>
        <v>0</v>
      </c>
      <c r="F86" s="35">
        <v>0</v>
      </c>
      <c r="G86" s="40">
        <v>0</v>
      </c>
      <c r="H86" s="39">
        <f t="shared" si="10"/>
        <v>1</v>
      </c>
      <c r="I86" s="35">
        <v>1</v>
      </c>
      <c r="J86" s="40">
        <v>0</v>
      </c>
      <c r="K86" s="39">
        <f t="shared" si="11"/>
        <v>7</v>
      </c>
      <c r="L86" s="35">
        <v>6</v>
      </c>
      <c r="M86" s="40">
        <v>1</v>
      </c>
      <c r="N86" s="39">
        <f t="shared" si="12"/>
        <v>4</v>
      </c>
      <c r="O86" s="35">
        <v>4</v>
      </c>
      <c r="P86" s="40">
        <v>0</v>
      </c>
    </row>
    <row r="87" spans="1:16" s="95" customFormat="1" ht="18.600000000000001" customHeight="1" x14ac:dyDescent="0.25">
      <c r="A87" s="30" t="s">
        <v>89</v>
      </c>
      <c r="B87" s="31">
        <f t="shared" si="7"/>
        <v>5</v>
      </c>
      <c r="C87" s="32">
        <f t="shared" si="8"/>
        <v>3</v>
      </c>
      <c r="D87" s="33">
        <f t="shared" si="8"/>
        <v>2</v>
      </c>
      <c r="E87" s="39">
        <f t="shared" si="9"/>
        <v>0</v>
      </c>
      <c r="F87" s="35">
        <v>0</v>
      </c>
      <c r="G87" s="40">
        <v>0</v>
      </c>
      <c r="H87" s="39">
        <f t="shared" si="10"/>
        <v>1</v>
      </c>
      <c r="I87" s="35">
        <v>1</v>
      </c>
      <c r="J87" s="40">
        <v>0</v>
      </c>
      <c r="K87" s="39">
        <f t="shared" si="11"/>
        <v>4</v>
      </c>
      <c r="L87" s="35">
        <v>2</v>
      </c>
      <c r="M87" s="40">
        <v>2</v>
      </c>
      <c r="N87" s="39">
        <f t="shared" si="12"/>
        <v>0</v>
      </c>
      <c r="O87" s="35">
        <v>0</v>
      </c>
      <c r="P87" s="40">
        <v>0</v>
      </c>
    </row>
    <row r="88" spans="1:16" s="95" customFormat="1" ht="18.600000000000001" customHeight="1" x14ac:dyDescent="0.25">
      <c r="A88" s="30" t="s">
        <v>90</v>
      </c>
      <c r="B88" s="31">
        <f t="shared" si="7"/>
        <v>4</v>
      </c>
      <c r="C88" s="32">
        <f t="shared" si="8"/>
        <v>4</v>
      </c>
      <c r="D88" s="33">
        <f t="shared" si="8"/>
        <v>0</v>
      </c>
      <c r="E88" s="39">
        <f t="shared" si="9"/>
        <v>0</v>
      </c>
      <c r="F88" s="35">
        <v>0</v>
      </c>
      <c r="G88" s="40">
        <v>0</v>
      </c>
      <c r="H88" s="39">
        <f t="shared" si="10"/>
        <v>1</v>
      </c>
      <c r="I88" s="35">
        <v>1</v>
      </c>
      <c r="J88" s="40">
        <v>0</v>
      </c>
      <c r="K88" s="39">
        <f t="shared" si="11"/>
        <v>2</v>
      </c>
      <c r="L88" s="35">
        <v>2</v>
      </c>
      <c r="M88" s="40">
        <v>0</v>
      </c>
      <c r="N88" s="39">
        <f t="shared" si="12"/>
        <v>1</v>
      </c>
      <c r="O88" s="35">
        <v>1</v>
      </c>
      <c r="P88" s="40">
        <v>0</v>
      </c>
    </row>
    <row r="89" spans="1:16" s="95" customFormat="1" ht="18.600000000000001" customHeight="1" x14ac:dyDescent="0.25">
      <c r="A89" s="30" t="s">
        <v>91</v>
      </c>
      <c r="B89" s="31">
        <f t="shared" si="7"/>
        <v>15</v>
      </c>
      <c r="C89" s="32">
        <f t="shared" si="8"/>
        <v>8</v>
      </c>
      <c r="D89" s="33">
        <f t="shared" si="8"/>
        <v>7</v>
      </c>
      <c r="E89" s="39">
        <f t="shared" si="9"/>
        <v>0</v>
      </c>
      <c r="F89" s="35">
        <v>0</v>
      </c>
      <c r="G89" s="40">
        <v>0</v>
      </c>
      <c r="H89" s="39">
        <f t="shared" si="10"/>
        <v>3</v>
      </c>
      <c r="I89" s="35">
        <v>2</v>
      </c>
      <c r="J89" s="40">
        <v>1</v>
      </c>
      <c r="K89" s="39">
        <f t="shared" si="11"/>
        <v>10</v>
      </c>
      <c r="L89" s="35">
        <v>4</v>
      </c>
      <c r="M89" s="40">
        <v>6</v>
      </c>
      <c r="N89" s="39">
        <f t="shared" si="12"/>
        <v>2</v>
      </c>
      <c r="O89" s="35">
        <v>2</v>
      </c>
      <c r="P89" s="40">
        <v>0</v>
      </c>
    </row>
    <row r="90" spans="1:16" s="95" customFormat="1" ht="18.600000000000001" customHeight="1" x14ac:dyDescent="0.25">
      <c r="A90" s="30" t="s">
        <v>92</v>
      </c>
      <c r="B90" s="31">
        <f t="shared" si="7"/>
        <v>65</v>
      </c>
      <c r="C90" s="32">
        <f t="shared" si="8"/>
        <v>63</v>
      </c>
      <c r="D90" s="33">
        <f t="shared" si="8"/>
        <v>2</v>
      </c>
      <c r="E90" s="39">
        <f t="shared" si="9"/>
        <v>1</v>
      </c>
      <c r="F90" s="35">
        <v>1</v>
      </c>
      <c r="G90" s="40">
        <v>0</v>
      </c>
      <c r="H90" s="39">
        <f t="shared" si="10"/>
        <v>12</v>
      </c>
      <c r="I90" s="35">
        <v>11</v>
      </c>
      <c r="J90" s="40">
        <v>1</v>
      </c>
      <c r="K90" s="39">
        <f t="shared" si="11"/>
        <v>33</v>
      </c>
      <c r="L90" s="35">
        <v>32</v>
      </c>
      <c r="M90" s="40">
        <v>1</v>
      </c>
      <c r="N90" s="39">
        <f t="shared" si="12"/>
        <v>19</v>
      </c>
      <c r="O90" s="35">
        <v>19</v>
      </c>
      <c r="P90" s="40">
        <v>0</v>
      </c>
    </row>
    <row r="91" spans="1:16" s="95" customFormat="1" ht="18.600000000000001" customHeight="1" thickBot="1" x14ac:dyDescent="0.3">
      <c r="A91" s="42" t="s">
        <v>93</v>
      </c>
      <c r="B91" s="43">
        <f t="shared" si="7"/>
        <v>6</v>
      </c>
      <c r="C91" s="44">
        <f t="shared" si="8"/>
        <v>3</v>
      </c>
      <c r="D91" s="45">
        <f t="shared" si="8"/>
        <v>3</v>
      </c>
      <c r="E91" s="51">
        <f t="shared" si="9"/>
        <v>0</v>
      </c>
      <c r="F91" s="47">
        <v>0</v>
      </c>
      <c r="G91" s="52">
        <v>0</v>
      </c>
      <c r="H91" s="51">
        <f t="shared" si="10"/>
        <v>3</v>
      </c>
      <c r="I91" s="47">
        <v>1</v>
      </c>
      <c r="J91" s="52">
        <v>2</v>
      </c>
      <c r="K91" s="51">
        <f t="shared" si="11"/>
        <v>3</v>
      </c>
      <c r="L91" s="47">
        <v>2</v>
      </c>
      <c r="M91" s="52">
        <v>1</v>
      </c>
      <c r="N91" s="51">
        <f t="shared" si="12"/>
        <v>0</v>
      </c>
      <c r="O91" s="47">
        <v>0</v>
      </c>
      <c r="P91" s="52">
        <v>0</v>
      </c>
    </row>
    <row r="92" spans="1:16" s="95" customFormat="1" ht="18.600000000000001" customHeight="1" x14ac:dyDescent="0.25">
      <c r="A92" s="96" t="s">
        <v>108</v>
      </c>
      <c r="B92" s="97"/>
      <c r="C92" s="97"/>
      <c r="D92" s="97"/>
      <c r="E92" s="97"/>
      <c r="F92" s="98"/>
      <c r="G92" s="98"/>
      <c r="H92" s="97"/>
      <c r="I92" s="98"/>
      <c r="J92" s="98"/>
      <c r="K92" s="97"/>
      <c r="L92" s="98"/>
      <c r="M92" s="98"/>
      <c r="N92" s="97"/>
      <c r="O92" s="98"/>
      <c r="P92" s="98"/>
    </row>
    <row r="93" spans="1:16" s="95" customFormat="1" ht="18.600000000000001" customHeight="1" x14ac:dyDescent="0.25">
      <c r="A93" s="101" t="s">
        <v>112</v>
      </c>
      <c r="B93" s="97"/>
      <c r="C93" s="97"/>
      <c r="D93" s="97"/>
      <c r="E93" s="97"/>
      <c r="F93" s="98"/>
      <c r="G93" s="98"/>
      <c r="H93" s="97"/>
      <c r="I93" s="98"/>
      <c r="J93" s="98"/>
      <c r="K93" s="97"/>
      <c r="L93" s="98"/>
      <c r="M93" s="98"/>
      <c r="N93" s="97"/>
      <c r="O93" s="98"/>
      <c r="P93" s="98"/>
    </row>
    <row r="94" spans="1:16" s="95" customFormat="1" ht="18.600000000000001" customHeight="1" x14ac:dyDescent="0.25">
      <c r="A94" s="59" t="s">
        <v>94</v>
      </c>
      <c r="B94" s="97"/>
      <c r="C94" s="97"/>
      <c r="D94" s="97"/>
      <c r="E94" s="97"/>
      <c r="F94" s="98"/>
      <c r="G94" s="98"/>
      <c r="H94" s="97"/>
      <c r="I94" s="98"/>
      <c r="J94" s="98"/>
      <c r="K94" s="97"/>
      <c r="L94" s="98"/>
      <c r="M94" s="98"/>
      <c r="N94" s="97"/>
      <c r="O94" s="98"/>
      <c r="P94" s="98"/>
    </row>
    <row r="95" spans="1:16" s="95" customFormat="1" ht="18.600000000000001" customHeight="1" x14ac:dyDescent="0.25">
      <c r="A95" s="84" t="s">
        <v>109</v>
      </c>
      <c r="B95" s="99"/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</row>
    <row r="96" spans="1:16" s="95" customFormat="1" ht="18.600000000000001" customHeight="1" x14ac:dyDescent="0.25">
      <c r="A96" s="100" t="s">
        <v>110</v>
      </c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</row>
  </sheetData>
  <sheetProtection algorithmName="SHA-512" hashValue="fgYDZ2RNsAL9jMMzH4p4HSu1rnyOBRdYTD555gyj44PkBlvlS9en4tdm3FFafvG3oqb72fl2jnarKNg53BCoJA==" saltValue="KSt4Ot/PSqaghY20gn3NUw==" spinCount="100000" sheet="1" objects="1" scenarios="1"/>
  <mergeCells count="13">
    <mergeCell ref="A8:P8"/>
    <mergeCell ref="A10:A11"/>
    <mergeCell ref="B10:D10"/>
    <mergeCell ref="E10:G10"/>
    <mergeCell ref="H10:J10"/>
    <mergeCell ref="K10:M10"/>
    <mergeCell ref="N10:P10"/>
    <mergeCell ref="A7:P7"/>
    <mergeCell ref="A1:P1"/>
    <mergeCell ref="A2:P2"/>
    <mergeCell ref="A3:P3"/>
    <mergeCell ref="A4:P4"/>
    <mergeCell ref="A5:P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selection sqref="A1:XFD1048576"/>
    </sheetView>
  </sheetViews>
  <sheetFormatPr defaultRowHeight="17.25" x14ac:dyDescent="0.25"/>
  <cols>
    <col min="1" max="1" width="30" style="88" customWidth="1"/>
    <col min="2" max="16" width="7.28515625" style="89" customWidth="1"/>
    <col min="17" max="256" width="9.140625" style="90"/>
    <col min="257" max="257" width="30" style="90" customWidth="1"/>
    <col min="258" max="272" width="7.28515625" style="90" customWidth="1"/>
    <col min="273" max="512" width="9.140625" style="90"/>
    <col min="513" max="513" width="30" style="90" customWidth="1"/>
    <col min="514" max="528" width="7.28515625" style="90" customWidth="1"/>
    <col min="529" max="768" width="9.140625" style="90"/>
    <col min="769" max="769" width="30" style="90" customWidth="1"/>
    <col min="770" max="784" width="7.28515625" style="90" customWidth="1"/>
    <col min="785" max="1024" width="9.140625" style="90"/>
    <col min="1025" max="1025" width="30" style="90" customWidth="1"/>
    <col min="1026" max="1040" width="7.28515625" style="90" customWidth="1"/>
    <col min="1041" max="1280" width="9.140625" style="90"/>
    <col min="1281" max="1281" width="30" style="90" customWidth="1"/>
    <col min="1282" max="1296" width="7.28515625" style="90" customWidth="1"/>
    <col min="1297" max="1536" width="9.140625" style="90"/>
    <col min="1537" max="1537" width="30" style="90" customWidth="1"/>
    <col min="1538" max="1552" width="7.28515625" style="90" customWidth="1"/>
    <col min="1553" max="1792" width="9.140625" style="90"/>
    <col min="1793" max="1793" width="30" style="90" customWidth="1"/>
    <col min="1794" max="1808" width="7.28515625" style="90" customWidth="1"/>
    <col min="1809" max="2048" width="9.140625" style="90"/>
    <col min="2049" max="2049" width="30" style="90" customWidth="1"/>
    <col min="2050" max="2064" width="7.28515625" style="90" customWidth="1"/>
    <col min="2065" max="2304" width="9.140625" style="90"/>
    <col min="2305" max="2305" width="30" style="90" customWidth="1"/>
    <col min="2306" max="2320" width="7.28515625" style="90" customWidth="1"/>
    <col min="2321" max="2560" width="9.140625" style="90"/>
    <col min="2561" max="2561" width="30" style="90" customWidth="1"/>
    <col min="2562" max="2576" width="7.28515625" style="90" customWidth="1"/>
    <col min="2577" max="2816" width="9.140625" style="90"/>
    <col min="2817" max="2817" width="30" style="90" customWidth="1"/>
    <col min="2818" max="2832" width="7.28515625" style="90" customWidth="1"/>
    <col min="2833" max="3072" width="9.140625" style="90"/>
    <col min="3073" max="3073" width="30" style="90" customWidth="1"/>
    <col min="3074" max="3088" width="7.28515625" style="90" customWidth="1"/>
    <col min="3089" max="3328" width="9.140625" style="90"/>
    <col min="3329" max="3329" width="30" style="90" customWidth="1"/>
    <col min="3330" max="3344" width="7.28515625" style="90" customWidth="1"/>
    <col min="3345" max="3584" width="9.140625" style="90"/>
    <col min="3585" max="3585" width="30" style="90" customWidth="1"/>
    <col min="3586" max="3600" width="7.28515625" style="90" customWidth="1"/>
    <col min="3601" max="3840" width="9.140625" style="90"/>
    <col min="3841" max="3841" width="30" style="90" customWidth="1"/>
    <col min="3842" max="3856" width="7.28515625" style="90" customWidth="1"/>
    <col min="3857" max="4096" width="9.140625" style="90"/>
    <col min="4097" max="4097" width="30" style="90" customWidth="1"/>
    <col min="4098" max="4112" width="7.28515625" style="90" customWidth="1"/>
    <col min="4113" max="4352" width="9.140625" style="90"/>
    <col min="4353" max="4353" width="30" style="90" customWidth="1"/>
    <col min="4354" max="4368" width="7.28515625" style="90" customWidth="1"/>
    <col min="4369" max="4608" width="9.140625" style="90"/>
    <col min="4609" max="4609" width="30" style="90" customWidth="1"/>
    <col min="4610" max="4624" width="7.28515625" style="90" customWidth="1"/>
    <col min="4625" max="4864" width="9.140625" style="90"/>
    <col min="4865" max="4865" width="30" style="90" customWidth="1"/>
    <col min="4866" max="4880" width="7.28515625" style="90" customWidth="1"/>
    <col min="4881" max="5120" width="9.140625" style="90"/>
    <col min="5121" max="5121" width="30" style="90" customWidth="1"/>
    <col min="5122" max="5136" width="7.28515625" style="90" customWidth="1"/>
    <col min="5137" max="5376" width="9.140625" style="90"/>
    <col min="5377" max="5377" width="30" style="90" customWidth="1"/>
    <col min="5378" max="5392" width="7.28515625" style="90" customWidth="1"/>
    <col min="5393" max="5632" width="9.140625" style="90"/>
    <col min="5633" max="5633" width="30" style="90" customWidth="1"/>
    <col min="5634" max="5648" width="7.28515625" style="90" customWidth="1"/>
    <col min="5649" max="5888" width="9.140625" style="90"/>
    <col min="5889" max="5889" width="30" style="90" customWidth="1"/>
    <col min="5890" max="5904" width="7.28515625" style="90" customWidth="1"/>
    <col min="5905" max="6144" width="9.140625" style="90"/>
    <col min="6145" max="6145" width="30" style="90" customWidth="1"/>
    <col min="6146" max="6160" width="7.28515625" style="90" customWidth="1"/>
    <col min="6161" max="6400" width="9.140625" style="90"/>
    <col min="6401" max="6401" width="30" style="90" customWidth="1"/>
    <col min="6402" max="6416" width="7.28515625" style="90" customWidth="1"/>
    <col min="6417" max="6656" width="9.140625" style="90"/>
    <col min="6657" max="6657" width="30" style="90" customWidth="1"/>
    <col min="6658" max="6672" width="7.28515625" style="90" customWidth="1"/>
    <col min="6673" max="6912" width="9.140625" style="90"/>
    <col min="6913" max="6913" width="30" style="90" customWidth="1"/>
    <col min="6914" max="6928" width="7.28515625" style="90" customWidth="1"/>
    <col min="6929" max="7168" width="9.140625" style="90"/>
    <col min="7169" max="7169" width="30" style="90" customWidth="1"/>
    <col min="7170" max="7184" width="7.28515625" style="90" customWidth="1"/>
    <col min="7185" max="7424" width="9.140625" style="90"/>
    <col min="7425" max="7425" width="30" style="90" customWidth="1"/>
    <col min="7426" max="7440" width="7.28515625" style="90" customWidth="1"/>
    <col min="7441" max="7680" width="9.140625" style="90"/>
    <col min="7681" max="7681" width="30" style="90" customWidth="1"/>
    <col min="7682" max="7696" width="7.28515625" style="90" customWidth="1"/>
    <col min="7697" max="7936" width="9.140625" style="90"/>
    <col min="7937" max="7937" width="30" style="90" customWidth="1"/>
    <col min="7938" max="7952" width="7.28515625" style="90" customWidth="1"/>
    <col min="7953" max="8192" width="9.140625" style="90"/>
    <col min="8193" max="8193" width="30" style="90" customWidth="1"/>
    <col min="8194" max="8208" width="7.28515625" style="90" customWidth="1"/>
    <col min="8209" max="8448" width="9.140625" style="90"/>
    <col min="8449" max="8449" width="30" style="90" customWidth="1"/>
    <col min="8450" max="8464" width="7.28515625" style="90" customWidth="1"/>
    <col min="8465" max="8704" width="9.140625" style="90"/>
    <col min="8705" max="8705" width="30" style="90" customWidth="1"/>
    <col min="8706" max="8720" width="7.28515625" style="90" customWidth="1"/>
    <col min="8721" max="8960" width="9.140625" style="90"/>
    <col min="8961" max="8961" width="30" style="90" customWidth="1"/>
    <col min="8962" max="8976" width="7.28515625" style="90" customWidth="1"/>
    <col min="8977" max="9216" width="9.140625" style="90"/>
    <col min="9217" max="9217" width="30" style="90" customWidth="1"/>
    <col min="9218" max="9232" width="7.28515625" style="90" customWidth="1"/>
    <col min="9233" max="9472" width="9.140625" style="90"/>
    <col min="9473" max="9473" width="30" style="90" customWidth="1"/>
    <col min="9474" max="9488" width="7.28515625" style="90" customWidth="1"/>
    <col min="9489" max="9728" width="9.140625" style="90"/>
    <col min="9729" max="9729" width="30" style="90" customWidth="1"/>
    <col min="9730" max="9744" width="7.28515625" style="90" customWidth="1"/>
    <col min="9745" max="9984" width="9.140625" style="90"/>
    <col min="9985" max="9985" width="30" style="90" customWidth="1"/>
    <col min="9986" max="10000" width="7.28515625" style="90" customWidth="1"/>
    <col min="10001" max="10240" width="9.140625" style="90"/>
    <col min="10241" max="10241" width="30" style="90" customWidth="1"/>
    <col min="10242" max="10256" width="7.28515625" style="90" customWidth="1"/>
    <col min="10257" max="10496" width="9.140625" style="90"/>
    <col min="10497" max="10497" width="30" style="90" customWidth="1"/>
    <col min="10498" max="10512" width="7.28515625" style="90" customWidth="1"/>
    <col min="10513" max="10752" width="9.140625" style="90"/>
    <col min="10753" max="10753" width="30" style="90" customWidth="1"/>
    <col min="10754" max="10768" width="7.28515625" style="90" customWidth="1"/>
    <col min="10769" max="11008" width="9.140625" style="90"/>
    <col min="11009" max="11009" width="30" style="90" customWidth="1"/>
    <col min="11010" max="11024" width="7.28515625" style="90" customWidth="1"/>
    <col min="11025" max="11264" width="9.140625" style="90"/>
    <col min="11265" max="11265" width="30" style="90" customWidth="1"/>
    <col min="11266" max="11280" width="7.28515625" style="90" customWidth="1"/>
    <col min="11281" max="11520" width="9.140625" style="90"/>
    <col min="11521" max="11521" width="30" style="90" customWidth="1"/>
    <col min="11522" max="11536" width="7.28515625" style="90" customWidth="1"/>
    <col min="11537" max="11776" width="9.140625" style="90"/>
    <col min="11777" max="11777" width="30" style="90" customWidth="1"/>
    <col min="11778" max="11792" width="7.28515625" style="90" customWidth="1"/>
    <col min="11793" max="12032" width="9.140625" style="90"/>
    <col min="12033" max="12033" width="30" style="90" customWidth="1"/>
    <col min="12034" max="12048" width="7.28515625" style="90" customWidth="1"/>
    <col min="12049" max="12288" width="9.140625" style="90"/>
    <col min="12289" max="12289" width="30" style="90" customWidth="1"/>
    <col min="12290" max="12304" width="7.28515625" style="90" customWidth="1"/>
    <col min="12305" max="12544" width="9.140625" style="90"/>
    <col min="12545" max="12545" width="30" style="90" customWidth="1"/>
    <col min="12546" max="12560" width="7.28515625" style="90" customWidth="1"/>
    <col min="12561" max="12800" width="9.140625" style="90"/>
    <col min="12801" max="12801" width="30" style="90" customWidth="1"/>
    <col min="12802" max="12816" width="7.28515625" style="90" customWidth="1"/>
    <col min="12817" max="13056" width="9.140625" style="90"/>
    <col min="13057" max="13057" width="30" style="90" customWidth="1"/>
    <col min="13058" max="13072" width="7.28515625" style="90" customWidth="1"/>
    <col min="13073" max="13312" width="9.140625" style="90"/>
    <col min="13313" max="13313" width="30" style="90" customWidth="1"/>
    <col min="13314" max="13328" width="7.28515625" style="90" customWidth="1"/>
    <col min="13329" max="13568" width="9.140625" style="90"/>
    <col min="13569" max="13569" width="30" style="90" customWidth="1"/>
    <col min="13570" max="13584" width="7.28515625" style="90" customWidth="1"/>
    <col min="13585" max="13824" width="9.140625" style="90"/>
    <col min="13825" max="13825" width="30" style="90" customWidth="1"/>
    <col min="13826" max="13840" width="7.28515625" style="90" customWidth="1"/>
    <col min="13841" max="14080" width="9.140625" style="90"/>
    <col min="14081" max="14081" width="30" style="90" customWidth="1"/>
    <col min="14082" max="14096" width="7.28515625" style="90" customWidth="1"/>
    <col min="14097" max="14336" width="9.140625" style="90"/>
    <col min="14337" max="14337" width="30" style="90" customWidth="1"/>
    <col min="14338" max="14352" width="7.28515625" style="90" customWidth="1"/>
    <col min="14353" max="14592" width="9.140625" style="90"/>
    <col min="14593" max="14593" width="30" style="90" customWidth="1"/>
    <col min="14594" max="14608" width="7.28515625" style="90" customWidth="1"/>
    <col min="14609" max="14848" width="9.140625" style="90"/>
    <col min="14849" max="14849" width="30" style="90" customWidth="1"/>
    <col min="14850" max="14864" width="7.28515625" style="90" customWidth="1"/>
    <col min="14865" max="15104" width="9.140625" style="90"/>
    <col min="15105" max="15105" width="30" style="90" customWidth="1"/>
    <col min="15106" max="15120" width="7.28515625" style="90" customWidth="1"/>
    <col min="15121" max="15360" width="9.140625" style="90"/>
    <col min="15361" max="15361" width="30" style="90" customWidth="1"/>
    <col min="15362" max="15376" width="7.28515625" style="90" customWidth="1"/>
    <col min="15377" max="15616" width="9.140625" style="90"/>
    <col min="15617" max="15617" width="30" style="90" customWidth="1"/>
    <col min="15618" max="15632" width="7.28515625" style="90" customWidth="1"/>
    <col min="15633" max="15872" width="9.140625" style="90"/>
    <col min="15873" max="15873" width="30" style="90" customWidth="1"/>
    <col min="15874" max="15888" width="7.28515625" style="90" customWidth="1"/>
    <col min="15889" max="16128" width="9.140625" style="90"/>
    <col min="16129" max="16129" width="30" style="90" customWidth="1"/>
    <col min="16130" max="16144" width="7.28515625" style="90" customWidth="1"/>
    <col min="16145" max="16384" width="9.140625" style="90"/>
  </cols>
  <sheetData>
    <row r="1" spans="1:16" s="85" customFormat="1" ht="15" customHeight="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s="85" customFormat="1" ht="15" customHeight="1" x14ac:dyDescent="0.2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85" customFormat="1" ht="15" customHeight="1" x14ac:dyDescent="0.2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85" customFormat="1" ht="15" customHeight="1" x14ac:dyDescent="0.25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s="85" customFormat="1" ht="15" customHeight="1" x14ac:dyDescent="0.25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6" spans="1:16" s="85" customFormat="1" ht="15" customHeight="1" x14ac:dyDescent="0.25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6" s="87" customFormat="1" ht="15" customHeight="1" x14ac:dyDescent="0.25">
      <c r="A7" s="103" t="s">
        <v>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</row>
    <row r="8" spans="1:16" s="87" customFormat="1" ht="15" customHeight="1" x14ac:dyDescent="0.25">
      <c r="A8" s="103" t="s">
        <v>107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</row>
    <row r="9" spans="1:16" ht="18.600000000000001" customHeight="1" thickBot="1" x14ac:dyDescent="0.3"/>
    <row r="10" spans="1:16" ht="18.600000000000001" customHeight="1" thickBot="1" x14ac:dyDescent="0.25">
      <c r="A10" s="105" t="s">
        <v>7</v>
      </c>
      <c r="B10" s="107" t="s">
        <v>8</v>
      </c>
      <c r="C10" s="108"/>
      <c r="D10" s="109"/>
      <c r="E10" s="107" t="s">
        <v>9</v>
      </c>
      <c r="F10" s="108"/>
      <c r="G10" s="110"/>
      <c r="H10" s="111" t="s">
        <v>10</v>
      </c>
      <c r="I10" s="108"/>
      <c r="J10" s="109"/>
      <c r="K10" s="107" t="s">
        <v>11</v>
      </c>
      <c r="L10" s="108"/>
      <c r="M10" s="110"/>
      <c r="N10" s="111" t="s">
        <v>12</v>
      </c>
      <c r="O10" s="108"/>
      <c r="P10" s="110"/>
    </row>
    <row r="11" spans="1:16" ht="18.600000000000001" customHeight="1" thickBot="1" x14ac:dyDescent="0.25">
      <c r="A11" s="106"/>
      <c r="B11" s="7" t="s">
        <v>13</v>
      </c>
      <c r="C11" s="8" t="s">
        <v>14</v>
      </c>
      <c r="D11" s="9" t="s">
        <v>15</v>
      </c>
      <c r="E11" s="7" t="s">
        <v>13</v>
      </c>
      <c r="F11" s="8" t="s">
        <v>14</v>
      </c>
      <c r="G11" s="9" t="s">
        <v>15</v>
      </c>
      <c r="H11" s="91" t="s">
        <v>13</v>
      </c>
      <c r="I11" s="8" t="s">
        <v>14</v>
      </c>
      <c r="J11" s="9" t="s">
        <v>15</v>
      </c>
      <c r="K11" s="91" t="s">
        <v>13</v>
      </c>
      <c r="L11" s="8" t="s">
        <v>14</v>
      </c>
      <c r="M11" s="9" t="s">
        <v>15</v>
      </c>
      <c r="N11" s="91" t="s">
        <v>13</v>
      </c>
      <c r="O11" s="8" t="s">
        <v>14</v>
      </c>
      <c r="P11" s="9" t="s">
        <v>15</v>
      </c>
    </row>
    <row r="12" spans="1:16" s="95" customFormat="1" ht="18.600000000000001" customHeight="1" thickBot="1" x14ac:dyDescent="0.3">
      <c r="A12" s="10" t="s">
        <v>8</v>
      </c>
      <c r="B12" s="17">
        <f t="shared" ref="B12:P12" si="0">SUM(B13:B91)</f>
        <v>1728</v>
      </c>
      <c r="C12" s="92">
        <f t="shared" si="0"/>
        <v>1484</v>
      </c>
      <c r="D12" s="93">
        <f t="shared" si="0"/>
        <v>244</v>
      </c>
      <c r="E12" s="76">
        <f t="shared" si="0"/>
        <v>9</v>
      </c>
      <c r="F12" s="92">
        <f t="shared" si="0"/>
        <v>7</v>
      </c>
      <c r="G12" s="94">
        <f t="shared" si="0"/>
        <v>2</v>
      </c>
      <c r="H12" s="76">
        <f t="shared" si="0"/>
        <v>368</v>
      </c>
      <c r="I12" s="92">
        <f t="shared" si="0"/>
        <v>317</v>
      </c>
      <c r="J12" s="94">
        <f t="shared" si="0"/>
        <v>51</v>
      </c>
      <c r="K12" s="76">
        <f t="shared" si="0"/>
        <v>917</v>
      </c>
      <c r="L12" s="92">
        <f t="shared" si="0"/>
        <v>732</v>
      </c>
      <c r="M12" s="94">
        <f t="shared" si="0"/>
        <v>185</v>
      </c>
      <c r="N12" s="76">
        <f t="shared" si="0"/>
        <v>434</v>
      </c>
      <c r="O12" s="92">
        <f t="shared" si="0"/>
        <v>428</v>
      </c>
      <c r="P12" s="93">
        <f t="shared" si="0"/>
        <v>6</v>
      </c>
    </row>
    <row r="13" spans="1:16" s="95" customFormat="1" ht="18.600000000000001" customHeight="1" x14ac:dyDescent="0.25">
      <c r="A13" s="19" t="s">
        <v>16</v>
      </c>
      <c r="B13" s="20">
        <f>SUM(C13:D13)</f>
        <v>9</v>
      </c>
      <c r="C13" s="21">
        <f>SUM(F13+I13+L13+O13)</f>
        <v>8</v>
      </c>
      <c r="D13" s="22">
        <f>SUM(G13+J13+M13+P13)</f>
        <v>1</v>
      </c>
      <c r="E13" s="28">
        <f>SUM(F13:G13)</f>
        <v>0</v>
      </c>
      <c r="F13" s="24">
        <v>0</v>
      </c>
      <c r="G13" s="29">
        <v>0</v>
      </c>
      <c r="H13" s="28">
        <f>SUM(I13:J13)</f>
        <v>2</v>
      </c>
      <c r="I13" s="24">
        <v>2</v>
      </c>
      <c r="J13" s="29">
        <v>0</v>
      </c>
      <c r="K13" s="28">
        <f>SUM(L13:M13)</f>
        <v>6</v>
      </c>
      <c r="L13" s="24">
        <v>5</v>
      </c>
      <c r="M13" s="29">
        <v>1</v>
      </c>
      <c r="N13" s="28">
        <f>SUM(O13:P13)</f>
        <v>1</v>
      </c>
      <c r="O13" s="24">
        <v>1</v>
      </c>
      <c r="P13" s="29">
        <v>0</v>
      </c>
    </row>
    <row r="14" spans="1:16" s="95" customFormat="1" ht="18.600000000000001" customHeight="1" x14ac:dyDescent="0.25">
      <c r="A14" s="30" t="s">
        <v>17</v>
      </c>
      <c r="B14" s="31">
        <f t="shared" ref="B14:B77" si="1">SUM(C14:D14)</f>
        <v>4</v>
      </c>
      <c r="C14" s="32">
        <f t="shared" ref="C14:D77" si="2">SUM(F14+I14+L14+O14)</f>
        <v>4</v>
      </c>
      <c r="D14" s="33">
        <f t="shared" si="2"/>
        <v>0</v>
      </c>
      <c r="E14" s="39">
        <f t="shared" ref="E14:E77" si="3">SUM(F14:G14)</f>
        <v>0</v>
      </c>
      <c r="F14" s="35">
        <v>0</v>
      </c>
      <c r="G14" s="40">
        <v>0</v>
      </c>
      <c r="H14" s="39">
        <f t="shared" ref="H14:H77" si="4">SUM(I14:J14)</f>
        <v>1</v>
      </c>
      <c r="I14" s="35">
        <v>1</v>
      </c>
      <c r="J14" s="40">
        <v>0</v>
      </c>
      <c r="K14" s="39">
        <f t="shared" ref="K14:K77" si="5">SUM(L14:M14)</f>
        <v>2</v>
      </c>
      <c r="L14" s="35">
        <v>2</v>
      </c>
      <c r="M14" s="40">
        <v>0</v>
      </c>
      <c r="N14" s="39">
        <f t="shared" ref="N14:N77" si="6">SUM(O14:P14)</f>
        <v>1</v>
      </c>
      <c r="O14" s="35">
        <v>1</v>
      </c>
      <c r="P14" s="40">
        <v>0</v>
      </c>
    </row>
    <row r="15" spans="1:16" s="95" customFormat="1" ht="18.600000000000001" customHeight="1" x14ac:dyDescent="0.25">
      <c r="A15" s="30" t="s">
        <v>18</v>
      </c>
      <c r="B15" s="31">
        <f t="shared" si="1"/>
        <v>25</v>
      </c>
      <c r="C15" s="32">
        <f t="shared" si="2"/>
        <v>19</v>
      </c>
      <c r="D15" s="33">
        <f t="shared" si="2"/>
        <v>6</v>
      </c>
      <c r="E15" s="39">
        <f t="shared" si="3"/>
        <v>0</v>
      </c>
      <c r="F15" s="35">
        <v>0</v>
      </c>
      <c r="G15" s="40">
        <v>0</v>
      </c>
      <c r="H15" s="39">
        <f t="shared" si="4"/>
        <v>5</v>
      </c>
      <c r="I15" s="35">
        <v>4</v>
      </c>
      <c r="J15" s="40">
        <v>1</v>
      </c>
      <c r="K15" s="39">
        <f t="shared" si="5"/>
        <v>17</v>
      </c>
      <c r="L15" s="35">
        <v>13</v>
      </c>
      <c r="M15" s="40">
        <v>4</v>
      </c>
      <c r="N15" s="39">
        <f t="shared" si="6"/>
        <v>3</v>
      </c>
      <c r="O15" s="35">
        <v>2</v>
      </c>
      <c r="P15" s="40">
        <v>1</v>
      </c>
    </row>
    <row r="16" spans="1:16" s="95" customFormat="1" ht="18.600000000000001" customHeight="1" x14ac:dyDescent="0.25">
      <c r="A16" s="30" t="s">
        <v>19</v>
      </c>
      <c r="B16" s="31">
        <f t="shared" si="1"/>
        <v>19</v>
      </c>
      <c r="C16" s="32">
        <f t="shared" si="2"/>
        <v>15</v>
      </c>
      <c r="D16" s="33">
        <f t="shared" si="2"/>
        <v>4</v>
      </c>
      <c r="E16" s="39">
        <f t="shared" si="3"/>
        <v>0</v>
      </c>
      <c r="F16" s="35">
        <v>0</v>
      </c>
      <c r="G16" s="40">
        <v>0</v>
      </c>
      <c r="H16" s="39">
        <f t="shared" si="4"/>
        <v>6</v>
      </c>
      <c r="I16" s="35">
        <v>6</v>
      </c>
      <c r="J16" s="40">
        <v>0</v>
      </c>
      <c r="K16" s="39">
        <f t="shared" si="5"/>
        <v>11</v>
      </c>
      <c r="L16" s="35">
        <v>7</v>
      </c>
      <c r="M16" s="40">
        <v>4</v>
      </c>
      <c r="N16" s="39">
        <f t="shared" si="6"/>
        <v>2</v>
      </c>
      <c r="O16" s="35">
        <v>2</v>
      </c>
      <c r="P16" s="40">
        <v>0</v>
      </c>
    </row>
    <row r="17" spans="1:16" s="95" customFormat="1" ht="18.600000000000001" customHeight="1" x14ac:dyDescent="0.25">
      <c r="A17" s="30" t="s">
        <v>20</v>
      </c>
      <c r="B17" s="31">
        <f t="shared" si="1"/>
        <v>8</v>
      </c>
      <c r="C17" s="32">
        <f t="shared" si="2"/>
        <v>7</v>
      </c>
      <c r="D17" s="33">
        <f t="shared" si="2"/>
        <v>1</v>
      </c>
      <c r="E17" s="39">
        <f t="shared" si="3"/>
        <v>0</v>
      </c>
      <c r="F17" s="35">
        <v>0</v>
      </c>
      <c r="G17" s="40">
        <v>0</v>
      </c>
      <c r="H17" s="39">
        <f t="shared" si="4"/>
        <v>3</v>
      </c>
      <c r="I17" s="35">
        <v>3</v>
      </c>
      <c r="J17" s="40">
        <v>0</v>
      </c>
      <c r="K17" s="39">
        <f t="shared" si="5"/>
        <v>3</v>
      </c>
      <c r="L17" s="35">
        <v>2</v>
      </c>
      <c r="M17" s="40">
        <v>1</v>
      </c>
      <c r="N17" s="39">
        <f t="shared" si="6"/>
        <v>2</v>
      </c>
      <c r="O17" s="35">
        <v>2</v>
      </c>
      <c r="P17" s="40">
        <v>0</v>
      </c>
    </row>
    <row r="18" spans="1:16" s="95" customFormat="1" ht="18.600000000000001" customHeight="1" x14ac:dyDescent="0.25">
      <c r="A18" s="30" t="s">
        <v>21</v>
      </c>
      <c r="B18" s="31">
        <f t="shared" si="1"/>
        <v>8</v>
      </c>
      <c r="C18" s="32">
        <f t="shared" si="2"/>
        <v>6</v>
      </c>
      <c r="D18" s="33">
        <f t="shared" si="2"/>
        <v>2</v>
      </c>
      <c r="E18" s="39">
        <f t="shared" si="3"/>
        <v>0</v>
      </c>
      <c r="F18" s="35">
        <v>0</v>
      </c>
      <c r="G18" s="40">
        <v>0</v>
      </c>
      <c r="H18" s="39">
        <f t="shared" si="4"/>
        <v>3</v>
      </c>
      <c r="I18" s="35">
        <v>2</v>
      </c>
      <c r="J18" s="40">
        <v>1</v>
      </c>
      <c r="K18" s="39">
        <f t="shared" si="5"/>
        <v>4</v>
      </c>
      <c r="L18" s="35">
        <v>3</v>
      </c>
      <c r="M18" s="40">
        <v>1</v>
      </c>
      <c r="N18" s="39">
        <f t="shared" si="6"/>
        <v>1</v>
      </c>
      <c r="O18" s="35">
        <v>1</v>
      </c>
      <c r="P18" s="40">
        <v>0</v>
      </c>
    </row>
    <row r="19" spans="1:16" s="95" customFormat="1" ht="18.600000000000001" customHeight="1" x14ac:dyDescent="0.25">
      <c r="A19" s="30" t="s">
        <v>22</v>
      </c>
      <c r="B19" s="31">
        <f t="shared" si="1"/>
        <v>9</v>
      </c>
      <c r="C19" s="32">
        <f t="shared" si="2"/>
        <v>8</v>
      </c>
      <c r="D19" s="33">
        <f t="shared" si="2"/>
        <v>1</v>
      </c>
      <c r="E19" s="39">
        <f t="shared" si="3"/>
        <v>0</v>
      </c>
      <c r="F19" s="35">
        <v>0</v>
      </c>
      <c r="G19" s="40">
        <v>0</v>
      </c>
      <c r="H19" s="39">
        <f t="shared" si="4"/>
        <v>2</v>
      </c>
      <c r="I19" s="35">
        <v>2</v>
      </c>
      <c r="J19" s="40">
        <v>0</v>
      </c>
      <c r="K19" s="39">
        <f t="shared" si="5"/>
        <v>6</v>
      </c>
      <c r="L19" s="35">
        <v>5</v>
      </c>
      <c r="M19" s="40">
        <v>1</v>
      </c>
      <c r="N19" s="39">
        <f t="shared" si="6"/>
        <v>1</v>
      </c>
      <c r="O19" s="35">
        <v>1</v>
      </c>
      <c r="P19" s="40">
        <v>0</v>
      </c>
    </row>
    <row r="20" spans="1:16" s="95" customFormat="1" ht="18.600000000000001" customHeight="1" x14ac:dyDescent="0.25">
      <c r="A20" s="30" t="s">
        <v>23</v>
      </c>
      <c r="B20" s="31">
        <f t="shared" si="1"/>
        <v>16</v>
      </c>
      <c r="C20" s="32">
        <f t="shared" si="2"/>
        <v>16</v>
      </c>
      <c r="D20" s="33">
        <f t="shared" si="2"/>
        <v>0</v>
      </c>
      <c r="E20" s="39">
        <f t="shared" si="3"/>
        <v>0</v>
      </c>
      <c r="F20" s="35">
        <v>0</v>
      </c>
      <c r="G20" s="40">
        <v>0</v>
      </c>
      <c r="H20" s="39">
        <f t="shared" si="4"/>
        <v>3</v>
      </c>
      <c r="I20" s="35">
        <v>3</v>
      </c>
      <c r="J20" s="40">
        <v>0</v>
      </c>
      <c r="K20" s="39">
        <f t="shared" si="5"/>
        <v>8</v>
      </c>
      <c r="L20" s="35">
        <v>8</v>
      </c>
      <c r="M20" s="40">
        <v>0</v>
      </c>
      <c r="N20" s="39">
        <f t="shared" si="6"/>
        <v>5</v>
      </c>
      <c r="O20" s="35">
        <v>5</v>
      </c>
      <c r="P20" s="40">
        <v>0</v>
      </c>
    </row>
    <row r="21" spans="1:16" s="95" customFormat="1" ht="18.600000000000001" customHeight="1" x14ac:dyDescent="0.25">
      <c r="A21" s="30" t="s">
        <v>24</v>
      </c>
      <c r="B21" s="31">
        <f t="shared" si="1"/>
        <v>42</v>
      </c>
      <c r="C21" s="32">
        <f t="shared" si="2"/>
        <v>27</v>
      </c>
      <c r="D21" s="33">
        <f t="shared" si="2"/>
        <v>15</v>
      </c>
      <c r="E21" s="39">
        <f t="shared" si="3"/>
        <v>1</v>
      </c>
      <c r="F21" s="35">
        <v>1</v>
      </c>
      <c r="G21" s="40">
        <v>0</v>
      </c>
      <c r="H21" s="39">
        <f t="shared" si="4"/>
        <v>13</v>
      </c>
      <c r="I21" s="35">
        <v>9</v>
      </c>
      <c r="J21" s="40">
        <v>4</v>
      </c>
      <c r="K21" s="39">
        <f t="shared" si="5"/>
        <v>20</v>
      </c>
      <c r="L21" s="35">
        <v>10</v>
      </c>
      <c r="M21" s="40">
        <v>10</v>
      </c>
      <c r="N21" s="39">
        <f t="shared" si="6"/>
        <v>8</v>
      </c>
      <c r="O21" s="35">
        <v>7</v>
      </c>
      <c r="P21" s="40">
        <v>1</v>
      </c>
    </row>
    <row r="22" spans="1:16" s="95" customFormat="1" ht="18.600000000000001" customHeight="1" x14ac:dyDescent="0.25">
      <c r="A22" s="30" t="s">
        <v>25</v>
      </c>
      <c r="B22" s="31">
        <f t="shared" si="1"/>
        <v>11</v>
      </c>
      <c r="C22" s="32">
        <f t="shared" si="2"/>
        <v>5</v>
      </c>
      <c r="D22" s="33">
        <f t="shared" si="2"/>
        <v>6</v>
      </c>
      <c r="E22" s="39">
        <f t="shared" si="3"/>
        <v>0</v>
      </c>
      <c r="F22" s="35">
        <v>0</v>
      </c>
      <c r="G22" s="40">
        <v>0</v>
      </c>
      <c r="H22" s="39">
        <f t="shared" si="4"/>
        <v>3</v>
      </c>
      <c r="I22" s="35">
        <v>2</v>
      </c>
      <c r="J22" s="40">
        <v>1</v>
      </c>
      <c r="K22" s="39">
        <f t="shared" si="5"/>
        <v>7</v>
      </c>
      <c r="L22" s="35">
        <v>2</v>
      </c>
      <c r="M22" s="40">
        <v>5</v>
      </c>
      <c r="N22" s="39">
        <f t="shared" si="6"/>
        <v>1</v>
      </c>
      <c r="O22" s="35">
        <v>1</v>
      </c>
      <c r="P22" s="40">
        <v>0</v>
      </c>
    </row>
    <row r="23" spans="1:16" s="95" customFormat="1" ht="18.600000000000001" customHeight="1" x14ac:dyDescent="0.25">
      <c r="A23" s="30" t="s">
        <v>26</v>
      </c>
      <c r="B23" s="31">
        <f t="shared" si="1"/>
        <v>8</v>
      </c>
      <c r="C23" s="32">
        <f t="shared" si="2"/>
        <v>6</v>
      </c>
      <c r="D23" s="33">
        <f t="shared" si="2"/>
        <v>2</v>
      </c>
      <c r="E23" s="39">
        <f t="shared" si="3"/>
        <v>0</v>
      </c>
      <c r="F23" s="35">
        <v>0</v>
      </c>
      <c r="G23" s="40">
        <v>0</v>
      </c>
      <c r="H23" s="39">
        <f t="shared" si="4"/>
        <v>2</v>
      </c>
      <c r="I23" s="35">
        <v>2</v>
      </c>
      <c r="J23" s="40">
        <v>0</v>
      </c>
      <c r="K23" s="39">
        <f t="shared" si="5"/>
        <v>5</v>
      </c>
      <c r="L23" s="35">
        <v>3</v>
      </c>
      <c r="M23" s="40">
        <v>2</v>
      </c>
      <c r="N23" s="39">
        <f t="shared" si="6"/>
        <v>1</v>
      </c>
      <c r="O23" s="35">
        <v>1</v>
      </c>
      <c r="P23" s="40">
        <v>0</v>
      </c>
    </row>
    <row r="24" spans="1:16" s="95" customFormat="1" ht="18.600000000000001" customHeight="1" x14ac:dyDescent="0.25">
      <c r="A24" s="30" t="s">
        <v>27</v>
      </c>
      <c r="B24" s="31">
        <f t="shared" si="1"/>
        <v>15</v>
      </c>
      <c r="C24" s="32">
        <f t="shared" si="2"/>
        <v>11</v>
      </c>
      <c r="D24" s="33">
        <f t="shared" si="2"/>
        <v>4</v>
      </c>
      <c r="E24" s="39">
        <f t="shared" si="3"/>
        <v>0</v>
      </c>
      <c r="F24" s="35">
        <v>0</v>
      </c>
      <c r="G24" s="40">
        <v>0</v>
      </c>
      <c r="H24" s="39">
        <f t="shared" si="4"/>
        <v>5</v>
      </c>
      <c r="I24" s="35">
        <v>4</v>
      </c>
      <c r="J24" s="40">
        <v>1</v>
      </c>
      <c r="K24" s="39">
        <f t="shared" si="5"/>
        <v>6</v>
      </c>
      <c r="L24" s="35">
        <v>3</v>
      </c>
      <c r="M24" s="40">
        <v>3</v>
      </c>
      <c r="N24" s="39">
        <f t="shared" si="6"/>
        <v>4</v>
      </c>
      <c r="O24" s="35">
        <v>4</v>
      </c>
      <c r="P24" s="40">
        <v>0</v>
      </c>
    </row>
    <row r="25" spans="1:16" s="95" customFormat="1" ht="18.600000000000001" customHeight="1" x14ac:dyDescent="0.25">
      <c r="A25" s="30" t="s">
        <v>28</v>
      </c>
      <c r="B25" s="31">
        <f t="shared" si="1"/>
        <v>6</v>
      </c>
      <c r="C25" s="32">
        <f t="shared" si="2"/>
        <v>5</v>
      </c>
      <c r="D25" s="33">
        <f t="shared" si="2"/>
        <v>1</v>
      </c>
      <c r="E25" s="39">
        <f t="shared" si="3"/>
        <v>0</v>
      </c>
      <c r="F25" s="35">
        <v>0</v>
      </c>
      <c r="G25" s="40">
        <v>0</v>
      </c>
      <c r="H25" s="39">
        <f t="shared" si="4"/>
        <v>2</v>
      </c>
      <c r="I25" s="35">
        <v>2</v>
      </c>
      <c r="J25" s="40">
        <v>0</v>
      </c>
      <c r="K25" s="39">
        <f t="shared" si="5"/>
        <v>3</v>
      </c>
      <c r="L25" s="35">
        <v>2</v>
      </c>
      <c r="M25" s="40">
        <v>1</v>
      </c>
      <c r="N25" s="39">
        <f t="shared" si="6"/>
        <v>1</v>
      </c>
      <c r="O25" s="35">
        <v>1</v>
      </c>
      <c r="P25" s="40">
        <v>0</v>
      </c>
    </row>
    <row r="26" spans="1:16" s="95" customFormat="1" ht="18.600000000000001" customHeight="1" x14ac:dyDescent="0.25">
      <c r="A26" s="30" t="s">
        <v>29</v>
      </c>
      <c r="B26" s="31">
        <f t="shared" si="1"/>
        <v>26</v>
      </c>
      <c r="C26" s="32">
        <f t="shared" si="2"/>
        <v>19</v>
      </c>
      <c r="D26" s="33">
        <f t="shared" si="2"/>
        <v>7</v>
      </c>
      <c r="E26" s="39">
        <f t="shared" si="3"/>
        <v>0</v>
      </c>
      <c r="F26" s="35">
        <v>0</v>
      </c>
      <c r="G26" s="40">
        <v>0</v>
      </c>
      <c r="H26" s="39">
        <f t="shared" si="4"/>
        <v>4</v>
      </c>
      <c r="I26" s="35">
        <v>4</v>
      </c>
      <c r="J26" s="40">
        <v>0</v>
      </c>
      <c r="K26" s="39">
        <f t="shared" si="5"/>
        <v>18</v>
      </c>
      <c r="L26" s="35">
        <v>11</v>
      </c>
      <c r="M26" s="40">
        <v>7</v>
      </c>
      <c r="N26" s="39">
        <f t="shared" si="6"/>
        <v>4</v>
      </c>
      <c r="O26" s="35">
        <v>4</v>
      </c>
      <c r="P26" s="40">
        <v>0</v>
      </c>
    </row>
    <row r="27" spans="1:16" s="95" customFormat="1" ht="18.600000000000001" customHeight="1" x14ac:dyDescent="0.25">
      <c r="A27" s="30" t="s">
        <v>30</v>
      </c>
      <c r="B27" s="31">
        <f t="shared" si="1"/>
        <v>8</v>
      </c>
      <c r="C27" s="32">
        <f t="shared" si="2"/>
        <v>6</v>
      </c>
      <c r="D27" s="33">
        <f t="shared" si="2"/>
        <v>2</v>
      </c>
      <c r="E27" s="39">
        <f t="shared" si="3"/>
        <v>0</v>
      </c>
      <c r="F27" s="35">
        <v>0</v>
      </c>
      <c r="G27" s="40">
        <v>0</v>
      </c>
      <c r="H27" s="39">
        <f t="shared" si="4"/>
        <v>2</v>
      </c>
      <c r="I27" s="35">
        <v>2</v>
      </c>
      <c r="J27" s="40">
        <v>0</v>
      </c>
      <c r="K27" s="39">
        <f t="shared" si="5"/>
        <v>6</v>
      </c>
      <c r="L27" s="35">
        <v>4</v>
      </c>
      <c r="M27" s="40">
        <v>2</v>
      </c>
      <c r="N27" s="39">
        <f t="shared" si="6"/>
        <v>0</v>
      </c>
      <c r="O27" s="35">
        <v>0</v>
      </c>
      <c r="P27" s="40">
        <v>0</v>
      </c>
    </row>
    <row r="28" spans="1:16" s="95" customFormat="1" ht="18.600000000000001" customHeight="1" x14ac:dyDescent="0.25">
      <c r="A28" s="30" t="s">
        <v>31</v>
      </c>
      <c r="B28" s="31">
        <f t="shared" si="1"/>
        <v>20</v>
      </c>
      <c r="C28" s="32">
        <f t="shared" si="2"/>
        <v>18</v>
      </c>
      <c r="D28" s="33">
        <f t="shared" si="2"/>
        <v>2</v>
      </c>
      <c r="E28" s="39">
        <f t="shared" si="3"/>
        <v>0</v>
      </c>
      <c r="F28" s="35">
        <v>0</v>
      </c>
      <c r="G28" s="40">
        <v>0</v>
      </c>
      <c r="H28" s="39">
        <f t="shared" si="4"/>
        <v>2</v>
      </c>
      <c r="I28" s="35">
        <v>2</v>
      </c>
      <c r="J28" s="40">
        <v>0</v>
      </c>
      <c r="K28" s="39">
        <f t="shared" si="5"/>
        <v>12</v>
      </c>
      <c r="L28" s="35">
        <v>10</v>
      </c>
      <c r="M28" s="40">
        <v>2</v>
      </c>
      <c r="N28" s="39">
        <f t="shared" si="6"/>
        <v>6</v>
      </c>
      <c r="O28" s="35">
        <v>6</v>
      </c>
      <c r="P28" s="40">
        <v>0</v>
      </c>
    </row>
    <row r="29" spans="1:16" s="95" customFormat="1" ht="18.600000000000001" customHeight="1" x14ac:dyDescent="0.25">
      <c r="A29" s="30" t="s">
        <v>32</v>
      </c>
      <c r="B29" s="31">
        <f t="shared" si="1"/>
        <v>13</v>
      </c>
      <c r="C29" s="32">
        <f t="shared" si="2"/>
        <v>8</v>
      </c>
      <c r="D29" s="33">
        <f t="shared" si="2"/>
        <v>5</v>
      </c>
      <c r="E29" s="39">
        <f t="shared" si="3"/>
        <v>0</v>
      </c>
      <c r="F29" s="35">
        <v>0</v>
      </c>
      <c r="G29" s="40">
        <v>0</v>
      </c>
      <c r="H29" s="39">
        <f t="shared" si="4"/>
        <v>2</v>
      </c>
      <c r="I29" s="35">
        <v>1</v>
      </c>
      <c r="J29" s="40">
        <v>1</v>
      </c>
      <c r="K29" s="39">
        <f t="shared" si="5"/>
        <v>10</v>
      </c>
      <c r="L29" s="35">
        <v>6</v>
      </c>
      <c r="M29" s="40">
        <v>4</v>
      </c>
      <c r="N29" s="39">
        <f t="shared" si="6"/>
        <v>1</v>
      </c>
      <c r="O29" s="35">
        <v>1</v>
      </c>
      <c r="P29" s="40">
        <v>0</v>
      </c>
    </row>
    <row r="30" spans="1:16" s="95" customFormat="1" ht="18.600000000000001" customHeight="1" x14ac:dyDescent="0.25">
      <c r="A30" s="30" t="s">
        <v>33</v>
      </c>
      <c r="B30" s="31">
        <f t="shared" si="1"/>
        <v>21</v>
      </c>
      <c r="C30" s="32">
        <f t="shared" si="2"/>
        <v>17</v>
      </c>
      <c r="D30" s="33">
        <f t="shared" si="2"/>
        <v>4</v>
      </c>
      <c r="E30" s="39">
        <f t="shared" si="3"/>
        <v>0</v>
      </c>
      <c r="F30" s="35">
        <v>0</v>
      </c>
      <c r="G30" s="40">
        <v>0</v>
      </c>
      <c r="H30" s="39">
        <f t="shared" si="4"/>
        <v>7</v>
      </c>
      <c r="I30" s="35">
        <v>5</v>
      </c>
      <c r="J30" s="40">
        <v>2</v>
      </c>
      <c r="K30" s="39">
        <f t="shared" si="5"/>
        <v>11</v>
      </c>
      <c r="L30" s="35">
        <v>9</v>
      </c>
      <c r="M30" s="40">
        <v>2</v>
      </c>
      <c r="N30" s="39">
        <f t="shared" si="6"/>
        <v>3</v>
      </c>
      <c r="O30" s="35">
        <v>3</v>
      </c>
      <c r="P30" s="40">
        <v>0</v>
      </c>
    </row>
    <row r="31" spans="1:16" s="95" customFormat="1" ht="18.600000000000001" customHeight="1" x14ac:dyDescent="0.25">
      <c r="A31" s="30" t="s">
        <v>34</v>
      </c>
      <c r="B31" s="31">
        <f t="shared" si="1"/>
        <v>17</v>
      </c>
      <c r="C31" s="32">
        <f t="shared" si="2"/>
        <v>15</v>
      </c>
      <c r="D31" s="33">
        <f t="shared" si="2"/>
        <v>2</v>
      </c>
      <c r="E31" s="39">
        <f t="shared" si="3"/>
        <v>0</v>
      </c>
      <c r="F31" s="35">
        <v>0</v>
      </c>
      <c r="G31" s="40">
        <v>0</v>
      </c>
      <c r="H31" s="39">
        <f t="shared" si="4"/>
        <v>5</v>
      </c>
      <c r="I31" s="35">
        <v>4</v>
      </c>
      <c r="J31" s="40">
        <v>1</v>
      </c>
      <c r="K31" s="39">
        <f t="shared" si="5"/>
        <v>8</v>
      </c>
      <c r="L31" s="35">
        <v>7</v>
      </c>
      <c r="M31" s="40">
        <v>1</v>
      </c>
      <c r="N31" s="39">
        <f t="shared" si="6"/>
        <v>4</v>
      </c>
      <c r="O31" s="35">
        <v>4</v>
      </c>
      <c r="P31" s="40">
        <v>0</v>
      </c>
    </row>
    <row r="32" spans="1:16" s="95" customFormat="1" ht="18.600000000000001" customHeight="1" x14ac:dyDescent="0.25">
      <c r="A32" s="41" t="s">
        <v>35</v>
      </c>
      <c r="B32" s="31">
        <f t="shared" si="1"/>
        <v>461</v>
      </c>
      <c r="C32" s="32">
        <f t="shared" si="2"/>
        <v>451</v>
      </c>
      <c r="D32" s="33">
        <f t="shared" si="2"/>
        <v>10</v>
      </c>
      <c r="E32" s="39">
        <f t="shared" si="3"/>
        <v>2</v>
      </c>
      <c r="F32" s="35">
        <v>2</v>
      </c>
      <c r="G32" s="40">
        <v>0</v>
      </c>
      <c r="H32" s="39">
        <f t="shared" si="4"/>
        <v>90</v>
      </c>
      <c r="I32" s="35">
        <v>89</v>
      </c>
      <c r="J32" s="40">
        <v>1</v>
      </c>
      <c r="K32" s="39">
        <f t="shared" si="5"/>
        <v>195</v>
      </c>
      <c r="L32" s="35">
        <v>186</v>
      </c>
      <c r="M32" s="40">
        <v>9</v>
      </c>
      <c r="N32" s="39">
        <f t="shared" si="6"/>
        <v>174</v>
      </c>
      <c r="O32" s="35">
        <v>174</v>
      </c>
      <c r="P32" s="40">
        <v>0</v>
      </c>
    </row>
    <row r="33" spans="1:16" s="95" customFormat="1" ht="18.600000000000001" customHeight="1" x14ac:dyDescent="0.25">
      <c r="A33" s="30" t="s">
        <v>36</v>
      </c>
      <c r="B33" s="31">
        <f t="shared" si="1"/>
        <v>3</v>
      </c>
      <c r="C33" s="32">
        <f t="shared" si="2"/>
        <v>2</v>
      </c>
      <c r="D33" s="33">
        <f t="shared" si="2"/>
        <v>1</v>
      </c>
      <c r="E33" s="39">
        <f t="shared" si="3"/>
        <v>0</v>
      </c>
      <c r="F33" s="35">
        <v>0</v>
      </c>
      <c r="G33" s="40">
        <v>0</v>
      </c>
      <c r="H33" s="39">
        <f t="shared" si="4"/>
        <v>1</v>
      </c>
      <c r="I33" s="35">
        <v>1</v>
      </c>
      <c r="J33" s="40">
        <v>0</v>
      </c>
      <c r="K33" s="39">
        <f t="shared" si="5"/>
        <v>2</v>
      </c>
      <c r="L33" s="35">
        <v>1</v>
      </c>
      <c r="M33" s="40">
        <v>1</v>
      </c>
      <c r="N33" s="39">
        <f t="shared" si="6"/>
        <v>0</v>
      </c>
      <c r="O33" s="35">
        <v>0</v>
      </c>
      <c r="P33" s="40">
        <v>0</v>
      </c>
    </row>
    <row r="34" spans="1:16" s="95" customFormat="1" ht="18.600000000000001" customHeight="1" x14ac:dyDescent="0.25">
      <c r="A34" s="30" t="s">
        <v>37</v>
      </c>
      <c r="B34" s="31">
        <f t="shared" si="1"/>
        <v>18</v>
      </c>
      <c r="C34" s="32">
        <f t="shared" si="2"/>
        <v>18</v>
      </c>
      <c r="D34" s="33">
        <f t="shared" si="2"/>
        <v>0</v>
      </c>
      <c r="E34" s="39">
        <f t="shared" si="3"/>
        <v>0</v>
      </c>
      <c r="F34" s="35">
        <v>0</v>
      </c>
      <c r="G34" s="40">
        <v>0</v>
      </c>
      <c r="H34" s="39">
        <f t="shared" si="4"/>
        <v>3</v>
      </c>
      <c r="I34" s="35">
        <v>3</v>
      </c>
      <c r="J34" s="40">
        <v>0</v>
      </c>
      <c r="K34" s="39">
        <f t="shared" si="5"/>
        <v>11</v>
      </c>
      <c r="L34" s="35">
        <v>11</v>
      </c>
      <c r="M34" s="40">
        <v>0</v>
      </c>
      <c r="N34" s="39">
        <f t="shared" si="6"/>
        <v>4</v>
      </c>
      <c r="O34" s="35">
        <v>4</v>
      </c>
      <c r="P34" s="40">
        <v>0</v>
      </c>
    </row>
    <row r="35" spans="1:16" s="95" customFormat="1" ht="18.600000000000001" customHeight="1" x14ac:dyDescent="0.25">
      <c r="A35" s="30" t="s">
        <v>38</v>
      </c>
      <c r="B35" s="31">
        <f t="shared" si="1"/>
        <v>18</v>
      </c>
      <c r="C35" s="32">
        <f t="shared" si="2"/>
        <v>15</v>
      </c>
      <c r="D35" s="33">
        <f t="shared" si="2"/>
        <v>3</v>
      </c>
      <c r="E35" s="39">
        <f t="shared" si="3"/>
        <v>0</v>
      </c>
      <c r="F35" s="35">
        <v>0</v>
      </c>
      <c r="G35" s="40">
        <v>0</v>
      </c>
      <c r="H35" s="39">
        <f t="shared" si="4"/>
        <v>2</v>
      </c>
      <c r="I35" s="35">
        <v>2</v>
      </c>
      <c r="J35" s="40">
        <v>0</v>
      </c>
      <c r="K35" s="39">
        <f t="shared" si="5"/>
        <v>11</v>
      </c>
      <c r="L35" s="35">
        <v>8</v>
      </c>
      <c r="M35" s="40">
        <v>3</v>
      </c>
      <c r="N35" s="39">
        <f t="shared" si="6"/>
        <v>5</v>
      </c>
      <c r="O35" s="35">
        <v>5</v>
      </c>
      <c r="P35" s="40">
        <v>0</v>
      </c>
    </row>
    <row r="36" spans="1:16" s="95" customFormat="1" ht="18.600000000000001" customHeight="1" x14ac:dyDescent="0.25">
      <c r="A36" s="30" t="s">
        <v>39</v>
      </c>
      <c r="B36" s="31">
        <f t="shared" si="1"/>
        <v>5</v>
      </c>
      <c r="C36" s="32">
        <f t="shared" si="2"/>
        <v>4</v>
      </c>
      <c r="D36" s="33">
        <f t="shared" si="2"/>
        <v>1</v>
      </c>
      <c r="E36" s="39">
        <f t="shared" si="3"/>
        <v>0</v>
      </c>
      <c r="F36" s="35">
        <v>0</v>
      </c>
      <c r="G36" s="40">
        <v>0</v>
      </c>
      <c r="H36" s="39">
        <f t="shared" si="4"/>
        <v>1</v>
      </c>
      <c r="I36" s="35">
        <v>1</v>
      </c>
      <c r="J36" s="40">
        <v>0</v>
      </c>
      <c r="K36" s="39">
        <f t="shared" si="5"/>
        <v>3</v>
      </c>
      <c r="L36" s="35">
        <v>2</v>
      </c>
      <c r="M36" s="40">
        <v>1</v>
      </c>
      <c r="N36" s="39">
        <f t="shared" si="6"/>
        <v>1</v>
      </c>
      <c r="O36" s="35">
        <v>1</v>
      </c>
      <c r="P36" s="40">
        <v>0</v>
      </c>
    </row>
    <row r="37" spans="1:16" s="95" customFormat="1" ht="18.600000000000001" customHeight="1" x14ac:dyDescent="0.25">
      <c r="A37" s="30" t="s">
        <v>40</v>
      </c>
      <c r="B37" s="31">
        <f t="shared" si="1"/>
        <v>11</v>
      </c>
      <c r="C37" s="32">
        <f t="shared" si="2"/>
        <v>9</v>
      </c>
      <c r="D37" s="33">
        <f t="shared" si="2"/>
        <v>2</v>
      </c>
      <c r="E37" s="39">
        <f t="shared" si="3"/>
        <v>0</v>
      </c>
      <c r="F37" s="35">
        <v>0</v>
      </c>
      <c r="G37" s="40">
        <v>0</v>
      </c>
      <c r="H37" s="39">
        <f t="shared" si="4"/>
        <v>2</v>
      </c>
      <c r="I37" s="35">
        <v>2</v>
      </c>
      <c r="J37" s="40">
        <v>0</v>
      </c>
      <c r="K37" s="39">
        <f t="shared" si="5"/>
        <v>7</v>
      </c>
      <c r="L37" s="35">
        <v>5</v>
      </c>
      <c r="M37" s="40">
        <v>2</v>
      </c>
      <c r="N37" s="39">
        <f t="shared" si="6"/>
        <v>2</v>
      </c>
      <c r="O37" s="35">
        <v>2</v>
      </c>
      <c r="P37" s="40">
        <v>0</v>
      </c>
    </row>
    <row r="38" spans="1:16" s="95" customFormat="1" ht="18.600000000000001" customHeight="1" x14ac:dyDescent="0.25">
      <c r="A38" s="30" t="s">
        <v>41</v>
      </c>
      <c r="B38" s="31">
        <f t="shared" si="1"/>
        <v>63</v>
      </c>
      <c r="C38" s="32">
        <f t="shared" si="2"/>
        <v>51</v>
      </c>
      <c r="D38" s="33">
        <f t="shared" si="2"/>
        <v>12</v>
      </c>
      <c r="E38" s="39">
        <f t="shared" si="3"/>
        <v>1</v>
      </c>
      <c r="F38" s="35">
        <v>1</v>
      </c>
      <c r="G38" s="40">
        <v>0</v>
      </c>
      <c r="H38" s="39">
        <f t="shared" si="4"/>
        <v>11</v>
      </c>
      <c r="I38" s="35">
        <v>10</v>
      </c>
      <c r="J38" s="40">
        <v>1</v>
      </c>
      <c r="K38" s="39">
        <f t="shared" si="5"/>
        <v>35</v>
      </c>
      <c r="L38" s="35">
        <v>24</v>
      </c>
      <c r="M38" s="40">
        <v>11</v>
      </c>
      <c r="N38" s="39">
        <f t="shared" si="6"/>
        <v>16</v>
      </c>
      <c r="O38" s="35">
        <v>16</v>
      </c>
      <c r="P38" s="40">
        <v>0</v>
      </c>
    </row>
    <row r="39" spans="1:16" s="95" customFormat="1" ht="18.600000000000001" customHeight="1" x14ac:dyDescent="0.25">
      <c r="A39" s="30" t="s">
        <v>42</v>
      </c>
      <c r="B39" s="31">
        <f t="shared" si="1"/>
        <v>15</v>
      </c>
      <c r="C39" s="32">
        <f t="shared" si="2"/>
        <v>14</v>
      </c>
      <c r="D39" s="33">
        <f t="shared" si="2"/>
        <v>1</v>
      </c>
      <c r="E39" s="39">
        <f t="shared" si="3"/>
        <v>0</v>
      </c>
      <c r="F39" s="35">
        <v>0</v>
      </c>
      <c r="G39" s="40">
        <v>0</v>
      </c>
      <c r="H39" s="39">
        <f t="shared" si="4"/>
        <v>2</v>
      </c>
      <c r="I39" s="35">
        <v>2</v>
      </c>
      <c r="J39" s="40">
        <v>0</v>
      </c>
      <c r="K39" s="39">
        <f t="shared" si="5"/>
        <v>10</v>
      </c>
      <c r="L39" s="35">
        <v>9</v>
      </c>
      <c r="M39" s="40">
        <v>1</v>
      </c>
      <c r="N39" s="39">
        <f t="shared" si="6"/>
        <v>3</v>
      </c>
      <c r="O39" s="35">
        <v>3</v>
      </c>
      <c r="P39" s="40">
        <v>0</v>
      </c>
    </row>
    <row r="40" spans="1:16" s="95" customFormat="1" ht="18.600000000000001" customHeight="1" x14ac:dyDescent="0.25">
      <c r="A40" s="30" t="s">
        <v>43</v>
      </c>
      <c r="B40" s="31">
        <f t="shared" si="1"/>
        <v>22</v>
      </c>
      <c r="C40" s="32">
        <f t="shared" si="2"/>
        <v>20</v>
      </c>
      <c r="D40" s="33">
        <f t="shared" si="2"/>
        <v>2</v>
      </c>
      <c r="E40" s="39">
        <f t="shared" si="3"/>
        <v>1</v>
      </c>
      <c r="F40" s="35">
        <v>1</v>
      </c>
      <c r="G40" s="40">
        <v>0</v>
      </c>
      <c r="H40" s="39">
        <f t="shared" si="4"/>
        <v>6</v>
      </c>
      <c r="I40" s="35">
        <v>6</v>
      </c>
      <c r="J40" s="40">
        <v>0</v>
      </c>
      <c r="K40" s="39">
        <f t="shared" si="5"/>
        <v>11</v>
      </c>
      <c r="L40" s="35">
        <v>9</v>
      </c>
      <c r="M40" s="40">
        <v>2</v>
      </c>
      <c r="N40" s="39">
        <f t="shared" si="6"/>
        <v>4</v>
      </c>
      <c r="O40" s="35">
        <v>4</v>
      </c>
      <c r="P40" s="40">
        <v>0</v>
      </c>
    </row>
    <row r="41" spans="1:16" s="95" customFormat="1" ht="18.600000000000001" customHeight="1" x14ac:dyDescent="0.25">
      <c r="A41" s="30" t="s">
        <v>44</v>
      </c>
      <c r="B41" s="31">
        <f t="shared" si="1"/>
        <v>14</v>
      </c>
      <c r="C41" s="32">
        <f t="shared" si="2"/>
        <v>11</v>
      </c>
      <c r="D41" s="33">
        <f t="shared" si="2"/>
        <v>3</v>
      </c>
      <c r="E41" s="39">
        <f t="shared" si="3"/>
        <v>0</v>
      </c>
      <c r="F41" s="35">
        <v>0</v>
      </c>
      <c r="G41" s="40">
        <v>0</v>
      </c>
      <c r="H41" s="39">
        <f t="shared" si="4"/>
        <v>6</v>
      </c>
      <c r="I41" s="35">
        <v>3</v>
      </c>
      <c r="J41" s="40">
        <v>3</v>
      </c>
      <c r="K41" s="39">
        <f t="shared" si="5"/>
        <v>4</v>
      </c>
      <c r="L41" s="35">
        <v>4</v>
      </c>
      <c r="M41" s="40">
        <v>0</v>
      </c>
      <c r="N41" s="39">
        <f t="shared" si="6"/>
        <v>4</v>
      </c>
      <c r="O41" s="35">
        <v>4</v>
      </c>
      <c r="P41" s="40">
        <v>0</v>
      </c>
    </row>
    <row r="42" spans="1:16" s="95" customFormat="1" ht="18.600000000000001" customHeight="1" x14ac:dyDescent="0.25">
      <c r="A42" s="30" t="s">
        <v>45</v>
      </c>
      <c r="B42" s="31">
        <f t="shared" si="1"/>
        <v>11</v>
      </c>
      <c r="C42" s="32">
        <f t="shared" si="2"/>
        <v>5</v>
      </c>
      <c r="D42" s="33">
        <f t="shared" si="2"/>
        <v>6</v>
      </c>
      <c r="E42" s="39">
        <f t="shared" si="3"/>
        <v>0</v>
      </c>
      <c r="F42" s="35">
        <v>0</v>
      </c>
      <c r="G42" s="40">
        <v>0</v>
      </c>
      <c r="H42" s="39">
        <f t="shared" si="4"/>
        <v>3</v>
      </c>
      <c r="I42" s="35">
        <v>1</v>
      </c>
      <c r="J42" s="40">
        <v>2</v>
      </c>
      <c r="K42" s="39">
        <f t="shared" si="5"/>
        <v>7</v>
      </c>
      <c r="L42" s="35">
        <v>3</v>
      </c>
      <c r="M42" s="40">
        <v>4</v>
      </c>
      <c r="N42" s="39">
        <f t="shared" si="6"/>
        <v>1</v>
      </c>
      <c r="O42" s="35">
        <v>1</v>
      </c>
      <c r="P42" s="40">
        <v>0</v>
      </c>
    </row>
    <row r="43" spans="1:16" s="95" customFormat="1" ht="18.600000000000001" customHeight="1" x14ac:dyDescent="0.25">
      <c r="A43" s="30" t="s">
        <v>46</v>
      </c>
      <c r="B43" s="31">
        <f t="shared" si="1"/>
        <v>4</v>
      </c>
      <c r="C43" s="32">
        <f t="shared" si="2"/>
        <v>3</v>
      </c>
      <c r="D43" s="33">
        <f t="shared" si="2"/>
        <v>1</v>
      </c>
      <c r="E43" s="39">
        <f t="shared" si="3"/>
        <v>0</v>
      </c>
      <c r="F43" s="35">
        <v>0</v>
      </c>
      <c r="G43" s="40">
        <v>0</v>
      </c>
      <c r="H43" s="39">
        <f t="shared" si="4"/>
        <v>1</v>
      </c>
      <c r="I43" s="35">
        <v>1</v>
      </c>
      <c r="J43" s="40">
        <v>0</v>
      </c>
      <c r="K43" s="39">
        <f t="shared" si="5"/>
        <v>3</v>
      </c>
      <c r="L43" s="35">
        <v>2</v>
      </c>
      <c r="M43" s="40">
        <v>1</v>
      </c>
      <c r="N43" s="39">
        <f t="shared" si="6"/>
        <v>0</v>
      </c>
      <c r="O43" s="35">
        <v>0</v>
      </c>
      <c r="P43" s="40">
        <v>0</v>
      </c>
    </row>
    <row r="44" spans="1:16" s="95" customFormat="1" ht="18.600000000000001" customHeight="1" x14ac:dyDescent="0.25">
      <c r="A44" s="30" t="s">
        <v>47</v>
      </c>
      <c r="B44" s="31">
        <f t="shared" si="1"/>
        <v>130</v>
      </c>
      <c r="C44" s="32">
        <f t="shared" si="2"/>
        <v>109</v>
      </c>
      <c r="D44" s="33">
        <f t="shared" si="2"/>
        <v>21</v>
      </c>
      <c r="E44" s="39">
        <f t="shared" si="3"/>
        <v>1</v>
      </c>
      <c r="F44" s="35">
        <v>1</v>
      </c>
      <c r="G44" s="40">
        <v>0</v>
      </c>
      <c r="H44" s="39">
        <f t="shared" si="4"/>
        <v>23</v>
      </c>
      <c r="I44" s="35">
        <v>19</v>
      </c>
      <c r="J44" s="40">
        <v>4</v>
      </c>
      <c r="K44" s="39">
        <f t="shared" si="5"/>
        <v>77</v>
      </c>
      <c r="L44" s="35">
        <v>60</v>
      </c>
      <c r="M44" s="40">
        <v>17</v>
      </c>
      <c r="N44" s="39">
        <f t="shared" si="6"/>
        <v>29</v>
      </c>
      <c r="O44" s="35">
        <v>29</v>
      </c>
      <c r="P44" s="40">
        <v>0</v>
      </c>
    </row>
    <row r="45" spans="1:16" s="95" customFormat="1" ht="18.600000000000001" customHeight="1" x14ac:dyDescent="0.25">
      <c r="A45" s="30" t="s">
        <v>48</v>
      </c>
      <c r="B45" s="31">
        <f t="shared" si="1"/>
        <v>10</v>
      </c>
      <c r="C45" s="32">
        <f t="shared" si="2"/>
        <v>7</v>
      </c>
      <c r="D45" s="33">
        <f t="shared" si="2"/>
        <v>3</v>
      </c>
      <c r="E45" s="39">
        <f t="shared" si="3"/>
        <v>0</v>
      </c>
      <c r="F45" s="35">
        <v>0</v>
      </c>
      <c r="G45" s="40">
        <v>0</v>
      </c>
      <c r="H45" s="39">
        <f t="shared" si="4"/>
        <v>3</v>
      </c>
      <c r="I45" s="35">
        <v>2</v>
      </c>
      <c r="J45" s="40">
        <v>1</v>
      </c>
      <c r="K45" s="39">
        <f t="shared" si="5"/>
        <v>5</v>
      </c>
      <c r="L45" s="35">
        <v>3</v>
      </c>
      <c r="M45" s="40">
        <v>2</v>
      </c>
      <c r="N45" s="39">
        <f t="shared" si="6"/>
        <v>2</v>
      </c>
      <c r="O45" s="35">
        <v>2</v>
      </c>
      <c r="P45" s="40">
        <v>0</v>
      </c>
    </row>
    <row r="46" spans="1:16" s="95" customFormat="1" ht="18.600000000000001" customHeight="1" x14ac:dyDescent="0.25">
      <c r="A46" s="30" t="s">
        <v>49</v>
      </c>
      <c r="B46" s="31">
        <f t="shared" si="1"/>
        <v>15</v>
      </c>
      <c r="C46" s="32">
        <f t="shared" si="2"/>
        <v>12</v>
      </c>
      <c r="D46" s="33">
        <f t="shared" si="2"/>
        <v>3</v>
      </c>
      <c r="E46" s="39">
        <f t="shared" si="3"/>
        <v>0</v>
      </c>
      <c r="F46" s="35">
        <v>0</v>
      </c>
      <c r="G46" s="40">
        <v>0</v>
      </c>
      <c r="H46" s="39">
        <f t="shared" si="4"/>
        <v>4</v>
      </c>
      <c r="I46" s="35">
        <v>3</v>
      </c>
      <c r="J46" s="40">
        <v>1</v>
      </c>
      <c r="K46" s="39">
        <f t="shared" si="5"/>
        <v>8</v>
      </c>
      <c r="L46" s="35">
        <v>6</v>
      </c>
      <c r="M46" s="40">
        <v>2</v>
      </c>
      <c r="N46" s="39">
        <f t="shared" si="6"/>
        <v>3</v>
      </c>
      <c r="O46" s="35">
        <v>3</v>
      </c>
      <c r="P46" s="40">
        <v>0</v>
      </c>
    </row>
    <row r="47" spans="1:16" s="95" customFormat="1" ht="18.600000000000001" customHeight="1" x14ac:dyDescent="0.25">
      <c r="A47" s="30" t="s">
        <v>50</v>
      </c>
      <c r="B47" s="31">
        <f t="shared" si="1"/>
        <v>2</v>
      </c>
      <c r="C47" s="32">
        <f t="shared" si="2"/>
        <v>2</v>
      </c>
      <c r="D47" s="33">
        <f t="shared" si="2"/>
        <v>0</v>
      </c>
      <c r="E47" s="39">
        <f t="shared" si="3"/>
        <v>0</v>
      </c>
      <c r="F47" s="35">
        <v>0</v>
      </c>
      <c r="G47" s="40">
        <v>0</v>
      </c>
      <c r="H47" s="39">
        <f t="shared" si="4"/>
        <v>1</v>
      </c>
      <c r="I47" s="35">
        <v>1</v>
      </c>
      <c r="J47" s="40">
        <v>0</v>
      </c>
      <c r="K47" s="39">
        <f t="shared" si="5"/>
        <v>1</v>
      </c>
      <c r="L47" s="35">
        <v>1</v>
      </c>
      <c r="M47" s="40">
        <v>0</v>
      </c>
      <c r="N47" s="39">
        <f t="shared" si="6"/>
        <v>0</v>
      </c>
      <c r="O47" s="35">
        <v>0</v>
      </c>
      <c r="P47" s="40">
        <v>0</v>
      </c>
    </row>
    <row r="48" spans="1:16" s="95" customFormat="1" ht="18.600000000000001" customHeight="1" x14ac:dyDescent="0.25">
      <c r="A48" s="30" t="s">
        <v>51</v>
      </c>
      <c r="B48" s="31">
        <f t="shared" si="1"/>
        <v>9</v>
      </c>
      <c r="C48" s="32">
        <f t="shared" si="2"/>
        <v>8</v>
      </c>
      <c r="D48" s="33">
        <f t="shared" si="2"/>
        <v>1</v>
      </c>
      <c r="E48" s="39">
        <f t="shared" si="3"/>
        <v>0</v>
      </c>
      <c r="F48" s="35">
        <v>0</v>
      </c>
      <c r="G48" s="40">
        <v>0</v>
      </c>
      <c r="H48" s="39">
        <f t="shared" si="4"/>
        <v>4</v>
      </c>
      <c r="I48" s="35">
        <v>3</v>
      </c>
      <c r="J48" s="40">
        <v>1</v>
      </c>
      <c r="K48" s="39">
        <f t="shared" si="5"/>
        <v>3</v>
      </c>
      <c r="L48" s="35">
        <v>3</v>
      </c>
      <c r="M48" s="40">
        <v>0</v>
      </c>
      <c r="N48" s="39">
        <f t="shared" si="6"/>
        <v>2</v>
      </c>
      <c r="O48" s="35">
        <v>2</v>
      </c>
      <c r="P48" s="40">
        <v>0</v>
      </c>
    </row>
    <row r="49" spans="1:16" s="95" customFormat="1" ht="18.600000000000001" customHeight="1" x14ac:dyDescent="0.25">
      <c r="A49" s="30" t="s">
        <v>52</v>
      </c>
      <c r="B49" s="31">
        <f t="shared" si="1"/>
        <v>7</v>
      </c>
      <c r="C49" s="32">
        <f t="shared" si="2"/>
        <v>7</v>
      </c>
      <c r="D49" s="33">
        <f t="shared" si="2"/>
        <v>0</v>
      </c>
      <c r="E49" s="39">
        <f t="shared" si="3"/>
        <v>0</v>
      </c>
      <c r="F49" s="35">
        <v>0</v>
      </c>
      <c r="G49" s="40">
        <v>0</v>
      </c>
      <c r="H49" s="39">
        <f t="shared" si="4"/>
        <v>2</v>
      </c>
      <c r="I49" s="35">
        <v>2</v>
      </c>
      <c r="J49" s="40">
        <v>0</v>
      </c>
      <c r="K49" s="39">
        <f t="shared" si="5"/>
        <v>4</v>
      </c>
      <c r="L49" s="35">
        <v>4</v>
      </c>
      <c r="M49" s="40">
        <v>0</v>
      </c>
      <c r="N49" s="39">
        <f t="shared" si="6"/>
        <v>1</v>
      </c>
      <c r="O49" s="35">
        <v>1</v>
      </c>
      <c r="P49" s="40">
        <v>0</v>
      </c>
    </row>
    <row r="50" spans="1:16" s="95" customFormat="1" ht="18.600000000000001" customHeight="1" x14ac:dyDescent="0.25">
      <c r="A50" s="30" t="s">
        <v>53</v>
      </c>
      <c r="B50" s="31">
        <f t="shared" si="1"/>
        <v>14</v>
      </c>
      <c r="C50" s="32">
        <f t="shared" si="2"/>
        <v>12</v>
      </c>
      <c r="D50" s="33">
        <f t="shared" si="2"/>
        <v>2</v>
      </c>
      <c r="E50" s="39">
        <f t="shared" si="3"/>
        <v>0</v>
      </c>
      <c r="F50" s="35">
        <v>0</v>
      </c>
      <c r="G50" s="40">
        <v>0</v>
      </c>
      <c r="H50" s="39">
        <f t="shared" si="4"/>
        <v>3</v>
      </c>
      <c r="I50" s="35">
        <v>3</v>
      </c>
      <c r="J50" s="40">
        <v>0</v>
      </c>
      <c r="K50" s="39">
        <f t="shared" si="5"/>
        <v>8</v>
      </c>
      <c r="L50" s="35">
        <v>6</v>
      </c>
      <c r="M50" s="40">
        <v>2</v>
      </c>
      <c r="N50" s="39">
        <f t="shared" si="6"/>
        <v>3</v>
      </c>
      <c r="O50" s="35">
        <v>3</v>
      </c>
      <c r="P50" s="40">
        <v>0</v>
      </c>
    </row>
    <row r="51" spans="1:16" s="95" customFormat="1" ht="18.600000000000001" customHeight="1" x14ac:dyDescent="0.25">
      <c r="A51" s="30" t="s">
        <v>54</v>
      </c>
      <c r="B51" s="31">
        <f t="shared" si="1"/>
        <v>6</v>
      </c>
      <c r="C51" s="32">
        <f t="shared" si="2"/>
        <v>4</v>
      </c>
      <c r="D51" s="33">
        <f t="shared" si="2"/>
        <v>2</v>
      </c>
      <c r="E51" s="39">
        <f t="shared" si="3"/>
        <v>0</v>
      </c>
      <c r="F51" s="35">
        <v>0</v>
      </c>
      <c r="G51" s="40">
        <v>0</v>
      </c>
      <c r="H51" s="39">
        <f t="shared" si="4"/>
        <v>2</v>
      </c>
      <c r="I51" s="35">
        <v>1</v>
      </c>
      <c r="J51" s="40">
        <v>1</v>
      </c>
      <c r="K51" s="39">
        <f t="shared" si="5"/>
        <v>3</v>
      </c>
      <c r="L51" s="35">
        <v>2</v>
      </c>
      <c r="M51" s="40">
        <v>1</v>
      </c>
      <c r="N51" s="39">
        <f t="shared" si="6"/>
        <v>1</v>
      </c>
      <c r="O51" s="35">
        <v>1</v>
      </c>
      <c r="P51" s="40">
        <v>0</v>
      </c>
    </row>
    <row r="52" spans="1:16" s="95" customFormat="1" ht="18.600000000000001" customHeight="1" x14ac:dyDescent="0.25">
      <c r="A52" s="30" t="s">
        <v>55</v>
      </c>
      <c r="B52" s="31">
        <f t="shared" si="1"/>
        <v>13</v>
      </c>
      <c r="C52" s="32">
        <f t="shared" si="2"/>
        <v>10</v>
      </c>
      <c r="D52" s="33">
        <f t="shared" si="2"/>
        <v>3</v>
      </c>
      <c r="E52" s="39">
        <f t="shared" si="3"/>
        <v>0</v>
      </c>
      <c r="F52" s="35">
        <v>0</v>
      </c>
      <c r="G52" s="40">
        <v>0</v>
      </c>
      <c r="H52" s="39">
        <f t="shared" si="4"/>
        <v>6</v>
      </c>
      <c r="I52" s="35">
        <v>3</v>
      </c>
      <c r="J52" s="40">
        <v>3</v>
      </c>
      <c r="K52" s="39">
        <f t="shared" si="5"/>
        <v>5</v>
      </c>
      <c r="L52" s="35">
        <v>5</v>
      </c>
      <c r="M52" s="40">
        <v>0</v>
      </c>
      <c r="N52" s="39">
        <f t="shared" si="6"/>
        <v>2</v>
      </c>
      <c r="O52" s="35">
        <v>2</v>
      </c>
      <c r="P52" s="40">
        <v>0</v>
      </c>
    </row>
    <row r="53" spans="1:16" s="95" customFormat="1" ht="18.600000000000001" customHeight="1" x14ac:dyDescent="0.25">
      <c r="A53" s="30" t="s">
        <v>56</v>
      </c>
      <c r="B53" s="31">
        <f t="shared" si="1"/>
        <v>12</v>
      </c>
      <c r="C53" s="32">
        <f t="shared" si="2"/>
        <v>9</v>
      </c>
      <c r="D53" s="33">
        <f t="shared" si="2"/>
        <v>3</v>
      </c>
      <c r="E53" s="39">
        <f t="shared" si="3"/>
        <v>0</v>
      </c>
      <c r="F53" s="35">
        <v>0</v>
      </c>
      <c r="G53" s="40">
        <v>0</v>
      </c>
      <c r="H53" s="39">
        <f t="shared" si="4"/>
        <v>3</v>
      </c>
      <c r="I53" s="35">
        <v>3</v>
      </c>
      <c r="J53" s="40">
        <v>0</v>
      </c>
      <c r="K53" s="39">
        <f t="shared" si="5"/>
        <v>6</v>
      </c>
      <c r="L53" s="35">
        <v>4</v>
      </c>
      <c r="M53" s="40">
        <v>2</v>
      </c>
      <c r="N53" s="39">
        <f t="shared" si="6"/>
        <v>3</v>
      </c>
      <c r="O53" s="35">
        <v>2</v>
      </c>
      <c r="P53" s="40">
        <v>1</v>
      </c>
    </row>
    <row r="54" spans="1:16" s="95" customFormat="1" ht="18.600000000000001" customHeight="1" x14ac:dyDescent="0.25">
      <c r="A54" s="30" t="s">
        <v>57</v>
      </c>
      <c r="B54" s="31">
        <f t="shared" si="1"/>
        <v>12</v>
      </c>
      <c r="C54" s="32">
        <f t="shared" si="2"/>
        <v>9</v>
      </c>
      <c r="D54" s="33">
        <f t="shared" si="2"/>
        <v>3</v>
      </c>
      <c r="E54" s="39">
        <f t="shared" si="3"/>
        <v>0</v>
      </c>
      <c r="F54" s="35">
        <v>0</v>
      </c>
      <c r="G54" s="40">
        <v>0</v>
      </c>
      <c r="H54" s="39">
        <f t="shared" si="4"/>
        <v>4</v>
      </c>
      <c r="I54" s="35">
        <v>3</v>
      </c>
      <c r="J54" s="40">
        <v>1</v>
      </c>
      <c r="K54" s="39">
        <f t="shared" si="5"/>
        <v>4</v>
      </c>
      <c r="L54" s="35">
        <v>2</v>
      </c>
      <c r="M54" s="40">
        <v>2</v>
      </c>
      <c r="N54" s="39">
        <f t="shared" si="6"/>
        <v>4</v>
      </c>
      <c r="O54" s="35">
        <v>4</v>
      </c>
      <c r="P54" s="40">
        <v>0</v>
      </c>
    </row>
    <row r="55" spans="1:16" s="95" customFormat="1" ht="18.600000000000001" customHeight="1" x14ac:dyDescent="0.25">
      <c r="A55" s="30" t="s">
        <v>58</v>
      </c>
      <c r="B55" s="31">
        <f t="shared" si="1"/>
        <v>5</v>
      </c>
      <c r="C55" s="32">
        <f t="shared" si="2"/>
        <v>3</v>
      </c>
      <c r="D55" s="33">
        <f t="shared" si="2"/>
        <v>2</v>
      </c>
      <c r="E55" s="39">
        <f t="shared" si="3"/>
        <v>0</v>
      </c>
      <c r="F55" s="35">
        <v>0</v>
      </c>
      <c r="G55" s="40">
        <v>0</v>
      </c>
      <c r="H55" s="39">
        <f t="shared" si="4"/>
        <v>1</v>
      </c>
      <c r="I55" s="35">
        <v>1</v>
      </c>
      <c r="J55" s="40">
        <v>0</v>
      </c>
      <c r="K55" s="39">
        <f t="shared" si="5"/>
        <v>4</v>
      </c>
      <c r="L55" s="35">
        <v>2</v>
      </c>
      <c r="M55" s="40">
        <v>2</v>
      </c>
      <c r="N55" s="39">
        <f t="shared" si="6"/>
        <v>0</v>
      </c>
      <c r="O55" s="35">
        <v>0</v>
      </c>
      <c r="P55" s="40">
        <v>0</v>
      </c>
    </row>
    <row r="56" spans="1:16" s="95" customFormat="1" ht="18.600000000000001" customHeight="1" x14ac:dyDescent="0.25">
      <c r="A56" s="30" t="s">
        <v>59</v>
      </c>
      <c r="B56" s="31">
        <f t="shared" si="1"/>
        <v>6</v>
      </c>
      <c r="C56" s="32">
        <f t="shared" si="2"/>
        <v>3</v>
      </c>
      <c r="D56" s="33">
        <f t="shared" si="2"/>
        <v>3</v>
      </c>
      <c r="E56" s="39">
        <f t="shared" si="3"/>
        <v>0</v>
      </c>
      <c r="F56" s="35">
        <v>0</v>
      </c>
      <c r="G56" s="40">
        <v>0</v>
      </c>
      <c r="H56" s="39">
        <f t="shared" si="4"/>
        <v>2</v>
      </c>
      <c r="I56" s="35">
        <v>1</v>
      </c>
      <c r="J56" s="40">
        <v>1</v>
      </c>
      <c r="K56" s="39">
        <f t="shared" si="5"/>
        <v>4</v>
      </c>
      <c r="L56" s="35">
        <v>2</v>
      </c>
      <c r="M56" s="40">
        <v>2</v>
      </c>
      <c r="N56" s="39">
        <f t="shared" si="6"/>
        <v>0</v>
      </c>
      <c r="O56" s="35">
        <v>0</v>
      </c>
      <c r="P56" s="40">
        <v>0</v>
      </c>
    </row>
    <row r="57" spans="1:16" s="95" customFormat="1" ht="18.600000000000001" customHeight="1" x14ac:dyDescent="0.25">
      <c r="A57" s="30" t="s">
        <v>60</v>
      </c>
      <c r="B57" s="31">
        <f t="shared" si="1"/>
        <v>20</v>
      </c>
      <c r="C57" s="32">
        <f t="shared" si="2"/>
        <v>19</v>
      </c>
      <c r="D57" s="33">
        <f t="shared" si="2"/>
        <v>1</v>
      </c>
      <c r="E57" s="39">
        <f t="shared" si="3"/>
        <v>0</v>
      </c>
      <c r="F57" s="35">
        <v>0</v>
      </c>
      <c r="G57" s="40">
        <v>0</v>
      </c>
      <c r="H57" s="39">
        <f t="shared" si="4"/>
        <v>3</v>
      </c>
      <c r="I57" s="35">
        <v>3</v>
      </c>
      <c r="J57" s="40">
        <v>0</v>
      </c>
      <c r="K57" s="39">
        <f t="shared" si="5"/>
        <v>12</v>
      </c>
      <c r="L57" s="35">
        <v>11</v>
      </c>
      <c r="M57" s="40">
        <v>1</v>
      </c>
      <c r="N57" s="39">
        <f t="shared" si="6"/>
        <v>5</v>
      </c>
      <c r="O57" s="35">
        <v>5</v>
      </c>
      <c r="P57" s="40">
        <v>0</v>
      </c>
    </row>
    <row r="58" spans="1:16" s="95" customFormat="1" ht="18.600000000000001" customHeight="1" x14ac:dyDescent="0.25">
      <c r="A58" s="30" t="s">
        <v>61</v>
      </c>
      <c r="B58" s="31">
        <f t="shared" si="1"/>
        <v>4</v>
      </c>
      <c r="C58" s="32">
        <f t="shared" si="2"/>
        <v>2</v>
      </c>
      <c r="D58" s="33">
        <f t="shared" si="2"/>
        <v>2</v>
      </c>
      <c r="E58" s="39">
        <f t="shared" si="3"/>
        <v>0</v>
      </c>
      <c r="F58" s="35">
        <v>0</v>
      </c>
      <c r="G58" s="40">
        <v>0</v>
      </c>
      <c r="H58" s="39">
        <f t="shared" si="4"/>
        <v>2</v>
      </c>
      <c r="I58" s="35">
        <v>1</v>
      </c>
      <c r="J58" s="40">
        <v>1</v>
      </c>
      <c r="K58" s="39">
        <f t="shared" si="5"/>
        <v>2</v>
      </c>
      <c r="L58" s="35">
        <v>1</v>
      </c>
      <c r="M58" s="40">
        <v>1</v>
      </c>
      <c r="N58" s="39">
        <f t="shared" si="6"/>
        <v>0</v>
      </c>
      <c r="O58" s="35">
        <v>0</v>
      </c>
      <c r="P58" s="40">
        <v>0</v>
      </c>
    </row>
    <row r="59" spans="1:16" s="95" customFormat="1" ht="18.600000000000001" customHeight="1" x14ac:dyDescent="0.25">
      <c r="A59" s="30" t="s">
        <v>62</v>
      </c>
      <c r="B59" s="31">
        <f t="shared" si="1"/>
        <v>6</v>
      </c>
      <c r="C59" s="32">
        <f t="shared" si="2"/>
        <v>4</v>
      </c>
      <c r="D59" s="33">
        <f t="shared" si="2"/>
        <v>2</v>
      </c>
      <c r="E59" s="39">
        <f t="shared" si="3"/>
        <v>0</v>
      </c>
      <c r="F59" s="35">
        <v>0</v>
      </c>
      <c r="G59" s="40">
        <v>0</v>
      </c>
      <c r="H59" s="39">
        <f t="shared" si="4"/>
        <v>1</v>
      </c>
      <c r="I59" s="35">
        <v>1</v>
      </c>
      <c r="J59" s="40">
        <v>0</v>
      </c>
      <c r="K59" s="39">
        <f t="shared" si="5"/>
        <v>5</v>
      </c>
      <c r="L59" s="35">
        <v>3</v>
      </c>
      <c r="M59" s="40">
        <v>2</v>
      </c>
      <c r="N59" s="39">
        <f t="shared" si="6"/>
        <v>0</v>
      </c>
      <c r="O59" s="35">
        <v>0</v>
      </c>
      <c r="P59" s="40">
        <v>0</v>
      </c>
    </row>
    <row r="60" spans="1:16" s="95" customFormat="1" ht="18.600000000000001" customHeight="1" x14ac:dyDescent="0.25">
      <c r="A60" s="30" t="s">
        <v>63</v>
      </c>
      <c r="B60" s="31">
        <f t="shared" si="1"/>
        <v>18</v>
      </c>
      <c r="C60" s="32">
        <f t="shared" si="2"/>
        <v>17</v>
      </c>
      <c r="D60" s="33">
        <f t="shared" si="2"/>
        <v>1</v>
      </c>
      <c r="E60" s="39">
        <f t="shared" si="3"/>
        <v>0</v>
      </c>
      <c r="F60" s="35">
        <v>0</v>
      </c>
      <c r="G60" s="40">
        <v>0</v>
      </c>
      <c r="H60" s="39">
        <f t="shared" si="4"/>
        <v>2</v>
      </c>
      <c r="I60" s="35">
        <v>2</v>
      </c>
      <c r="J60" s="40">
        <v>0</v>
      </c>
      <c r="K60" s="39">
        <f t="shared" si="5"/>
        <v>14</v>
      </c>
      <c r="L60" s="35">
        <v>13</v>
      </c>
      <c r="M60" s="40">
        <v>1</v>
      </c>
      <c r="N60" s="39">
        <f t="shared" si="6"/>
        <v>2</v>
      </c>
      <c r="O60" s="35">
        <v>2</v>
      </c>
      <c r="P60" s="40">
        <v>0</v>
      </c>
    </row>
    <row r="61" spans="1:16" s="95" customFormat="1" ht="18.600000000000001" customHeight="1" x14ac:dyDescent="0.25">
      <c r="A61" s="30" t="s">
        <v>64</v>
      </c>
      <c r="B61" s="31">
        <f t="shared" si="1"/>
        <v>7</v>
      </c>
      <c r="C61" s="32">
        <f t="shared" si="2"/>
        <v>4</v>
      </c>
      <c r="D61" s="33">
        <f t="shared" si="2"/>
        <v>3</v>
      </c>
      <c r="E61" s="39">
        <f t="shared" si="3"/>
        <v>0</v>
      </c>
      <c r="F61" s="35">
        <v>0</v>
      </c>
      <c r="G61" s="40">
        <v>0</v>
      </c>
      <c r="H61" s="39">
        <f t="shared" si="4"/>
        <v>1</v>
      </c>
      <c r="I61" s="35">
        <v>1</v>
      </c>
      <c r="J61" s="40">
        <v>0</v>
      </c>
      <c r="K61" s="39">
        <f t="shared" si="5"/>
        <v>5</v>
      </c>
      <c r="L61" s="35">
        <v>2</v>
      </c>
      <c r="M61" s="40">
        <v>3</v>
      </c>
      <c r="N61" s="39">
        <f t="shared" si="6"/>
        <v>1</v>
      </c>
      <c r="O61" s="35">
        <v>1</v>
      </c>
      <c r="P61" s="40">
        <v>0</v>
      </c>
    </row>
    <row r="62" spans="1:16" s="95" customFormat="1" ht="18.600000000000001" customHeight="1" x14ac:dyDescent="0.25">
      <c r="A62" s="30" t="s">
        <v>65</v>
      </c>
      <c r="B62" s="31">
        <f t="shared" si="1"/>
        <v>29</v>
      </c>
      <c r="C62" s="32">
        <f t="shared" si="2"/>
        <v>26</v>
      </c>
      <c r="D62" s="33">
        <f t="shared" si="2"/>
        <v>3</v>
      </c>
      <c r="E62" s="39">
        <f t="shared" si="3"/>
        <v>0</v>
      </c>
      <c r="F62" s="35">
        <v>0</v>
      </c>
      <c r="G62" s="40">
        <v>0</v>
      </c>
      <c r="H62" s="39">
        <f t="shared" si="4"/>
        <v>4</v>
      </c>
      <c r="I62" s="35">
        <v>4</v>
      </c>
      <c r="J62" s="40">
        <v>0</v>
      </c>
      <c r="K62" s="39">
        <f t="shared" si="5"/>
        <v>15</v>
      </c>
      <c r="L62" s="35">
        <v>13</v>
      </c>
      <c r="M62" s="40">
        <v>2</v>
      </c>
      <c r="N62" s="39">
        <f t="shared" si="6"/>
        <v>10</v>
      </c>
      <c r="O62" s="35">
        <v>9</v>
      </c>
      <c r="P62" s="40">
        <v>1</v>
      </c>
    </row>
    <row r="63" spans="1:16" s="95" customFormat="1" ht="18.600000000000001" customHeight="1" x14ac:dyDescent="0.25">
      <c r="A63" s="30" t="s">
        <v>66</v>
      </c>
      <c r="B63" s="31">
        <f t="shared" si="1"/>
        <v>22</v>
      </c>
      <c r="C63" s="32">
        <f t="shared" si="2"/>
        <v>15</v>
      </c>
      <c r="D63" s="33">
        <f t="shared" si="2"/>
        <v>7</v>
      </c>
      <c r="E63" s="39">
        <f t="shared" si="3"/>
        <v>0</v>
      </c>
      <c r="F63" s="35">
        <v>0</v>
      </c>
      <c r="G63" s="40">
        <v>0</v>
      </c>
      <c r="H63" s="39">
        <f t="shared" si="4"/>
        <v>5</v>
      </c>
      <c r="I63" s="35">
        <v>3</v>
      </c>
      <c r="J63" s="40">
        <v>2</v>
      </c>
      <c r="K63" s="39">
        <f t="shared" si="5"/>
        <v>13</v>
      </c>
      <c r="L63" s="35">
        <v>9</v>
      </c>
      <c r="M63" s="40">
        <v>4</v>
      </c>
      <c r="N63" s="39">
        <f t="shared" si="6"/>
        <v>4</v>
      </c>
      <c r="O63" s="35">
        <v>3</v>
      </c>
      <c r="P63" s="40">
        <v>1</v>
      </c>
    </row>
    <row r="64" spans="1:16" s="95" customFormat="1" ht="18.600000000000001" customHeight="1" x14ac:dyDescent="0.25">
      <c r="A64" s="30" t="s">
        <v>67</v>
      </c>
      <c r="B64" s="31">
        <f t="shared" si="1"/>
        <v>14</v>
      </c>
      <c r="C64" s="32">
        <f t="shared" si="2"/>
        <v>14</v>
      </c>
      <c r="D64" s="33">
        <f t="shared" si="2"/>
        <v>0</v>
      </c>
      <c r="E64" s="39">
        <f t="shared" si="3"/>
        <v>0</v>
      </c>
      <c r="F64" s="35">
        <v>0</v>
      </c>
      <c r="G64" s="40">
        <v>0</v>
      </c>
      <c r="H64" s="39">
        <f t="shared" si="4"/>
        <v>4</v>
      </c>
      <c r="I64" s="35">
        <v>4</v>
      </c>
      <c r="J64" s="40">
        <v>0</v>
      </c>
      <c r="K64" s="39">
        <f t="shared" si="5"/>
        <v>6</v>
      </c>
      <c r="L64" s="35">
        <v>6</v>
      </c>
      <c r="M64" s="40">
        <v>0</v>
      </c>
      <c r="N64" s="39">
        <f t="shared" si="6"/>
        <v>4</v>
      </c>
      <c r="O64" s="35">
        <v>4</v>
      </c>
      <c r="P64" s="40">
        <v>0</v>
      </c>
    </row>
    <row r="65" spans="1:16" s="95" customFormat="1" ht="18.600000000000001" customHeight="1" x14ac:dyDescent="0.25">
      <c r="A65" s="30" t="s">
        <v>68</v>
      </c>
      <c r="B65" s="31">
        <f t="shared" si="1"/>
        <v>26</v>
      </c>
      <c r="C65" s="32">
        <f t="shared" si="2"/>
        <v>25</v>
      </c>
      <c r="D65" s="33">
        <f t="shared" si="2"/>
        <v>1</v>
      </c>
      <c r="E65" s="39">
        <f t="shared" si="3"/>
        <v>0</v>
      </c>
      <c r="F65" s="35">
        <v>0</v>
      </c>
      <c r="G65" s="40">
        <v>0</v>
      </c>
      <c r="H65" s="39">
        <f t="shared" si="4"/>
        <v>6</v>
      </c>
      <c r="I65" s="35">
        <v>6</v>
      </c>
      <c r="J65" s="40">
        <v>0</v>
      </c>
      <c r="K65" s="39">
        <f t="shared" si="5"/>
        <v>13</v>
      </c>
      <c r="L65" s="35">
        <v>12</v>
      </c>
      <c r="M65" s="40">
        <v>1</v>
      </c>
      <c r="N65" s="39">
        <f t="shared" si="6"/>
        <v>7</v>
      </c>
      <c r="O65" s="35">
        <v>7</v>
      </c>
      <c r="P65" s="40">
        <v>0</v>
      </c>
    </row>
    <row r="66" spans="1:16" s="95" customFormat="1" ht="18.600000000000001" customHeight="1" x14ac:dyDescent="0.25">
      <c r="A66" s="30" t="s">
        <v>69</v>
      </c>
      <c r="B66" s="31">
        <f t="shared" si="1"/>
        <v>12</v>
      </c>
      <c r="C66" s="32">
        <f t="shared" si="2"/>
        <v>5</v>
      </c>
      <c r="D66" s="33">
        <f t="shared" si="2"/>
        <v>7</v>
      </c>
      <c r="E66" s="39">
        <f t="shared" si="3"/>
        <v>0</v>
      </c>
      <c r="F66" s="35">
        <v>0</v>
      </c>
      <c r="G66" s="40">
        <v>0</v>
      </c>
      <c r="H66" s="39">
        <f t="shared" si="4"/>
        <v>4</v>
      </c>
      <c r="I66" s="35">
        <v>1</v>
      </c>
      <c r="J66" s="40">
        <v>3</v>
      </c>
      <c r="K66" s="39">
        <f t="shared" si="5"/>
        <v>6</v>
      </c>
      <c r="L66" s="35">
        <v>2</v>
      </c>
      <c r="M66" s="40">
        <v>4</v>
      </c>
      <c r="N66" s="39">
        <f t="shared" si="6"/>
        <v>2</v>
      </c>
      <c r="O66" s="35">
        <v>2</v>
      </c>
      <c r="P66" s="40">
        <v>0</v>
      </c>
    </row>
    <row r="67" spans="1:16" s="95" customFormat="1" ht="18.600000000000001" customHeight="1" x14ac:dyDescent="0.25">
      <c r="A67" s="30" t="s">
        <v>70</v>
      </c>
      <c r="B67" s="31">
        <f t="shared" si="1"/>
        <v>13</v>
      </c>
      <c r="C67" s="32">
        <f t="shared" si="2"/>
        <v>10</v>
      </c>
      <c r="D67" s="33">
        <f t="shared" si="2"/>
        <v>3</v>
      </c>
      <c r="E67" s="39">
        <f t="shared" si="3"/>
        <v>0</v>
      </c>
      <c r="F67" s="35">
        <v>0</v>
      </c>
      <c r="G67" s="40">
        <v>0</v>
      </c>
      <c r="H67" s="39">
        <f t="shared" si="4"/>
        <v>2</v>
      </c>
      <c r="I67" s="35">
        <v>2</v>
      </c>
      <c r="J67" s="40">
        <v>0</v>
      </c>
      <c r="K67" s="39">
        <f t="shared" si="5"/>
        <v>9</v>
      </c>
      <c r="L67" s="35">
        <v>6</v>
      </c>
      <c r="M67" s="40">
        <v>3</v>
      </c>
      <c r="N67" s="39">
        <f t="shared" si="6"/>
        <v>2</v>
      </c>
      <c r="O67" s="35">
        <v>2</v>
      </c>
      <c r="P67" s="40">
        <v>0</v>
      </c>
    </row>
    <row r="68" spans="1:16" s="95" customFormat="1" ht="18.600000000000001" customHeight="1" x14ac:dyDescent="0.25">
      <c r="A68" s="30" t="s">
        <v>71</v>
      </c>
      <c r="B68" s="31">
        <f t="shared" si="1"/>
        <v>39</v>
      </c>
      <c r="C68" s="32">
        <f t="shared" si="2"/>
        <v>34</v>
      </c>
      <c r="D68" s="33">
        <f t="shared" si="2"/>
        <v>5</v>
      </c>
      <c r="E68" s="39">
        <f t="shared" si="3"/>
        <v>1</v>
      </c>
      <c r="F68" s="35">
        <v>0</v>
      </c>
      <c r="G68" s="40">
        <v>1</v>
      </c>
      <c r="H68" s="39">
        <f t="shared" si="4"/>
        <v>8</v>
      </c>
      <c r="I68" s="35">
        <v>7</v>
      </c>
      <c r="J68" s="40">
        <v>1</v>
      </c>
      <c r="K68" s="39">
        <f t="shared" si="5"/>
        <v>20</v>
      </c>
      <c r="L68" s="35">
        <v>17</v>
      </c>
      <c r="M68" s="40">
        <v>3</v>
      </c>
      <c r="N68" s="39">
        <f t="shared" si="6"/>
        <v>10</v>
      </c>
      <c r="O68" s="35">
        <v>10</v>
      </c>
      <c r="P68" s="40">
        <v>0</v>
      </c>
    </row>
    <row r="69" spans="1:16" s="95" customFormat="1" ht="18.600000000000001" customHeight="1" x14ac:dyDescent="0.25">
      <c r="A69" s="30" t="s">
        <v>72</v>
      </c>
      <c r="B69" s="31">
        <f t="shared" si="1"/>
        <v>5</v>
      </c>
      <c r="C69" s="32">
        <f t="shared" si="2"/>
        <v>5</v>
      </c>
      <c r="D69" s="33">
        <f t="shared" si="2"/>
        <v>0</v>
      </c>
      <c r="E69" s="39">
        <f t="shared" si="3"/>
        <v>0</v>
      </c>
      <c r="F69" s="35">
        <v>0</v>
      </c>
      <c r="G69" s="40">
        <v>0</v>
      </c>
      <c r="H69" s="39">
        <f t="shared" si="4"/>
        <v>1</v>
      </c>
      <c r="I69" s="35">
        <v>1</v>
      </c>
      <c r="J69" s="40">
        <v>0</v>
      </c>
      <c r="K69" s="39">
        <f t="shared" si="5"/>
        <v>2</v>
      </c>
      <c r="L69" s="35">
        <v>2</v>
      </c>
      <c r="M69" s="40">
        <v>0</v>
      </c>
      <c r="N69" s="39">
        <f t="shared" si="6"/>
        <v>2</v>
      </c>
      <c r="O69" s="35">
        <v>2</v>
      </c>
      <c r="P69" s="40">
        <v>0</v>
      </c>
    </row>
    <row r="70" spans="1:16" s="95" customFormat="1" ht="18.600000000000001" customHeight="1" x14ac:dyDescent="0.25">
      <c r="A70" s="30" t="s">
        <v>102</v>
      </c>
      <c r="B70" s="31">
        <f t="shared" si="1"/>
        <v>3</v>
      </c>
      <c r="C70" s="32">
        <f t="shared" si="2"/>
        <v>3</v>
      </c>
      <c r="D70" s="33">
        <f t="shared" si="2"/>
        <v>0</v>
      </c>
      <c r="E70" s="39">
        <f t="shared" si="3"/>
        <v>0</v>
      </c>
      <c r="F70" s="35">
        <v>0</v>
      </c>
      <c r="G70" s="40">
        <v>0</v>
      </c>
      <c r="H70" s="39">
        <f t="shared" si="4"/>
        <v>1</v>
      </c>
      <c r="I70" s="35">
        <v>1</v>
      </c>
      <c r="J70" s="40">
        <v>0</v>
      </c>
      <c r="K70" s="39">
        <f t="shared" si="5"/>
        <v>1</v>
      </c>
      <c r="L70" s="35">
        <v>1</v>
      </c>
      <c r="M70" s="40">
        <v>0</v>
      </c>
      <c r="N70" s="39">
        <f t="shared" si="6"/>
        <v>1</v>
      </c>
      <c r="O70" s="35">
        <v>1</v>
      </c>
      <c r="P70" s="40">
        <v>0</v>
      </c>
    </row>
    <row r="71" spans="1:16" s="95" customFormat="1" ht="18.600000000000001" customHeight="1" x14ac:dyDescent="0.25">
      <c r="A71" s="30" t="s">
        <v>73</v>
      </c>
      <c r="B71" s="31">
        <f t="shared" si="1"/>
        <v>22</v>
      </c>
      <c r="C71" s="32">
        <f t="shared" si="2"/>
        <v>19</v>
      </c>
      <c r="D71" s="33">
        <f t="shared" si="2"/>
        <v>3</v>
      </c>
      <c r="E71" s="39">
        <f t="shared" si="3"/>
        <v>0</v>
      </c>
      <c r="F71" s="35">
        <v>0</v>
      </c>
      <c r="G71" s="40">
        <v>0</v>
      </c>
      <c r="H71" s="39">
        <f t="shared" si="4"/>
        <v>6</v>
      </c>
      <c r="I71" s="35">
        <v>6</v>
      </c>
      <c r="J71" s="40">
        <v>0</v>
      </c>
      <c r="K71" s="39">
        <f t="shared" si="5"/>
        <v>10</v>
      </c>
      <c r="L71" s="35">
        <v>7</v>
      </c>
      <c r="M71" s="40">
        <v>3</v>
      </c>
      <c r="N71" s="39">
        <f t="shared" si="6"/>
        <v>6</v>
      </c>
      <c r="O71" s="35">
        <v>6</v>
      </c>
      <c r="P71" s="40">
        <v>0</v>
      </c>
    </row>
    <row r="72" spans="1:16" s="95" customFormat="1" ht="18.600000000000001" customHeight="1" x14ac:dyDescent="0.25">
      <c r="A72" s="30" t="s">
        <v>74</v>
      </c>
      <c r="B72" s="31">
        <f t="shared" si="1"/>
        <v>10</v>
      </c>
      <c r="C72" s="32">
        <f t="shared" si="2"/>
        <v>7</v>
      </c>
      <c r="D72" s="33">
        <f t="shared" si="2"/>
        <v>3</v>
      </c>
      <c r="E72" s="39">
        <f t="shared" si="3"/>
        <v>0</v>
      </c>
      <c r="F72" s="35">
        <v>0</v>
      </c>
      <c r="G72" s="40">
        <v>0</v>
      </c>
      <c r="H72" s="39">
        <f t="shared" si="4"/>
        <v>1</v>
      </c>
      <c r="I72" s="35">
        <v>1</v>
      </c>
      <c r="J72" s="40">
        <v>0</v>
      </c>
      <c r="K72" s="39">
        <f t="shared" si="5"/>
        <v>8</v>
      </c>
      <c r="L72" s="35">
        <v>5</v>
      </c>
      <c r="M72" s="40">
        <v>3</v>
      </c>
      <c r="N72" s="39">
        <f t="shared" si="6"/>
        <v>1</v>
      </c>
      <c r="O72" s="35">
        <v>1</v>
      </c>
      <c r="P72" s="40">
        <v>0</v>
      </c>
    </row>
    <row r="73" spans="1:16" s="95" customFormat="1" ht="18.600000000000001" customHeight="1" x14ac:dyDescent="0.25">
      <c r="A73" s="30" t="s">
        <v>75</v>
      </c>
      <c r="B73" s="31">
        <f t="shared" si="1"/>
        <v>8</v>
      </c>
      <c r="C73" s="32">
        <f t="shared" si="2"/>
        <v>8</v>
      </c>
      <c r="D73" s="33">
        <f t="shared" si="2"/>
        <v>0</v>
      </c>
      <c r="E73" s="39">
        <f t="shared" si="3"/>
        <v>0</v>
      </c>
      <c r="F73" s="35">
        <v>0</v>
      </c>
      <c r="G73" s="40">
        <v>0</v>
      </c>
      <c r="H73" s="39">
        <f t="shared" si="4"/>
        <v>2</v>
      </c>
      <c r="I73" s="35">
        <v>2</v>
      </c>
      <c r="J73" s="40">
        <v>0</v>
      </c>
      <c r="K73" s="39">
        <f t="shared" si="5"/>
        <v>4</v>
      </c>
      <c r="L73" s="35">
        <v>4</v>
      </c>
      <c r="M73" s="40">
        <v>0</v>
      </c>
      <c r="N73" s="39">
        <f t="shared" si="6"/>
        <v>2</v>
      </c>
      <c r="O73" s="35">
        <v>2</v>
      </c>
      <c r="P73" s="40">
        <v>0</v>
      </c>
    </row>
    <row r="74" spans="1:16" s="95" customFormat="1" ht="18.600000000000001" customHeight="1" x14ac:dyDescent="0.25">
      <c r="A74" s="30" t="s">
        <v>76</v>
      </c>
      <c r="B74" s="31">
        <f t="shared" si="1"/>
        <v>50</v>
      </c>
      <c r="C74" s="32">
        <f t="shared" si="2"/>
        <v>40</v>
      </c>
      <c r="D74" s="33">
        <f t="shared" si="2"/>
        <v>10</v>
      </c>
      <c r="E74" s="39">
        <f t="shared" si="3"/>
        <v>1</v>
      </c>
      <c r="F74" s="35">
        <v>0</v>
      </c>
      <c r="G74" s="40">
        <v>1</v>
      </c>
      <c r="H74" s="39">
        <f t="shared" si="4"/>
        <v>12</v>
      </c>
      <c r="I74" s="35">
        <v>8</v>
      </c>
      <c r="J74" s="40">
        <v>4</v>
      </c>
      <c r="K74" s="39">
        <f t="shared" si="5"/>
        <v>26</v>
      </c>
      <c r="L74" s="35">
        <v>21</v>
      </c>
      <c r="M74" s="40">
        <v>5</v>
      </c>
      <c r="N74" s="39">
        <f t="shared" si="6"/>
        <v>11</v>
      </c>
      <c r="O74" s="35">
        <v>11</v>
      </c>
      <c r="P74" s="40">
        <v>0</v>
      </c>
    </row>
    <row r="75" spans="1:16" s="95" customFormat="1" ht="18.600000000000001" customHeight="1" x14ac:dyDescent="0.25">
      <c r="A75" s="30" t="s">
        <v>77</v>
      </c>
      <c r="B75" s="31">
        <f t="shared" si="1"/>
        <v>13</v>
      </c>
      <c r="C75" s="32">
        <f t="shared" si="2"/>
        <v>10</v>
      </c>
      <c r="D75" s="33">
        <f t="shared" si="2"/>
        <v>3</v>
      </c>
      <c r="E75" s="39">
        <f t="shared" si="3"/>
        <v>0</v>
      </c>
      <c r="F75" s="35">
        <v>0</v>
      </c>
      <c r="G75" s="40">
        <v>0</v>
      </c>
      <c r="H75" s="39">
        <f t="shared" si="4"/>
        <v>1</v>
      </c>
      <c r="I75" s="35">
        <v>1</v>
      </c>
      <c r="J75" s="40">
        <v>0</v>
      </c>
      <c r="K75" s="39">
        <f t="shared" si="5"/>
        <v>10</v>
      </c>
      <c r="L75" s="35">
        <v>7</v>
      </c>
      <c r="M75" s="40">
        <v>3</v>
      </c>
      <c r="N75" s="39">
        <f t="shared" si="6"/>
        <v>2</v>
      </c>
      <c r="O75" s="35">
        <v>2</v>
      </c>
      <c r="P75" s="40">
        <v>0</v>
      </c>
    </row>
    <row r="76" spans="1:16" s="95" customFormat="1" ht="18.600000000000001" customHeight="1" x14ac:dyDescent="0.25">
      <c r="A76" s="30" t="s">
        <v>78</v>
      </c>
      <c r="B76" s="31">
        <f t="shared" si="1"/>
        <v>13</v>
      </c>
      <c r="C76" s="32">
        <f t="shared" si="2"/>
        <v>12</v>
      </c>
      <c r="D76" s="33">
        <f t="shared" si="2"/>
        <v>1</v>
      </c>
      <c r="E76" s="39">
        <f t="shared" si="3"/>
        <v>0</v>
      </c>
      <c r="F76" s="35">
        <v>0</v>
      </c>
      <c r="G76" s="40">
        <v>0</v>
      </c>
      <c r="H76" s="39">
        <f t="shared" si="4"/>
        <v>2</v>
      </c>
      <c r="I76" s="35">
        <v>2</v>
      </c>
      <c r="J76" s="40">
        <v>0</v>
      </c>
      <c r="K76" s="39">
        <f t="shared" si="5"/>
        <v>9</v>
      </c>
      <c r="L76" s="35">
        <v>8</v>
      </c>
      <c r="M76" s="40">
        <v>1</v>
      </c>
      <c r="N76" s="39">
        <f t="shared" si="6"/>
        <v>2</v>
      </c>
      <c r="O76" s="35">
        <v>2</v>
      </c>
      <c r="P76" s="40">
        <v>0</v>
      </c>
    </row>
    <row r="77" spans="1:16" s="95" customFormat="1" ht="18.600000000000001" customHeight="1" x14ac:dyDescent="0.25">
      <c r="A77" s="30" t="s">
        <v>79</v>
      </c>
      <c r="B77" s="31">
        <f t="shared" si="1"/>
        <v>25</v>
      </c>
      <c r="C77" s="32">
        <f t="shared" si="2"/>
        <v>23</v>
      </c>
      <c r="D77" s="33">
        <f t="shared" si="2"/>
        <v>2</v>
      </c>
      <c r="E77" s="39">
        <f t="shared" si="3"/>
        <v>0</v>
      </c>
      <c r="F77" s="35">
        <v>0</v>
      </c>
      <c r="G77" s="40">
        <v>0</v>
      </c>
      <c r="H77" s="39">
        <f t="shared" si="4"/>
        <v>3</v>
      </c>
      <c r="I77" s="35">
        <v>3</v>
      </c>
      <c r="J77" s="40">
        <v>0</v>
      </c>
      <c r="K77" s="39">
        <f t="shared" si="5"/>
        <v>19</v>
      </c>
      <c r="L77" s="35">
        <v>17</v>
      </c>
      <c r="M77" s="40">
        <v>2</v>
      </c>
      <c r="N77" s="39">
        <f t="shared" si="6"/>
        <v>3</v>
      </c>
      <c r="O77" s="35">
        <v>3</v>
      </c>
      <c r="P77" s="40">
        <v>0</v>
      </c>
    </row>
    <row r="78" spans="1:16" s="95" customFormat="1" ht="18.600000000000001" customHeight="1" x14ac:dyDescent="0.25">
      <c r="A78" s="30" t="s">
        <v>80</v>
      </c>
      <c r="B78" s="31">
        <f t="shared" ref="B78:B91" si="7">SUM(C78:D78)</f>
        <v>4</v>
      </c>
      <c r="C78" s="32">
        <f t="shared" ref="C78:D91" si="8">SUM(F78+I78+L78+O78)</f>
        <v>4</v>
      </c>
      <c r="D78" s="33">
        <f t="shared" si="8"/>
        <v>0</v>
      </c>
      <c r="E78" s="39">
        <f t="shared" ref="E78:E91" si="9">SUM(F78:G78)</f>
        <v>0</v>
      </c>
      <c r="F78" s="35">
        <v>0</v>
      </c>
      <c r="G78" s="40">
        <v>0</v>
      </c>
      <c r="H78" s="39">
        <f t="shared" ref="H78:H91" si="10">SUM(I78:J78)</f>
        <v>1</v>
      </c>
      <c r="I78" s="35">
        <v>1</v>
      </c>
      <c r="J78" s="40">
        <v>0</v>
      </c>
      <c r="K78" s="39">
        <f t="shared" ref="K78:K91" si="11">SUM(L78:M78)</f>
        <v>2</v>
      </c>
      <c r="L78" s="35">
        <v>2</v>
      </c>
      <c r="M78" s="40">
        <v>0</v>
      </c>
      <c r="N78" s="39">
        <f t="shared" ref="N78:N91" si="12">SUM(O78:P78)</f>
        <v>1</v>
      </c>
      <c r="O78" s="35">
        <v>1</v>
      </c>
      <c r="P78" s="40">
        <v>0</v>
      </c>
    </row>
    <row r="79" spans="1:16" s="95" customFormat="1" ht="18.600000000000001" customHeight="1" x14ac:dyDescent="0.25">
      <c r="A79" s="30" t="s">
        <v>103</v>
      </c>
      <c r="B79" s="31">
        <f t="shared" si="7"/>
        <v>14</v>
      </c>
      <c r="C79" s="32">
        <f t="shared" si="8"/>
        <v>14</v>
      </c>
      <c r="D79" s="33">
        <f t="shared" si="8"/>
        <v>0</v>
      </c>
      <c r="E79" s="39">
        <f t="shared" si="9"/>
        <v>0</v>
      </c>
      <c r="F79" s="35">
        <v>0</v>
      </c>
      <c r="G79" s="40">
        <v>0</v>
      </c>
      <c r="H79" s="39">
        <f t="shared" si="10"/>
        <v>2</v>
      </c>
      <c r="I79" s="35">
        <v>2</v>
      </c>
      <c r="J79" s="40">
        <v>0</v>
      </c>
      <c r="K79" s="39">
        <f t="shared" si="11"/>
        <v>8</v>
      </c>
      <c r="L79" s="35">
        <v>8</v>
      </c>
      <c r="M79" s="40">
        <v>0</v>
      </c>
      <c r="N79" s="39">
        <f t="shared" si="12"/>
        <v>4</v>
      </c>
      <c r="O79" s="35">
        <v>4</v>
      </c>
      <c r="P79" s="40">
        <v>0</v>
      </c>
    </row>
    <row r="80" spans="1:16" s="95" customFormat="1" ht="18.600000000000001" customHeight="1" x14ac:dyDescent="0.25">
      <c r="A80" s="30" t="s">
        <v>82</v>
      </c>
      <c r="B80" s="31">
        <f t="shared" si="7"/>
        <v>4</v>
      </c>
      <c r="C80" s="32">
        <f t="shared" si="8"/>
        <v>4</v>
      </c>
      <c r="D80" s="33">
        <f t="shared" si="8"/>
        <v>0</v>
      </c>
      <c r="E80" s="39">
        <f t="shared" si="9"/>
        <v>0</v>
      </c>
      <c r="F80" s="35">
        <v>0</v>
      </c>
      <c r="G80" s="40">
        <v>0</v>
      </c>
      <c r="H80" s="39">
        <f t="shared" si="10"/>
        <v>1</v>
      </c>
      <c r="I80" s="35">
        <v>1</v>
      </c>
      <c r="J80" s="40">
        <v>0</v>
      </c>
      <c r="K80" s="39">
        <f t="shared" si="11"/>
        <v>3</v>
      </c>
      <c r="L80" s="35">
        <v>3</v>
      </c>
      <c r="M80" s="40">
        <v>0</v>
      </c>
      <c r="N80" s="39">
        <f t="shared" si="12"/>
        <v>0</v>
      </c>
      <c r="O80" s="35">
        <v>0</v>
      </c>
      <c r="P80" s="40">
        <v>0</v>
      </c>
    </row>
    <row r="81" spans="1:16" s="95" customFormat="1" ht="18.600000000000001" customHeight="1" x14ac:dyDescent="0.25">
      <c r="A81" s="30" t="s">
        <v>83</v>
      </c>
      <c r="B81" s="31">
        <f t="shared" si="7"/>
        <v>6</v>
      </c>
      <c r="C81" s="32">
        <f t="shared" si="8"/>
        <v>5</v>
      </c>
      <c r="D81" s="33">
        <f t="shared" si="8"/>
        <v>1</v>
      </c>
      <c r="E81" s="39">
        <f t="shared" si="9"/>
        <v>0</v>
      </c>
      <c r="F81" s="35">
        <v>0</v>
      </c>
      <c r="G81" s="40">
        <v>0</v>
      </c>
      <c r="H81" s="39">
        <f t="shared" si="10"/>
        <v>1</v>
      </c>
      <c r="I81" s="35">
        <v>1</v>
      </c>
      <c r="J81" s="40">
        <v>0</v>
      </c>
      <c r="K81" s="39">
        <f t="shared" si="11"/>
        <v>4</v>
      </c>
      <c r="L81" s="35">
        <v>3</v>
      </c>
      <c r="M81" s="40">
        <v>1</v>
      </c>
      <c r="N81" s="39">
        <f t="shared" si="12"/>
        <v>1</v>
      </c>
      <c r="O81" s="35">
        <v>1</v>
      </c>
      <c r="P81" s="40">
        <v>0</v>
      </c>
    </row>
    <row r="82" spans="1:16" s="95" customFormat="1" ht="18.600000000000001" customHeight="1" x14ac:dyDescent="0.25">
      <c r="A82" s="30" t="s">
        <v>84</v>
      </c>
      <c r="B82" s="31">
        <f t="shared" si="7"/>
        <v>18</v>
      </c>
      <c r="C82" s="32">
        <f t="shared" si="8"/>
        <v>16</v>
      </c>
      <c r="D82" s="33">
        <f t="shared" si="8"/>
        <v>2</v>
      </c>
      <c r="E82" s="39">
        <f t="shared" si="9"/>
        <v>0</v>
      </c>
      <c r="F82" s="35">
        <v>0</v>
      </c>
      <c r="G82" s="40">
        <v>0</v>
      </c>
      <c r="H82" s="39">
        <f t="shared" si="10"/>
        <v>4</v>
      </c>
      <c r="I82" s="35">
        <v>3</v>
      </c>
      <c r="J82" s="40">
        <v>1</v>
      </c>
      <c r="K82" s="39">
        <f t="shared" si="11"/>
        <v>9</v>
      </c>
      <c r="L82" s="35">
        <v>8</v>
      </c>
      <c r="M82" s="40">
        <v>1</v>
      </c>
      <c r="N82" s="39">
        <f t="shared" si="12"/>
        <v>5</v>
      </c>
      <c r="O82" s="35">
        <v>5</v>
      </c>
      <c r="P82" s="40">
        <v>0</v>
      </c>
    </row>
    <row r="83" spans="1:16" s="95" customFormat="1" ht="18.600000000000001" customHeight="1" x14ac:dyDescent="0.25">
      <c r="A83" s="30" t="s">
        <v>85</v>
      </c>
      <c r="B83" s="31">
        <f t="shared" si="7"/>
        <v>5</v>
      </c>
      <c r="C83" s="32">
        <f t="shared" si="8"/>
        <v>4</v>
      </c>
      <c r="D83" s="33">
        <f t="shared" si="8"/>
        <v>1</v>
      </c>
      <c r="E83" s="39">
        <f t="shared" si="9"/>
        <v>0</v>
      </c>
      <c r="F83" s="35">
        <v>0</v>
      </c>
      <c r="G83" s="40">
        <v>0</v>
      </c>
      <c r="H83" s="39">
        <f t="shared" si="10"/>
        <v>1</v>
      </c>
      <c r="I83" s="35">
        <v>1</v>
      </c>
      <c r="J83" s="40">
        <v>0</v>
      </c>
      <c r="K83" s="39">
        <f t="shared" si="11"/>
        <v>4</v>
      </c>
      <c r="L83" s="35">
        <v>3</v>
      </c>
      <c r="M83" s="40">
        <v>1</v>
      </c>
      <c r="N83" s="39">
        <f t="shared" si="12"/>
        <v>0</v>
      </c>
      <c r="O83" s="35">
        <v>0</v>
      </c>
      <c r="P83" s="40">
        <v>0</v>
      </c>
    </row>
    <row r="84" spans="1:16" s="95" customFormat="1" ht="18.600000000000001" customHeight="1" x14ac:dyDescent="0.25">
      <c r="A84" s="30" t="s">
        <v>86</v>
      </c>
      <c r="B84" s="31">
        <f t="shared" si="7"/>
        <v>8</v>
      </c>
      <c r="C84" s="32">
        <f t="shared" si="8"/>
        <v>7</v>
      </c>
      <c r="D84" s="33">
        <f t="shared" si="8"/>
        <v>1</v>
      </c>
      <c r="E84" s="39">
        <f t="shared" si="9"/>
        <v>0</v>
      </c>
      <c r="F84" s="35">
        <v>0</v>
      </c>
      <c r="G84" s="40">
        <v>0</v>
      </c>
      <c r="H84" s="39">
        <f t="shared" si="10"/>
        <v>3</v>
      </c>
      <c r="I84" s="35">
        <v>3</v>
      </c>
      <c r="J84" s="40">
        <v>0</v>
      </c>
      <c r="K84" s="39">
        <f t="shared" si="11"/>
        <v>4</v>
      </c>
      <c r="L84" s="35">
        <v>3</v>
      </c>
      <c r="M84" s="40">
        <v>1</v>
      </c>
      <c r="N84" s="39">
        <f t="shared" si="12"/>
        <v>1</v>
      </c>
      <c r="O84" s="35">
        <v>1</v>
      </c>
      <c r="P84" s="40">
        <v>0</v>
      </c>
    </row>
    <row r="85" spans="1:16" s="95" customFormat="1" ht="18.600000000000001" customHeight="1" x14ac:dyDescent="0.25">
      <c r="A85" s="30" t="s">
        <v>87</v>
      </c>
      <c r="B85" s="31">
        <f t="shared" si="7"/>
        <v>33</v>
      </c>
      <c r="C85" s="32">
        <f t="shared" si="8"/>
        <v>19</v>
      </c>
      <c r="D85" s="33">
        <f t="shared" si="8"/>
        <v>14</v>
      </c>
      <c r="E85" s="39">
        <f t="shared" si="9"/>
        <v>0</v>
      </c>
      <c r="F85" s="35">
        <v>0</v>
      </c>
      <c r="G85" s="40">
        <v>0</v>
      </c>
      <c r="H85" s="39">
        <f t="shared" si="10"/>
        <v>5</v>
      </c>
      <c r="I85" s="35">
        <v>2</v>
      </c>
      <c r="J85" s="40">
        <v>3</v>
      </c>
      <c r="K85" s="39">
        <f t="shared" si="11"/>
        <v>22</v>
      </c>
      <c r="L85" s="35">
        <v>12</v>
      </c>
      <c r="M85" s="40">
        <v>10</v>
      </c>
      <c r="N85" s="39">
        <f t="shared" si="12"/>
        <v>6</v>
      </c>
      <c r="O85" s="35">
        <v>5</v>
      </c>
      <c r="P85" s="40">
        <v>1</v>
      </c>
    </row>
    <row r="86" spans="1:16" s="95" customFormat="1" ht="18.600000000000001" customHeight="1" x14ac:dyDescent="0.25">
      <c r="A86" s="30" t="s">
        <v>88</v>
      </c>
      <c r="B86" s="31">
        <f t="shared" si="7"/>
        <v>12</v>
      </c>
      <c r="C86" s="32">
        <f t="shared" si="8"/>
        <v>11</v>
      </c>
      <c r="D86" s="33">
        <f t="shared" si="8"/>
        <v>1</v>
      </c>
      <c r="E86" s="39">
        <f t="shared" si="9"/>
        <v>0</v>
      </c>
      <c r="F86" s="35">
        <v>0</v>
      </c>
      <c r="G86" s="40">
        <v>0</v>
      </c>
      <c r="H86" s="39">
        <f t="shared" si="10"/>
        <v>1</v>
      </c>
      <c r="I86" s="35">
        <v>1</v>
      </c>
      <c r="J86" s="40">
        <v>0</v>
      </c>
      <c r="K86" s="39">
        <f t="shared" si="11"/>
        <v>7</v>
      </c>
      <c r="L86" s="35">
        <v>6</v>
      </c>
      <c r="M86" s="40">
        <v>1</v>
      </c>
      <c r="N86" s="39">
        <f t="shared" si="12"/>
        <v>4</v>
      </c>
      <c r="O86" s="35">
        <v>4</v>
      </c>
      <c r="P86" s="40">
        <v>0</v>
      </c>
    </row>
    <row r="87" spans="1:16" s="95" customFormat="1" ht="18.600000000000001" customHeight="1" x14ac:dyDescent="0.25">
      <c r="A87" s="30" t="s">
        <v>89</v>
      </c>
      <c r="B87" s="31">
        <f t="shared" si="7"/>
        <v>5</v>
      </c>
      <c r="C87" s="32">
        <f t="shared" si="8"/>
        <v>3</v>
      </c>
      <c r="D87" s="33">
        <f t="shared" si="8"/>
        <v>2</v>
      </c>
      <c r="E87" s="39">
        <f t="shared" si="9"/>
        <v>0</v>
      </c>
      <c r="F87" s="35">
        <v>0</v>
      </c>
      <c r="G87" s="40">
        <v>0</v>
      </c>
      <c r="H87" s="39">
        <f t="shared" si="10"/>
        <v>1</v>
      </c>
      <c r="I87" s="35">
        <v>1</v>
      </c>
      <c r="J87" s="40">
        <v>0</v>
      </c>
      <c r="K87" s="39">
        <f t="shared" si="11"/>
        <v>4</v>
      </c>
      <c r="L87" s="35">
        <v>2</v>
      </c>
      <c r="M87" s="40">
        <v>2</v>
      </c>
      <c r="N87" s="39">
        <f t="shared" si="12"/>
        <v>0</v>
      </c>
      <c r="O87" s="35">
        <v>0</v>
      </c>
      <c r="P87" s="40">
        <v>0</v>
      </c>
    </row>
    <row r="88" spans="1:16" s="95" customFormat="1" ht="18.600000000000001" customHeight="1" x14ac:dyDescent="0.25">
      <c r="A88" s="30" t="s">
        <v>90</v>
      </c>
      <c r="B88" s="31">
        <f t="shared" si="7"/>
        <v>4</v>
      </c>
      <c r="C88" s="32">
        <f t="shared" si="8"/>
        <v>4</v>
      </c>
      <c r="D88" s="33">
        <f t="shared" si="8"/>
        <v>0</v>
      </c>
      <c r="E88" s="39">
        <f t="shared" si="9"/>
        <v>0</v>
      </c>
      <c r="F88" s="35">
        <v>0</v>
      </c>
      <c r="G88" s="40">
        <v>0</v>
      </c>
      <c r="H88" s="39">
        <f t="shared" si="10"/>
        <v>1</v>
      </c>
      <c r="I88" s="35">
        <v>1</v>
      </c>
      <c r="J88" s="40">
        <v>0</v>
      </c>
      <c r="K88" s="39">
        <f t="shared" si="11"/>
        <v>2</v>
      </c>
      <c r="L88" s="35">
        <v>2</v>
      </c>
      <c r="M88" s="40">
        <v>0</v>
      </c>
      <c r="N88" s="39">
        <f t="shared" si="12"/>
        <v>1</v>
      </c>
      <c r="O88" s="35">
        <v>1</v>
      </c>
      <c r="P88" s="40">
        <v>0</v>
      </c>
    </row>
    <row r="89" spans="1:16" s="95" customFormat="1" ht="18.600000000000001" customHeight="1" x14ac:dyDescent="0.25">
      <c r="A89" s="30" t="s">
        <v>91</v>
      </c>
      <c r="B89" s="31">
        <f t="shared" si="7"/>
        <v>14</v>
      </c>
      <c r="C89" s="32">
        <f t="shared" si="8"/>
        <v>7</v>
      </c>
      <c r="D89" s="33">
        <f t="shared" si="8"/>
        <v>7</v>
      </c>
      <c r="E89" s="39">
        <f t="shared" si="9"/>
        <v>0</v>
      </c>
      <c r="F89" s="35">
        <v>0</v>
      </c>
      <c r="G89" s="40">
        <v>0</v>
      </c>
      <c r="H89" s="39">
        <f t="shared" si="10"/>
        <v>3</v>
      </c>
      <c r="I89" s="35">
        <v>2</v>
      </c>
      <c r="J89" s="40">
        <v>1</v>
      </c>
      <c r="K89" s="39">
        <f t="shared" si="11"/>
        <v>10</v>
      </c>
      <c r="L89" s="35">
        <v>4</v>
      </c>
      <c r="M89" s="40">
        <v>6</v>
      </c>
      <c r="N89" s="39">
        <f t="shared" si="12"/>
        <v>1</v>
      </c>
      <c r="O89" s="35">
        <v>1</v>
      </c>
      <c r="P89" s="40">
        <v>0</v>
      </c>
    </row>
    <row r="90" spans="1:16" s="95" customFormat="1" ht="18.600000000000001" customHeight="1" x14ac:dyDescent="0.25">
      <c r="A90" s="30" t="s">
        <v>92</v>
      </c>
      <c r="B90" s="31">
        <f t="shared" si="7"/>
        <v>65</v>
      </c>
      <c r="C90" s="32">
        <f t="shared" si="8"/>
        <v>63</v>
      </c>
      <c r="D90" s="33">
        <f t="shared" si="8"/>
        <v>2</v>
      </c>
      <c r="E90" s="39">
        <f t="shared" si="9"/>
        <v>1</v>
      </c>
      <c r="F90" s="35">
        <v>1</v>
      </c>
      <c r="G90" s="40">
        <v>0</v>
      </c>
      <c r="H90" s="39">
        <f t="shared" si="10"/>
        <v>12</v>
      </c>
      <c r="I90" s="35">
        <v>11</v>
      </c>
      <c r="J90" s="40">
        <v>1</v>
      </c>
      <c r="K90" s="39">
        <f t="shared" si="11"/>
        <v>32</v>
      </c>
      <c r="L90" s="35">
        <v>31</v>
      </c>
      <c r="M90" s="40">
        <v>1</v>
      </c>
      <c r="N90" s="39">
        <f t="shared" si="12"/>
        <v>20</v>
      </c>
      <c r="O90" s="35">
        <v>20</v>
      </c>
      <c r="P90" s="40">
        <v>0</v>
      </c>
    </row>
    <row r="91" spans="1:16" s="95" customFormat="1" ht="18.600000000000001" customHeight="1" thickBot="1" x14ac:dyDescent="0.3">
      <c r="A91" s="42" t="s">
        <v>93</v>
      </c>
      <c r="B91" s="43">
        <f t="shared" si="7"/>
        <v>6</v>
      </c>
      <c r="C91" s="44">
        <f t="shared" si="8"/>
        <v>3</v>
      </c>
      <c r="D91" s="45">
        <f t="shared" si="8"/>
        <v>3</v>
      </c>
      <c r="E91" s="51">
        <f t="shared" si="9"/>
        <v>0</v>
      </c>
      <c r="F91" s="47">
        <v>0</v>
      </c>
      <c r="G91" s="52">
        <v>0</v>
      </c>
      <c r="H91" s="51">
        <f t="shared" si="10"/>
        <v>3</v>
      </c>
      <c r="I91" s="47">
        <v>1</v>
      </c>
      <c r="J91" s="52">
        <v>2</v>
      </c>
      <c r="K91" s="51">
        <f t="shared" si="11"/>
        <v>3</v>
      </c>
      <c r="L91" s="47">
        <v>2</v>
      </c>
      <c r="M91" s="52">
        <v>1</v>
      </c>
      <c r="N91" s="51">
        <f t="shared" si="12"/>
        <v>0</v>
      </c>
      <c r="O91" s="47">
        <v>0</v>
      </c>
      <c r="P91" s="52">
        <v>0</v>
      </c>
    </row>
    <row r="92" spans="1:16" s="95" customFormat="1" ht="18.600000000000001" customHeight="1" x14ac:dyDescent="0.25">
      <c r="A92" s="96" t="s">
        <v>108</v>
      </c>
      <c r="B92" s="97"/>
      <c r="C92" s="97"/>
      <c r="D92" s="97"/>
      <c r="E92" s="97"/>
      <c r="F92" s="98"/>
      <c r="G92" s="98"/>
      <c r="H92" s="97"/>
      <c r="I92" s="98"/>
      <c r="J92" s="98"/>
      <c r="K92" s="97"/>
      <c r="L92" s="98"/>
      <c r="M92" s="98"/>
      <c r="N92" s="97"/>
      <c r="O92" s="98"/>
      <c r="P92" s="98"/>
    </row>
    <row r="93" spans="1:16" s="95" customFormat="1" ht="18.600000000000001" customHeight="1" x14ac:dyDescent="0.25">
      <c r="A93" s="59" t="s">
        <v>94</v>
      </c>
      <c r="B93" s="97"/>
      <c r="C93" s="97"/>
      <c r="D93" s="97"/>
      <c r="E93" s="97"/>
      <c r="F93" s="98"/>
      <c r="G93" s="98"/>
      <c r="H93" s="97"/>
      <c r="I93" s="98"/>
      <c r="J93" s="98"/>
      <c r="K93" s="97"/>
      <c r="L93" s="98"/>
      <c r="M93" s="98"/>
      <c r="N93" s="97"/>
      <c r="O93" s="98"/>
      <c r="P93" s="98"/>
    </row>
    <row r="94" spans="1:16" s="95" customFormat="1" ht="18.600000000000001" customHeight="1" x14ac:dyDescent="0.25">
      <c r="A94" s="84" t="s">
        <v>109</v>
      </c>
      <c r="B94" s="99"/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</row>
    <row r="95" spans="1:16" s="95" customFormat="1" ht="18.600000000000001" customHeight="1" x14ac:dyDescent="0.25">
      <c r="A95" s="100" t="s">
        <v>110</v>
      </c>
      <c r="B95" s="99"/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</row>
  </sheetData>
  <sheetProtection algorithmName="SHA-512" hashValue="IUaOGwVh8eoTzsdwpXZoFOuHWgHTxAn5wlF6RPi99YGLoBlSnIRG6XjicMxSZ1bjeMh0Uu93VqYxjqytyOT0ig==" saltValue="/PX3ev2ELYtvk87HJuvLaw==" spinCount="100000" sheet="1" objects="1" scenarios="1"/>
  <mergeCells count="13">
    <mergeCell ref="A8:P8"/>
    <mergeCell ref="A10:A11"/>
    <mergeCell ref="B10:D10"/>
    <mergeCell ref="E10:G10"/>
    <mergeCell ref="H10:J10"/>
    <mergeCell ref="K10:M10"/>
    <mergeCell ref="N10:P10"/>
    <mergeCell ref="A7:P7"/>
    <mergeCell ref="A1:P1"/>
    <mergeCell ref="A2:P2"/>
    <mergeCell ref="A3:P3"/>
    <mergeCell ref="A4:P4"/>
    <mergeCell ref="A5:P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selection sqref="A1:XFD1048576"/>
    </sheetView>
  </sheetViews>
  <sheetFormatPr defaultRowHeight="18" x14ac:dyDescent="0.3"/>
  <cols>
    <col min="1" max="1" width="30.7109375" style="4" customWidth="1"/>
    <col min="2" max="16" width="7.28515625" style="5" customWidth="1"/>
    <col min="17" max="256" width="9.140625" style="6"/>
    <col min="257" max="257" width="30.7109375" style="6" customWidth="1"/>
    <col min="258" max="272" width="7.28515625" style="6" customWidth="1"/>
    <col min="273" max="512" width="9.140625" style="6"/>
    <col min="513" max="513" width="30.7109375" style="6" customWidth="1"/>
    <col min="514" max="528" width="7.28515625" style="6" customWidth="1"/>
    <col min="529" max="768" width="9.140625" style="6"/>
    <col min="769" max="769" width="30.7109375" style="6" customWidth="1"/>
    <col min="770" max="784" width="7.28515625" style="6" customWidth="1"/>
    <col min="785" max="1024" width="9.140625" style="6"/>
    <col min="1025" max="1025" width="30.7109375" style="6" customWidth="1"/>
    <col min="1026" max="1040" width="7.28515625" style="6" customWidth="1"/>
    <col min="1041" max="1280" width="9.140625" style="6"/>
    <col min="1281" max="1281" width="30.7109375" style="6" customWidth="1"/>
    <col min="1282" max="1296" width="7.28515625" style="6" customWidth="1"/>
    <col min="1297" max="1536" width="9.140625" style="6"/>
    <col min="1537" max="1537" width="30.7109375" style="6" customWidth="1"/>
    <col min="1538" max="1552" width="7.28515625" style="6" customWidth="1"/>
    <col min="1553" max="1792" width="9.140625" style="6"/>
    <col min="1793" max="1793" width="30.7109375" style="6" customWidth="1"/>
    <col min="1794" max="1808" width="7.28515625" style="6" customWidth="1"/>
    <col min="1809" max="2048" width="9.140625" style="6"/>
    <col min="2049" max="2049" width="30.7109375" style="6" customWidth="1"/>
    <col min="2050" max="2064" width="7.28515625" style="6" customWidth="1"/>
    <col min="2065" max="2304" width="9.140625" style="6"/>
    <col min="2305" max="2305" width="30.7109375" style="6" customWidth="1"/>
    <col min="2306" max="2320" width="7.28515625" style="6" customWidth="1"/>
    <col min="2321" max="2560" width="9.140625" style="6"/>
    <col min="2561" max="2561" width="30.7109375" style="6" customWidth="1"/>
    <col min="2562" max="2576" width="7.28515625" style="6" customWidth="1"/>
    <col min="2577" max="2816" width="9.140625" style="6"/>
    <col min="2817" max="2817" width="30.7109375" style="6" customWidth="1"/>
    <col min="2818" max="2832" width="7.28515625" style="6" customWidth="1"/>
    <col min="2833" max="3072" width="9.140625" style="6"/>
    <col min="3073" max="3073" width="30.7109375" style="6" customWidth="1"/>
    <col min="3074" max="3088" width="7.28515625" style="6" customWidth="1"/>
    <col min="3089" max="3328" width="9.140625" style="6"/>
    <col min="3329" max="3329" width="30.7109375" style="6" customWidth="1"/>
    <col min="3330" max="3344" width="7.28515625" style="6" customWidth="1"/>
    <col min="3345" max="3584" width="9.140625" style="6"/>
    <col min="3585" max="3585" width="30.7109375" style="6" customWidth="1"/>
    <col min="3586" max="3600" width="7.28515625" style="6" customWidth="1"/>
    <col min="3601" max="3840" width="9.140625" style="6"/>
    <col min="3841" max="3841" width="30.7109375" style="6" customWidth="1"/>
    <col min="3842" max="3856" width="7.28515625" style="6" customWidth="1"/>
    <col min="3857" max="4096" width="9.140625" style="6"/>
    <col min="4097" max="4097" width="30.7109375" style="6" customWidth="1"/>
    <col min="4098" max="4112" width="7.28515625" style="6" customWidth="1"/>
    <col min="4113" max="4352" width="9.140625" style="6"/>
    <col min="4353" max="4353" width="30.7109375" style="6" customWidth="1"/>
    <col min="4354" max="4368" width="7.28515625" style="6" customWidth="1"/>
    <col min="4369" max="4608" width="9.140625" style="6"/>
    <col min="4609" max="4609" width="30.7109375" style="6" customWidth="1"/>
    <col min="4610" max="4624" width="7.28515625" style="6" customWidth="1"/>
    <col min="4625" max="4864" width="9.140625" style="6"/>
    <col min="4865" max="4865" width="30.7109375" style="6" customWidth="1"/>
    <col min="4866" max="4880" width="7.28515625" style="6" customWidth="1"/>
    <col min="4881" max="5120" width="9.140625" style="6"/>
    <col min="5121" max="5121" width="30.7109375" style="6" customWidth="1"/>
    <col min="5122" max="5136" width="7.28515625" style="6" customWidth="1"/>
    <col min="5137" max="5376" width="9.140625" style="6"/>
    <col min="5377" max="5377" width="30.7109375" style="6" customWidth="1"/>
    <col min="5378" max="5392" width="7.28515625" style="6" customWidth="1"/>
    <col min="5393" max="5632" width="9.140625" style="6"/>
    <col min="5633" max="5633" width="30.7109375" style="6" customWidth="1"/>
    <col min="5634" max="5648" width="7.28515625" style="6" customWidth="1"/>
    <col min="5649" max="5888" width="9.140625" style="6"/>
    <col min="5889" max="5889" width="30.7109375" style="6" customWidth="1"/>
    <col min="5890" max="5904" width="7.28515625" style="6" customWidth="1"/>
    <col min="5905" max="6144" width="9.140625" style="6"/>
    <col min="6145" max="6145" width="30.7109375" style="6" customWidth="1"/>
    <col min="6146" max="6160" width="7.28515625" style="6" customWidth="1"/>
    <col min="6161" max="6400" width="9.140625" style="6"/>
    <col min="6401" max="6401" width="30.7109375" style="6" customWidth="1"/>
    <col min="6402" max="6416" width="7.28515625" style="6" customWidth="1"/>
    <col min="6417" max="6656" width="9.140625" style="6"/>
    <col min="6657" max="6657" width="30.7109375" style="6" customWidth="1"/>
    <col min="6658" max="6672" width="7.28515625" style="6" customWidth="1"/>
    <col min="6673" max="6912" width="9.140625" style="6"/>
    <col min="6913" max="6913" width="30.7109375" style="6" customWidth="1"/>
    <col min="6914" max="6928" width="7.28515625" style="6" customWidth="1"/>
    <col min="6929" max="7168" width="9.140625" style="6"/>
    <col min="7169" max="7169" width="30.7109375" style="6" customWidth="1"/>
    <col min="7170" max="7184" width="7.28515625" style="6" customWidth="1"/>
    <col min="7185" max="7424" width="9.140625" style="6"/>
    <col min="7425" max="7425" width="30.7109375" style="6" customWidth="1"/>
    <col min="7426" max="7440" width="7.28515625" style="6" customWidth="1"/>
    <col min="7441" max="7680" width="9.140625" style="6"/>
    <col min="7681" max="7681" width="30.7109375" style="6" customWidth="1"/>
    <col min="7682" max="7696" width="7.28515625" style="6" customWidth="1"/>
    <col min="7697" max="7936" width="9.140625" style="6"/>
    <col min="7937" max="7937" width="30.7109375" style="6" customWidth="1"/>
    <col min="7938" max="7952" width="7.28515625" style="6" customWidth="1"/>
    <col min="7953" max="8192" width="9.140625" style="6"/>
    <col min="8193" max="8193" width="30.7109375" style="6" customWidth="1"/>
    <col min="8194" max="8208" width="7.28515625" style="6" customWidth="1"/>
    <col min="8209" max="8448" width="9.140625" style="6"/>
    <col min="8449" max="8449" width="30.7109375" style="6" customWidth="1"/>
    <col min="8450" max="8464" width="7.28515625" style="6" customWidth="1"/>
    <col min="8465" max="8704" width="9.140625" style="6"/>
    <col min="8705" max="8705" width="30.7109375" style="6" customWidth="1"/>
    <col min="8706" max="8720" width="7.28515625" style="6" customWidth="1"/>
    <col min="8721" max="8960" width="9.140625" style="6"/>
    <col min="8961" max="8961" width="30.7109375" style="6" customWidth="1"/>
    <col min="8962" max="8976" width="7.28515625" style="6" customWidth="1"/>
    <col min="8977" max="9216" width="9.140625" style="6"/>
    <col min="9217" max="9217" width="30.7109375" style="6" customWidth="1"/>
    <col min="9218" max="9232" width="7.28515625" style="6" customWidth="1"/>
    <col min="9233" max="9472" width="9.140625" style="6"/>
    <col min="9473" max="9473" width="30.7109375" style="6" customWidth="1"/>
    <col min="9474" max="9488" width="7.28515625" style="6" customWidth="1"/>
    <col min="9489" max="9728" width="9.140625" style="6"/>
    <col min="9729" max="9729" width="30.7109375" style="6" customWidth="1"/>
    <col min="9730" max="9744" width="7.28515625" style="6" customWidth="1"/>
    <col min="9745" max="9984" width="9.140625" style="6"/>
    <col min="9985" max="9985" width="30.7109375" style="6" customWidth="1"/>
    <col min="9986" max="10000" width="7.28515625" style="6" customWidth="1"/>
    <col min="10001" max="10240" width="9.140625" style="6"/>
    <col min="10241" max="10241" width="30.7109375" style="6" customWidth="1"/>
    <col min="10242" max="10256" width="7.28515625" style="6" customWidth="1"/>
    <col min="10257" max="10496" width="9.140625" style="6"/>
    <col min="10497" max="10497" width="30.7109375" style="6" customWidth="1"/>
    <col min="10498" max="10512" width="7.28515625" style="6" customWidth="1"/>
    <col min="10513" max="10752" width="9.140625" style="6"/>
    <col min="10753" max="10753" width="30.7109375" style="6" customWidth="1"/>
    <col min="10754" max="10768" width="7.28515625" style="6" customWidth="1"/>
    <col min="10769" max="11008" width="9.140625" style="6"/>
    <col min="11009" max="11009" width="30.7109375" style="6" customWidth="1"/>
    <col min="11010" max="11024" width="7.28515625" style="6" customWidth="1"/>
    <col min="11025" max="11264" width="9.140625" style="6"/>
    <col min="11265" max="11265" width="30.7109375" style="6" customWidth="1"/>
    <col min="11266" max="11280" width="7.28515625" style="6" customWidth="1"/>
    <col min="11281" max="11520" width="9.140625" style="6"/>
    <col min="11521" max="11521" width="30.7109375" style="6" customWidth="1"/>
    <col min="11522" max="11536" width="7.28515625" style="6" customWidth="1"/>
    <col min="11537" max="11776" width="9.140625" style="6"/>
    <col min="11777" max="11777" width="30.7109375" style="6" customWidth="1"/>
    <col min="11778" max="11792" width="7.28515625" style="6" customWidth="1"/>
    <col min="11793" max="12032" width="9.140625" style="6"/>
    <col min="12033" max="12033" width="30.7109375" style="6" customWidth="1"/>
    <col min="12034" max="12048" width="7.28515625" style="6" customWidth="1"/>
    <col min="12049" max="12288" width="9.140625" style="6"/>
    <col min="12289" max="12289" width="30.7109375" style="6" customWidth="1"/>
    <col min="12290" max="12304" width="7.28515625" style="6" customWidth="1"/>
    <col min="12305" max="12544" width="9.140625" style="6"/>
    <col min="12545" max="12545" width="30.7109375" style="6" customWidth="1"/>
    <col min="12546" max="12560" width="7.28515625" style="6" customWidth="1"/>
    <col min="12561" max="12800" width="9.140625" style="6"/>
    <col min="12801" max="12801" width="30.7109375" style="6" customWidth="1"/>
    <col min="12802" max="12816" width="7.28515625" style="6" customWidth="1"/>
    <col min="12817" max="13056" width="9.140625" style="6"/>
    <col min="13057" max="13057" width="30.7109375" style="6" customWidth="1"/>
    <col min="13058" max="13072" width="7.28515625" style="6" customWidth="1"/>
    <col min="13073" max="13312" width="9.140625" style="6"/>
    <col min="13313" max="13313" width="30.7109375" style="6" customWidth="1"/>
    <col min="13314" max="13328" width="7.28515625" style="6" customWidth="1"/>
    <col min="13329" max="13568" width="9.140625" style="6"/>
    <col min="13569" max="13569" width="30.7109375" style="6" customWidth="1"/>
    <col min="13570" max="13584" width="7.28515625" style="6" customWidth="1"/>
    <col min="13585" max="13824" width="9.140625" style="6"/>
    <col min="13825" max="13825" width="30.7109375" style="6" customWidth="1"/>
    <col min="13826" max="13840" width="7.28515625" style="6" customWidth="1"/>
    <col min="13841" max="14080" width="9.140625" style="6"/>
    <col min="14081" max="14081" width="30.7109375" style="6" customWidth="1"/>
    <col min="14082" max="14096" width="7.28515625" style="6" customWidth="1"/>
    <col min="14097" max="14336" width="9.140625" style="6"/>
    <col min="14337" max="14337" width="30.7109375" style="6" customWidth="1"/>
    <col min="14338" max="14352" width="7.28515625" style="6" customWidth="1"/>
    <col min="14353" max="14592" width="9.140625" style="6"/>
    <col min="14593" max="14593" width="30.7109375" style="6" customWidth="1"/>
    <col min="14594" max="14608" width="7.28515625" style="6" customWidth="1"/>
    <col min="14609" max="14848" width="9.140625" style="6"/>
    <col min="14849" max="14849" width="30.7109375" style="6" customWidth="1"/>
    <col min="14850" max="14864" width="7.28515625" style="6" customWidth="1"/>
    <col min="14865" max="15104" width="9.140625" style="6"/>
    <col min="15105" max="15105" width="30.7109375" style="6" customWidth="1"/>
    <col min="15106" max="15120" width="7.28515625" style="6" customWidth="1"/>
    <col min="15121" max="15360" width="9.140625" style="6"/>
    <col min="15361" max="15361" width="30.7109375" style="6" customWidth="1"/>
    <col min="15362" max="15376" width="7.28515625" style="6" customWidth="1"/>
    <col min="15377" max="15616" width="9.140625" style="6"/>
    <col min="15617" max="15617" width="30.7109375" style="6" customWidth="1"/>
    <col min="15618" max="15632" width="7.28515625" style="6" customWidth="1"/>
    <col min="15633" max="15872" width="9.140625" style="6"/>
    <col min="15873" max="15873" width="30.7109375" style="6" customWidth="1"/>
    <col min="15874" max="15888" width="7.28515625" style="6" customWidth="1"/>
    <col min="15889" max="16128" width="9.140625" style="6"/>
    <col min="16129" max="16129" width="30.7109375" style="6" customWidth="1"/>
    <col min="16130" max="16144" width="7.28515625" style="6" customWidth="1"/>
    <col min="16145" max="16384" width="9.140625" style="6"/>
  </cols>
  <sheetData>
    <row r="1" spans="1:16" s="1" customFormat="1" ht="15" customHeight="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s="1" customFormat="1" ht="15" customHeight="1" x14ac:dyDescent="0.2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1" customFormat="1" ht="15" customHeight="1" x14ac:dyDescent="0.2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1" customFormat="1" ht="15" customHeight="1" x14ac:dyDescent="0.25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s="1" customFormat="1" ht="15" customHeight="1" x14ac:dyDescent="0.25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6" spans="1:16" s="1" customFormat="1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s="3" customFormat="1" ht="15" customHeight="1" x14ac:dyDescent="0.25">
      <c r="A7" s="103" t="s">
        <v>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</row>
    <row r="8" spans="1:16" s="3" customFormat="1" ht="15" customHeight="1" x14ac:dyDescent="0.25">
      <c r="A8" s="103" t="s">
        <v>105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</row>
    <row r="9" spans="1:16" ht="18.600000000000001" customHeight="1" thickBot="1" x14ac:dyDescent="0.35"/>
    <row r="10" spans="1:16" ht="18.600000000000001" customHeight="1" thickBot="1" x14ac:dyDescent="0.25">
      <c r="A10" s="105" t="s">
        <v>7</v>
      </c>
      <c r="B10" s="107" t="s">
        <v>8</v>
      </c>
      <c r="C10" s="108"/>
      <c r="D10" s="109"/>
      <c r="E10" s="107" t="s">
        <v>9</v>
      </c>
      <c r="F10" s="108"/>
      <c r="G10" s="110"/>
      <c r="H10" s="111" t="s">
        <v>10</v>
      </c>
      <c r="I10" s="108"/>
      <c r="J10" s="109"/>
      <c r="K10" s="107" t="s">
        <v>11</v>
      </c>
      <c r="L10" s="108"/>
      <c r="M10" s="110"/>
      <c r="N10" s="111" t="s">
        <v>12</v>
      </c>
      <c r="O10" s="108"/>
      <c r="P10" s="110"/>
    </row>
    <row r="11" spans="1:16" ht="18.600000000000001" customHeight="1" thickBot="1" x14ac:dyDescent="0.25">
      <c r="A11" s="106"/>
      <c r="B11" s="7" t="s">
        <v>13</v>
      </c>
      <c r="C11" s="8" t="s">
        <v>14</v>
      </c>
      <c r="D11" s="9" t="s">
        <v>15</v>
      </c>
      <c r="E11" s="7" t="s">
        <v>13</v>
      </c>
      <c r="F11" s="8" t="s">
        <v>14</v>
      </c>
      <c r="G11" s="9" t="s">
        <v>15</v>
      </c>
      <c r="H11" s="7" t="s">
        <v>13</v>
      </c>
      <c r="I11" s="8" t="s">
        <v>14</v>
      </c>
      <c r="J11" s="9" t="s">
        <v>15</v>
      </c>
      <c r="K11" s="7" t="s">
        <v>13</v>
      </c>
      <c r="L11" s="8" t="s">
        <v>14</v>
      </c>
      <c r="M11" s="9" t="s">
        <v>15</v>
      </c>
      <c r="N11" s="7" t="s">
        <v>13</v>
      </c>
      <c r="O11" s="8" t="s">
        <v>14</v>
      </c>
      <c r="P11" s="9" t="s">
        <v>15</v>
      </c>
    </row>
    <row r="12" spans="1:16" ht="18.600000000000001" customHeight="1" thickBot="1" x14ac:dyDescent="0.25">
      <c r="A12" s="10" t="s">
        <v>8</v>
      </c>
      <c r="B12" s="76">
        <f t="shared" ref="B12:P12" si="0">SUM(B13:B91)</f>
        <v>1787</v>
      </c>
      <c r="C12" s="15">
        <f t="shared" si="0"/>
        <v>1543</v>
      </c>
      <c r="D12" s="14">
        <f t="shared" si="0"/>
        <v>244</v>
      </c>
      <c r="E12" s="76">
        <f t="shared" si="0"/>
        <v>8</v>
      </c>
      <c r="F12" s="15">
        <f t="shared" si="0"/>
        <v>6</v>
      </c>
      <c r="G12" s="14">
        <f t="shared" si="0"/>
        <v>2</v>
      </c>
      <c r="H12" s="76">
        <f t="shared" si="0"/>
        <v>365</v>
      </c>
      <c r="I12" s="15">
        <f t="shared" si="0"/>
        <v>314</v>
      </c>
      <c r="J12" s="14">
        <f t="shared" si="0"/>
        <v>51</v>
      </c>
      <c r="K12" s="76">
        <f t="shared" si="0"/>
        <v>988</v>
      </c>
      <c r="L12" s="15">
        <f t="shared" si="0"/>
        <v>803</v>
      </c>
      <c r="M12" s="14">
        <f t="shared" si="0"/>
        <v>185</v>
      </c>
      <c r="N12" s="76">
        <f t="shared" si="0"/>
        <v>426</v>
      </c>
      <c r="O12" s="15">
        <f t="shared" si="0"/>
        <v>420</v>
      </c>
      <c r="P12" s="77">
        <f t="shared" si="0"/>
        <v>6</v>
      </c>
    </row>
    <row r="13" spans="1:16" ht="18.600000000000001" customHeight="1" x14ac:dyDescent="0.2">
      <c r="A13" s="78" t="s">
        <v>16</v>
      </c>
      <c r="B13" s="79">
        <f>SUM(C13:D13)</f>
        <v>10</v>
      </c>
      <c r="C13" s="80">
        <f>SUM(F13+I13+L13+O13)</f>
        <v>9</v>
      </c>
      <c r="D13" s="80">
        <f>SUM(G13+J13+M13+P13)</f>
        <v>1</v>
      </c>
      <c r="E13" s="81">
        <f>SUM(F13:G13)</f>
        <v>0</v>
      </c>
      <c r="F13" s="82">
        <v>0</v>
      </c>
      <c r="G13" s="83">
        <v>0</v>
      </c>
      <c r="H13" s="81">
        <f>SUM(I13:J13)</f>
        <v>2</v>
      </c>
      <c r="I13" s="82">
        <v>2</v>
      </c>
      <c r="J13" s="83">
        <v>0</v>
      </c>
      <c r="K13" s="81">
        <f>SUM(L13:M13)</f>
        <v>7</v>
      </c>
      <c r="L13" s="82">
        <v>6</v>
      </c>
      <c r="M13" s="83">
        <v>1</v>
      </c>
      <c r="N13" s="81">
        <f>SUM(O13:P13)</f>
        <v>1</v>
      </c>
      <c r="O13" s="82">
        <v>1</v>
      </c>
      <c r="P13" s="83">
        <v>0</v>
      </c>
    </row>
    <row r="14" spans="1:16" ht="18.600000000000001" customHeight="1" x14ac:dyDescent="0.2">
      <c r="A14" s="30" t="s">
        <v>17</v>
      </c>
      <c r="B14" s="31">
        <f t="shared" ref="B14:B77" si="1">SUM(C14:D14)</f>
        <v>5</v>
      </c>
      <c r="C14" s="32">
        <f t="shared" ref="C14:D77" si="2">SUM(F14+I14+L14+O14)</f>
        <v>5</v>
      </c>
      <c r="D14" s="32">
        <f t="shared" si="2"/>
        <v>0</v>
      </c>
      <c r="E14" s="39">
        <f t="shared" ref="E14:E77" si="3">SUM(F14:G14)</f>
        <v>0</v>
      </c>
      <c r="F14" s="35">
        <v>0</v>
      </c>
      <c r="G14" s="40">
        <v>0</v>
      </c>
      <c r="H14" s="39">
        <f t="shared" ref="H14:H77" si="4">SUM(I14:J14)</f>
        <v>1</v>
      </c>
      <c r="I14" s="35">
        <v>1</v>
      </c>
      <c r="J14" s="40">
        <v>0</v>
      </c>
      <c r="K14" s="39">
        <f t="shared" ref="K14:K77" si="5">SUM(L14:M14)</f>
        <v>3</v>
      </c>
      <c r="L14" s="35">
        <v>3</v>
      </c>
      <c r="M14" s="40">
        <v>0</v>
      </c>
      <c r="N14" s="39">
        <f t="shared" ref="N14:N77" si="6">SUM(O14:P14)</f>
        <v>1</v>
      </c>
      <c r="O14" s="35">
        <v>1</v>
      </c>
      <c r="P14" s="40">
        <v>0</v>
      </c>
    </row>
    <row r="15" spans="1:16" ht="18.600000000000001" customHeight="1" x14ac:dyDescent="0.2">
      <c r="A15" s="30" t="s">
        <v>18</v>
      </c>
      <c r="B15" s="31">
        <f t="shared" si="1"/>
        <v>26</v>
      </c>
      <c r="C15" s="32">
        <f t="shared" si="2"/>
        <v>20</v>
      </c>
      <c r="D15" s="32">
        <f t="shared" si="2"/>
        <v>6</v>
      </c>
      <c r="E15" s="39">
        <f t="shared" si="3"/>
        <v>0</v>
      </c>
      <c r="F15" s="35">
        <v>0</v>
      </c>
      <c r="G15" s="40">
        <v>0</v>
      </c>
      <c r="H15" s="39">
        <f t="shared" si="4"/>
        <v>5</v>
      </c>
      <c r="I15" s="35">
        <v>4</v>
      </c>
      <c r="J15" s="40">
        <v>1</v>
      </c>
      <c r="K15" s="39">
        <f t="shared" si="5"/>
        <v>18</v>
      </c>
      <c r="L15" s="35">
        <v>14</v>
      </c>
      <c r="M15" s="40">
        <v>4</v>
      </c>
      <c r="N15" s="39">
        <f t="shared" si="6"/>
        <v>3</v>
      </c>
      <c r="O15" s="35">
        <v>2</v>
      </c>
      <c r="P15" s="40">
        <v>1</v>
      </c>
    </row>
    <row r="16" spans="1:16" ht="18.600000000000001" customHeight="1" x14ac:dyDescent="0.2">
      <c r="A16" s="30" t="s">
        <v>19</v>
      </c>
      <c r="B16" s="31">
        <f t="shared" si="1"/>
        <v>20</v>
      </c>
      <c r="C16" s="32">
        <f t="shared" si="2"/>
        <v>16</v>
      </c>
      <c r="D16" s="32">
        <f t="shared" si="2"/>
        <v>4</v>
      </c>
      <c r="E16" s="39">
        <f t="shared" si="3"/>
        <v>0</v>
      </c>
      <c r="F16" s="35">
        <v>0</v>
      </c>
      <c r="G16" s="40">
        <v>0</v>
      </c>
      <c r="H16" s="39">
        <f t="shared" si="4"/>
        <v>6</v>
      </c>
      <c r="I16" s="35">
        <v>6</v>
      </c>
      <c r="J16" s="40">
        <v>0</v>
      </c>
      <c r="K16" s="39">
        <f t="shared" si="5"/>
        <v>12</v>
      </c>
      <c r="L16" s="35">
        <v>8</v>
      </c>
      <c r="M16" s="40">
        <v>4</v>
      </c>
      <c r="N16" s="39">
        <f t="shared" si="6"/>
        <v>2</v>
      </c>
      <c r="O16" s="35">
        <v>2</v>
      </c>
      <c r="P16" s="40">
        <v>0</v>
      </c>
    </row>
    <row r="17" spans="1:16" ht="18.600000000000001" customHeight="1" x14ac:dyDescent="0.2">
      <c r="A17" s="30" t="s">
        <v>20</v>
      </c>
      <c r="B17" s="31">
        <f t="shared" si="1"/>
        <v>9</v>
      </c>
      <c r="C17" s="32">
        <f t="shared" si="2"/>
        <v>8</v>
      </c>
      <c r="D17" s="32">
        <f t="shared" si="2"/>
        <v>1</v>
      </c>
      <c r="E17" s="39">
        <f t="shared" si="3"/>
        <v>0</v>
      </c>
      <c r="F17" s="35">
        <v>0</v>
      </c>
      <c r="G17" s="40">
        <v>0</v>
      </c>
      <c r="H17" s="39">
        <f t="shared" si="4"/>
        <v>3</v>
      </c>
      <c r="I17" s="35">
        <v>3</v>
      </c>
      <c r="J17" s="40">
        <v>0</v>
      </c>
      <c r="K17" s="39">
        <f t="shared" si="5"/>
        <v>4</v>
      </c>
      <c r="L17" s="35">
        <v>3</v>
      </c>
      <c r="M17" s="40">
        <v>1</v>
      </c>
      <c r="N17" s="39">
        <f t="shared" si="6"/>
        <v>2</v>
      </c>
      <c r="O17" s="35">
        <v>2</v>
      </c>
      <c r="P17" s="40">
        <v>0</v>
      </c>
    </row>
    <row r="18" spans="1:16" ht="18.600000000000001" customHeight="1" x14ac:dyDescent="0.2">
      <c r="A18" s="30" t="s">
        <v>21</v>
      </c>
      <c r="B18" s="31">
        <f t="shared" si="1"/>
        <v>8</v>
      </c>
      <c r="C18" s="32">
        <f t="shared" si="2"/>
        <v>6</v>
      </c>
      <c r="D18" s="32">
        <f t="shared" si="2"/>
        <v>2</v>
      </c>
      <c r="E18" s="39">
        <f t="shared" si="3"/>
        <v>0</v>
      </c>
      <c r="F18" s="35">
        <v>0</v>
      </c>
      <c r="G18" s="40">
        <v>0</v>
      </c>
      <c r="H18" s="39">
        <f t="shared" si="4"/>
        <v>3</v>
      </c>
      <c r="I18" s="35">
        <v>2</v>
      </c>
      <c r="J18" s="40">
        <v>1</v>
      </c>
      <c r="K18" s="39">
        <f t="shared" si="5"/>
        <v>4</v>
      </c>
      <c r="L18" s="35">
        <v>3</v>
      </c>
      <c r="M18" s="40">
        <v>1</v>
      </c>
      <c r="N18" s="39">
        <f t="shared" si="6"/>
        <v>1</v>
      </c>
      <c r="O18" s="35">
        <v>1</v>
      </c>
      <c r="P18" s="40">
        <v>0</v>
      </c>
    </row>
    <row r="19" spans="1:16" ht="18.600000000000001" customHeight="1" x14ac:dyDescent="0.2">
      <c r="A19" s="30" t="s">
        <v>22</v>
      </c>
      <c r="B19" s="31">
        <f t="shared" si="1"/>
        <v>10</v>
      </c>
      <c r="C19" s="32">
        <f t="shared" si="2"/>
        <v>9</v>
      </c>
      <c r="D19" s="32">
        <f t="shared" si="2"/>
        <v>1</v>
      </c>
      <c r="E19" s="39">
        <f t="shared" si="3"/>
        <v>0</v>
      </c>
      <c r="F19" s="35">
        <v>0</v>
      </c>
      <c r="G19" s="40">
        <v>0</v>
      </c>
      <c r="H19" s="39">
        <f t="shared" si="4"/>
        <v>2</v>
      </c>
      <c r="I19" s="35">
        <v>2</v>
      </c>
      <c r="J19" s="40">
        <v>0</v>
      </c>
      <c r="K19" s="39">
        <f t="shared" si="5"/>
        <v>7</v>
      </c>
      <c r="L19" s="35">
        <v>6</v>
      </c>
      <c r="M19" s="40">
        <v>1</v>
      </c>
      <c r="N19" s="39">
        <f t="shared" si="6"/>
        <v>1</v>
      </c>
      <c r="O19" s="35">
        <v>1</v>
      </c>
      <c r="P19" s="40">
        <v>0</v>
      </c>
    </row>
    <row r="20" spans="1:16" ht="18.600000000000001" customHeight="1" x14ac:dyDescent="0.2">
      <c r="A20" s="30" t="s">
        <v>23</v>
      </c>
      <c r="B20" s="31">
        <f t="shared" si="1"/>
        <v>15</v>
      </c>
      <c r="C20" s="32">
        <f t="shared" si="2"/>
        <v>15</v>
      </c>
      <c r="D20" s="32">
        <f t="shared" si="2"/>
        <v>0</v>
      </c>
      <c r="E20" s="39">
        <f t="shared" si="3"/>
        <v>0</v>
      </c>
      <c r="F20" s="35">
        <v>0</v>
      </c>
      <c r="G20" s="40">
        <v>0</v>
      </c>
      <c r="H20" s="39">
        <f t="shared" si="4"/>
        <v>3</v>
      </c>
      <c r="I20" s="35">
        <v>3</v>
      </c>
      <c r="J20" s="40">
        <v>0</v>
      </c>
      <c r="K20" s="39">
        <f t="shared" si="5"/>
        <v>9</v>
      </c>
      <c r="L20" s="35">
        <v>9</v>
      </c>
      <c r="M20" s="40">
        <v>0</v>
      </c>
      <c r="N20" s="39">
        <f t="shared" si="6"/>
        <v>3</v>
      </c>
      <c r="O20" s="35">
        <v>3</v>
      </c>
      <c r="P20" s="40">
        <v>0</v>
      </c>
    </row>
    <row r="21" spans="1:16" ht="18.600000000000001" customHeight="1" x14ac:dyDescent="0.2">
      <c r="A21" s="30" t="s">
        <v>24</v>
      </c>
      <c r="B21" s="31">
        <f t="shared" si="1"/>
        <v>43</v>
      </c>
      <c r="C21" s="32">
        <f t="shared" si="2"/>
        <v>28</v>
      </c>
      <c r="D21" s="32">
        <f t="shared" si="2"/>
        <v>15</v>
      </c>
      <c r="E21" s="39">
        <f t="shared" si="3"/>
        <v>1</v>
      </c>
      <c r="F21" s="35">
        <v>1</v>
      </c>
      <c r="G21" s="40">
        <v>0</v>
      </c>
      <c r="H21" s="39">
        <f t="shared" si="4"/>
        <v>13</v>
      </c>
      <c r="I21" s="35">
        <v>9</v>
      </c>
      <c r="J21" s="40">
        <v>4</v>
      </c>
      <c r="K21" s="39">
        <f t="shared" si="5"/>
        <v>21</v>
      </c>
      <c r="L21" s="35">
        <v>11</v>
      </c>
      <c r="M21" s="40">
        <v>10</v>
      </c>
      <c r="N21" s="39">
        <f t="shared" si="6"/>
        <v>8</v>
      </c>
      <c r="O21" s="35">
        <v>7</v>
      </c>
      <c r="P21" s="40">
        <v>1</v>
      </c>
    </row>
    <row r="22" spans="1:16" ht="18.600000000000001" customHeight="1" x14ac:dyDescent="0.2">
      <c r="A22" s="30" t="s">
        <v>25</v>
      </c>
      <c r="B22" s="31">
        <f t="shared" si="1"/>
        <v>12</v>
      </c>
      <c r="C22" s="32">
        <f t="shared" si="2"/>
        <v>6</v>
      </c>
      <c r="D22" s="32">
        <f t="shared" si="2"/>
        <v>6</v>
      </c>
      <c r="E22" s="39">
        <f t="shared" si="3"/>
        <v>0</v>
      </c>
      <c r="F22" s="35">
        <v>0</v>
      </c>
      <c r="G22" s="40">
        <v>0</v>
      </c>
      <c r="H22" s="39">
        <f t="shared" si="4"/>
        <v>3</v>
      </c>
      <c r="I22" s="35">
        <v>2</v>
      </c>
      <c r="J22" s="40">
        <v>1</v>
      </c>
      <c r="K22" s="39">
        <f t="shared" si="5"/>
        <v>8</v>
      </c>
      <c r="L22" s="35">
        <v>3</v>
      </c>
      <c r="M22" s="40">
        <v>5</v>
      </c>
      <c r="N22" s="39">
        <f t="shared" si="6"/>
        <v>1</v>
      </c>
      <c r="O22" s="35">
        <v>1</v>
      </c>
      <c r="P22" s="40">
        <v>0</v>
      </c>
    </row>
    <row r="23" spans="1:16" ht="18.600000000000001" customHeight="1" x14ac:dyDescent="0.2">
      <c r="A23" s="30" t="s">
        <v>26</v>
      </c>
      <c r="B23" s="31">
        <f t="shared" si="1"/>
        <v>9</v>
      </c>
      <c r="C23" s="32">
        <f t="shared" si="2"/>
        <v>7</v>
      </c>
      <c r="D23" s="32">
        <f t="shared" si="2"/>
        <v>2</v>
      </c>
      <c r="E23" s="39">
        <f t="shared" si="3"/>
        <v>0</v>
      </c>
      <c r="F23" s="35">
        <v>0</v>
      </c>
      <c r="G23" s="40">
        <v>0</v>
      </c>
      <c r="H23" s="39">
        <f t="shared" si="4"/>
        <v>2</v>
      </c>
      <c r="I23" s="35">
        <v>2</v>
      </c>
      <c r="J23" s="40">
        <v>0</v>
      </c>
      <c r="K23" s="39">
        <f t="shared" si="5"/>
        <v>6</v>
      </c>
      <c r="L23" s="35">
        <v>4</v>
      </c>
      <c r="M23" s="40">
        <v>2</v>
      </c>
      <c r="N23" s="39">
        <f t="shared" si="6"/>
        <v>1</v>
      </c>
      <c r="O23" s="35">
        <v>1</v>
      </c>
      <c r="P23" s="40">
        <v>0</v>
      </c>
    </row>
    <row r="24" spans="1:16" ht="18.600000000000001" customHeight="1" x14ac:dyDescent="0.2">
      <c r="A24" s="30" t="s">
        <v>27</v>
      </c>
      <c r="B24" s="31">
        <f t="shared" si="1"/>
        <v>16</v>
      </c>
      <c r="C24" s="32">
        <f t="shared" si="2"/>
        <v>12</v>
      </c>
      <c r="D24" s="32">
        <f t="shared" si="2"/>
        <v>4</v>
      </c>
      <c r="E24" s="39">
        <f t="shared" si="3"/>
        <v>0</v>
      </c>
      <c r="F24" s="35">
        <v>0</v>
      </c>
      <c r="G24" s="40">
        <v>0</v>
      </c>
      <c r="H24" s="39">
        <f t="shared" si="4"/>
        <v>5</v>
      </c>
      <c r="I24" s="35">
        <v>4</v>
      </c>
      <c r="J24" s="40">
        <v>1</v>
      </c>
      <c r="K24" s="39">
        <f t="shared" si="5"/>
        <v>7</v>
      </c>
      <c r="L24" s="35">
        <v>4</v>
      </c>
      <c r="M24" s="40">
        <v>3</v>
      </c>
      <c r="N24" s="39">
        <f t="shared" si="6"/>
        <v>4</v>
      </c>
      <c r="O24" s="35">
        <v>4</v>
      </c>
      <c r="P24" s="40">
        <v>0</v>
      </c>
    </row>
    <row r="25" spans="1:16" ht="18.600000000000001" customHeight="1" x14ac:dyDescent="0.2">
      <c r="A25" s="30" t="s">
        <v>28</v>
      </c>
      <c r="B25" s="31">
        <f t="shared" si="1"/>
        <v>7</v>
      </c>
      <c r="C25" s="32">
        <f t="shared" si="2"/>
        <v>6</v>
      </c>
      <c r="D25" s="32">
        <f t="shared" si="2"/>
        <v>1</v>
      </c>
      <c r="E25" s="39">
        <f t="shared" si="3"/>
        <v>0</v>
      </c>
      <c r="F25" s="35">
        <v>0</v>
      </c>
      <c r="G25" s="40">
        <v>0</v>
      </c>
      <c r="H25" s="39">
        <f t="shared" si="4"/>
        <v>2</v>
      </c>
      <c r="I25" s="35">
        <v>2</v>
      </c>
      <c r="J25" s="40">
        <v>0</v>
      </c>
      <c r="K25" s="39">
        <f t="shared" si="5"/>
        <v>4</v>
      </c>
      <c r="L25" s="35">
        <v>3</v>
      </c>
      <c r="M25" s="40">
        <v>1</v>
      </c>
      <c r="N25" s="39">
        <f t="shared" si="6"/>
        <v>1</v>
      </c>
      <c r="O25" s="35">
        <v>1</v>
      </c>
      <c r="P25" s="40">
        <v>0</v>
      </c>
    </row>
    <row r="26" spans="1:16" ht="18.600000000000001" customHeight="1" x14ac:dyDescent="0.2">
      <c r="A26" s="30" t="s">
        <v>29</v>
      </c>
      <c r="B26" s="31">
        <f t="shared" si="1"/>
        <v>28</v>
      </c>
      <c r="C26" s="32">
        <f t="shared" si="2"/>
        <v>21</v>
      </c>
      <c r="D26" s="32">
        <f t="shared" si="2"/>
        <v>7</v>
      </c>
      <c r="E26" s="39">
        <f t="shared" si="3"/>
        <v>0</v>
      </c>
      <c r="F26" s="35">
        <v>0</v>
      </c>
      <c r="G26" s="40">
        <v>0</v>
      </c>
      <c r="H26" s="39">
        <f t="shared" si="4"/>
        <v>4</v>
      </c>
      <c r="I26" s="35">
        <v>4</v>
      </c>
      <c r="J26" s="40">
        <v>0</v>
      </c>
      <c r="K26" s="39">
        <f t="shared" si="5"/>
        <v>19</v>
      </c>
      <c r="L26" s="35">
        <v>12</v>
      </c>
      <c r="M26" s="40">
        <v>7</v>
      </c>
      <c r="N26" s="39">
        <f t="shared" si="6"/>
        <v>5</v>
      </c>
      <c r="O26" s="35">
        <v>5</v>
      </c>
      <c r="P26" s="40">
        <v>0</v>
      </c>
    </row>
    <row r="27" spans="1:16" ht="18.600000000000001" customHeight="1" x14ac:dyDescent="0.2">
      <c r="A27" s="30" t="s">
        <v>30</v>
      </c>
      <c r="B27" s="31">
        <f t="shared" si="1"/>
        <v>10</v>
      </c>
      <c r="C27" s="32">
        <f t="shared" si="2"/>
        <v>7</v>
      </c>
      <c r="D27" s="32">
        <f t="shared" si="2"/>
        <v>3</v>
      </c>
      <c r="E27" s="39">
        <f t="shared" si="3"/>
        <v>0</v>
      </c>
      <c r="F27" s="35">
        <v>0</v>
      </c>
      <c r="G27" s="40">
        <v>0</v>
      </c>
      <c r="H27" s="39">
        <f t="shared" si="4"/>
        <v>2</v>
      </c>
      <c r="I27" s="35">
        <v>2</v>
      </c>
      <c r="J27" s="40">
        <v>0</v>
      </c>
      <c r="K27" s="39">
        <f t="shared" si="5"/>
        <v>8</v>
      </c>
      <c r="L27" s="35">
        <v>5</v>
      </c>
      <c r="M27" s="40">
        <v>3</v>
      </c>
      <c r="N27" s="39">
        <f t="shared" si="6"/>
        <v>0</v>
      </c>
      <c r="O27" s="35">
        <v>0</v>
      </c>
      <c r="P27" s="40">
        <v>0</v>
      </c>
    </row>
    <row r="28" spans="1:16" ht="18.600000000000001" customHeight="1" x14ac:dyDescent="0.2">
      <c r="A28" s="30" t="s">
        <v>31</v>
      </c>
      <c r="B28" s="31">
        <f t="shared" si="1"/>
        <v>20</v>
      </c>
      <c r="C28" s="32">
        <f t="shared" si="2"/>
        <v>18</v>
      </c>
      <c r="D28" s="32">
        <f t="shared" si="2"/>
        <v>2</v>
      </c>
      <c r="E28" s="39">
        <f t="shared" si="3"/>
        <v>0</v>
      </c>
      <c r="F28" s="35">
        <v>0</v>
      </c>
      <c r="G28" s="40">
        <v>0</v>
      </c>
      <c r="H28" s="39">
        <f t="shared" si="4"/>
        <v>2</v>
      </c>
      <c r="I28" s="35">
        <v>2</v>
      </c>
      <c r="J28" s="40">
        <v>0</v>
      </c>
      <c r="K28" s="39">
        <f t="shared" si="5"/>
        <v>13</v>
      </c>
      <c r="L28" s="35">
        <v>11</v>
      </c>
      <c r="M28" s="40">
        <v>2</v>
      </c>
      <c r="N28" s="39">
        <f t="shared" si="6"/>
        <v>5</v>
      </c>
      <c r="O28" s="35">
        <v>5</v>
      </c>
      <c r="P28" s="40">
        <v>0</v>
      </c>
    </row>
    <row r="29" spans="1:16" ht="18.600000000000001" customHeight="1" x14ac:dyDescent="0.2">
      <c r="A29" s="30" t="s">
        <v>32</v>
      </c>
      <c r="B29" s="31">
        <f t="shared" si="1"/>
        <v>14</v>
      </c>
      <c r="C29" s="32">
        <f t="shared" si="2"/>
        <v>9</v>
      </c>
      <c r="D29" s="32">
        <f t="shared" si="2"/>
        <v>5</v>
      </c>
      <c r="E29" s="39">
        <f t="shared" si="3"/>
        <v>0</v>
      </c>
      <c r="F29" s="35">
        <v>0</v>
      </c>
      <c r="G29" s="40">
        <v>0</v>
      </c>
      <c r="H29" s="39">
        <f t="shared" si="4"/>
        <v>2</v>
      </c>
      <c r="I29" s="35">
        <v>1</v>
      </c>
      <c r="J29" s="40">
        <v>1</v>
      </c>
      <c r="K29" s="39">
        <f t="shared" si="5"/>
        <v>11</v>
      </c>
      <c r="L29" s="35">
        <v>7</v>
      </c>
      <c r="M29" s="40">
        <v>4</v>
      </c>
      <c r="N29" s="39">
        <f t="shared" si="6"/>
        <v>1</v>
      </c>
      <c r="O29" s="35">
        <v>1</v>
      </c>
      <c r="P29" s="40">
        <v>0</v>
      </c>
    </row>
    <row r="30" spans="1:16" ht="18.600000000000001" customHeight="1" x14ac:dyDescent="0.2">
      <c r="A30" s="30" t="s">
        <v>33</v>
      </c>
      <c r="B30" s="31">
        <f t="shared" si="1"/>
        <v>21</v>
      </c>
      <c r="C30" s="32">
        <f t="shared" si="2"/>
        <v>17</v>
      </c>
      <c r="D30" s="32">
        <f t="shared" si="2"/>
        <v>4</v>
      </c>
      <c r="E30" s="39">
        <f t="shared" si="3"/>
        <v>0</v>
      </c>
      <c r="F30" s="35">
        <v>0</v>
      </c>
      <c r="G30" s="40">
        <v>0</v>
      </c>
      <c r="H30" s="39">
        <f t="shared" si="4"/>
        <v>7</v>
      </c>
      <c r="I30" s="35">
        <v>5</v>
      </c>
      <c r="J30" s="40">
        <v>2</v>
      </c>
      <c r="K30" s="39">
        <f t="shared" si="5"/>
        <v>12</v>
      </c>
      <c r="L30" s="35">
        <v>10</v>
      </c>
      <c r="M30" s="40">
        <v>2</v>
      </c>
      <c r="N30" s="39">
        <f t="shared" si="6"/>
        <v>2</v>
      </c>
      <c r="O30" s="35">
        <v>2</v>
      </c>
      <c r="P30" s="40">
        <v>0</v>
      </c>
    </row>
    <row r="31" spans="1:16" ht="18.600000000000001" customHeight="1" x14ac:dyDescent="0.2">
      <c r="A31" s="30" t="s">
        <v>34</v>
      </c>
      <c r="B31" s="31">
        <f t="shared" si="1"/>
        <v>18</v>
      </c>
      <c r="C31" s="32">
        <f t="shared" si="2"/>
        <v>16</v>
      </c>
      <c r="D31" s="32">
        <f t="shared" si="2"/>
        <v>2</v>
      </c>
      <c r="E31" s="39">
        <f t="shared" si="3"/>
        <v>0</v>
      </c>
      <c r="F31" s="35">
        <v>0</v>
      </c>
      <c r="G31" s="40">
        <v>0</v>
      </c>
      <c r="H31" s="39">
        <f t="shared" si="4"/>
        <v>5</v>
      </c>
      <c r="I31" s="35">
        <v>4</v>
      </c>
      <c r="J31" s="40">
        <v>1</v>
      </c>
      <c r="K31" s="39">
        <f t="shared" si="5"/>
        <v>9</v>
      </c>
      <c r="L31" s="35">
        <v>8</v>
      </c>
      <c r="M31" s="40">
        <v>1</v>
      </c>
      <c r="N31" s="39">
        <f t="shared" si="6"/>
        <v>4</v>
      </c>
      <c r="O31" s="35">
        <v>4</v>
      </c>
      <c r="P31" s="40">
        <v>0</v>
      </c>
    </row>
    <row r="32" spans="1:16" ht="18.600000000000001" customHeight="1" x14ac:dyDescent="0.2">
      <c r="A32" s="41" t="s">
        <v>35</v>
      </c>
      <c r="B32" s="31">
        <f t="shared" si="1"/>
        <v>456</v>
      </c>
      <c r="C32" s="32">
        <f t="shared" si="2"/>
        <v>446</v>
      </c>
      <c r="D32" s="32">
        <f t="shared" si="2"/>
        <v>10</v>
      </c>
      <c r="E32" s="39">
        <f t="shared" si="3"/>
        <v>2</v>
      </c>
      <c r="F32" s="35">
        <v>2</v>
      </c>
      <c r="G32" s="40">
        <v>0</v>
      </c>
      <c r="H32" s="39">
        <f t="shared" si="4"/>
        <v>89</v>
      </c>
      <c r="I32" s="35">
        <v>88</v>
      </c>
      <c r="J32" s="40">
        <v>1</v>
      </c>
      <c r="K32" s="39">
        <f t="shared" si="5"/>
        <v>195</v>
      </c>
      <c r="L32" s="35">
        <v>186</v>
      </c>
      <c r="M32" s="40">
        <v>9</v>
      </c>
      <c r="N32" s="39">
        <f t="shared" si="6"/>
        <v>170</v>
      </c>
      <c r="O32" s="35">
        <v>170</v>
      </c>
      <c r="P32" s="40">
        <v>0</v>
      </c>
    </row>
    <row r="33" spans="1:16" ht="18.600000000000001" customHeight="1" x14ac:dyDescent="0.2">
      <c r="A33" s="30" t="s">
        <v>36</v>
      </c>
      <c r="B33" s="31">
        <f t="shared" si="1"/>
        <v>4</v>
      </c>
      <c r="C33" s="32">
        <f t="shared" si="2"/>
        <v>3</v>
      </c>
      <c r="D33" s="32">
        <f t="shared" si="2"/>
        <v>1</v>
      </c>
      <c r="E33" s="39">
        <f t="shared" si="3"/>
        <v>0</v>
      </c>
      <c r="F33" s="35">
        <v>0</v>
      </c>
      <c r="G33" s="40">
        <v>0</v>
      </c>
      <c r="H33" s="39">
        <f t="shared" si="4"/>
        <v>1</v>
      </c>
      <c r="I33" s="35">
        <v>1</v>
      </c>
      <c r="J33" s="40">
        <v>0</v>
      </c>
      <c r="K33" s="39">
        <f t="shared" si="5"/>
        <v>3</v>
      </c>
      <c r="L33" s="35">
        <v>2</v>
      </c>
      <c r="M33" s="40">
        <v>1</v>
      </c>
      <c r="N33" s="39">
        <f t="shared" si="6"/>
        <v>0</v>
      </c>
      <c r="O33" s="35">
        <v>0</v>
      </c>
      <c r="P33" s="40">
        <v>0</v>
      </c>
    </row>
    <row r="34" spans="1:16" ht="18.600000000000001" customHeight="1" x14ac:dyDescent="0.2">
      <c r="A34" s="30" t="s">
        <v>37</v>
      </c>
      <c r="B34" s="31">
        <f t="shared" si="1"/>
        <v>19</v>
      </c>
      <c r="C34" s="32">
        <f t="shared" si="2"/>
        <v>19</v>
      </c>
      <c r="D34" s="32">
        <f t="shared" si="2"/>
        <v>0</v>
      </c>
      <c r="E34" s="39">
        <f t="shared" si="3"/>
        <v>0</v>
      </c>
      <c r="F34" s="35">
        <v>0</v>
      </c>
      <c r="G34" s="40">
        <v>0</v>
      </c>
      <c r="H34" s="39">
        <f t="shared" si="4"/>
        <v>3</v>
      </c>
      <c r="I34" s="35">
        <v>3</v>
      </c>
      <c r="J34" s="40">
        <v>0</v>
      </c>
      <c r="K34" s="39">
        <f t="shared" si="5"/>
        <v>12</v>
      </c>
      <c r="L34" s="35">
        <v>12</v>
      </c>
      <c r="M34" s="40">
        <v>0</v>
      </c>
      <c r="N34" s="39">
        <f t="shared" si="6"/>
        <v>4</v>
      </c>
      <c r="O34" s="35">
        <v>4</v>
      </c>
      <c r="P34" s="40">
        <v>0</v>
      </c>
    </row>
    <row r="35" spans="1:16" ht="18.600000000000001" customHeight="1" x14ac:dyDescent="0.2">
      <c r="A35" s="30" t="s">
        <v>38</v>
      </c>
      <c r="B35" s="31">
        <f t="shared" si="1"/>
        <v>19</v>
      </c>
      <c r="C35" s="32">
        <f t="shared" si="2"/>
        <v>16</v>
      </c>
      <c r="D35" s="32">
        <f t="shared" si="2"/>
        <v>3</v>
      </c>
      <c r="E35" s="39">
        <f t="shared" si="3"/>
        <v>0</v>
      </c>
      <c r="F35" s="35">
        <v>0</v>
      </c>
      <c r="G35" s="40">
        <v>0</v>
      </c>
      <c r="H35" s="39">
        <f t="shared" si="4"/>
        <v>2</v>
      </c>
      <c r="I35" s="35">
        <v>2</v>
      </c>
      <c r="J35" s="40">
        <v>0</v>
      </c>
      <c r="K35" s="39">
        <f t="shared" si="5"/>
        <v>12</v>
      </c>
      <c r="L35" s="35">
        <v>9</v>
      </c>
      <c r="M35" s="40">
        <v>3</v>
      </c>
      <c r="N35" s="39">
        <f t="shared" si="6"/>
        <v>5</v>
      </c>
      <c r="O35" s="35">
        <v>5</v>
      </c>
      <c r="P35" s="40">
        <v>0</v>
      </c>
    </row>
    <row r="36" spans="1:16" ht="18.600000000000001" customHeight="1" x14ac:dyDescent="0.2">
      <c r="A36" s="30" t="s">
        <v>39</v>
      </c>
      <c r="B36" s="31">
        <f t="shared" si="1"/>
        <v>6</v>
      </c>
      <c r="C36" s="32">
        <f t="shared" si="2"/>
        <v>5</v>
      </c>
      <c r="D36" s="32">
        <f t="shared" si="2"/>
        <v>1</v>
      </c>
      <c r="E36" s="39">
        <f t="shared" si="3"/>
        <v>0</v>
      </c>
      <c r="F36" s="35">
        <v>0</v>
      </c>
      <c r="G36" s="40">
        <v>0</v>
      </c>
      <c r="H36" s="39">
        <f t="shared" si="4"/>
        <v>1</v>
      </c>
      <c r="I36" s="35">
        <v>1</v>
      </c>
      <c r="J36" s="40">
        <v>0</v>
      </c>
      <c r="K36" s="39">
        <f t="shared" si="5"/>
        <v>4</v>
      </c>
      <c r="L36" s="35">
        <v>3</v>
      </c>
      <c r="M36" s="40">
        <v>1</v>
      </c>
      <c r="N36" s="39">
        <f t="shared" si="6"/>
        <v>1</v>
      </c>
      <c r="O36" s="35">
        <v>1</v>
      </c>
      <c r="P36" s="40">
        <v>0</v>
      </c>
    </row>
    <row r="37" spans="1:16" ht="18.600000000000001" customHeight="1" x14ac:dyDescent="0.2">
      <c r="A37" s="30" t="s">
        <v>40</v>
      </c>
      <c r="B37" s="31">
        <f t="shared" si="1"/>
        <v>12</v>
      </c>
      <c r="C37" s="32">
        <f t="shared" si="2"/>
        <v>11</v>
      </c>
      <c r="D37" s="32">
        <f t="shared" si="2"/>
        <v>1</v>
      </c>
      <c r="E37" s="39">
        <f t="shared" si="3"/>
        <v>0</v>
      </c>
      <c r="F37" s="35">
        <v>0</v>
      </c>
      <c r="G37" s="40">
        <v>0</v>
      </c>
      <c r="H37" s="39">
        <f t="shared" si="4"/>
        <v>2</v>
      </c>
      <c r="I37" s="35">
        <v>2</v>
      </c>
      <c r="J37" s="40">
        <v>0</v>
      </c>
      <c r="K37" s="39">
        <f t="shared" si="5"/>
        <v>8</v>
      </c>
      <c r="L37" s="35">
        <v>7</v>
      </c>
      <c r="M37" s="40">
        <v>1</v>
      </c>
      <c r="N37" s="39">
        <f t="shared" si="6"/>
        <v>2</v>
      </c>
      <c r="O37" s="35">
        <v>2</v>
      </c>
      <c r="P37" s="40">
        <v>0</v>
      </c>
    </row>
    <row r="38" spans="1:16" ht="18.600000000000001" customHeight="1" x14ac:dyDescent="0.2">
      <c r="A38" s="30" t="s">
        <v>41</v>
      </c>
      <c r="B38" s="31">
        <f t="shared" si="1"/>
        <v>63</v>
      </c>
      <c r="C38" s="32">
        <f t="shared" si="2"/>
        <v>51</v>
      </c>
      <c r="D38" s="32">
        <f t="shared" si="2"/>
        <v>12</v>
      </c>
      <c r="E38" s="39">
        <f t="shared" si="3"/>
        <v>1</v>
      </c>
      <c r="F38" s="35">
        <v>1</v>
      </c>
      <c r="G38" s="40">
        <v>0</v>
      </c>
      <c r="H38" s="39">
        <f t="shared" si="4"/>
        <v>11</v>
      </c>
      <c r="I38" s="35">
        <v>10</v>
      </c>
      <c r="J38" s="40">
        <v>1</v>
      </c>
      <c r="K38" s="39">
        <f t="shared" si="5"/>
        <v>35</v>
      </c>
      <c r="L38" s="35">
        <v>24</v>
      </c>
      <c r="M38" s="40">
        <v>11</v>
      </c>
      <c r="N38" s="39">
        <f t="shared" si="6"/>
        <v>16</v>
      </c>
      <c r="O38" s="35">
        <v>16</v>
      </c>
      <c r="P38" s="40">
        <v>0</v>
      </c>
    </row>
    <row r="39" spans="1:16" ht="18.600000000000001" customHeight="1" x14ac:dyDescent="0.2">
      <c r="A39" s="30" t="s">
        <v>42</v>
      </c>
      <c r="B39" s="31">
        <f t="shared" si="1"/>
        <v>17</v>
      </c>
      <c r="C39" s="32">
        <f t="shared" si="2"/>
        <v>16</v>
      </c>
      <c r="D39" s="32">
        <f t="shared" si="2"/>
        <v>1</v>
      </c>
      <c r="E39" s="39">
        <f t="shared" si="3"/>
        <v>0</v>
      </c>
      <c r="F39" s="35">
        <v>0</v>
      </c>
      <c r="G39" s="40">
        <v>0</v>
      </c>
      <c r="H39" s="39">
        <f t="shared" si="4"/>
        <v>2</v>
      </c>
      <c r="I39" s="35">
        <v>2</v>
      </c>
      <c r="J39" s="40">
        <v>0</v>
      </c>
      <c r="K39" s="39">
        <f t="shared" si="5"/>
        <v>11</v>
      </c>
      <c r="L39" s="35">
        <v>10</v>
      </c>
      <c r="M39" s="40">
        <v>1</v>
      </c>
      <c r="N39" s="39">
        <f t="shared" si="6"/>
        <v>4</v>
      </c>
      <c r="O39" s="35">
        <v>4</v>
      </c>
      <c r="P39" s="40">
        <v>0</v>
      </c>
    </row>
    <row r="40" spans="1:16" ht="18.600000000000001" customHeight="1" x14ac:dyDescent="0.2">
      <c r="A40" s="30" t="s">
        <v>43</v>
      </c>
      <c r="B40" s="31">
        <f t="shared" si="1"/>
        <v>23</v>
      </c>
      <c r="C40" s="32">
        <f t="shared" si="2"/>
        <v>21</v>
      </c>
      <c r="D40" s="32">
        <f t="shared" si="2"/>
        <v>2</v>
      </c>
      <c r="E40" s="39">
        <f t="shared" si="3"/>
        <v>1</v>
      </c>
      <c r="F40" s="35">
        <v>1</v>
      </c>
      <c r="G40" s="40">
        <v>0</v>
      </c>
      <c r="H40" s="39">
        <f t="shared" si="4"/>
        <v>6</v>
      </c>
      <c r="I40" s="35">
        <v>6</v>
      </c>
      <c r="J40" s="40">
        <v>0</v>
      </c>
      <c r="K40" s="39">
        <f t="shared" si="5"/>
        <v>12</v>
      </c>
      <c r="L40" s="35">
        <v>10</v>
      </c>
      <c r="M40" s="40">
        <v>2</v>
      </c>
      <c r="N40" s="39">
        <f t="shared" si="6"/>
        <v>4</v>
      </c>
      <c r="O40" s="35">
        <v>4</v>
      </c>
      <c r="P40" s="40">
        <v>0</v>
      </c>
    </row>
    <row r="41" spans="1:16" ht="18.600000000000001" customHeight="1" x14ac:dyDescent="0.2">
      <c r="A41" s="30" t="s">
        <v>44</v>
      </c>
      <c r="B41" s="31">
        <f t="shared" si="1"/>
        <v>15</v>
      </c>
      <c r="C41" s="32">
        <f t="shared" si="2"/>
        <v>12</v>
      </c>
      <c r="D41" s="32">
        <f t="shared" si="2"/>
        <v>3</v>
      </c>
      <c r="E41" s="39">
        <f t="shared" si="3"/>
        <v>0</v>
      </c>
      <c r="F41" s="35">
        <v>0</v>
      </c>
      <c r="G41" s="40">
        <v>0</v>
      </c>
      <c r="H41" s="39">
        <f t="shared" si="4"/>
        <v>6</v>
      </c>
      <c r="I41" s="35">
        <v>3</v>
      </c>
      <c r="J41" s="40">
        <v>3</v>
      </c>
      <c r="K41" s="39">
        <f t="shared" si="5"/>
        <v>5</v>
      </c>
      <c r="L41" s="35">
        <v>5</v>
      </c>
      <c r="M41" s="40">
        <v>0</v>
      </c>
      <c r="N41" s="39">
        <f t="shared" si="6"/>
        <v>4</v>
      </c>
      <c r="O41" s="35">
        <v>4</v>
      </c>
      <c r="P41" s="40">
        <v>0</v>
      </c>
    </row>
    <row r="42" spans="1:16" ht="18.600000000000001" customHeight="1" x14ac:dyDescent="0.2">
      <c r="A42" s="30" t="s">
        <v>45</v>
      </c>
      <c r="B42" s="31">
        <f t="shared" si="1"/>
        <v>12</v>
      </c>
      <c r="C42" s="32">
        <f t="shared" si="2"/>
        <v>6</v>
      </c>
      <c r="D42" s="32">
        <f t="shared" si="2"/>
        <v>6</v>
      </c>
      <c r="E42" s="39">
        <f t="shared" si="3"/>
        <v>0</v>
      </c>
      <c r="F42" s="35">
        <v>0</v>
      </c>
      <c r="G42" s="40">
        <v>0</v>
      </c>
      <c r="H42" s="39">
        <f t="shared" si="4"/>
        <v>3</v>
      </c>
      <c r="I42" s="35">
        <v>1</v>
      </c>
      <c r="J42" s="40">
        <v>2</v>
      </c>
      <c r="K42" s="39">
        <f t="shared" si="5"/>
        <v>8</v>
      </c>
      <c r="L42" s="35">
        <v>4</v>
      </c>
      <c r="M42" s="40">
        <v>4</v>
      </c>
      <c r="N42" s="39">
        <f t="shared" si="6"/>
        <v>1</v>
      </c>
      <c r="O42" s="35">
        <v>1</v>
      </c>
      <c r="P42" s="40">
        <v>0</v>
      </c>
    </row>
    <row r="43" spans="1:16" ht="18.600000000000001" customHeight="1" x14ac:dyDescent="0.2">
      <c r="A43" s="30" t="s">
        <v>46</v>
      </c>
      <c r="B43" s="31">
        <f t="shared" si="1"/>
        <v>5</v>
      </c>
      <c r="C43" s="32">
        <f t="shared" si="2"/>
        <v>4</v>
      </c>
      <c r="D43" s="32">
        <f t="shared" si="2"/>
        <v>1</v>
      </c>
      <c r="E43" s="39">
        <f t="shared" si="3"/>
        <v>0</v>
      </c>
      <c r="F43" s="35">
        <v>0</v>
      </c>
      <c r="G43" s="40">
        <v>0</v>
      </c>
      <c r="H43" s="39">
        <f t="shared" si="4"/>
        <v>1</v>
      </c>
      <c r="I43" s="35">
        <v>1</v>
      </c>
      <c r="J43" s="40">
        <v>0</v>
      </c>
      <c r="K43" s="39">
        <f t="shared" si="5"/>
        <v>4</v>
      </c>
      <c r="L43" s="35">
        <v>3</v>
      </c>
      <c r="M43" s="40">
        <v>1</v>
      </c>
      <c r="N43" s="39">
        <f t="shared" si="6"/>
        <v>0</v>
      </c>
      <c r="O43" s="35">
        <v>0</v>
      </c>
      <c r="P43" s="40">
        <v>0</v>
      </c>
    </row>
    <row r="44" spans="1:16" ht="18.600000000000001" customHeight="1" x14ac:dyDescent="0.2">
      <c r="A44" s="30" t="s">
        <v>47</v>
      </c>
      <c r="B44" s="31">
        <f t="shared" si="1"/>
        <v>130</v>
      </c>
      <c r="C44" s="32">
        <f t="shared" si="2"/>
        <v>109</v>
      </c>
      <c r="D44" s="32">
        <f t="shared" si="2"/>
        <v>21</v>
      </c>
      <c r="E44" s="39">
        <f t="shared" si="3"/>
        <v>0</v>
      </c>
      <c r="F44" s="35">
        <v>0</v>
      </c>
      <c r="G44" s="40">
        <v>0</v>
      </c>
      <c r="H44" s="39">
        <f t="shared" si="4"/>
        <v>22</v>
      </c>
      <c r="I44" s="35">
        <v>18</v>
      </c>
      <c r="J44" s="40">
        <v>4</v>
      </c>
      <c r="K44" s="39">
        <f t="shared" si="5"/>
        <v>77</v>
      </c>
      <c r="L44" s="35">
        <v>60</v>
      </c>
      <c r="M44" s="40">
        <v>17</v>
      </c>
      <c r="N44" s="39">
        <f t="shared" si="6"/>
        <v>31</v>
      </c>
      <c r="O44" s="35">
        <v>31</v>
      </c>
      <c r="P44" s="40">
        <v>0</v>
      </c>
    </row>
    <row r="45" spans="1:16" ht="18.600000000000001" customHeight="1" x14ac:dyDescent="0.2">
      <c r="A45" s="30" t="s">
        <v>48</v>
      </c>
      <c r="B45" s="31">
        <f t="shared" si="1"/>
        <v>11</v>
      </c>
      <c r="C45" s="32">
        <f t="shared" si="2"/>
        <v>8</v>
      </c>
      <c r="D45" s="32">
        <f t="shared" si="2"/>
        <v>3</v>
      </c>
      <c r="E45" s="39">
        <f t="shared" si="3"/>
        <v>0</v>
      </c>
      <c r="F45" s="35">
        <v>0</v>
      </c>
      <c r="G45" s="40">
        <v>0</v>
      </c>
      <c r="H45" s="39">
        <f t="shared" si="4"/>
        <v>3</v>
      </c>
      <c r="I45" s="35">
        <v>2</v>
      </c>
      <c r="J45" s="40">
        <v>1</v>
      </c>
      <c r="K45" s="39">
        <f t="shared" si="5"/>
        <v>6</v>
      </c>
      <c r="L45" s="35">
        <v>4</v>
      </c>
      <c r="M45" s="40">
        <v>2</v>
      </c>
      <c r="N45" s="39">
        <f t="shared" si="6"/>
        <v>2</v>
      </c>
      <c r="O45" s="35">
        <v>2</v>
      </c>
      <c r="P45" s="40">
        <v>0</v>
      </c>
    </row>
    <row r="46" spans="1:16" ht="18.600000000000001" customHeight="1" x14ac:dyDescent="0.2">
      <c r="A46" s="30" t="s">
        <v>49</v>
      </c>
      <c r="B46" s="31">
        <f t="shared" si="1"/>
        <v>15</v>
      </c>
      <c r="C46" s="32">
        <f t="shared" si="2"/>
        <v>12</v>
      </c>
      <c r="D46" s="32">
        <f t="shared" si="2"/>
        <v>3</v>
      </c>
      <c r="E46" s="39">
        <f t="shared" si="3"/>
        <v>0</v>
      </c>
      <c r="F46" s="35">
        <v>0</v>
      </c>
      <c r="G46" s="40">
        <v>0</v>
      </c>
      <c r="H46" s="39">
        <f t="shared" si="4"/>
        <v>4</v>
      </c>
      <c r="I46" s="35">
        <v>3</v>
      </c>
      <c r="J46" s="40">
        <v>1</v>
      </c>
      <c r="K46" s="39">
        <f t="shared" si="5"/>
        <v>8</v>
      </c>
      <c r="L46" s="35">
        <v>6</v>
      </c>
      <c r="M46" s="40">
        <v>2</v>
      </c>
      <c r="N46" s="39">
        <f t="shared" si="6"/>
        <v>3</v>
      </c>
      <c r="O46" s="35">
        <v>3</v>
      </c>
      <c r="P46" s="40">
        <v>0</v>
      </c>
    </row>
    <row r="47" spans="1:16" ht="18.600000000000001" customHeight="1" x14ac:dyDescent="0.2">
      <c r="A47" s="30" t="s">
        <v>50</v>
      </c>
      <c r="B47" s="31">
        <f t="shared" si="1"/>
        <v>3</v>
      </c>
      <c r="C47" s="32">
        <f t="shared" si="2"/>
        <v>3</v>
      </c>
      <c r="D47" s="32">
        <f t="shared" si="2"/>
        <v>0</v>
      </c>
      <c r="E47" s="39">
        <f t="shared" si="3"/>
        <v>0</v>
      </c>
      <c r="F47" s="35">
        <v>0</v>
      </c>
      <c r="G47" s="40">
        <v>0</v>
      </c>
      <c r="H47" s="39">
        <f t="shared" si="4"/>
        <v>1</v>
      </c>
      <c r="I47" s="35">
        <v>1</v>
      </c>
      <c r="J47" s="40">
        <v>0</v>
      </c>
      <c r="K47" s="39">
        <f t="shared" si="5"/>
        <v>2</v>
      </c>
      <c r="L47" s="35">
        <v>2</v>
      </c>
      <c r="M47" s="40">
        <v>0</v>
      </c>
      <c r="N47" s="39">
        <f t="shared" si="6"/>
        <v>0</v>
      </c>
      <c r="O47" s="35">
        <v>0</v>
      </c>
      <c r="P47" s="40">
        <v>0</v>
      </c>
    </row>
    <row r="48" spans="1:16" ht="18.600000000000001" customHeight="1" x14ac:dyDescent="0.2">
      <c r="A48" s="30" t="s">
        <v>51</v>
      </c>
      <c r="B48" s="31">
        <f t="shared" si="1"/>
        <v>10</v>
      </c>
      <c r="C48" s="32">
        <f t="shared" si="2"/>
        <v>9</v>
      </c>
      <c r="D48" s="32">
        <f t="shared" si="2"/>
        <v>1</v>
      </c>
      <c r="E48" s="39">
        <f t="shared" si="3"/>
        <v>0</v>
      </c>
      <c r="F48" s="35">
        <v>0</v>
      </c>
      <c r="G48" s="40">
        <v>0</v>
      </c>
      <c r="H48" s="39">
        <f t="shared" si="4"/>
        <v>4</v>
      </c>
      <c r="I48" s="35">
        <v>3</v>
      </c>
      <c r="J48" s="40">
        <v>1</v>
      </c>
      <c r="K48" s="39">
        <f t="shared" si="5"/>
        <v>4</v>
      </c>
      <c r="L48" s="35">
        <v>4</v>
      </c>
      <c r="M48" s="40">
        <v>0</v>
      </c>
      <c r="N48" s="39">
        <f t="shared" si="6"/>
        <v>2</v>
      </c>
      <c r="O48" s="35">
        <v>2</v>
      </c>
      <c r="P48" s="40">
        <v>0</v>
      </c>
    </row>
    <row r="49" spans="1:16" ht="18.600000000000001" customHeight="1" x14ac:dyDescent="0.2">
      <c r="A49" s="30" t="s">
        <v>52</v>
      </c>
      <c r="B49" s="31">
        <f t="shared" si="1"/>
        <v>8</v>
      </c>
      <c r="C49" s="32">
        <f t="shared" si="2"/>
        <v>8</v>
      </c>
      <c r="D49" s="32">
        <f t="shared" si="2"/>
        <v>0</v>
      </c>
      <c r="E49" s="39">
        <f t="shared" si="3"/>
        <v>0</v>
      </c>
      <c r="F49" s="35">
        <v>0</v>
      </c>
      <c r="G49" s="40">
        <v>0</v>
      </c>
      <c r="H49" s="39">
        <f t="shared" si="4"/>
        <v>2</v>
      </c>
      <c r="I49" s="35">
        <v>2</v>
      </c>
      <c r="J49" s="40">
        <v>0</v>
      </c>
      <c r="K49" s="39">
        <f t="shared" si="5"/>
        <v>5</v>
      </c>
      <c r="L49" s="35">
        <v>5</v>
      </c>
      <c r="M49" s="40">
        <v>0</v>
      </c>
      <c r="N49" s="39">
        <f t="shared" si="6"/>
        <v>1</v>
      </c>
      <c r="O49" s="35">
        <v>1</v>
      </c>
      <c r="P49" s="40">
        <v>0</v>
      </c>
    </row>
    <row r="50" spans="1:16" ht="18.600000000000001" customHeight="1" x14ac:dyDescent="0.2">
      <c r="A50" s="30" t="s">
        <v>53</v>
      </c>
      <c r="B50" s="31">
        <f t="shared" si="1"/>
        <v>15</v>
      </c>
      <c r="C50" s="32">
        <f t="shared" si="2"/>
        <v>13</v>
      </c>
      <c r="D50" s="32">
        <f t="shared" si="2"/>
        <v>2</v>
      </c>
      <c r="E50" s="39">
        <f t="shared" si="3"/>
        <v>0</v>
      </c>
      <c r="F50" s="35">
        <v>0</v>
      </c>
      <c r="G50" s="40">
        <v>0</v>
      </c>
      <c r="H50" s="39">
        <f t="shared" si="4"/>
        <v>3</v>
      </c>
      <c r="I50" s="35">
        <v>3</v>
      </c>
      <c r="J50" s="40">
        <v>0</v>
      </c>
      <c r="K50" s="39">
        <f t="shared" si="5"/>
        <v>9</v>
      </c>
      <c r="L50" s="35">
        <v>7</v>
      </c>
      <c r="M50" s="40">
        <v>2</v>
      </c>
      <c r="N50" s="39">
        <f t="shared" si="6"/>
        <v>3</v>
      </c>
      <c r="O50" s="35">
        <v>3</v>
      </c>
      <c r="P50" s="40">
        <v>0</v>
      </c>
    </row>
    <row r="51" spans="1:16" ht="18.600000000000001" customHeight="1" x14ac:dyDescent="0.2">
      <c r="A51" s="30" t="s">
        <v>54</v>
      </c>
      <c r="B51" s="31">
        <f t="shared" si="1"/>
        <v>7</v>
      </c>
      <c r="C51" s="32">
        <f t="shared" si="2"/>
        <v>5</v>
      </c>
      <c r="D51" s="32">
        <f t="shared" si="2"/>
        <v>2</v>
      </c>
      <c r="E51" s="39">
        <f t="shared" si="3"/>
        <v>0</v>
      </c>
      <c r="F51" s="35">
        <v>0</v>
      </c>
      <c r="G51" s="40">
        <v>0</v>
      </c>
      <c r="H51" s="39">
        <f t="shared" si="4"/>
        <v>2</v>
      </c>
      <c r="I51" s="35">
        <v>1</v>
      </c>
      <c r="J51" s="40">
        <v>1</v>
      </c>
      <c r="K51" s="39">
        <f t="shared" si="5"/>
        <v>4</v>
      </c>
      <c r="L51" s="35">
        <v>3</v>
      </c>
      <c r="M51" s="40">
        <v>1</v>
      </c>
      <c r="N51" s="39">
        <f t="shared" si="6"/>
        <v>1</v>
      </c>
      <c r="O51" s="35">
        <v>1</v>
      </c>
      <c r="P51" s="40">
        <v>0</v>
      </c>
    </row>
    <row r="52" spans="1:16" ht="18.600000000000001" customHeight="1" x14ac:dyDescent="0.2">
      <c r="A52" s="30" t="s">
        <v>55</v>
      </c>
      <c r="B52" s="31">
        <f t="shared" si="1"/>
        <v>15</v>
      </c>
      <c r="C52" s="32">
        <f t="shared" si="2"/>
        <v>12</v>
      </c>
      <c r="D52" s="32">
        <f t="shared" si="2"/>
        <v>3</v>
      </c>
      <c r="E52" s="39">
        <f t="shared" si="3"/>
        <v>0</v>
      </c>
      <c r="F52" s="35">
        <v>0</v>
      </c>
      <c r="G52" s="40">
        <v>0</v>
      </c>
      <c r="H52" s="39">
        <f t="shared" si="4"/>
        <v>6</v>
      </c>
      <c r="I52" s="35">
        <v>3</v>
      </c>
      <c r="J52" s="40">
        <v>3</v>
      </c>
      <c r="K52" s="39">
        <f t="shared" si="5"/>
        <v>7</v>
      </c>
      <c r="L52" s="35">
        <v>7</v>
      </c>
      <c r="M52" s="40">
        <v>0</v>
      </c>
      <c r="N52" s="39">
        <f t="shared" si="6"/>
        <v>2</v>
      </c>
      <c r="O52" s="35">
        <v>2</v>
      </c>
      <c r="P52" s="40">
        <v>0</v>
      </c>
    </row>
    <row r="53" spans="1:16" ht="18.600000000000001" customHeight="1" x14ac:dyDescent="0.2">
      <c r="A53" s="30" t="s">
        <v>56</v>
      </c>
      <c r="B53" s="31">
        <f t="shared" si="1"/>
        <v>13</v>
      </c>
      <c r="C53" s="32">
        <f t="shared" si="2"/>
        <v>10</v>
      </c>
      <c r="D53" s="32">
        <f t="shared" si="2"/>
        <v>3</v>
      </c>
      <c r="E53" s="39">
        <f t="shared" si="3"/>
        <v>0</v>
      </c>
      <c r="F53" s="35">
        <v>0</v>
      </c>
      <c r="G53" s="40">
        <v>0</v>
      </c>
      <c r="H53" s="39">
        <f t="shared" si="4"/>
        <v>3</v>
      </c>
      <c r="I53" s="35">
        <v>3</v>
      </c>
      <c r="J53" s="40">
        <v>0</v>
      </c>
      <c r="K53" s="39">
        <f t="shared" si="5"/>
        <v>7</v>
      </c>
      <c r="L53" s="35">
        <v>5</v>
      </c>
      <c r="M53" s="40">
        <v>2</v>
      </c>
      <c r="N53" s="39">
        <f t="shared" si="6"/>
        <v>3</v>
      </c>
      <c r="O53" s="35">
        <v>2</v>
      </c>
      <c r="P53" s="40">
        <v>1</v>
      </c>
    </row>
    <row r="54" spans="1:16" ht="18.600000000000001" customHeight="1" x14ac:dyDescent="0.2">
      <c r="A54" s="30" t="s">
        <v>57</v>
      </c>
      <c r="B54" s="31">
        <f t="shared" si="1"/>
        <v>13</v>
      </c>
      <c r="C54" s="32">
        <f t="shared" si="2"/>
        <v>10</v>
      </c>
      <c r="D54" s="32">
        <f t="shared" si="2"/>
        <v>3</v>
      </c>
      <c r="E54" s="39">
        <f t="shared" si="3"/>
        <v>0</v>
      </c>
      <c r="F54" s="35">
        <v>0</v>
      </c>
      <c r="G54" s="40">
        <v>0</v>
      </c>
      <c r="H54" s="39">
        <f t="shared" si="4"/>
        <v>4</v>
      </c>
      <c r="I54" s="35">
        <v>3</v>
      </c>
      <c r="J54" s="40">
        <v>1</v>
      </c>
      <c r="K54" s="39">
        <f t="shared" si="5"/>
        <v>5</v>
      </c>
      <c r="L54" s="35">
        <v>3</v>
      </c>
      <c r="M54" s="40">
        <v>2</v>
      </c>
      <c r="N54" s="39">
        <f t="shared" si="6"/>
        <v>4</v>
      </c>
      <c r="O54" s="35">
        <v>4</v>
      </c>
      <c r="P54" s="40">
        <v>0</v>
      </c>
    </row>
    <row r="55" spans="1:16" ht="18.600000000000001" customHeight="1" x14ac:dyDescent="0.2">
      <c r="A55" s="30" t="s">
        <v>58</v>
      </c>
      <c r="B55" s="31">
        <f t="shared" si="1"/>
        <v>6</v>
      </c>
      <c r="C55" s="32">
        <f t="shared" si="2"/>
        <v>4</v>
      </c>
      <c r="D55" s="32">
        <f t="shared" si="2"/>
        <v>2</v>
      </c>
      <c r="E55" s="39">
        <f t="shared" si="3"/>
        <v>0</v>
      </c>
      <c r="F55" s="35">
        <v>0</v>
      </c>
      <c r="G55" s="40">
        <v>0</v>
      </c>
      <c r="H55" s="39">
        <f t="shared" si="4"/>
        <v>1</v>
      </c>
      <c r="I55" s="35">
        <v>1</v>
      </c>
      <c r="J55" s="40">
        <v>0</v>
      </c>
      <c r="K55" s="39">
        <f t="shared" si="5"/>
        <v>5</v>
      </c>
      <c r="L55" s="35">
        <v>3</v>
      </c>
      <c r="M55" s="40">
        <v>2</v>
      </c>
      <c r="N55" s="39">
        <f t="shared" si="6"/>
        <v>0</v>
      </c>
      <c r="O55" s="35">
        <v>0</v>
      </c>
      <c r="P55" s="40">
        <v>0</v>
      </c>
    </row>
    <row r="56" spans="1:16" ht="18.600000000000001" customHeight="1" x14ac:dyDescent="0.2">
      <c r="A56" s="30" t="s">
        <v>59</v>
      </c>
      <c r="B56" s="31">
        <f t="shared" si="1"/>
        <v>7</v>
      </c>
      <c r="C56" s="32">
        <f t="shared" si="2"/>
        <v>4</v>
      </c>
      <c r="D56" s="32">
        <f t="shared" si="2"/>
        <v>3</v>
      </c>
      <c r="E56" s="39">
        <f t="shared" si="3"/>
        <v>0</v>
      </c>
      <c r="F56" s="35">
        <v>0</v>
      </c>
      <c r="G56" s="40">
        <v>0</v>
      </c>
      <c r="H56" s="39">
        <f t="shared" si="4"/>
        <v>2</v>
      </c>
      <c r="I56" s="35">
        <v>1</v>
      </c>
      <c r="J56" s="40">
        <v>1</v>
      </c>
      <c r="K56" s="39">
        <f t="shared" si="5"/>
        <v>5</v>
      </c>
      <c r="L56" s="35">
        <v>3</v>
      </c>
      <c r="M56" s="40">
        <v>2</v>
      </c>
      <c r="N56" s="39">
        <f t="shared" si="6"/>
        <v>0</v>
      </c>
      <c r="O56" s="35">
        <v>0</v>
      </c>
      <c r="P56" s="40">
        <v>0</v>
      </c>
    </row>
    <row r="57" spans="1:16" ht="18.600000000000001" customHeight="1" x14ac:dyDescent="0.2">
      <c r="A57" s="30" t="s">
        <v>60</v>
      </c>
      <c r="B57" s="31">
        <f t="shared" si="1"/>
        <v>22</v>
      </c>
      <c r="C57" s="32">
        <f t="shared" si="2"/>
        <v>21</v>
      </c>
      <c r="D57" s="32">
        <f t="shared" si="2"/>
        <v>1</v>
      </c>
      <c r="E57" s="39">
        <f t="shared" si="3"/>
        <v>0</v>
      </c>
      <c r="F57" s="35">
        <v>0</v>
      </c>
      <c r="G57" s="40">
        <v>0</v>
      </c>
      <c r="H57" s="39">
        <f t="shared" si="4"/>
        <v>3</v>
      </c>
      <c r="I57" s="35">
        <v>3</v>
      </c>
      <c r="J57" s="40">
        <v>0</v>
      </c>
      <c r="K57" s="39">
        <f t="shared" si="5"/>
        <v>14</v>
      </c>
      <c r="L57" s="35">
        <v>13</v>
      </c>
      <c r="M57" s="40">
        <v>1</v>
      </c>
      <c r="N57" s="39">
        <f t="shared" si="6"/>
        <v>5</v>
      </c>
      <c r="O57" s="35">
        <v>5</v>
      </c>
      <c r="P57" s="40">
        <v>0</v>
      </c>
    </row>
    <row r="58" spans="1:16" ht="18.600000000000001" customHeight="1" x14ac:dyDescent="0.2">
      <c r="A58" s="30" t="s">
        <v>61</v>
      </c>
      <c r="B58" s="31">
        <f t="shared" si="1"/>
        <v>5</v>
      </c>
      <c r="C58" s="32">
        <f t="shared" si="2"/>
        <v>3</v>
      </c>
      <c r="D58" s="32">
        <f t="shared" si="2"/>
        <v>2</v>
      </c>
      <c r="E58" s="39">
        <f t="shared" si="3"/>
        <v>0</v>
      </c>
      <c r="F58" s="35">
        <v>0</v>
      </c>
      <c r="G58" s="40">
        <v>0</v>
      </c>
      <c r="H58" s="39">
        <f t="shared" si="4"/>
        <v>2</v>
      </c>
      <c r="I58" s="35">
        <v>1</v>
      </c>
      <c r="J58" s="40">
        <v>1</v>
      </c>
      <c r="K58" s="39">
        <f t="shared" si="5"/>
        <v>3</v>
      </c>
      <c r="L58" s="35">
        <v>2</v>
      </c>
      <c r="M58" s="40">
        <v>1</v>
      </c>
      <c r="N58" s="39">
        <f t="shared" si="6"/>
        <v>0</v>
      </c>
      <c r="O58" s="35">
        <v>0</v>
      </c>
      <c r="P58" s="40">
        <v>0</v>
      </c>
    </row>
    <row r="59" spans="1:16" ht="18.600000000000001" customHeight="1" x14ac:dyDescent="0.2">
      <c r="A59" s="30" t="s">
        <v>62</v>
      </c>
      <c r="B59" s="31">
        <f t="shared" si="1"/>
        <v>7</v>
      </c>
      <c r="C59" s="32">
        <f t="shared" si="2"/>
        <v>5</v>
      </c>
      <c r="D59" s="32">
        <f t="shared" si="2"/>
        <v>2</v>
      </c>
      <c r="E59" s="39">
        <f t="shared" si="3"/>
        <v>0</v>
      </c>
      <c r="F59" s="35">
        <v>0</v>
      </c>
      <c r="G59" s="40">
        <v>0</v>
      </c>
      <c r="H59" s="39">
        <f t="shared" si="4"/>
        <v>1</v>
      </c>
      <c r="I59" s="35">
        <v>1</v>
      </c>
      <c r="J59" s="40">
        <v>0</v>
      </c>
      <c r="K59" s="39">
        <f t="shared" si="5"/>
        <v>6</v>
      </c>
      <c r="L59" s="35">
        <v>4</v>
      </c>
      <c r="M59" s="40">
        <v>2</v>
      </c>
      <c r="N59" s="39">
        <f t="shared" si="6"/>
        <v>0</v>
      </c>
      <c r="O59" s="35">
        <v>0</v>
      </c>
      <c r="P59" s="40">
        <v>0</v>
      </c>
    </row>
    <row r="60" spans="1:16" ht="18.600000000000001" customHeight="1" x14ac:dyDescent="0.2">
      <c r="A60" s="30" t="s">
        <v>63</v>
      </c>
      <c r="B60" s="31">
        <f t="shared" si="1"/>
        <v>16</v>
      </c>
      <c r="C60" s="32">
        <f t="shared" si="2"/>
        <v>16</v>
      </c>
      <c r="D60" s="32">
        <f t="shared" si="2"/>
        <v>0</v>
      </c>
      <c r="E60" s="39">
        <f t="shared" si="3"/>
        <v>0</v>
      </c>
      <c r="F60" s="35">
        <v>0</v>
      </c>
      <c r="G60" s="40">
        <v>0</v>
      </c>
      <c r="H60" s="39">
        <f t="shared" si="4"/>
        <v>2</v>
      </c>
      <c r="I60" s="35">
        <v>2</v>
      </c>
      <c r="J60" s="40">
        <v>0</v>
      </c>
      <c r="K60" s="39">
        <f t="shared" si="5"/>
        <v>12</v>
      </c>
      <c r="L60" s="35">
        <v>12</v>
      </c>
      <c r="M60" s="40">
        <v>0</v>
      </c>
      <c r="N60" s="39">
        <f t="shared" si="6"/>
        <v>2</v>
      </c>
      <c r="O60" s="35">
        <v>2</v>
      </c>
      <c r="P60" s="40">
        <v>0</v>
      </c>
    </row>
    <row r="61" spans="1:16" ht="18.600000000000001" customHeight="1" x14ac:dyDescent="0.2">
      <c r="A61" s="30" t="s">
        <v>64</v>
      </c>
      <c r="B61" s="31">
        <f t="shared" si="1"/>
        <v>8</v>
      </c>
      <c r="C61" s="32">
        <f t="shared" si="2"/>
        <v>5</v>
      </c>
      <c r="D61" s="32">
        <f t="shared" si="2"/>
        <v>3</v>
      </c>
      <c r="E61" s="39">
        <f t="shared" si="3"/>
        <v>0</v>
      </c>
      <c r="F61" s="35">
        <v>0</v>
      </c>
      <c r="G61" s="40">
        <v>0</v>
      </c>
      <c r="H61" s="39">
        <f t="shared" si="4"/>
        <v>1</v>
      </c>
      <c r="I61" s="35">
        <v>1</v>
      </c>
      <c r="J61" s="40">
        <v>0</v>
      </c>
      <c r="K61" s="39">
        <f t="shared" si="5"/>
        <v>6</v>
      </c>
      <c r="L61" s="35">
        <v>3</v>
      </c>
      <c r="M61" s="40">
        <v>3</v>
      </c>
      <c r="N61" s="39">
        <f t="shared" si="6"/>
        <v>1</v>
      </c>
      <c r="O61" s="35">
        <v>1</v>
      </c>
      <c r="P61" s="40">
        <v>0</v>
      </c>
    </row>
    <row r="62" spans="1:16" ht="18.600000000000001" customHeight="1" x14ac:dyDescent="0.2">
      <c r="A62" s="30" t="s">
        <v>65</v>
      </c>
      <c r="B62" s="31">
        <f t="shared" si="1"/>
        <v>30</v>
      </c>
      <c r="C62" s="32">
        <f t="shared" si="2"/>
        <v>27</v>
      </c>
      <c r="D62" s="32">
        <f t="shared" si="2"/>
        <v>3</v>
      </c>
      <c r="E62" s="39">
        <f t="shared" si="3"/>
        <v>0</v>
      </c>
      <c r="F62" s="35">
        <v>0</v>
      </c>
      <c r="G62" s="40">
        <v>0</v>
      </c>
      <c r="H62" s="39">
        <f t="shared" si="4"/>
        <v>4</v>
      </c>
      <c r="I62" s="35">
        <v>4</v>
      </c>
      <c r="J62" s="40">
        <v>0</v>
      </c>
      <c r="K62" s="39">
        <f t="shared" si="5"/>
        <v>16</v>
      </c>
      <c r="L62" s="35">
        <v>13</v>
      </c>
      <c r="M62" s="40">
        <v>3</v>
      </c>
      <c r="N62" s="39">
        <f t="shared" si="6"/>
        <v>10</v>
      </c>
      <c r="O62" s="35">
        <v>10</v>
      </c>
      <c r="P62" s="40">
        <v>0</v>
      </c>
    </row>
    <row r="63" spans="1:16" ht="18.600000000000001" customHeight="1" x14ac:dyDescent="0.2">
      <c r="A63" s="30" t="s">
        <v>66</v>
      </c>
      <c r="B63" s="31">
        <f t="shared" si="1"/>
        <v>23</v>
      </c>
      <c r="C63" s="32">
        <f t="shared" si="2"/>
        <v>16</v>
      </c>
      <c r="D63" s="32">
        <f t="shared" si="2"/>
        <v>7</v>
      </c>
      <c r="E63" s="39">
        <f t="shared" si="3"/>
        <v>0</v>
      </c>
      <c r="F63" s="35">
        <v>0</v>
      </c>
      <c r="G63" s="40">
        <v>0</v>
      </c>
      <c r="H63" s="39">
        <f t="shared" si="4"/>
        <v>5</v>
      </c>
      <c r="I63" s="35">
        <v>3</v>
      </c>
      <c r="J63" s="40">
        <v>2</v>
      </c>
      <c r="K63" s="39">
        <f t="shared" si="5"/>
        <v>14</v>
      </c>
      <c r="L63" s="35">
        <v>10</v>
      </c>
      <c r="M63" s="40">
        <v>4</v>
      </c>
      <c r="N63" s="39">
        <f t="shared" si="6"/>
        <v>4</v>
      </c>
      <c r="O63" s="35">
        <v>3</v>
      </c>
      <c r="P63" s="40">
        <v>1</v>
      </c>
    </row>
    <row r="64" spans="1:16" ht="18.600000000000001" customHeight="1" x14ac:dyDescent="0.2">
      <c r="A64" s="30" t="s">
        <v>67</v>
      </c>
      <c r="B64" s="31">
        <f t="shared" si="1"/>
        <v>15</v>
      </c>
      <c r="C64" s="32">
        <f t="shared" si="2"/>
        <v>15</v>
      </c>
      <c r="D64" s="32">
        <f t="shared" si="2"/>
        <v>0</v>
      </c>
      <c r="E64" s="39">
        <f t="shared" si="3"/>
        <v>0</v>
      </c>
      <c r="F64" s="35">
        <v>0</v>
      </c>
      <c r="G64" s="40">
        <v>0</v>
      </c>
      <c r="H64" s="39">
        <f t="shared" si="4"/>
        <v>4</v>
      </c>
      <c r="I64" s="35">
        <v>4</v>
      </c>
      <c r="J64" s="40">
        <v>0</v>
      </c>
      <c r="K64" s="39">
        <f t="shared" si="5"/>
        <v>7</v>
      </c>
      <c r="L64" s="35">
        <v>7</v>
      </c>
      <c r="M64" s="40">
        <v>0</v>
      </c>
      <c r="N64" s="39">
        <f t="shared" si="6"/>
        <v>4</v>
      </c>
      <c r="O64" s="35">
        <v>4</v>
      </c>
      <c r="P64" s="40">
        <v>0</v>
      </c>
    </row>
    <row r="65" spans="1:16" ht="18.600000000000001" customHeight="1" x14ac:dyDescent="0.2">
      <c r="A65" s="30" t="s">
        <v>68</v>
      </c>
      <c r="B65" s="31">
        <f t="shared" si="1"/>
        <v>24</v>
      </c>
      <c r="C65" s="32">
        <f t="shared" si="2"/>
        <v>23</v>
      </c>
      <c r="D65" s="32">
        <f t="shared" si="2"/>
        <v>1</v>
      </c>
      <c r="E65" s="39">
        <f t="shared" si="3"/>
        <v>0</v>
      </c>
      <c r="F65" s="35">
        <v>0</v>
      </c>
      <c r="G65" s="40">
        <v>0</v>
      </c>
      <c r="H65" s="39">
        <f t="shared" si="4"/>
        <v>5</v>
      </c>
      <c r="I65" s="35">
        <v>5</v>
      </c>
      <c r="J65" s="40">
        <v>0</v>
      </c>
      <c r="K65" s="39">
        <f t="shared" si="5"/>
        <v>13</v>
      </c>
      <c r="L65" s="35">
        <v>12</v>
      </c>
      <c r="M65" s="40">
        <v>1</v>
      </c>
      <c r="N65" s="39">
        <f t="shared" si="6"/>
        <v>6</v>
      </c>
      <c r="O65" s="35">
        <v>6</v>
      </c>
      <c r="P65" s="40">
        <v>0</v>
      </c>
    </row>
    <row r="66" spans="1:16" ht="18.600000000000001" customHeight="1" x14ac:dyDescent="0.2">
      <c r="A66" s="30" t="s">
        <v>69</v>
      </c>
      <c r="B66" s="31">
        <f t="shared" si="1"/>
        <v>13</v>
      </c>
      <c r="C66" s="32">
        <f t="shared" si="2"/>
        <v>6</v>
      </c>
      <c r="D66" s="32">
        <f t="shared" si="2"/>
        <v>7</v>
      </c>
      <c r="E66" s="39">
        <f t="shared" si="3"/>
        <v>0</v>
      </c>
      <c r="F66" s="35">
        <v>0</v>
      </c>
      <c r="G66" s="40">
        <v>0</v>
      </c>
      <c r="H66" s="39">
        <f t="shared" si="4"/>
        <v>4</v>
      </c>
      <c r="I66" s="35">
        <v>1</v>
      </c>
      <c r="J66" s="40">
        <v>3</v>
      </c>
      <c r="K66" s="39">
        <f t="shared" si="5"/>
        <v>7</v>
      </c>
      <c r="L66" s="35">
        <v>3</v>
      </c>
      <c r="M66" s="40">
        <v>4</v>
      </c>
      <c r="N66" s="39">
        <f t="shared" si="6"/>
        <v>2</v>
      </c>
      <c r="O66" s="35">
        <v>2</v>
      </c>
      <c r="P66" s="40">
        <v>0</v>
      </c>
    </row>
    <row r="67" spans="1:16" ht="18.600000000000001" customHeight="1" x14ac:dyDescent="0.2">
      <c r="A67" s="30" t="s">
        <v>70</v>
      </c>
      <c r="B67" s="31">
        <f t="shared" si="1"/>
        <v>14</v>
      </c>
      <c r="C67" s="32">
        <f t="shared" si="2"/>
        <v>10</v>
      </c>
      <c r="D67" s="32">
        <f t="shared" si="2"/>
        <v>4</v>
      </c>
      <c r="E67" s="39">
        <f t="shared" si="3"/>
        <v>0</v>
      </c>
      <c r="F67" s="35">
        <v>0</v>
      </c>
      <c r="G67" s="40">
        <v>0</v>
      </c>
      <c r="H67" s="39">
        <f t="shared" si="4"/>
        <v>2</v>
      </c>
      <c r="I67" s="35">
        <v>2</v>
      </c>
      <c r="J67" s="40">
        <v>0</v>
      </c>
      <c r="K67" s="39">
        <f t="shared" si="5"/>
        <v>9</v>
      </c>
      <c r="L67" s="35">
        <v>6</v>
      </c>
      <c r="M67" s="40">
        <v>3</v>
      </c>
      <c r="N67" s="39">
        <f t="shared" si="6"/>
        <v>3</v>
      </c>
      <c r="O67" s="35">
        <v>2</v>
      </c>
      <c r="P67" s="40">
        <v>1</v>
      </c>
    </row>
    <row r="68" spans="1:16" ht="18.600000000000001" customHeight="1" x14ac:dyDescent="0.2">
      <c r="A68" s="30" t="s">
        <v>71</v>
      </c>
      <c r="B68" s="31">
        <f t="shared" si="1"/>
        <v>41</v>
      </c>
      <c r="C68" s="32">
        <f t="shared" si="2"/>
        <v>36</v>
      </c>
      <c r="D68" s="32">
        <f t="shared" si="2"/>
        <v>5</v>
      </c>
      <c r="E68" s="39">
        <f t="shared" si="3"/>
        <v>1</v>
      </c>
      <c r="F68" s="35">
        <v>0</v>
      </c>
      <c r="G68" s="40">
        <v>1</v>
      </c>
      <c r="H68" s="39">
        <f t="shared" si="4"/>
        <v>8</v>
      </c>
      <c r="I68" s="35">
        <v>7</v>
      </c>
      <c r="J68" s="40">
        <v>1</v>
      </c>
      <c r="K68" s="39">
        <f t="shared" si="5"/>
        <v>21</v>
      </c>
      <c r="L68" s="35">
        <v>18</v>
      </c>
      <c r="M68" s="40">
        <v>3</v>
      </c>
      <c r="N68" s="39">
        <f t="shared" si="6"/>
        <v>11</v>
      </c>
      <c r="O68" s="35">
        <v>11</v>
      </c>
      <c r="P68" s="40">
        <v>0</v>
      </c>
    </row>
    <row r="69" spans="1:16" ht="18.600000000000001" customHeight="1" x14ac:dyDescent="0.2">
      <c r="A69" s="30" t="s">
        <v>72</v>
      </c>
      <c r="B69" s="31">
        <f t="shared" si="1"/>
        <v>6</v>
      </c>
      <c r="C69" s="32">
        <f t="shared" si="2"/>
        <v>6</v>
      </c>
      <c r="D69" s="32">
        <f t="shared" si="2"/>
        <v>0</v>
      </c>
      <c r="E69" s="39">
        <f t="shared" si="3"/>
        <v>0</v>
      </c>
      <c r="F69" s="35">
        <v>0</v>
      </c>
      <c r="G69" s="40">
        <v>0</v>
      </c>
      <c r="H69" s="39">
        <f t="shared" si="4"/>
        <v>1</v>
      </c>
      <c r="I69" s="35">
        <v>1</v>
      </c>
      <c r="J69" s="40">
        <v>0</v>
      </c>
      <c r="K69" s="39">
        <f t="shared" si="5"/>
        <v>3</v>
      </c>
      <c r="L69" s="35">
        <v>3</v>
      </c>
      <c r="M69" s="40">
        <v>0</v>
      </c>
      <c r="N69" s="39">
        <f t="shared" si="6"/>
        <v>2</v>
      </c>
      <c r="O69" s="35">
        <v>2</v>
      </c>
      <c r="P69" s="40">
        <v>0</v>
      </c>
    </row>
    <row r="70" spans="1:16" ht="18.600000000000001" customHeight="1" x14ac:dyDescent="0.2">
      <c r="A70" s="30" t="s">
        <v>102</v>
      </c>
      <c r="B70" s="31">
        <f t="shared" si="1"/>
        <v>4</v>
      </c>
      <c r="C70" s="32">
        <f t="shared" si="2"/>
        <v>4</v>
      </c>
      <c r="D70" s="32">
        <f t="shared" si="2"/>
        <v>0</v>
      </c>
      <c r="E70" s="39">
        <f t="shared" si="3"/>
        <v>0</v>
      </c>
      <c r="F70" s="35">
        <v>0</v>
      </c>
      <c r="G70" s="40">
        <v>0</v>
      </c>
      <c r="H70" s="39">
        <f t="shared" si="4"/>
        <v>1</v>
      </c>
      <c r="I70" s="35">
        <v>1</v>
      </c>
      <c r="J70" s="40">
        <v>0</v>
      </c>
      <c r="K70" s="39">
        <f t="shared" si="5"/>
        <v>2</v>
      </c>
      <c r="L70" s="35">
        <v>2</v>
      </c>
      <c r="M70" s="40">
        <v>0</v>
      </c>
      <c r="N70" s="39">
        <f t="shared" si="6"/>
        <v>1</v>
      </c>
      <c r="O70" s="35">
        <v>1</v>
      </c>
      <c r="P70" s="40">
        <v>0</v>
      </c>
    </row>
    <row r="71" spans="1:16" ht="18.600000000000001" customHeight="1" x14ac:dyDescent="0.2">
      <c r="A71" s="30" t="s">
        <v>73</v>
      </c>
      <c r="B71" s="31">
        <f t="shared" si="1"/>
        <v>23</v>
      </c>
      <c r="C71" s="32">
        <f t="shared" si="2"/>
        <v>20</v>
      </c>
      <c r="D71" s="32">
        <f t="shared" si="2"/>
        <v>3</v>
      </c>
      <c r="E71" s="39">
        <f t="shared" si="3"/>
        <v>0</v>
      </c>
      <c r="F71" s="35">
        <v>0</v>
      </c>
      <c r="G71" s="40">
        <v>0</v>
      </c>
      <c r="H71" s="39">
        <f t="shared" si="4"/>
        <v>6</v>
      </c>
      <c r="I71" s="35">
        <v>6</v>
      </c>
      <c r="J71" s="40">
        <v>0</v>
      </c>
      <c r="K71" s="39">
        <f t="shared" si="5"/>
        <v>11</v>
      </c>
      <c r="L71" s="35">
        <v>8</v>
      </c>
      <c r="M71" s="40">
        <v>3</v>
      </c>
      <c r="N71" s="39">
        <f t="shared" si="6"/>
        <v>6</v>
      </c>
      <c r="O71" s="35">
        <v>6</v>
      </c>
      <c r="P71" s="40">
        <v>0</v>
      </c>
    </row>
    <row r="72" spans="1:16" ht="18.600000000000001" customHeight="1" x14ac:dyDescent="0.2">
      <c r="A72" s="30" t="s">
        <v>74</v>
      </c>
      <c r="B72" s="31">
        <f t="shared" si="1"/>
        <v>11</v>
      </c>
      <c r="C72" s="32">
        <f t="shared" si="2"/>
        <v>8</v>
      </c>
      <c r="D72" s="32">
        <f t="shared" si="2"/>
        <v>3</v>
      </c>
      <c r="E72" s="39">
        <f t="shared" si="3"/>
        <v>0</v>
      </c>
      <c r="F72" s="35">
        <v>0</v>
      </c>
      <c r="G72" s="40">
        <v>0</v>
      </c>
      <c r="H72" s="39">
        <f t="shared" si="4"/>
        <v>1</v>
      </c>
      <c r="I72" s="35">
        <v>1</v>
      </c>
      <c r="J72" s="40">
        <v>0</v>
      </c>
      <c r="K72" s="39">
        <f t="shared" si="5"/>
        <v>9</v>
      </c>
      <c r="L72" s="35">
        <v>6</v>
      </c>
      <c r="M72" s="40">
        <v>3</v>
      </c>
      <c r="N72" s="39">
        <f t="shared" si="6"/>
        <v>1</v>
      </c>
      <c r="O72" s="35">
        <v>1</v>
      </c>
      <c r="P72" s="40">
        <v>0</v>
      </c>
    </row>
    <row r="73" spans="1:16" ht="18.600000000000001" customHeight="1" x14ac:dyDescent="0.2">
      <c r="A73" s="30" t="s">
        <v>75</v>
      </c>
      <c r="B73" s="31">
        <f t="shared" si="1"/>
        <v>8</v>
      </c>
      <c r="C73" s="32">
        <f t="shared" si="2"/>
        <v>8</v>
      </c>
      <c r="D73" s="32">
        <f t="shared" si="2"/>
        <v>0</v>
      </c>
      <c r="E73" s="39">
        <f t="shared" si="3"/>
        <v>0</v>
      </c>
      <c r="F73" s="35">
        <v>0</v>
      </c>
      <c r="G73" s="40">
        <v>0</v>
      </c>
      <c r="H73" s="39">
        <f t="shared" si="4"/>
        <v>2</v>
      </c>
      <c r="I73" s="35">
        <v>2</v>
      </c>
      <c r="J73" s="40">
        <v>0</v>
      </c>
      <c r="K73" s="39">
        <f t="shared" si="5"/>
        <v>5</v>
      </c>
      <c r="L73" s="35">
        <v>5</v>
      </c>
      <c r="M73" s="40">
        <v>0</v>
      </c>
      <c r="N73" s="39">
        <f t="shared" si="6"/>
        <v>1</v>
      </c>
      <c r="O73" s="35">
        <v>1</v>
      </c>
      <c r="P73" s="40">
        <v>0</v>
      </c>
    </row>
    <row r="74" spans="1:16" ht="18.600000000000001" customHeight="1" x14ac:dyDescent="0.2">
      <c r="A74" s="30" t="s">
        <v>76</v>
      </c>
      <c r="B74" s="31">
        <f t="shared" si="1"/>
        <v>53</v>
      </c>
      <c r="C74" s="32">
        <f t="shared" si="2"/>
        <v>41</v>
      </c>
      <c r="D74" s="32">
        <f t="shared" si="2"/>
        <v>12</v>
      </c>
      <c r="E74" s="39">
        <f t="shared" si="3"/>
        <v>1</v>
      </c>
      <c r="F74" s="35">
        <v>0</v>
      </c>
      <c r="G74" s="40">
        <v>1</v>
      </c>
      <c r="H74" s="39">
        <f t="shared" si="4"/>
        <v>12</v>
      </c>
      <c r="I74" s="35">
        <v>8</v>
      </c>
      <c r="J74" s="40">
        <v>4</v>
      </c>
      <c r="K74" s="39">
        <f t="shared" si="5"/>
        <v>29</v>
      </c>
      <c r="L74" s="35">
        <v>22</v>
      </c>
      <c r="M74" s="40">
        <v>7</v>
      </c>
      <c r="N74" s="39">
        <f t="shared" si="6"/>
        <v>11</v>
      </c>
      <c r="O74" s="35">
        <v>11</v>
      </c>
      <c r="P74" s="40">
        <v>0</v>
      </c>
    </row>
    <row r="75" spans="1:16" ht="18.600000000000001" customHeight="1" x14ac:dyDescent="0.2">
      <c r="A75" s="30" t="s">
        <v>77</v>
      </c>
      <c r="B75" s="31">
        <f t="shared" si="1"/>
        <v>14</v>
      </c>
      <c r="C75" s="32">
        <f t="shared" si="2"/>
        <v>11</v>
      </c>
      <c r="D75" s="32">
        <f t="shared" si="2"/>
        <v>3</v>
      </c>
      <c r="E75" s="39">
        <f t="shared" si="3"/>
        <v>0</v>
      </c>
      <c r="F75" s="35">
        <v>0</v>
      </c>
      <c r="G75" s="40">
        <v>0</v>
      </c>
      <c r="H75" s="39">
        <f t="shared" si="4"/>
        <v>1</v>
      </c>
      <c r="I75" s="35">
        <v>1</v>
      </c>
      <c r="J75" s="40">
        <v>0</v>
      </c>
      <c r="K75" s="39">
        <f t="shared" si="5"/>
        <v>11</v>
      </c>
      <c r="L75" s="35">
        <v>8</v>
      </c>
      <c r="M75" s="40">
        <v>3</v>
      </c>
      <c r="N75" s="39">
        <f t="shared" si="6"/>
        <v>2</v>
      </c>
      <c r="O75" s="35">
        <v>2</v>
      </c>
      <c r="P75" s="40">
        <v>0</v>
      </c>
    </row>
    <row r="76" spans="1:16" ht="18.600000000000001" customHeight="1" x14ac:dyDescent="0.2">
      <c r="A76" s="30" t="s">
        <v>78</v>
      </c>
      <c r="B76" s="31">
        <f t="shared" si="1"/>
        <v>13</v>
      </c>
      <c r="C76" s="32">
        <f t="shared" si="2"/>
        <v>12</v>
      </c>
      <c r="D76" s="32">
        <f t="shared" si="2"/>
        <v>1</v>
      </c>
      <c r="E76" s="39">
        <f t="shared" si="3"/>
        <v>0</v>
      </c>
      <c r="F76" s="35">
        <v>0</v>
      </c>
      <c r="G76" s="40">
        <v>0</v>
      </c>
      <c r="H76" s="39">
        <f t="shared" si="4"/>
        <v>2</v>
      </c>
      <c r="I76" s="35">
        <v>2</v>
      </c>
      <c r="J76" s="40">
        <v>0</v>
      </c>
      <c r="K76" s="39">
        <f t="shared" si="5"/>
        <v>9</v>
      </c>
      <c r="L76" s="35">
        <v>8</v>
      </c>
      <c r="M76" s="40">
        <v>1</v>
      </c>
      <c r="N76" s="39">
        <f t="shared" si="6"/>
        <v>2</v>
      </c>
      <c r="O76" s="35">
        <v>2</v>
      </c>
      <c r="P76" s="40">
        <v>0</v>
      </c>
    </row>
    <row r="77" spans="1:16" ht="18.600000000000001" customHeight="1" x14ac:dyDescent="0.2">
      <c r="A77" s="30" t="s">
        <v>79</v>
      </c>
      <c r="B77" s="31">
        <f t="shared" si="1"/>
        <v>26</v>
      </c>
      <c r="C77" s="32">
        <f t="shared" si="2"/>
        <v>24</v>
      </c>
      <c r="D77" s="32">
        <f t="shared" si="2"/>
        <v>2</v>
      </c>
      <c r="E77" s="39">
        <f t="shared" si="3"/>
        <v>0</v>
      </c>
      <c r="F77" s="35">
        <v>0</v>
      </c>
      <c r="G77" s="40">
        <v>0</v>
      </c>
      <c r="H77" s="39">
        <f t="shared" si="4"/>
        <v>3</v>
      </c>
      <c r="I77" s="35">
        <v>3</v>
      </c>
      <c r="J77" s="40">
        <v>0</v>
      </c>
      <c r="K77" s="39">
        <f t="shared" si="5"/>
        <v>20</v>
      </c>
      <c r="L77" s="35">
        <v>18</v>
      </c>
      <c r="M77" s="40">
        <v>2</v>
      </c>
      <c r="N77" s="39">
        <f t="shared" si="6"/>
        <v>3</v>
      </c>
      <c r="O77" s="35">
        <v>3</v>
      </c>
      <c r="P77" s="40">
        <v>0</v>
      </c>
    </row>
    <row r="78" spans="1:16" ht="18.600000000000001" customHeight="1" x14ac:dyDescent="0.2">
      <c r="A78" s="30" t="s">
        <v>80</v>
      </c>
      <c r="B78" s="31">
        <f t="shared" ref="B78:B91" si="7">SUM(C78:D78)</f>
        <v>5</v>
      </c>
      <c r="C78" s="32">
        <f t="shared" ref="C78:D91" si="8">SUM(F78+I78+L78+O78)</f>
        <v>5</v>
      </c>
      <c r="D78" s="32">
        <f t="shared" si="8"/>
        <v>0</v>
      </c>
      <c r="E78" s="39">
        <f t="shared" ref="E78:E91" si="9">SUM(F78:G78)</f>
        <v>0</v>
      </c>
      <c r="F78" s="35">
        <v>0</v>
      </c>
      <c r="G78" s="40">
        <v>0</v>
      </c>
      <c r="H78" s="39">
        <f t="shared" ref="H78:H91" si="10">SUM(I78:J78)</f>
        <v>1</v>
      </c>
      <c r="I78" s="35">
        <v>1</v>
      </c>
      <c r="J78" s="40">
        <v>0</v>
      </c>
      <c r="K78" s="39">
        <f t="shared" ref="K78:K91" si="11">SUM(L78:M78)</f>
        <v>3</v>
      </c>
      <c r="L78" s="35">
        <v>3</v>
      </c>
      <c r="M78" s="40">
        <v>0</v>
      </c>
      <c r="N78" s="39">
        <f t="shared" ref="N78:N91" si="12">SUM(O78:P78)</f>
        <v>1</v>
      </c>
      <c r="O78" s="35">
        <v>1</v>
      </c>
      <c r="P78" s="40">
        <v>0</v>
      </c>
    </row>
    <row r="79" spans="1:16" ht="18.600000000000001" customHeight="1" x14ac:dyDescent="0.2">
      <c r="A79" s="30" t="s">
        <v>103</v>
      </c>
      <c r="B79" s="31">
        <f t="shared" si="7"/>
        <v>15</v>
      </c>
      <c r="C79" s="32">
        <f t="shared" si="8"/>
        <v>15</v>
      </c>
      <c r="D79" s="32">
        <f t="shared" si="8"/>
        <v>0</v>
      </c>
      <c r="E79" s="39">
        <f t="shared" si="9"/>
        <v>0</v>
      </c>
      <c r="F79" s="35">
        <v>0</v>
      </c>
      <c r="G79" s="40">
        <v>0</v>
      </c>
      <c r="H79" s="39">
        <f t="shared" si="10"/>
        <v>2</v>
      </c>
      <c r="I79" s="35">
        <v>2</v>
      </c>
      <c r="J79" s="40">
        <v>0</v>
      </c>
      <c r="K79" s="39">
        <f t="shared" si="11"/>
        <v>9</v>
      </c>
      <c r="L79" s="35">
        <v>9</v>
      </c>
      <c r="M79" s="40">
        <v>0</v>
      </c>
      <c r="N79" s="39">
        <f t="shared" si="12"/>
        <v>4</v>
      </c>
      <c r="O79" s="35">
        <v>4</v>
      </c>
      <c r="P79" s="40">
        <v>0</v>
      </c>
    </row>
    <row r="80" spans="1:16" ht="18.600000000000001" customHeight="1" x14ac:dyDescent="0.2">
      <c r="A80" s="30" t="s">
        <v>82</v>
      </c>
      <c r="B80" s="31">
        <f t="shared" si="7"/>
        <v>6</v>
      </c>
      <c r="C80" s="32">
        <f t="shared" si="8"/>
        <v>6</v>
      </c>
      <c r="D80" s="32">
        <f t="shared" si="8"/>
        <v>0</v>
      </c>
      <c r="E80" s="39">
        <f t="shared" si="9"/>
        <v>0</v>
      </c>
      <c r="F80" s="35">
        <v>0</v>
      </c>
      <c r="G80" s="40">
        <v>0</v>
      </c>
      <c r="H80" s="39">
        <f t="shared" si="10"/>
        <v>1</v>
      </c>
      <c r="I80" s="35">
        <v>1</v>
      </c>
      <c r="J80" s="40">
        <v>0</v>
      </c>
      <c r="K80" s="39">
        <f t="shared" si="11"/>
        <v>5</v>
      </c>
      <c r="L80" s="35">
        <v>5</v>
      </c>
      <c r="M80" s="40">
        <v>0</v>
      </c>
      <c r="N80" s="39">
        <f t="shared" si="12"/>
        <v>0</v>
      </c>
      <c r="O80" s="35">
        <v>0</v>
      </c>
      <c r="P80" s="40">
        <v>0</v>
      </c>
    </row>
    <row r="81" spans="1:16" ht="18.600000000000001" customHeight="1" x14ac:dyDescent="0.2">
      <c r="A81" s="30" t="s">
        <v>83</v>
      </c>
      <c r="B81" s="31">
        <f t="shared" si="7"/>
        <v>7</v>
      </c>
      <c r="C81" s="32">
        <f t="shared" si="8"/>
        <v>6</v>
      </c>
      <c r="D81" s="32">
        <f t="shared" si="8"/>
        <v>1</v>
      </c>
      <c r="E81" s="39">
        <f t="shared" si="9"/>
        <v>0</v>
      </c>
      <c r="F81" s="35">
        <v>0</v>
      </c>
      <c r="G81" s="40">
        <v>0</v>
      </c>
      <c r="H81" s="39">
        <f t="shared" si="10"/>
        <v>1</v>
      </c>
      <c r="I81" s="35">
        <v>1</v>
      </c>
      <c r="J81" s="40">
        <v>0</v>
      </c>
      <c r="K81" s="39">
        <f t="shared" si="11"/>
        <v>5</v>
      </c>
      <c r="L81" s="35">
        <v>4</v>
      </c>
      <c r="M81" s="40">
        <v>1</v>
      </c>
      <c r="N81" s="39">
        <f t="shared" si="12"/>
        <v>1</v>
      </c>
      <c r="O81" s="35">
        <v>1</v>
      </c>
      <c r="P81" s="40">
        <v>0</v>
      </c>
    </row>
    <row r="82" spans="1:16" ht="18.600000000000001" customHeight="1" x14ac:dyDescent="0.2">
      <c r="A82" s="30" t="s">
        <v>84</v>
      </c>
      <c r="B82" s="31">
        <f t="shared" si="7"/>
        <v>19</v>
      </c>
      <c r="C82" s="32">
        <f t="shared" si="8"/>
        <v>17</v>
      </c>
      <c r="D82" s="32">
        <f t="shared" si="8"/>
        <v>2</v>
      </c>
      <c r="E82" s="39">
        <f t="shared" si="9"/>
        <v>0</v>
      </c>
      <c r="F82" s="35">
        <v>0</v>
      </c>
      <c r="G82" s="40">
        <v>0</v>
      </c>
      <c r="H82" s="39">
        <f t="shared" si="10"/>
        <v>4</v>
      </c>
      <c r="I82" s="35">
        <v>3</v>
      </c>
      <c r="J82" s="40">
        <v>1</v>
      </c>
      <c r="K82" s="39">
        <f t="shared" si="11"/>
        <v>10</v>
      </c>
      <c r="L82" s="35">
        <v>9</v>
      </c>
      <c r="M82" s="40">
        <v>1</v>
      </c>
      <c r="N82" s="39">
        <f t="shared" si="12"/>
        <v>5</v>
      </c>
      <c r="O82" s="35">
        <v>5</v>
      </c>
      <c r="P82" s="40">
        <v>0</v>
      </c>
    </row>
    <row r="83" spans="1:16" ht="18.600000000000001" customHeight="1" x14ac:dyDescent="0.2">
      <c r="A83" s="30" t="s">
        <v>85</v>
      </c>
      <c r="B83" s="31">
        <f t="shared" si="7"/>
        <v>6</v>
      </c>
      <c r="C83" s="32">
        <f t="shared" si="8"/>
        <v>5</v>
      </c>
      <c r="D83" s="32">
        <f t="shared" si="8"/>
        <v>1</v>
      </c>
      <c r="E83" s="39">
        <f t="shared" si="9"/>
        <v>0</v>
      </c>
      <c r="F83" s="35">
        <v>0</v>
      </c>
      <c r="G83" s="40">
        <v>0</v>
      </c>
      <c r="H83" s="39">
        <f t="shared" si="10"/>
        <v>1</v>
      </c>
      <c r="I83" s="35">
        <v>1</v>
      </c>
      <c r="J83" s="40">
        <v>0</v>
      </c>
      <c r="K83" s="39">
        <f t="shared" si="11"/>
        <v>5</v>
      </c>
      <c r="L83" s="35">
        <v>4</v>
      </c>
      <c r="M83" s="40">
        <v>1</v>
      </c>
      <c r="N83" s="39">
        <f t="shared" si="12"/>
        <v>0</v>
      </c>
      <c r="O83" s="35">
        <v>0</v>
      </c>
      <c r="P83" s="40">
        <v>0</v>
      </c>
    </row>
    <row r="84" spans="1:16" ht="18.600000000000001" customHeight="1" x14ac:dyDescent="0.2">
      <c r="A84" s="30" t="s">
        <v>86</v>
      </c>
      <c r="B84" s="31">
        <f t="shared" si="7"/>
        <v>9</v>
      </c>
      <c r="C84" s="32">
        <f t="shared" si="8"/>
        <v>8</v>
      </c>
      <c r="D84" s="32">
        <f t="shared" si="8"/>
        <v>1</v>
      </c>
      <c r="E84" s="39">
        <f t="shared" si="9"/>
        <v>0</v>
      </c>
      <c r="F84" s="35">
        <v>0</v>
      </c>
      <c r="G84" s="40">
        <v>0</v>
      </c>
      <c r="H84" s="39">
        <f t="shared" si="10"/>
        <v>3</v>
      </c>
      <c r="I84" s="35">
        <v>3</v>
      </c>
      <c r="J84" s="40">
        <v>0</v>
      </c>
      <c r="K84" s="39">
        <f t="shared" si="11"/>
        <v>5</v>
      </c>
      <c r="L84" s="35">
        <v>4</v>
      </c>
      <c r="M84" s="40">
        <v>1</v>
      </c>
      <c r="N84" s="39">
        <f t="shared" si="12"/>
        <v>1</v>
      </c>
      <c r="O84" s="35">
        <v>1</v>
      </c>
      <c r="P84" s="40">
        <v>0</v>
      </c>
    </row>
    <row r="85" spans="1:16" ht="18.600000000000001" customHeight="1" x14ac:dyDescent="0.2">
      <c r="A85" s="30" t="s">
        <v>87</v>
      </c>
      <c r="B85" s="31">
        <f t="shared" si="7"/>
        <v>32</v>
      </c>
      <c r="C85" s="32">
        <f t="shared" si="8"/>
        <v>20</v>
      </c>
      <c r="D85" s="32">
        <f t="shared" si="8"/>
        <v>12</v>
      </c>
      <c r="E85" s="39">
        <f t="shared" si="9"/>
        <v>0</v>
      </c>
      <c r="F85" s="35">
        <v>0</v>
      </c>
      <c r="G85" s="40">
        <v>0</v>
      </c>
      <c r="H85" s="39">
        <f t="shared" si="10"/>
        <v>5</v>
      </c>
      <c r="I85" s="35">
        <v>2</v>
      </c>
      <c r="J85" s="40">
        <v>3</v>
      </c>
      <c r="K85" s="39">
        <f t="shared" si="11"/>
        <v>21</v>
      </c>
      <c r="L85" s="35">
        <v>13</v>
      </c>
      <c r="M85" s="40">
        <v>8</v>
      </c>
      <c r="N85" s="39">
        <f t="shared" si="12"/>
        <v>6</v>
      </c>
      <c r="O85" s="35">
        <v>5</v>
      </c>
      <c r="P85" s="40">
        <v>1</v>
      </c>
    </row>
    <row r="86" spans="1:16" ht="18.600000000000001" customHeight="1" x14ac:dyDescent="0.2">
      <c r="A86" s="30" t="s">
        <v>88</v>
      </c>
      <c r="B86" s="31">
        <f t="shared" si="7"/>
        <v>13</v>
      </c>
      <c r="C86" s="32">
        <f t="shared" si="8"/>
        <v>12</v>
      </c>
      <c r="D86" s="32">
        <f t="shared" si="8"/>
        <v>1</v>
      </c>
      <c r="E86" s="39">
        <f t="shared" si="9"/>
        <v>0</v>
      </c>
      <c r="F86" s="35">
        <v>0</v>
      </c>
      <c r="G86" s="40">
        <v>0</v>
      </c>
      <c r="H86" s="39">
        <f t="shared" si="10"/>
        <v>1</v>
      </c>
      <c r="I86" s="35">
        <v>1</v>
      </c>
      <c r="J86" s="40">
        <v>0</v>
      </c>
      <c r="K86" s="39">
        <f t="shared" si="11"/>
        <v>8</v>
      </c>
      <c r="L86" s="35">
        <v>7</v>
      </c>
      <c r="M86" s="40">
        <v>1</v>
      </c>
      <c r="N86" s="39">
        <f t="shared" si="12"/>
        <v>4</v>
      </c>
      <c r="O86" s="35">
        <v>4</v>
      </c>
      <c r="P86" s="40">
        <v>0</v>
      </c>
    </row>
    <row r="87" spans="1:16" ht="18.600000000000001" customHeight="1" x14ac:dyDescent="0.2">
      <c r="A87" s="30" t="s">
        <v>89</v>
      </c>
      <c r="B87" s="31">
        <f t="shared" si="7"/>
        <v>5</v>
      </c>
      <c r="C87" s="32">
        <f t="shared" si="8"/>
        <v>4</v>
      </c>
      <c r="D87" s="32">
        <f t="shared" si="8"/>
        <v>1</v>
      </c>
      <c r="E87" s="39">
        <f t="shared" si="9"/>
        <v>0</v>
      </c>
      <c r="F87" s="35">
        <v>0</v>
      </c>
      <c r="G87" s="40">
        <v>0</v>
      </c>
      <c r="H87" s="39">
        <f t="shared" si="10"/>
        <v>1</v>
      </c>
      <c r="I87" s="35">
        <v>1</v>
      </c>
      <c r="J87" s="40">
        <v>0</v>
      </c>
      <c r="K87" s="39">
        <f t="shared" si="11"/>
        <v>4</v>
      </c>
      <c r="L87" s="35">
        <v>3</v>
      </c>
      <c r="M87" s="40">
        <v>1</v>
      </c>
      <c r="N87" s="39">
        <f t="shared" si="12"/>
        <v>0</v>
      </c>
      <c r="O87" s="35">
        <v>0</v>
      </c>
      <c r="P87" s="40">
        <v>0</v>
      </c>
    </row>
    <row r="88" spans="1:16" ht="18.600000000000001" customHeight="1" x14ac:dyDescent="0.2">
      <c r="A88" s="30" t="s">
        <v>90</v>
      </c>
      <c r="B88" s="31">
        <f t="shared" si="7"/>
        <v>5</v>
      </c>
      <c r="C88" s="32">
        <f t="shared" si="8"/>
        <v>5</v>
      </c>
      <c r="D88" s="32">
        <f t="shared" si="8"/>
        <v>0</v>
      </c>
      <c r="E88" s="39">
        <f t="shared" si="9"/>
        <v>0</v>
      </c>
      <c r="F88" s="35">
        <v>0</v>
      </c>
      <c r="G88" s="40">
        <v>0</v>
      </c>
      <c r="H88" s="39">
        <f t="shared" si="10"/>
        <v>1</v>
      </c>
      <c r="I88" s="35">
        <v>1</v>
      </c>
      <c r="J88" s="40">
        <v>0</v>
      </c>
      <c r="K88" s="39">
        <f t="shared" si="11"/>
        <v>3</v>
      </c>
      <c r="L88" s="35">
        <v>3</v>
      </c>
      <c r="M88" s="40">
        <v>0</v>
      </c>
      <c r="N88" s="39">
        <f t="shared" si="12"/>
        <v>1</v>
      </c>
      <c r="O88" s="35">
        <v>1</v>
      </c>
      <c r="P88" s="40">
        <v>0</v>
      </c>
    </row>
    <row r="89" spans="1:16" ht="18.600000000000001" customHeight="1" x14ac:dyDescent="0.2">
      <c r="A89" s="30" t="s">
        <v>91</v>
      </c>
      <c r="B89" s="31">
        <f t="shared" si="7"/>
        <v>14</v>
      </c>
      <c r="C89" s="32">
        <f t="shared" si="8"/>
        <v>7</v>
      </c>
      <c r="D89" s="32">
        <f t="shared" si="8"/>
        <v>7</v>
      </c>
      <c r="E89" s="39">
        <f t="shared" si="9"/>
        <v>0</v>
      </c>
      <c r="F89" s="35">
        <v>0</v>
      </c>
      <c r="G89" s="40">
        <v>0</v>
      </c>
      <c r="H89" s="39">
        <f t="shared" si="10"/>
        <v>3</v>
      </c>
      <c r="I89" s="35">
        <v>2</v>
      </c>
      <c r="J89" s="40">
        <v>1</v>
      </c>
      <c r="K89" s="39">
        <f t="shared" si="11"/>
        <v>10</v>
      </c>
      <c r="L89" s="35">
        <v>4</v>
      </c>
      <c r="M89" s="40">
        <v>6</v>
      </c>
      <c r="N89" s="39">
        <f t="shared" si="12"/>
        <v>1</v>
      </c>
      <c r="O89" s="35">
        <v>1</v>
      </c>
      <c r="P89" s="40">
        <v>0</v>
      </c>
    </row>
    <row r="90" spans="1:16" ht="18.600000000000001" customHeight="1" x14ac:dyDescent="0.2">
      <c r="A90" s="30" t="s">
        <v>92</v>
      </c>
      <c r="B90" s="31">
        <f t="shared" si="7"/>
        <v>63</v>
      </c>
      <c r="C90" s="32">
        <f t="shared" si="8"/>
        <v>60</v>
      </c>
      <c r="D90" s="32">
        <f t="shared" si="8"/>
        <v>3</v>
      </c>
      <c r="E90" s="39">
        <f t="shared" si="9"/>
        <v>1</v>
      </c>
      <c r="F90" s="35">
        <v>1</v>
      </c>
      <c r="G90" s="40">
        <v>0</v>
      </c>
      <c r="H90" s="39">
        <f t="shared" si="10"/>
        <v>12</v>
      </c>
      <c r="I90" s="35">
        <v>11</v>
      </c>
      <c r="J90" s="40">
        <v>1</v>
      </c>
      <c r="K90" s="39">
        <f t="shared" si="11"/>
        <v>34</v>
      </c>
      <c r="L90" s="35">
        <v>32</v>
      </c>
      <c r="M90" s="40">
        <v>2</v>
      </c>
      <c r="N90" s="39">
        <f t="shared" si="12"/>
        <v>16</v>
      </c>
      <c r="O90" s="35">
        <v>16</v>
      </c>
      <c r="P90" s="40">
        <v>0</v>
      </c>
    </row>
    <row r="91" spans="1:16" ht="18.600000000000001" customHeight="1" thickBot="1" x14ac:dyDescent="0.25">
      <c r="A91" s="42" t="s">
        <v>93</v>
      </c>
      <c r="B91" s="43">
        <f t="shared" si="7"/>
        <v>7</v>
      </c>
      <c r="C91" s="44">
        <f t="shared" si="8"/>
        <v>4</v>
      </c>
      <c r="D91" s="44">
        <f t="shared" si="8"/>
        <v>3</v>
      </c>
      <c r="E91" s="51">
        <f t="shared" si="9"/>
        <v>0</v>
      </c>
      <c r="F91" s="47">
        <v>0</v>
      </c>
      <c r="G91" s="52">
        <v>0</v>
      </c>
      <c r="H91" s="51">
        <f t="shared" si="10"/>
        <v>3</v>
      </c>
      <c r="I91" s="47">
        <v>1</v>
      </c>
      <c r="J91" s="52">
        <v>2</v>
      </c>
      <c r="K91" s="51">
        <f t="shared" si="11"/>
        <v>4</v>
      </c>
      <c r="L91" s="47">
        <v>3</v>
      </c>
      <c r="M91" s="52">
        <v>1</v>
      </c>
      <c r="N91" s="51">
        <f t="shared" si="12"/>
        <v>0</v>
      </c>
      <c r="O91" s="47">
        <v>0</v>
      </c>
      <c r="P91" s="52">
        <v>0</v>
      </c>
    </row>
    <row r="92" spans="1:16" ht="18.600000000000001" customHeight="1" x14ac:dyDescent="0.2">
      <c r="A92" s="53"/>
      <c r="B92" s="54"/>
      <c r="C92" s="54"/>
      <c r="D92" s="54"/>
      <c r="E92" s="54"/>
      <c r="F92" s="55"/>
      <c r="G92" s="55"/>
      <c r="H92" s="54"/>
      <c r="I92" s="55"/>
      <c r="J92" s="55"/>
      <c r="K92" s="54"/>
      <c r="L92" s="55"/>
      <c r="M92" s="55"/>
      <c r="N92" s="54"/>
      <c r="O92" s="55"/>
      <c r="P92" s="55"/>
    </row>
    <row r="93" spans="1:16" ht="18.600000000000001" customHeight="1" x14ac:dyDescent="0.2">
      <c r="A93" s="59" t="s">
        <v>94</v>
      </c>
      <c r="B93" s="54"/>
      <c r="C93" s="54"/>
      <c r="D93" s="54"/>
      <c r="E93" s="54"/>
      <c r="F93" s="55"/>
      <c r="G93" s="55"/>
      <c r="H93" s="54"/>
      <c r="I93" s="55"/>
      <c r="J93" s="55"/>
      <c r="K93" s="54"/>
      <c r="L93" s="55"/>
      <c r="M93" s="55"/>
      <c r="N93" s="54"/>
      <c r="O93" s="55"/>
      <c r="P93" s="55"/>
    </row>
    <row r="94" spans="1:16" ht="18.600000000000001" customHeight="1" x14ac:dyDescent="0.2">
      <c r="A94" s="84" t="s">
        <v>95</v>
      </c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</row>
    <row r="95" spans="1:16" ht="18.600000000000001" customHeight="1" x14ac:dyDescent="0.2">
      <c r="A95" s="59" t="s">
        <v>106</v>
      </c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</row>
  </sheetData>
  <sheetProtection algorithmName="SHA-512" hashValue="/hRFJPp7JWkVklIrDvf0+luwreQvMBvqL10XhZIn4U+KfCutvvONVuTGETcZmoZxroIS96/VIflIE9n4R5mUJw==" saltValue="Y0pQdAixYNo8DSFPwyS0JA==" spinCount="100000" sheet="1" objects="1" scenarios="1"/>
  <mergeCells count="13">
    <mergeCell ref="A8:P8"/>
    <mergeCell ref="A10:A11"/>
    <mergeCell ref="B10:D10"/>
    <mergeCell ref="E10:G10"/>
    <mergeCell ref="H10:J10"/>
    <mergeCell ref="K10:M10"/>
    <mergeCell ref="N10:P10"/>
    <mergeCell ref="A7:P7"/>
    <mergeCell ref="A1:P1"/>
    <mergeCell ref="A2:P2"/>
    <mergeCell ref="A3:P3"/>
    <mergeCell ref="A4:P4"/>
    <mergeCell ref="A5:P5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workbookViewId="0">
      <selection sqref="A1:XFD1048576"/>
    </sheetView>
  </sheetViews>
  <sheetFormatPr defaultRowHeight="18" x14ac:dyDescent="0.3"/>
  <cols>
    <col min="1" max="1" width="30.7109375" style="4" customWidth="1"/>
    <col min="2" max="16" width="7.28515625" style="5" customWidth="1"/>
    <col min="17" max="256" width="9.140625" style="63"/>
    <col min="257" max="257" width="30.7109375" style="63" customWidth="1"/>
    <col min="258" max="272" width="7.28515625" style="63" customWidth="1"/>
    <col min="273" max="512" width="9.140625" style="63"/>
    <col min="513" max="513" width="30.7109375" style="63" customWidth="1"/>
    <col min="514" max="528" width="7.28515625" style="63" customWidth="1"/>
    <col min="529" max="768" width="9.140625" style="63"/>
    <col min="769" max="769" width="30.7109375" style="63" customWidth="1"/>
    <col min="770" max="784" width="7.28515625" style="63" customWidth="1"/>
    <col min="785" max="1024" width="9.140625" style="63"/>
    <col min="1025" max="1025" width="30.7109375" style="63" customWidth="1"/>
    <col min="1026" max="1040" width="7.28515625" style="63" customWidth="1"/>
    <col min="1041" max="1280" width="9.140625" style="63"/>
    <col min="1281" max="1281" width="30.7109375" style="63" customWidth="1"/>
    <col min="1282" max="1296" width="7.28515625" style="63" customWidth="1"/>
    <col min="1297" max="1536" width="9.140625" style="63"/>
    <col min="1537" max="1537" width="30.7109375" style="63" customWidth="1"/>
    <col min="1538" max="1552" width="7.28515625" style="63" customWidth="1"/>
    <col min="1553" max="1792" width="9.140625" style="63"/>
    <col min="1793" max="1793" width="30.7109375" style="63" customWidth="1"/>
    <col min="1794" max="1808" width="7.28515625" style="63" customWidth="1"/>
    <col min="1809" max="2048" width="9.140625" style="63"/>
    <col min="2049" max="2049" width="30.7109375" style="63" customWidth="1"/>
    <col min="2050" max="2064" width="7.28515625" style="63" customWidth="1"/>
    <col min="2065" max="2304" width="9.140625" style="63"/>
    <col min="2305" max="2305" width="30.7109375" style="63" customWidth="1"/>
    <col min="2306" max="2320" width="7.28515625" style="63" customWidth="1"/>
    <col min="2321" max="2560" width="9.140625" style="63"/>
    <col min="2561" max="2561" width="30.7109375" style="63" customWidth="1"/>
    <col min="2562" max="2576" width="7.28515625" style="63" customWidth="1"/>
    <col min="2577" max="2816" width="9.140625" style="63"/>
    <col min="2817" max="2817" width="30.7109375" style="63" customWidth="1"/>
    <col min="2818" max="2832" width="7.28515625" style="63" customWidth="1"/>
    <col min="2833" max="3072" width="9.140625" style="63"/>
    <col min="3073" max="3073" width="30.7109375" style="63" customWidth="1"/>
    <col min="3074" max="3088" width="7.28515625" style="63" customWidth="1"/>
    <col min="3089" max="3328" width="9.140625" style="63"/>
    <col min="3329" max="3329" width="30.7109375" style="63" customWidth="1"/>
    <col min="3330" max="3344" width="7.28515625" style="63" customWidth="1"/>
    <col min="3345" max="3584" width="9.140625" style="63"/>
    <col min="3585" max="3585" width="30.7109375" style="63" customWidth="1"/>
    <col min="3586" max="3600" width="7.28515625" style="63" customWidth="1"/>
    <col min="3601" max="3840" width="9.140625" style="63"/>
    <col min="3841" max="3841" width="30.7109375" style="63" customWidth="1"/>
    <col min="3842" max="3856" width="7.28515625" style="63" customWidth="1"/>
    <col min="3857" max="4096" width="9.140625" style="63"/>
    <col min="4097" max="4097" width="30.7109375" style="63" customWidth="1"/>
    <col min="4098" max="4112" width="7.28515625" style="63" customWidth="1"/>
    <col min="4113" max="4352" width="9.140625" style="63"/>
    <col min="4353" max="4353" width="30.7109375" style="63" customWidth="1"/>
    <col min="4354" max="4368" width="7.28515625" style="63" customWidth="1"/>
    <col min="4369" max="4608" width="9.140625" style="63"/>
    <col min="4609" max="4609" width="30.7109375" style="63" customWidth="1"/>
    <col min="4610" max="4624" width="7.28515625" style="63" customWidth="1"/>
    <col min="4625" max="4864" width="9.140625" style="63"/>
    <col min="4865" max="4865" width="30.7109375" style="63" customWidth="1"/>
    <col min="4866" max="4880" width="7.28515625" style="63" customWidth="1"/>
    <col min="4881" max="5120" width="9.140625" style="63"/>
    <col min="5121" max="5121" width="30.7109375" style="63" customWidth="1"/>
    <col min="5122" max="5136" width="7.28515625" style="63" customWidth="1"/>
    <col min="5137" max="5376" width="9.140625" style="63"/>
    <col min="5377" max="5377" width="30.7109375" style="63" customWidth="1"/>
    <col min="5378" max="5392" width="7.28515625" style="63" customWidth="1"/>
    <col min="5393" max="5632" width="9.140625" style="63"/>
    <col min="5633" max="5633" width="30.7109375" style="63" customWidth="1"/>
    <col min="5634" max="5648" width="7.28515625" style="63" customWidth="1"/>
    <col min="5649" max="5888" width="9.140625" style="63"/>
    <col min="5889" max="5889" width="30.7109375" style="63" customWidth="1"/>
    <col min="5890" max="5904" width="7.28515625" style="63" customWidth="1"/>
    <col min="5905" max="6144" width="9.140625" style="63"/>
    <col min="6145" max="6145" width="30.7109375" style="63" customWidth="1"/>
    <col min="6146" max="6160" width="7.28515625" style="63" customWidth="1"/>
    <col min="6161" max="6400" width="9.140625" style="63"/>
    <col min="6401" max="6401" width="30.7109375" style="63" customWidth="1"/>
    <col min="6402" max="6416" width="7.28515625" style="63" customWidth="1"/>
    <col min="6417" max="6656" width="9.140625" style="63"/>
    <col min="6657" max="6657" width="30.7109375" style="63" customWidth="1"/>
    <col min="6658" max="6672" width="7.28515625" style="63" customWidth="1"/>
    <col min="6673" max="6912" width="9.140625" style="63"/>
    <col min="6913" max="6913" width="30.7109375" style="63" customWidth="1"/>
    <col min="6914" max="6928" width="7.28515625" style="63" customWidth="1"/>
    <col min="6929" max="7168" width="9.140625" style="63"/>
    <col min="7169" max="7169" width="30.7109375" style="63" customWidth="1"/>
    <col min="7170" max="7184" width="7.28515625" style="63" customWidth="1"/>
    <col min="7185" max="7424" width="9.140625" style="63"/>
    <col min="7425" max="7425" width="30.7109375" style="63" customWidth="1"/>
    <col min="7426" max="7440" width="7.28515625" style="63" customWidth="1"/>
    <col min="7441" max="7680" width="9.140625" style="63"/>
    <col min="7681" max="7681" width="30.7109375" style="63" customWidth="1"/>
    <col min="7682" max="7696" width="7.28515625" style="63" customWidth="1"/>
    <col min="7697" max="7936" width="9.140625" style="63"/>
    <col min="7937" max="7937" width="30.7109375" style="63" customWidth="1"/>
    <col min="7938" max="7952" width="7.28515625" style="63" customWidth="1"/>
    <col min="7953" max="8192" width="9.140625" style="63"/>
    <col min="8193" max="8193" width="30.7109375" style="63" customWidth="1"/>
    <col min="8194" max="8208" width="7.28515625" style="63" customWidth="1"/>
    <col min="8209" max="8448" width="9.140625" style="63"/>
    <col min="8449" max="8449" width="30.7109375" style="63" customWidth="1"/>
    <col min="8450" max="8464" width="7.28515625" style="63" customWidth="1"/>
    <col min="8465" max="8704" width="9.140625" style="63"/>
    <col min="8705" max="8705" width="30.7109375" style="63" customWidth="1"/>
    <col min="8706" max="8720" width="7.28515625" style="63" customWidth="1"/>
    <col min="8721" max="8960" width="9.140625" style="63"/>
    <col min="8961" max="8961" width="30.7109375" style="63" customWidth="1"/>
    <col min="8962" max="8976" width="7.28515625" style="63" customWidth="1"/>
    <col min="8977" max="9216" width="9.140625" style="63"/>
    <col min="9217" max="9217" width="30.7109375" style="63" customWidth="1"/>
    <col min="9218" max="9232" width="7.28515625" style="63" customWidth="1"/>
    <col min="9233" max="9472" width="9.140625" style="63"/>
    <col min="9473" max="9473" width="30.7109375" style="63" customWidth="1"/>
    <col min="9474" max="9488" width="7.28515625" style="63" customWidth="1"/>
    <col min="9489" max="9728" width="9.140625" style="63"/>
    <col min="9729" max="9729" width="30.7109375" style="63" customWidth="1"/>
    <col min="9730" max="9744" width="7.28515625" style="63" customWidth="1"/>
    <col min="9745" max="9984" width="9.140625" style="63"/>
    <col min="9985" max="9985" width="30.7109375" style="63" customWidth="1"/>
    <col min="9986" max="10000" width="7.28515625" style="63" customWidth="1"/>
    <col min="10001" max="10240" width="9.140625" style="63"/>
    <col min="10241" max="10241" width="30.7109375" style="63" customWidth="1"/>
    <col min="10242" max="10256" width="7.28515625" style="63" customWidth="1"/>
    <col min="10257" max="10496" width="9.140625" style="63"/>
    <col min="10497" max="10497" width="30.7109375" style="63" customWidth="1"/>
    <col min="10498" max="10512" width="7.28515625" style="63" customWidth="1"/>
    <col min="10513" max="10752" width="9.140625" style="63"/>
    <col min="10753" max="10753" width="30.7109375" style="63" customWidth="1"/>
    <col min="10754" max="10768" width="7.28515625" style="63" customWidth="1"/>
    <col min="10769" max="11008" width="9.140625" style="63"/>
    <col min="11009" max="11009" width="30.7109375" style="63" customWidth="1"/>
    <col min="11010" max="11024" width="7.28515625" style="63" customWidth="1"/>
    <col min="11025" max="11264" width="9.140625" style="63"/>
    <col min="11265" max="11265" width="30.7109375" style="63" customWidth="1"/>
    <col min="11266" max="11280" width="7.28515625" style="63" customWidth="1"/>
    <col min="11281" max="11520" width="9.140625" style="63"/>
    <col min="11521" max="11521" width="30.7109375" style="63" customWidth="1"/>
    <col min="11522" max="11536" width="7.28515625" style="63" customWidth="1"/>
    <col min="11537" max="11776" width="9.140625" style="63"/>
    <col min="11777" max="11777" width="30.7109375" style="63" customWidth="1"/>
    <col min="11778" max="11792" width="7.28515625" style="63" customWidth="1"/>
    <col min="11793" max="12032" width="9.140625" style="63"/>
    <col min="12033" max="12033" width="30.7109375" style="63" customWidth="1"/>
    <col min="12034" max="12048" width="7.28515625" style="63" customWidth="1"/>
    <col min="12049" max="12288" width="9.140625" style="63"/>
    <col min="12289" max="12289" width="30.7109375" style="63" customWidth="1"/>
    <col min="12290" max="12304" width="7.28515625" style="63" customWidth="1"/>
    <col min="12305" max="12544" width="9.140625" style="63"/>
    <col min="12545" max="12545" width="30.7109375" style="63" customWidth="1"/>
    <col min="12546" max="12560" width="7.28515625" style="63" customWidth="1"/>
    <col min="12561" max="12800" width="9.140625" style="63"/>
    <col min="12801" max="12801" width="30.7109375" style="63" customWidth="1"/>
    <col min="12802" max="12816" width="7.28515625" style="63" customWidth="1"/>
    <col min="12817" max="13056" width="9.140625" style="63"/>
    <col min="13057" max="13057" width="30.7109375" style="63" customWidth="1"/>
    <col min="13058" max="13072" width="7.28515625" style="63" customWidth="1"/>
    <col min="13073" max="13312" width="9.140625" style="63"/>
    <col min="13313" max="13313" width="30.7109375" style="63" customWidth="1"/>
    <col min="13314" max="13328" width="7.28515625" style="63" customWidth="1"/>
    <col min="13329" max="13568" width="9.140625" style="63"/>
    <col min="13569" max="13569" width="30.7109375" style="63" customWidth="1"/>
    <col min="13570" max="13584" width="7.28515625" style="63" customWidth="1"/>
    <col min="13585" max="13824" width="9.140625" style="63"/>
    <col min="13825" max="13825" width="30.7109375" style="63" customWidth="1"/>
    <col min="13826" max="13840" width="7.28515625" style="63" customWidth="1"/>
    <col min="13841" max="14080" width="9.140625" style="63"/>
    <col min="14081" max="14081" width="30.7109375" style="63" customWidth="1"/>
    <col min="14082" max="14096" width="7.28515625" style="63" customWidth="1"/>
    <col min="14097" max="14336" width="9.140625" style="63"/>
    <col min="14337" max="14337" width="30.7109375" style="63" customWidth="1"/>
    <col min="14338" max="14352" width="7.28515625" style="63" customWidth="1"/>
    <col min="14353" max="14592" width="9.140625" style="63"/>
    <col min="14593" max="14593" width="30.7109375" style="63" customWidth="1"/>
    <col min="14594" max="14608" width="7.28515625" style="63" customWidth="1"/>
    <col min="14609" max="14848" width="9.140625" style="63"/>
    <col min="14849" max="14849" width="30.7109375" style="63" customWidth="1"/>
    <col min="14850" max="14864" width="7.28515625" style="63" customWidth="1"/>
    <col min="14865" max="15104" width="9.140625" style="63"/>
    <col min="15105" max="15105" width="30.7109375" style="63" customWidth="1"/>
    <col min="15106" max="15120" width="7.28515625" style="63" customWidth="1"/>
    <col min="15121" max="15360" width="9.140625" style="63"/>
    <col min="15361" max="15361" width="30.7109375" style="63" customWidth="1"/>
    <col min="15362" max="15376" width="7.28515625" style="63" customWidth="1"/>
    <col min="15377" max="15616" width="9.140625" style="63"/>
    <col min="15617" max="15617" width="30.7109375" style="63" customWidth="1"/>
    <col min="15618" max="15632" width="7.28515625" style="63" customWidth="1"/>
    <col min="15633" max="15872" width="9.140625" style="63"/>
    <col min="15873" max="15873" width="30.7109375" style="63" customWidth="1"/>
    <col min="15874" max="15888" width="7.28515625" style="63" customWidth="1"/>
    <col min="15889" max="16128" width="9.140625" style="63"/>
    <col min="16129" max="16129" width="30.7109375" style="63" customWidth="1"/>
    <col min="16130" max="16144" width="7.28515625" style="63" customWidth="1"/>
    <col min="16145" max="16384" width="9.140625" style="63"/>
  </cols>
  <sheetData>
    <row r="1" spans="1:16" s="61" customFormat="1" ht="15" customHeight="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s="61" customFormat="1" ht="15" customHeight="1" x14ac:dyDescent="0.2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61" customFormat="1" ht="15" customHeight="1" x14ac:dyDescent="0.2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61" customFormat="1" ht="15" customHeight="1" x14ac:dyDescent="0.25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s="61" customFormat="1" ht="15" customHeight="1" x14ac:dyDescent="0.25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6" spans="1:16" s="61" customFormat="1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s="62" customFormat="1" ht="15" customHeight="1" x14ac:dyDescent="0.25">
      <c r="A7" s="103" t="s">
        <v>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</row>
    <row r="8" spans="1:16" s="62" customFormat="1" ht="15" customHeight="1" x14ac:dyDescent="0.25">
      <c r="A8" s="103" t="s">
        <v>101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</row>
    <row r="9" spans="1:16" ht="18.600000000000001" customHeight="1" thickBot="1" x14ac:dyDescent="0.35"/>
    <row r="10" spans="1:16" ht="18.600000000000001" customHeight="1" thickBot="1" x14ac:dyDescent="0.25">
      <c r="A10" s="105" t="s">
        <v>7</v>
      </c>
      <c r="B10" s="107" t="s">
        <v>8</v>
      </c>
      <c r="C10" s="108"/>
      <c r="D10" s="109"/>
      <c r="E10" s="107" t="s">
        <v>9</v>
      </c>
      <c r="F10" s="108"/>
      <c r="G10" s="110"/>
      <c r="H10" s="111" t="s">
        <v>10</v>
      </c>
      <c r="I10" s="108"/>
      <c r="J10" s="109"/>
      <c r="K10" s="107" t="s">
        <v>11</v>
      </c>
      <c r="L10" s="108"/>
      <c r="M10" s="110"/>
      <c r="N10" s="111" t="s">
        <v>12</v>
      </c>
      <c r="O10" s="108"/>
      <c r="P10" s="110"/>
    </row>
    <row r="11" spans="1:16" ht="18.600000000000001" customHeight="1" thickBot="1" x14ac:dyDescent="0.25">
      <c r="A11" s="106"/>
      <c r="B11" s="7" t="s">
        <v>13</v>
      </c>
      <c r="C11" s="8" t="s">
        <v>14</v>
      </c>
      <c r="D11" s="9" t="s">
        <v>15</v>
      </c>
      <c r="E11" s="7" t="s">
        <v>13</v>
      </c>
      <c r="F11" s="8" t="s">
        <v>14</v>
      </c>
      <c r="G11" s="9" t="s">
        <v>15</v>
      </c>
      <c r="H11" s="7" t="s">
        <v>13</v>
      </c>
      <c r="I11" s="8" t="s">
        <v>14</v>
      </c>
      <c r="J11" s="9" t="s">
        <v>15</v>
      </c>
      <c r="K11" s="7" t="s">
        <v>13</v>
      </c>
      <c r="L11" s="8" t="s">
        <v>14</v>
      </c>
      <c r="M11" s="9" t="s">
        <v>15</v>
      </c>
      <c r="N11" s="7" t="s">
        <v>13</v>
      </c>
      <c r="O11" s="8" t="s">
        <v>14</v>
      </c>
      <c r="P11" s="9" t="s">
        <v>15</v>
      </c>
    </row>
    <row r="12" spans="1:16" ht="18.600000000000001" customHeight="1" thickBot="1" x14ac:dyDescent="0.25">
      <c r="A12" s="10" t="s">
        <v>8</v>
      </c>
      <c r="B12" s="17">
        <f t="shared" ref="B12:P12" si="0">SUM(B13:B91)</f>
        <v>1663</v>
      </c>
      <c r="C12" s="15">
        <f t="shared" si="0"/>
        <v>1429</v>
      </c>
      <c r="D12" s="16">
        <f t="shared" si="0"/>
        <v>234</v>
      </c>
      <c r="E12" s="17">
        <f t="shared" si="0"/>
        <v>8</v>
      </c>
      <c r="F12" s="15">
        <f t="shared" si="0"/>
        <v>6</v>
      </c>
      <c r="G12" s="18">
        <f t="shared" si="0"/>
        <v>2</v>
      </c>
      <c r="H12" s="17">
        <f t="shared" si="0"/>
        <v>362</v>
      </c>
      <c r="I12" s="15">
        <f t="shared" si="0"/>
        <v>312</v>
      </c>
      <c r="J12" s="18">
        <f t="shared" si="0"/>
        <v>50</v>
      </c>
      <c r="K12" s="17">
        <f t="shared" si="0"/>
        <v>886</v>
      </c>
      <c r="L12" s="15">
        <f t="shared" si="0"/>
        <v>710</v>
      </c>
      <c r="M12" s="18">
        <f t="shared" si="0"/>
        <v>176</v>
      </c>
      <c r="N12" s="17">
        <f t="shared" si="0"/>
        <v>407</v>
      </c>
      <c r="O12" s="15">
        <f t="shared" si="0"/>
        <v>401</v>
      </c>
      <c r="P12" s="18">
        <f t="shared" si="0"/>
        <v>6</v>
      </c>
    </row>
    <row r="13" spans="1:16" ht="18.600000000000001" customHeight="1" x14ac:dyDescent="0.2">
      <c r="A13" s="19" t="s">
        <v>16</v>
      </c>
      <c r="B13" s="20">
        <f>SUM(E13+H13+K13+N13)</f>
        <v>10</v>
      </c>
      <c r="C13" s="21">
        <f>SUM(F13+I13+L13+O13)</f>
        <v>9</v>
      </c>
      <c r="D13" s="65">
        <f>SUM(G13+J13+M13+P13)</f>
        <v>1</v>
      </c>
      <c r="E13" s="28">
        <f>SUM(F13:G13)</f>
        <v>0</v>
      </c>
      <c r="F13" s="24">
        <v>0</v>
      </c>
      <c r="G13" s="29">
        <v>0</v>
      </c>
      <c r="H13" s="28">
        <f>SUM(I13:J13)</f>
        <v>2</v>
      </c>
      <c r="I13" s="24">
        <v>2</v>
      </c>
      <c r="J13" s="29">
        <v>0</v>
      </c>
      <c r="K13" s="28">
        <f>SUM(L13:M13)</f>
        <v>6</v>
      </c>
      <c r="L13" s="24">
        <v>5</v>
      </c>
      <c r="M13" s="29">
        <v>1</v>
      </c>
      <c r="N13" s="28">
        <f>SUM(O13:P13)</f>
        <v>2</v>
      </c>
      <c r="O13" s="24">
        <v>2</v>
      </c>
      <c r="P13" s="29">
        <v>0</v>
      </c>
    </row>
    <row r="14" spans="1:16" ht="18.600000000000001" customHeight="1" x14ac:dyDescent="0.2">
      <c r="A14" s="30" t="s">
        <v>17</v>
      </c>
      <c r="B14" s="31">
        <f t="shared" ref="B14:C78" si="1">SUM(E14+H14+K14+N14)</f>
        <v>4</v>
      </c>
      <c r="C14" s="32">
        <f t="shared" si="1"/>
        <v>4</v>
      </c>
      <c r="D14" s="68">
        <f t="shared" ref="D14:D78" si="2">SUM(G14+J14+M14+P14)</f>
        <v>0</v>
      </c>
      <c r="E14" s="39">
        <f t="shared" ref="E14:E78" si="3">SUM(F14:G14)</f>
        <v>0</v>
      </c>
      <c r="F14" s="35">
        <v>0</v>
      </c>
      <c r="G14" s="40">
        <v>0</v>
      </c>
      <c r="H14" s="39">
        <f t="shared" ref="H14:H78" si="4">SUM(I14:J14)</f>
        <v>1</v>
      </c>
      <c r="I14" s="35">
        <v>1</v>
      </c>
      <c r="J14" s="40">
        <v>0</v>
      </c>
      <c r="K14" s="39">
        <f t="shared" ref="K14:K78" si="5">SUM(L14:M14)</f>
        <v>2</v>
      </c>
      <c r="L14" s="35">
        <v>2</v>
      </c>
      <c r="M14" s="40">
        <v>0</v>
      </c>
      <c r="N14" s="39">
        <f t="shared" ref="N14:N78" si="6">SUM(O14:P14)</f>
        <v>1</v>
      </c>
      <c r="O14" s="35">
        <v>1</v>
      </c>
      <c r="P14" s="40">
        <v>0</v>
      </c>
    </row>
    <row r="15" spans="1:16" ht="18.600000000000001" customHeight="1" x14ac:dyDescent="0.2">
      <c r="A15" s="30" t="s">
        <v>18</v>
      </c>
      <c r="B15" s="31">
        <f t="shared" si="1"/>
        <v>25</v>
      </c>
      <c r="C15" s="32">
        <f t="shared" si="1"/>
        <v>19</v>
      </c>
      <c r="D15" s="68">
        <f t="shared" si="2"/>
        <v>6</v>
      </c>
      <c r="E15" s="39">
        <f t="shared" si="3"/>
        <v>0</v>
      </c>
      <c r="F15" s="35">
        <v>0</v>
      </c>
      <c r="G15" s="40">
        <v>0</v>
      </c>
      <c r="H15" s="39">
        <f t="shared" si="4"/>
        <v>5</v>
      </c>
      <c r="I15" s="35">
        <v>4</v>
      </c>
      <c r="J15" s="40">
        <v>1</v>
      </c>
      <c r="K15" s="39">
        <f t="shared" si="5"/>
        <v>17</v>
      </c>
      <c r="L15" s="35">
        <v>13</v>
      </c>
      <c r="M15" s="40">
        <v>4</v>
      </c>
      <c r="N15" s="39">
        <f t="shared" si="6"/>
        <v>3</v>
      </c>
      <c r="O15" s="35">
        <v>2</v>
      </c>
      <c r="P15" s="40">
        <v>1</v>
      </c>
    </row>
    <row r="16" spans="1:16" ht="18.600000000000001" customHeight="1" x14ac:dyDescent="0.2">
      <c r="A16" s="30" t="s">
        <v>19</v>
      </c>
      <c r="B16" s="31">
        <f t="shared" si="1"/>
        <v>19</v>
      </c>
      <c r="C16" s="32">
        <f t="shared" si="1"/>
        <v>15</v>
      </c>
      <c r="D16" s="68">
        <f t="shared" si="2"/>
        <v>4</v>
      </c>
      <c r="E16" s="39">
        <f t="shared" si="3"/>
        <v>0</v>
      </c>
      <c r="F16" s="35">
        <v>0</v>
      </c>
      <c r="G16" s="40">
        <v>0</v>
      </c>
      <c r="H16" s="39">
        <f t="shared" si="4"/>
        <v>6</v>
      </c>
      <c r="I16" s="35">
        <v>6</v>
      </c>
      <c r="J16" s="40">
        <v>0</v>
      </c>
      <c r="K16" s="39">
        <f t="shared" si="5"/>
        <v>11</v>
      </c>
      <c r="L16" s="35">
        <v>7</v>
      </c>
      <c r="M16" s="40">
        <v>4</v>
      </c>
      <c r="N16" s="39">
        <f t="shared" si="6"/>
        <v>2</v>
      </c>
      <c r="O16" s="35">
        <v>2</v>
      </c>
      <c r="P16" s="40">
        <v>0</v>
      </c>
    </row>
    <row r="17" spans="1:16" ht="18.600000000000001" customHeight="1" x14ac:dyDescent="0.2">
      <c r="A17" s="30" t="s">
        <v>20</v>
      </c>
      <c r="B17" s="31">
        <f t="shared" si="1"/>
        <v>7</v>
      </c>
      <c r="C17" s="32">
        <f t="shared" si="1"/>
        <v>6</v>
      </c>
      <c r="D17" s="68">
        <f t="shared" si="2"/>
        <v>1</v>
      </c>
      <c r="E17" s="39">
        <f t="shared" si="3"/>
        <v>0</v>
      </c>
      <c r="F17" s="35">
        <v>0</v>
      </c>
      <c r="G17" s="40">
        <v>0</v>
      </c>
      <c r="H17" s="39">
        <f t="shared" si="4"/>
        <v>3</v>
      </c>
      <c r="I17" s="35">
        <v>3</v>
      </c>
      <c r="J17" s="40">
        <v>0</v>
      </c>
      <c r="K17" s="39">
        <f t="shared" si="5"/>
        <v>3</v>
      </c>
      <c r="L17" s="35">
        <v>2</v>
      </c>
      <c r="M17" s="40">
        <v>1</v>
      </c>
      <c r="N17" s="39">
        <f t="shared" si="6"/>
        <v>1</v>
      </c>
      <c r="O17" s="35">
        <v>1</v>
      </c>
      <c r="P17" s="40">
        <v>0</v>
      </c>
    </row>
    <row r="18" spans="1:16" ht="18.600000000000001" customHeight="1" x14ac:dyDescent="0.2">
      <c r="A18" s="30" t="s">
        <v>21</v>
      </c>
      <c r="B18" s="31">
        <f t="shared" si="1"/>
        <v>7</v>
      </c>
      <c r="C18" s="32">
        <f t="shared" si="1"/>
        <v>5</v>
      </c>
      <c r="D18" s="68">
        <f t="shared" si="2"/>
        <v>2</v>
      </c>
      <c r="E18" s="39">
        <f t="shared" si="3"/>
        <v>0</v>
      </c>
      <c r="F18" s="35">
        <v>0</v>
      </c>
      <c r="G18" s="40">
        <v>0</v>
      </c>
      <c r="H18" s="39">
        <f t="shared" si="4"/>
        <v>3</v>
      </c>
      <c r="I18" s="35">
        <v>2</v>
      </c>
      <c r="J18" s="40">
        <v>1</v>
      </c>
      <c r="K18" s="39">
        <f t="shared" si="5"/>
        <v>3</v>
      </c>
      <c r="L18" s="35">
        <v>2</v>
      </c>
      <c r="M18" s="40">
        <v>1</v>
      </c>
      <c r="N18" s="39">
        <f t="shared" si="6"/>
        <v>1</v>
      </c>
      <c r="O18" s="35">
        <v>1</v>
      </c>
      <c r="P18" s="40">
        <v>0</v>
      </c>
    </row>
    <row r="19" spans="1:16" ht="18.600000000000001" customHeight="1" x14ac:dyDescent="0.2">
      <c r="A19" s="30" t="s">
        <v>22</v>
      </c>
      <c r="B19" s="31">
        <f t="shared" si="1"/>
        <v>9</v>
      </c>
      <c r="C19" s="32">
        <f t="shared" si="1"/>
        <v>8</v>
      </c>
      <c r="D19" s="68">
        <f t="shared" si="2"/>
        <v>1</v>
      </c>
      <c r="E19" s="39">
        <f t="shared" si="3"/>
        <v>0</v>
      </c>
      <c r="F19" s="35">
        <v>0</v>
      </c>
      <c r="G19" s="40">
        <v>0</v>
      </c>
      <c r="H19" s="39">
        <f t="shared" si="4"/>
        <v>2</v>
      </c>
      <c r="I19" s="35">
        <v>2</v>
      </c>
      <c r="J19" s="40">
        <v>0</v>
      </c>
      <c r="K19" s="39">
        <f t="shared" si="5"/>
        <v>6</v>
      </c>
      <c r="L19" s="35">
        <v>5</v>
      </c>
      <c r="M19" s="40">
        <v>1</v>
      </c>
      <c r="N19" s="39">
        <f t="shared" si="6"/>
        <v>1</v>
      </c>
      <c r="O19" s="35">
        <v>1</v>
      </c>
      <c r="P19" s="40">
        <v>0</v>
      </c>
    </row>
    <row r="20" spans="1:16" ht="18.600000000000001" customHeight="1" x14ac:dyDescent="0.2">
      <c r="A20" s="30" t="s">
        <v>23</v>
      </c>
      <c r="B20" s="31">
        <f t="shared" si="1"/>
        <v>14</v>
      </c>
      <c r="C20" s="32">
        <f t="shared" si="1"/>
        <v>14</v>
      </c>
      <c r="D20" s="68">
        <f t="shared" si="2"/>
        <v>0</v>
      </c>
      <c r="E20" s="39">
        <f t="shared" si="3"/>
        <v>0</v>
      </c>
      <c r="F20" s="35">
        <v>0</v>
      </c>
      <c r="G20" s="40">
        <v>0</v>
      </c>
      <c r="H20" s="39">
        <f t="shared" si="4"/>
        <v>3</v>
      </c>
      <c r="I20" s="35">
        <v>3</v>
      </c>
      <c r="J20" s="40">
        <v>0</v>
      </c>
      <c r="K20" s="39">
        <f t="shared" si="5"/>
        <v>8</v>
      </c>
      <c r="L20" s="35">
        <v>8</v>
      </c>
      <c r="M20" s="40">
        <v>0</v>
      </c>
      <c r="N20" s="39">
        <f t="shared" si="6"/>
        <v>3</v>
      </c>
      <c r="O20" s="35">
        <v>3</v>
      </c>
      <c r="P20" s="40">
        <v>0</v>
      </c>
    </row>
    <row r="21" spans="1:16" ht="18.600000000000001" customHeight="1" x14ac:dyDescent="0.2">
      <c r="A21" s="30" t="s">
        <v>24</v>
      </c>
      <c r="B21" s="31">
        <f t="shared" si="1"/>
        <v>41</v>
      </c>
      <c r="C21" s="32">
        <f t="shared" si="1"/>
        <v>26</v>
      </c>
      <c r="D21" s="68">
        <f t="shared" si="2"/>
        <v>15</v>
      </c>
      <c r="E21" s="39">
        <f t="shared" si="3"/>
        <v>1</v>
      </c>
      <c r="F21" s="35">
        <v>1</v>
      </c>
      <c r="G21" s="40">
        <v>0</v>
      </c>
      <c r="H21" s="39">
        <f t="shared" si="4"/>
        <v>13</v>
      </c>
      <c r="I21" s="35">
        <v>9</v>
      </c>
      <c r="J21" s="40">
        <v>4</v>
      </c>
      <c r="K21" s="39">
        <f t="shared" si="5"/>
        <v>20</v>
      </c>
      <c r="L21" s="35">
        <v>10</v>
      </c>
      <c r="M21" s="40">
        <v>10</v>
      </c>
      <c r="N21" s="39">
        <f t="shared" si="6"/>
        <v>7</v>
      </c>
      <c r="O21" s="35">
        <v>6</v>
      </c>
      <c r="P21" s="40">
        <v>1</v>
      </c>
    </row>
    <row r="22" spans="1:16" ht="18.600000000000001" customHeight="1" x14ac:dyDescent="0.2">
      <c r="A22" s="30" t="s">
        <v>25</v>
      </c>
      <c r="B22" s="31">
        <f t="shared" si="1"/>
        <v>10</v>
      </c>
      <c r="C22" s="32">
        <f t="shared" si="1"/>
        <v>4</v>
      </c>
      <c r="D22" s="68">
        <f t="shared" si="2"/>
        <v>6</v>
      </c>
      <c r="E22" s="39">
        <f t="shared" si="3"/>
        <v>0</v>
      </c>
      <c r="F22" s="35">
        <v>0</v>
      </c>
      <c r="G22" s="40">
        <v>0</v>
      </c>
      <c r="H22" s="39">
        <f t="shared" si="4"/>
        <v>3</v>
      </c>
      <c r="I22" s="35">
        <v>2</v>
      </c>
      <c r="J22" s="40">
        <v>1</v>
      </c>
      <c r="K22" s="39">
        <f t="shared" si="5"/>
        <v>6</v>
      </c>
      <c r="L22" s="35">
        <v>1</v>
      </c>
      <c r="M22" s="40">
        <v>5</v>
      </c>
      <c r="N22" s="39">
        <f t="shared" si="6"/>
        <v>1</v>
      </c>
      <c r="O22" s="35">
        <v>1</v>
      </c>
      <c r="P22" s="40">
        <v>0</v>
      </c>
    </row>
    <row r="23" spans="1:16" ht="18.600000000000001" customHeight="1" x14ac:dyDescent="0.2">
      <c r="A23" s="30" t="s">
        <v>26</v>
      </c>
      <c r="B23" s="31">
        <f t="shared" si="1"/>
        <v>8</v>
      </c>
      <c r="C23" s="32">
        <f t="shared" si="1"/>
        <v>6</v>
      </c>
      <c r="D23" s="68">
        <f t="shared" si="2"/>
        <v>2</v>
      </c>
      <c r="E23" s="39">
        <f t="shared" si="3"/>
        <v>0</v>
      </c>
      <c r="F23" s="35">
        <v>0</v>
      </c>
      <c r="G23" s="40">
        <v>0</v>
      </c>
      <c r="H23" s="39">
        <f t="shared" si="4"/>
        <v>2</v>
      </c>
      <c r="I23" s="35">
        <v>2</v>
      </c>
      <c r="J23" s="40">
        <v>0</v>
      </c>
      <c r="K23" s="39">
        <f t="shared" si="5"/>
        <v>5</v>
      </c>
      <c r="L23" s="35">
        <v>3</v>
      </c>
      <c r="M23" s="40">
        <v>2</v>
      </c>
      <c r="N23" s="39">
        <f t="shared" si="6"/>
        <v>1</v>
      </c>
      <c r="O23" s="35">
        <v>1</v>
      </c>
      <c r="P23" s="40">
        <v>0</v>
      </c>
    </row>
    <row r="24" spans="1:16" ht="18.600000000000001" customHeight="1" x14ac:dyDescent="0.2">
      <c r="A24" s="30" t="s">
        <v>27</v>
      </c>
      <c r="B24" s="31">
        <f t="shared" si="1"/>
        <v>15</v>
      </c>
      <c r="C24" s="32">
        <f t="shared" si="1"/>
        <v>10</v>
      </c>
      <c r="D24" s="68">
        <f>SUM(G24+J24+M24+P24)</f>
        <v>5</v>
      </c>
      <c r="E24" s="39">
        <f t="shared" si="3"/>
        <v>0</v>
      </c>
      <c r="F24" s="35">
        <v>0</v>
      </c>
      <c r="G24" s="40">
        <v>0</v>
      </c>
      <c r="H24" s="39">
        <f t="shared" si="4"/>
        <v>5</v>
      </c>
      <c r="I24" s="35">
        <v>4</v>
      </c>
      <c r="J24" s="40">
        <v>1</v>
      </c>
      <c r="K24" s="39">
        <f t="shared" si="5"/>
        <v>7</v>
      </c>
      <c r="L24" s="35">
        <v>3</v>
      </c>
      <c r="M24" s="40">
        <v>4</v>
      </c>
      <c r="N24" s="39">
        <f t="shared" si="6"/>
        <v>3</v>
      </c>
      <c r="O24" s="35">
        <v>3</v>
      </c>
      <c r="P24" s="40">
        <v>0</v>
      </c>
    </row>
    <row r="25" spans="1:16" ht="18.600000000000001" customHeight="1" x14ac:dyDescent="0.2">
      <c r="A25" s="30" t="s">
        <v>28</v>
      </c>
      <c r="B25" s="31">
        <f t="shared" si="1"/>
        <v>6</v>
      </c>
      <c r="C25" s="32">
        <f t="shared" si="1"/>
        <v>5</v>
      </c>
      <c r="D25" s="68">
        <f t="shared" si="2"/>
        <v>1</v>
      </c>
      <c r="E25" s="39">
        <f t="shared" si="3"/>
        <v>0</v>
      </c>
      <c r="F25" s="35">
        <v>0</v>
      </c>
      <c r="G25" s="40">
        <v>0</v>
      </c>
      <c r="H25" s="39">
        <f t="shared" si="4"/>
        <v>2</v>
      </c>
      <c r="I25" s="35">
        <v>2</v>
      </c>
      <c r="J25" s="40">
        <v>0</v>
      </c>
      <c r="K25" s="39">
        <f t="shared" si="5"/>
        <v>3</v>
      </c>
      <c r="L25" s="35">
        <v>2</v>
      </c>
      <c r="M25" s="40">
        <v>1</v>
      </c>
      <c r="N25" s="39">
        <f t="shared" si="6"/>
        <v>1</v>
      </c>
      <c r="O25" s="35">
        <v>1</v>
      </c>
      <c r="P25" s="40">
        <v>0</v>
      </c>
    </row>
    <row r="26" spans="1:16" ht="18.600000000000001" customHeight="1" x14ac:dyDescent="0.2">
      <c r="A26" s="30" t="s">
        <v>29</v>
      </c>
      <c r="B26" s="31">
        <f t="shared" si="1"/>
        <v>26</v>
      </c>
      <c r="C26" s="32">
        <f t="shared" si="1"/>
        <v>19</v>
      </c>
      <c r="D26" s="68">
        <f t="shared" si="2"/>
        <v>7</v>
      </c>
      <c r="E26" s="39">
        <f t="shared" si="3"/>
        <v>0</v>
      </c>
      <c r="F26" s="35">
        <v>0</v>
      </c>
      <c r="G26" s="40">
        <v>0</v>
      </c>
      <c r="H26" s="39">
        <f t="shared" si="4"/>
        <v>4</v>
      </c>
      <c r="I26" s="35">
        <v>4</v>
      </c>
      <c r="J26" s="40">
        <v>0</v>
      </c>
      <c r="K26" s="39">
        <f t="shared" si="5"/>
        <v>17</v>
      </c>
      <c r="L26" s="35">
        <v>10</v>
      </c>
      <c r="M26" s="40">
        <v>7</v>
      </c>
      <c r="N26" s="39">
        <f t="shared" si="6"/>
        <v>5</v>
      </c>
      <c r="O26" s="35">
        <v>5</v>
      </c>
      <c r="P26" s="40">
        <v>0</v>
      </c>
    </row>
    <row r="27" spans="1:16" ht="18.600000000000001" customHeight="1" x14ac:dyDescent="0.2">
      <c r="A27" s="30" t="s">
        <v>30</v>
      </c>
      <c r="B27" s="31">
        <f t="shared" si="1"/>
        <v>10</v>
      </c>
      <c r="C27" s="32">
        <f t="shared" si="1"/>
        <v>6</v>
      </c>
      <c r="D27" s="68">
        <f t="shared" si="2"/>
        <v>4</v>
      </c>
      <c r="E27" s="39">
        <f t="shared" si="3"/>
        <v>0</v>
      </c>
      <c r="F27" s="35">
        <v>0</v>
      </c>
      <c r="G27" s="40">
        <v>0</v>
      </c>
      <c r="H27" s="39">
        <f t="shared" si="4"/>
        <v>2</v>
      </c>
      <c r="I27" s="35">
        <v>2</v>
      </c>
      <c r="J27" s="40">
        <v>0</v>
      </c>
      <c r="K27" s="39">
        <f t="shared" si="5"/>
        <v>8</v>
      </c>
      <c r="L27" s="35">
        <v>4</v>
      </c>
      <c r="M27" s="40">
        <v>4</v>
      </c>
      <c r="N27" s="39">
        <f t="shared" si="6"/>
        <v>0</v>
      </c>
      <c r="O27" s="35">
        <v>0</v>
      </c>
      <c r="P27" s="40">
        <v>0</v>
      </c>
    </row>
    <row r="28" spans="1:16" ht="18.600000000000001" customHeight="1" x14ac:dyDescent="0.2">
      <c r="A28" s="30" t="s">
        <v>31</v>
      </c>
      <c r="B28" s="31">
        <f t="shared" si="1"/>
        <v>18</v>
      </c>
      <c r="C28" s="32">
        <f t="shared" si="1"/>
        <v>16</v>
      </c>
      <c r="D28" s="68">
        <f t="shared" si="2"/>
        <v>2</v>
      </c>
      <c r="E28" s="39">
        <f t="shared" si="3"/>
        <v>0</v>
      </c>
      <c r="F28" s="35">
        <v>0</v>
      </c>
      <c r="G28" s="40">
        <v>0</v>
      </c>
      <c r="H28" s="39">
        <f t="shared" si="4"/>
        <v>2</v>
      </c>
      <c r="I28" s="35">
        <v>2</v>
      </c>
      <c r="J28" s="40">
        <v>0</v>
      </c>
      <c r="K28" s="39">
        <f t="shared" si="5"/>
        <v>12</v>
      </c>
      <c r="L28" s="35">
        <v>10</v>
      </c>
      <c r="M28" s="40">
        <v>2</v>
      </c>
      <c r="N28" s="39">
        <f t="shared" si="6"/>
        <v>4</v>
      </c>
      <c r="O28" s="35">
        <v>4</v>
      </c>
      <c r="P28" s="40">
        <v>0</v>
      </c>
    </row>
    <row r="29" spans="1:16" ht="18.600000000000001" customHeight="1" x14ac:dyDescent="0.2">
      <c r="A29" s="30" t="s">
        <v>32</v>
      </c>
      <c r="B29" s="31">
        <f t="shared" si="1"/>
        <v>12</v>
      </c>
      <c r="C29" s="32">
        <f t="shared" si="1"/>
        <v>8</v>
      </c>
      <c r="D29" s="68">
        <f t="shared" si="2"/>
        <v>4</v>
      </c>
      <c r="E29" s="39">
        <f t="shared" si="3"/>
        <v>0</v>
      </c>
      <c r="F29" s="35">
        <v>0</v>
      </c>
      <c r="G29" s="40">
        <v>0</v>
      </c>
      <c r="H29" s="39">
        <f t="shared" si="4"/>
        <v>2</v>
      </c>
      <c r="I29" s="35">
        <v>1</v>
      </c>
      <c r="J29" s="40">
        <v>1</v>
      </c>
      <c r="K29" s="39">
        <f t="shared" si="5"/>
        <v>9</v>
      </c>
      <c r="L29" s="35">
        <v>6</v>
      </c>
      <c r="M29" s="40">
        <v>3</v>
      </c>
      <c r="N29" s="39">
        <f t="shared" si="6"/>
        <v>1</v>
      </c>
      <c r="O29" s="35">
        <v>1</v>
      </c>
      <c r="P29" s="40">
        <v>0</v>
      </c>
    </row>
    <row r="30" spans="1:16" ht="18.600000000000001" customHeight="1" x14ac:dyDescent="0.2">
      <c r="A30" s="30" t="s">
        <v>33</v>
      </c>
      <c r="B30" s="31">
        <f t="shared" si="1"/>
        <v>19</v>
      </c>
      <c r="C30" s="32">
        <f t="shared" si="1"/>
        <v>15</v>
      </c>
      <c r="D30" s="68">
        <f t="shared" si="2"/>
        <v>4</v>
      </c>
      <c r="E30" s="39">
        <f t="shared" si="3"/>
        <v>0</v>
      </c>
      <c r="F30" s="35">
        <v>0</v>
      </c>
      <c r="G30" s="40">
        <v>0</v>
      </c>
      <c r="H30" s="39">
        <f t="shared" si="4"/>
        <v>7</v>
      </c>
      <c r="I30" s="35">
        <v>5</v>
      </c>
      <c r="J30" s="40">
        <v>2</v>
      </c>
      <c r="K30" s="39">
        <f t="shared" si="5"/>
        <v>10</v>
      </c>
      <c r="L30" s="35">
        <v>8</v>
      </c>
      <c r="M30" s="40">
        <v>2</v>
      </c>
      <c r="N30" s="39">
        <f t="shared" si="6"/>
        <v>2</v>
      </c>
      <c r="O30" s="35">
        <v>2</v>
      </c>
      <c r="P30" s="40">
        <v>0</v>
      </c>
    </row>
    <row r="31" spans="1:16" ht="18.600000000000001" customHeight="1" x14ac:dyDescent="0.2">
      <c r="A31" s="30" t="s">
        <v>34</v>
      </c>
      <c r="B31" s="31">
        <f t="shared" si="1"/>
        <v>16</v>
      </c>
      <c r="C31" s="32">
        <f t="shared" si="1"/>
        <v>14</v>
      </c>
      <c r="D31" s="68">
        <f t="shared" si="2"/>
        <v>2</v>
      </c>
      <c r="E31" s="39">
        <f t="shared" si="3"/>
        <v>0</v>
      </c>
      <c r="F31" s="35">
        <v>0</v>
      </c>
      <c r="G31" s="40">
        <v>0</v>
      </c>
      <c r="H31" s="39">
        <f t="shared" si="4"/>
        <v>4</v>
      </c>
      <c r="I31" s="35">
        <v>3</v>
      </c>
      <c r="J31" s="40">
        <v>1</v>
      </c>
      <c r="K31" s="39">
        <f t="shared" si="5"/>
        <v>8</v>
      </c>
      <c r="L31" s="35">
        <v>7</v>
      </c>
      <c r="M31" s="40">
        <v>1</v>
      </c>
      <c r="N31" s="39">
        <f t="shared" si="6"/>
        <v>4</v>
      </c>
      <c r="O31" s="35">
        <v>4</v>
      </c>
      <c r="P31" s="40">
        <v>0</v>
      </c>
    </row>
    <row r="32" spans="1:16" ht="18.600000000000001" customHeight="1" x14ac:dyDescent="0.2">
      <c r="A32" s="41" t="s">
        <v>35</v>
      </c>
      <c r="B32" s="31">
        <f t="shared" si="1"/>
        <v>445</v>
      </c>
      <c r="C32" s="32">
        <f t="shared" si="1"/>
        <v>435</v>
      </c>
      <c r="D32" s="68">
        <f t="shared" si="2"/>
        <v>10</v>
      </c>
      <c r="E32" s="39">
        <f t="shared" si="3"/>
        <v>2</v>
      </c>
      <c r="F32" s="35">
        <v>2</v>
      </c>
      <c r="G32" s="40">
        <v>0</v>
      </c>
      <c r="H32" s="39">
        <f t="shared" si="4"/>
        <v>88</v>
      </c>
      <c r="I32" s="35">
        <v>87</v>
      </c>
      <c r="J32" s="40">
        <v>1</v>
      </c>
      <c r="K32" s="39">
        <f t="shared" si="5"/>
        <v>190</v>
      </c>
      <c r="L32" s="35">
        <v>181</v>
      </c>
      <c r="M32" s="40">
        <v>9</v>
      </c>
      <c r="N32" s="39">
        <f t="shared" si="6"/>
        <v>165</v>
      </c>
      <c r="O32" s="35">
        <v>165</v>
      </c>
      <c r="P32" s="40">
        <v>0</v>
      </c>
    </row>
    <row r="33" spans="1:16" ht="18.600000000000001" customHeight="1" x14ac:dyDescent="0.2">
      <c r="A33" s="30" t="s">
        <v>36</v>
      </c>
      <c r="B33" s="31">
        <f t="shared" si="1"/>
        <v>3</v>
      </c>
      <c r="C33" s="32">
        <f t="shared" si="1"/>
        <v>2</v>
      </c>
      <c r="D33" s="68">
        <f t="shared" si="2"/>
        <v>1</v>
      </c>
      <c r="E33" s="39">
        <f t="shared" si="3"/>
        <v>0</v>
      </c>
      <c r="F33" s="35">
        <v>0</v>
      </c>
      <c r="G33" s="40">
        <v>0</v>
      </c>
      <c r="H33" s="39">
        <f t="shared" si="4"/>
        <v>1</v>
      </c>
      <c r="I33" s="35">
        <v>1</v>
      </c>
      <c r="J33" s="40">
        <v>0</v>
      </c>
      <c r="K33" s="39">
        <f t="shared" si="5"/>
        <v>2</v>
      </c>
      <c r="L33" s="35">
        <v>1</v>
      </c>
      <c r="M33" s="40">
        <v>1</v>
      </c>
      <c r="N33" s="39">
        <f t="shared" si="6"/>
        <v>0</v>
      </c>
      <c r="O33" s="35">
        <v>0</v>
      </c>
      <c r="P33" s="40">
        <v>0</v>
      </c>
    </row>
    <row r="34" spans="1:16" ht="18.600000000000001" customHeight="1" x14ac:dyDescent="0.2">
      <c r="A34" s="30" t="s">
        <v>37</v>
      </c>
      <c r="B34" s="31">
        <f t="shared" si="1"/>
        <v>18</v>
      </c>
      <c r="C34" s="32">
        <f t="shared" si="1"/>
        <v>18</v>
      </c>
      <c r="D34" s="68">
        <f t="shared" si="2"/>
        <v>0</v>
      </c>
      <c r="E34" s="39">
        <f t="shared" si="3"/>
        <v>0</v>
      </c>
      <c r="F34" s="35">
        <v>0</v>
      </c>
      <c r="G34" s="40">
        <v>0</v>
      </c>
      <c r="H34" s="39">
        <f t="shared" si="4"/>
        <v>3</v>
      </c>
      <c r="I34" s="35">
        <v>3</v>
      </c>
      <c r="J34" s="40">
        <v>0</v>
      </c>
      <c r="K34" s="39">
        <f t="shared" si="5"/>
        <v>11</v>
      </c>
      <c r="L34" s="35">
        <v>11</v>
      </c>
      <c r="M34" s="40">
        <v>0</v>
      </c>
      <c r="N34" s="39">
        <f t="shared" si="6"/>
        <v>4</v>
      </c>
      <c r="O34" s="35">
        <v>4</v>
      </c>
      <c r="P34" s="40">
        <v>0</v>
      </c>
    </row>
    <row r="35" spans="1:16" ht="18.600000000000001" customHeight="1" x14ac:dyDescent="0.2">
      <c r="A35" s="30" t="s">
        <v>38</v>
      </c>
      <c r="B35" s="31">
        <f t="shared" si="1"/>
        <v>17</v>
      </c>
      <c r="C35" s="32">
        <f t="shared" si="1"/>
        <v>15</v>
      </c>
      <c r="D35" s="68">
        <f t="shared" si="2"/>
        <v>2</v>
      </c>
      <c r="E35" s="39">
        <f t="shared" si="3"/>
        <v>0</v>
      </c>
      <c r="F35" s="35">
        <v>0</v>
      </c>
      <c r="G35" s="40">
        <v>0</v>
      </c>
      <c r="H35" s="39">
        <f t="shared" si="4"/>
        <v>2</v>
      </c>
      <c r="I35" s="35">
        <v>2</v>
      </c>
      <c r="J35" s="40">
        <v>0</v>
      </c>
      <c r="K35" s="39">
        <f t="shared" si="5"/>
        <v>10</v>
      </c>
      <c r="L35" s="35">
        <v>8</v>
      </c>
      <c r="M35" s="40">
        <v>2</v>
      </c>
      <c r="N35" s="39">
        <f t="shared" si="6"/>
        <v>5</v>
      </c>
      <c r="O35" s="35">
        <v>5</v>
      </c>
      <c r="P35" s="40">
        <v>0</v>
      </c>
    </row>
    <row r="36" spans="1:16" ht="18.600000000000001" customHeight="1" x14ac:dyDescent="0.2">
      <c r="A36" s="30" t="s">
        <v>39</v>
      </c>
      <c r="B36" s="31">
        <f t="shared" si="1"/>
        <v>5</v>
      </c>
      <c r="C36" s="32">
        <f t="shared" si="1"/>
        <v>4</v>
      </c>
      <c r="D36" s="68">
        <f t="shared" si="2"/>
        <v>1</v>
      </c>
      <c r="E36" s="39">
        <f t="shared" si="3"/>
        <v>0</v>
      </c>
      <c r="F36" s="35">
        <v>0</v>
      </c>
      <c r="G36" s="40">
        <v>0</v>
      </c>
      <c r="H36" s="39">
        <f t="shared" si="4"/>
        <v>1</v>
      </c>
      <c r="I36" s="35">
        <v>1</v>
      </c>
      <c r="J36" s="40">
        <v>0</v>
      </c>
      <c r="K36" s="39">
        <f t="shared" si="5"/>
        <v>3</v>
      </c>
      <c r="L36" s="35">
        <v>2</v>
      </c>
      <c r="M36" s="40">
        <v>1</v>
      </c>
      <c r="N36" s="39">
        <f t="shared" si="6"/>
        <v>1</v>
      </c>
      <c r="O36" s="35">
        <v>1</v>
      </c>
      <c r="P36" s="40">
        <v>0</v>
      </c>
    </row>
    <row r="37" spans="1:16" ht="18.600000000000001" customHeight="1" x14ac:dyDescent="0.2">
      <c r="A37" s="30" t="s">
        <v>40</v>
      </c>
      <c r="B37" s="31">
        <f t="shared" si="1"/>
        <v>11</v>
      </c>
      <c r="C37" s="32">
        <f t="shared" si="1"/>
        <v>10</v>
      </c>
      <c r="D37" s="68">
        <f t="shared" si="2"/>
        <v>1</v>
      </c>
      <c r="E37" s="39">
        <f t="shared" si="3"/>
        <v>0</v>
      </c>
      <c r="F37" s="35">
        <v>0</v>
      </c>
      <c r="G37" s="40">
        <v>0</v>
      </c>
      <c r="H37" s="39">
        <f t="shared" si="4"/>
        <v>2</v>
      </c>
      <c r="I37" s="35">
        <v>2</v>
      </c>
      <c r="J37" s="40">
        <v>0</v>
      </c>
      <c r="K37" s="39">
        <f t="shared" si="5"/>
        <v>7</v>
      </c>
      <c r="L37" s="35">
        <v>6</v>
      </c>
      <c r="M37" s="40">
        <v>1</v>
      </c>
      <c r="N37" s="39">
        <f t="shared" si="6"/>
        <v>2</v>
      </c>
      <c r="O37" s="35">
        <v>2</v>
      </c>
      <c r="P37" s="40">
        <v>0</v>
      </c>
    </row>
    <row r="38" spans="1:16" ht="18.600000000000001" customHeight="1" x14ac:dyDescent="0.2">
      <c r="A38" s="30" t="s">
        <v>41</v>
      </c>
      <c r="B38" s="31">
        <f t="shared" si="1"/>
        <v>57</v>
      </c>
      <c r="C38" s="32">
        <f t="shared" si="1"/>
        <v>50</v>
      </c>
      <c r="D38" s="68">
        <f t="shared" si="2"/>
        <v>7</v>
      </c>
      <c r="E38" s="39">
        <f t="shared" si="3"/>
        <v>1</v>
      </c>
      <c r="F38" s="35">
        <v>1</v>
      </c>
      <c r="G38" s="40">
        <v>0</v>
      </c>
      <c r="H38" s="39">
        <f t="shared" si="4"/>
        <v>11</v>
      </c>
      <c r="I38" s="35">
        <v>10</v>
      </c>
      <c r="J38" s="40">
        <v>1</v>
      </c>
      <c r="K38" s="39">
        <f t="shared" si="5"/>
        <v>28</v>
      </c>
      <c r="L38" s="35">
        <v>22</v>
      </c>
      <c r="M38" s="40">
        <v>6</v>
      </c>
      <c r="N38" s="39">
        <f t="shared" si="6"/>
        <v>17</v>
      </c>
      <c r="O38" s="35">
        <v>17</v>
      </c>
      <c r="P38" s="40">
        <v>0</v>
      </c>
    </row>
    <row r="39" spans="1:16" ht="18.600000000000001" customHeight="1" x14ac:dyDescent="0.2">
      <c r="A39" s="30" t="s">
        <v>42</v>
      </c>
      <c r="B39" s="31">
        <f t="shared" si="1"/>
        <v>15</v>
      </c>
      <c r="C39" s="32">
        <f t="shared" si="1"/>
        <v>14</v>
      </c>
      <c r="D39" s="68">
        <f t="shared" si="2"/>
        <v>1</v>
      </c>
      <c r="E39" s="39">
        <f t="shared" si="3"/>
        <v>0</v>
      </c>
      <c r="F39" s="35">
        <v>0</v>
      </c>
      <c r="G39" s="40">
        <v>0</v>
      </c>
      <c r="H39" s="39">
        <f t="shared" si="4"/>
        <v>2</v>
      </c>
      <c r="I39" s="35">
        <v>2</v>
      </c>
      <c r="J39" s="40">
        <v>0</v>
      </c>
      <c r="K39" s="39">
        <f t="shared" si="5"/>
        <v>10</v>
      </c>
      <c r="L39" s="35">
        <v>9</v>
      </c>
      <c r="M39" s="40">
        <v>1</v>
      </c>
      <c r="N39" s="39">
        <f t="shared" si="6"/>
        <v>3</v>
      </c>
      <c r="O39" s="35">
        <v>3</v>
      </c>
      <c r="P39" s="40">
        <v>0</v>
      </c>
    </row>
    <row r="40" spans="1:16" ht="18.600000000000001" customHeight="1" x14ac:dyDescent="0.2">
      <c r="A40" s="30" t="s">
        <v>43</v>
      </c>
      <c r="B40" s="31">
        <f t="shared" si="1"/>
        <v>22</v>
      </c>
      <c r="C40" s="32">
        <f t="shared" si="1"/>
        <v>20</v>
      </c>
      <c r="D40" s="68">
        <f t="shared" si="2"/>
        <v>2</v>
      </c>
      <c r="E40" s="39">
        <f t="shared" si="3"/>
        <v>1</v>
      </c>
      <c r="F40" s="35">
        <v>1</v>
      </c>
      <c r="G40" s="40">
        <v>0</v>
      </c>
      <c r="H40" s="39">
        <f t="shared" si="4"/>
        <v>6</v>
      </c>
      <c r="I40" s="35">
        <v>6</v>
      </c>
      <c r="J40" s="40">
        <v>0</v>
      </c>
      <c r="K40" s="39">
        <f t="shared" si="5"/>
        <v>11</v>
      </c>
      <c r="L40" s="35">
        <v>9</v>
      </c>
      <c r="M40" s="40">
        <v>2</v>
      </c>
      <c r="N40" s="39">
        <f t="shared" si="6"/>
        <v>4</v>
      </c>
      <c r="O40" s="35">
        <v>4</v>
      </c>
      <c r="P40" s="40">
        <v>0</v>
      </c>
    </row>
    <row r="41" spans="1:16" ht="18.600000000000001" customHeight="1" x14ac:dyDescent="0.2">
      <c r="A41" s="30" t="s">
        <v>44</v>
      </c>
      <c r="B41" s="31">
        <f t="shared" si="1"/>
        <v>12</v>
      </c>
      <c r="C41" s="32">
        <f t="shared" si="1"/>
        <v>9</v>
      </c>
      <c r="D41" s="68">
        <f t="shared" si="2"/>
        <v>3</v>
      </c>
      <c r="E41" s="39">
        <f t="shared" si="3"/>
        <v>0</v>
      </c>
      <c r="F41" s="35">
        <v>0</v>
      </c>
      <c r="G41" s="40">
        <v>0</v>
      </c>
      <c r="H41" s="39">
        <f t="shared" si="4"/>
        <v>6</v>
      </c>
      <c r="I41" s="35">
        <v>3</v>
      </c>
      <c r="J41" s="40">
        <v>3</v>
      </c>
      <c r="K41" s="39">
        <f t="shared" si="5"/>
        <v>4</v>
      </c>
      <c r="L41" s="35">
        <v>4</v>
      </c>
      <c r="M41" s="40">
        <v>0</v>
      </c>
      <c r="N41" s="39">
        <f t="shared" si="6"/>
        <v>2</v>
      </c>
      <c r="O41" s="35">
        <v>2</v>
      </c>
      <c r="P41" s="40">
        <v>0</v>
      </c>
    </row>
    <row r="42" spans="1:16" ht="18.600000000000001" customHeight="1" x14ac:dyDescent="0.2">
      <c r="A42" s="30" t="s">
        <v>45</v>
      </c>
      <c r="B42" s="31">
        <f t="shared" si="1"/>
        <v>11</v>
      </c>
      <c r="C42" s="32">
        <f t="shared" si="1"/>
        <v>5</v>
      </c>
      <c r="D42" s="68">
        <f t="shared" si="2"/>
        <v>6</v>
      </c>
      <c r="E42" s="39">
        <f t="shared" si="3"/>
        <v>0</v>
      </c>
      <c r="F42" s="35">
        <v>0</v>
      </c>
      <c r="G42" s="40">
        <v>0</v>
      </c>
      <c r="H42" s="39">
        <f t="shared" si="4"/>
        <v>3</v>
      </c>
      <c r="I42" s="35">
        <v>1</v>
      </c>
      <c r="J42" s="40">
        <v>2</v>
      </c>
      <c r="K42" s="39">
        <f t="shared" si="5"/>
        <v>7</v>
      </c>
      <c r="L42" s="35">
        <v>3</v>
      </c>
      <c r="M42" s="40">
        <v>4</v>
      </c>
      <c r="N42" s="39">
        <f t="shared" si="6"/>
        <v>1</v>
      </c>
      <c r="O42" s="35">
        <v>1</v>
      </c>
      <c r="P42" s="40">
        <v>0</v>
      </c>
    </row>
    <row r="43" spans="1:16" ht="18.600000000000001" customHeight="1" x14ac:dyDescent="0.2">
      <c r="A43" s="30" t="s">
        <v>46</v>
      </c>
      <c r="B43" s="31">
        <f t="shared" si="1"/>
        <v>5</v>
      </c>
      <c r="C43" s="32">
        <f t="shared" si="1"/>
        <v>3</v>
      </c>
      <c r="D43" s="68">
        <f t="shared" si="2"/>
        <v>2</v>
      </c>
      <c r="E43" s="39">
        <f t="shared" si="3"/>
        <v>0</v>
      </c>
      <c r="F43" s="35">
        <v>0</v>
      </c>
      <c r="G43" s="40">
        <v>0</v>
      </c>
      <c r="H43" s="39">
        <f t="shared" si="4"/>
        <v>1</v>
      </c>
      <c r="I43" s="35">
        <v>1</v>
      </c>
      <c r="J43" s="40">
        <v>0</v>
      </c>
      <c r="K43" s="39">
        <f t="shared" si="5"/>
        <v>4</v>
      </c>
      <c r="L43" s="35">
        <v>2</v>
      </c>
      <c r="M43" s="40">
        <v>2</v>
      </c>
      <c r="N43" s="39">
        <f t="shared" si="6"/>
        <v>0</v>
      </c>
      <c r="O43" s="35">
        <v>0</v>
      </c>
      <c r="P43" s="40">
        <v>0</v>
      </c>
    </row>
    <row r="44" spans="1:16" ht="18.600000000000001" customHeight="1" x14ac:dyDescent="0.2">
      <c r="A44" s="30" t="s">
        <v>47</v>
      </c>
      <c r="B44" s="31">
        <f t="shared" si="1"/>
        <v>124</v>
      </c>
      <c r="C44" s="32">
        <f t="shared" si="1"/>
        <v>104</v>
      </c>
      <c r="D44" s="68">
        <f t="shared" si="2"/>
        <v>20</v>
      </c>
      <c r="E44" s="39">
        <f t="shared" si="3"/>
        <v>0</v>
      </c>
      <c r="F44" s="35">
        <v>0</v>
      </c>
      <c r="G44" s="40">
        <v>0</v>
      </c>
      <c r="H44" s="39">
        <f t="shared" si="4"/>
        <v>22</v>
      </c>
      <c r="I44" s="35">
        <v>18</v>
      </c>
      <c r="J44" s="40">
        <v>4</v>
      </c>
      <c r="K44" s="39">
        <f t="shared" si="5"/>
        <v>73</v>
      </c>
      <c r="L44" s="35">
        <v>57</v>
      </c>
      <c r="M44" s="40">
        <v>16</v>
      </c>
      <c r="N44" s="39">
        <f t="shared" si="6"/>
        <v>29</v>
      </c>
      <c r="O44" s="35">
        <v>29</v>
      </c>
      <c r="P44" s="40">
        <v>0</v>
      </c>
    </row>
    <row r="45" spans="1:16" ht="18.600000000000001" customHeight="1" x14ac:dyDescent="0.2">
      <c r="A45" s="30" t="s">
        <v>48</v>
      </c>
      <c r="B45" s="31">
        <f t="shared" si="1"/>
        <v>10</v>
      </c>
      <c r="C45" s="32">
        <f t="shared" si="1"/>
        <v>7</v>
      </c>
      <c r="D45" s="68">
        <f t="shared" si="2"/>
        <v>3</v>
      </c>
      <c r="E45" s="39">
        <f t="shared" si="3"/>
        <v>0</v>
      </c>
      <c r="F45" s="35">
        <v>0</v>
      </c>
      <c r="G45" s="40">
        <v>0</v>
      </c>
      <c r="H45" s="39">
        <f t="shared" si="4"/>
        <v>3</v>
      </c>
      <c r="I45" s="35">
        <v>2</v>
      </c>
      <c r="J45" s="40">
        <v>1</v>
      </c>
      <c r="K45" s="39">
        <f t="shared" si="5"/>
        <v>5</v>
      </c>
      <c r="L45" s="35">
        <v>3</v>
      </c>
      <c r="M45" s="40">
        <v>2</v>
      </c>
      <c r="N45" s="39">
        <f t="shared" si="6"/>
        <v>2</v>
      </c>
      <c r="O45" s="35">
        <v>2</v>
      </c>
      <c r="P45" s="40">
        <v>0</v>
      </c>
    </row>
    <row r="46" spans="1:16" ht="18.600000000000001" customHeight="1" x14ac:dyDescent="0.2">
      <c r="A46" s="30" t="s">
        <v>49</v>
      </c>
      <c r="B46" s="31">
        <f t="shared" si="1"/>
        <v>13</v>
      </c>
      <c r="C46" s="32">
        <f t="shared" si="1"/>
        <v>12</v>
      </c>
      <c r="D46" s="68">
        <f t="shared" si="2"/>
        <v>1</v>
      </c>
      <c r="E46" s="39">
        <f t="shared" si="3"/>
        <v>0</v>
      </c>
      <c r="F46" s="35">
        <v>0</v>
      </c>
      <c r="G46" s="40">
        <v>0</v>
      </c>
      <c r="H46" s="39">
        <f t="shared" si="4"/>
        <v>4</v>
      </c>
      <c r="I46" s="35">
        <v>3</v>
      </c>
      <c r="J46" s="40">
        <v>1</v>
      </c>
      <c r="K46" s="39">
        <f t="shared" si="5"/>
        <v>6</v>
      </c>
      <c r="L46" s="35">
        <v>6</v>
      </c>
      <c r="M46" s="40">
        <v>0</v>
      </c>
      <c r="N46" s="39">
        <f t="shared" si="6"/>
        <v>3</v>
      </c>
      <c r="O46" s="35">
        <v>3</v>
      </c>
      <c r="P46" s="40">
        <v>0</v>
      </c>
    </row>
    <row r="47" spans="1:16" ht="18.600000000000001" customHeight="1" x14ac:dyDescent="0.2">
      <c r="A47" s="30" t="s">
        <v>50</v>
      </c>
      <c r="B47" s="31">
        <f t="shared" si="1"/>
        <v>2</v>
      </c>
      <c r="C47" s="32">
        <f t="shared" si="1"/>
        <v>2</v>
      </c>
      <c r="D47" s="68">
        <f t="shared" si="2"/>
        <v>0</v>
      </c>
      <c r="E47" s="39">
        <f t="shared" si="3"/>
        <v>0</v>
      </c>
      <c r="F47" s="35">
        <v>0</v>
      </c>
      <c r="G47" s="40">
        <v>0</v>
      </c>
      <c r="H47" s="39">
        <f t="shared" si="4"/>
        <v>1</v>
      </c>
      <c r="I47" s="35">
        <v>1</v>
      </c>
      <c r="J47" s="40">
        <v>0</v>
      </c>
      <c r="K47" s="39">
        <f t="shared" si="5"/>
        <v>1</v>
      </c>
      <c r="L47" s="35">
        <v>1</v>
      </c>
      <c r="M47" s="40">
        <v>0</v>
      </c>
      <c r="N47" s="39">
        <f t="shared" si="6"/>
        <v>0</v>
      </c>
      <c r="O47" s="35">
        <v>0</v>
      </c>
      <c r="P47" s="40">
        <v>0</v>
      </c>
    </row>
    <row r="48" spans="1:16" ht="18.600000000000001" customHeight="1" x14ac:dyDescent="0.2">
      <c r="A48" s="30" t="s">
        <v>51</v>
      </c>
      <c r="B48" s="31">
        <f t="shared" si="1"/>
        <v>9</v>
      </c>
      <c r="C48" s="32">
        <f t="shared" si="1"/>
        <v>8</v>
      </c>
      <c r="D48" s="68">
        <f t="shared" si="2"/>
        <v>1</v>
      </c>
      <c r="E48" s="39">
        <f t="shared" si="3"/>
        <v>0</v>
      </c>
      <c r="F48" s="35">
        <v>0</v>
      </c>
      <c r="G48" s="40">
        <v>0</v>
      </c>
      <c r="H48" s="39">
        <f t="shared" si="4"/>
        <v>4</v>
      </c>
      <c r="I48" s="35">
        <v>3</v>
      </c>
      <c r="J48" s="40">
        <v>1</v>
      </c>
      <c r="K48" s="39">
        <f t="shared" si="5"/>
        <v>3</v>
      </c>
      <c r="L48" s="35">
        <v>3</v>
      </c>
      <c r="M48" s="40">
        <v>0</v>
      </c>
      <c r="N48" s="39">
        <f t="shared" si="6"/>
        <v>2</v>
      </c>
      <c r="O48" s="35">
        <v>2</v>
      </c>
      <c r="P48" s="40">
        <v>0</v>
      </c>
    </row>
    <row r="49" spans="1:16" ht="18.600000000000001" customHeight="1" x14ac:dyDescent="0.2">
      <c r="A49" s="30" t="s">
        <v>52</v>
      </c>
      <c r="B49" s="31">
        <f t="shared" si="1"/>
        <v>7</v>
      </c>
      <c r="C49" s="32">
        <f t="shared" si="1"/>
        <v>7</v>
      </c>
      <c r="D49" s="68">
        <f t="shared" si="2"/>
        <v>0</v>
      </c>
      <c r="E49" s="39">
        <f t="shared" si="3"/>
        <v>0</v>
      </c>
      <c r="F49" s="35">
        <v>0</v>
      </c>
      <c r="G49" s="40">
        <v>0</v>
      </c>
      <c r="H49" s="39">
        <f t="shared" si="4"/>
        <v>2</v>
      </c>
      <c r="I49" s="35">
        <v>2</v>
      </c>
      <c r="J49" s="40">
        <v>0</v>
      </c>
      <c r="K49" s="39">
        <f t="shared" si="5"/>
        <v>4</v>
      </c>
      <c r="L49" s="35">
        <v>4</v>
      </c>
      <c r="M49" s="40">
        <v>0</v>
      </c>
      <c r="N49" s="39">
        <f t="shared" si="6"/>
        <v>1</v>
      </c>
      <c r="O49" s="35">
        <v>1</v>
      </c>
      <c r="P49" s="40">
        <v>0</v>
      </c>
    </row>
    <row r="50" spans="1:16" ht="18.600000000000001" customHeight="1" x14ac:dyDescent="0.2">
      <c r="A50" s="30" t="s">
        <v>53</v>
      </c>
      <c r="B50" s="31">
        <f t="shared" si="1"/>
        <v>14</v>
      </c>
      <c r="C50" s="32">
        <f t="shared" si="1"/>
        <v>12</v>
      </c>
      <c r="D50" s="68">
        <f t="shared" si="2"/>
        <v>2</v>
      </c>
      <c r="E50" s="39">
        <f t="shared" si="3"/>
        <v>0</v>
      </c>
      <c r="F50" s="35">
        <v>0</v>
      </c>
      <c r="G50" s="40">
        <v>0</v>
      </c>
      <c r="H50" s="39">
        <f t="shared" si="4"/>
        <v>3</v>
      </c>
      <c r="I50" s="35">
        <v>3</v>
      </c>
      <c r="J50" s="40">
        <v>0</v>
      </c>
      <c r="K50" s="39">
        <f t="shared" si="5"/>
        <v>8</v>
      </c>
      <c r="L50" s="35">
        <v>6</v>
      </c>
      <c r="M50" s="40">
        <v>2</v>
      </c>
      <c r="N50" s="39">
        <f t="shared" si="6"/>
        <v>3</v>
      </c>
      <c r="O50" s="35">
        <v>3</v>
      </c>
      <c r="P50" s="40">
        <v>0</v>
      </c>
    </row>
    <row r="51" spans="1:16" ht="18.600000000000001" customHeight="1" x14ac:dyDescent="0.2">
      <c r="A51" s="30" t="s">
        <v>54</v>
      </c>
      <c r="B51" s="31">
        <f t="shared" si="1"/>
        <v>6</v>
      </c>
      <c r="C51" s="32">
        <f t="shared" si="1"/>
        <v>4</v>
      </c>
      <c r="D51" s="68">
        <f t="shared" si="2"/>
        <v>2</v>
      </c>
      <c r="E51" s="39">
        <f t="shared" si="3"/>
        <v>0</v>
      </c>
      <c r="F51" s="35">
        <v>0</v>
      </c>
      <c r="G51" s="40">
        <v>0</v>
      </c>
      <c r="H51" s="39">
        <f t="shared" si="4"/>
        <v>2</v>
      </c>
      <c r="I51" s="35">
        <v>1</v>
      </c>
      <c r="J51" s="40">
        <v>1</v>
      </c>
      <c r="K51" s="39">
        <f t="shared" si="5"/>
        <v>3</v>
      </c>
      <c r="L51" s="35">
        <v>2</v>
      </c>
      <c r="M51" s="40">
        <v>1</v>
      </c>
      <c r="N51" s="39">
        <f t="shared" si="6"/>
        <v>1</v>
      </c>
      <c r="O51" s="35">
        <v>1</v>
      </c>
      <c r="P51" s="40">
        <v>0</v>
      </c>
    </row>
    <row r="52" spans="1:16" ht="18.600000000000001" customHeight="1" x14ac:dyDescent="0.2">
      <c r="A52" s="30" t="s">
        <v>55</v>
      </c>
      <c r="B52" s="31">
        <f t="shared" si="1"/>
        <v>14</v>
      </c>
      <c r="C52" s="32">
        <f t="shared" si="1"/>
        <v>11</v>
      </c>
      <c r="D52" s="68">
        <f t="shared" si="2"/>
        <v>3</v>
      </c>
      <c r="E52" s="39">
        <f t="shared" si="3"/>
        <v>0</v>
      </c>
      <c r="F52" s="35">
        <v>0</v>
      </c>
      <c r="G52" s="40">
        <v>0</v>
      </c>
      <c r="H52" s="39">
        <f t="shared" si="4"/>
        <v>6</v>
      </c>
      <c r="I52" s="35">
        <v>3</v>
      </c>
      <c r="J52" s="40">
        <v>3</v>
      </c>
      <c r="K52" s="39">
        <f t="shared" si="5"/>
        <v>5</v>
      </c>
      <c r="L52" s="35">
        <v>5</v>
      </c>
      <c r="M52" s="40">
        <v>0</v>
      </c>
      <c r="N52" s="39">
        <f t="shared" si="6"/>
        <v>3</v>
      </c>
      <c r="O52" s="35">
        <v>3</v>
      </c>
      <c r="P52" s="40">
        <v>0</v>
      </c>
    </row>
    <row r="53" spans="1:16" ht="18.600000000000001" customHeight="1" x14ac:dyDescent="0.2">
      <c r="A53" s="30" t="s">
        <v>56</v>
      </c>
      <c r="B53" s="31">
        <f t="shared" si="1"/>
        <v>12</v>
      </c>
      <c r="C53" s="32">
        <f t="shared" si="1"/>
        <v>9</v>
      </c>
      <c r="D53" s="68">
        <f t="shared" si="2"/>
        <v>3</v>
      </c>
      <c r="E53" s="39">
        <f t="shared" si="3"/>
        <v>0</v>
      </c>
      <c r="F53" s="35">
        <v>0</v>
      </c>
      <c r="G53" s="40">
        <v>0</v>
      </c>
      <c r="H53" s="39">
        <f t="shared" si="4"/>
        <v>3</v>
      </c>
      <c r="I53" s="35">
        <v>3</v>
      </c>
      <c r="J53" s="40">
        <v>0</v>
      </c>
      <c r="K53" s="39">
        <f t="shared" si="5"/>
        <v>6</v>
      </c>
      <c r="L53" s="35">
        <v>4</v>
      </c>
      <c r="M53" s="40">
        <v>2</v>
      </c>
      <c r="N53" s="39">
        <f t="shared" si="6"/>
        <v>3</v>
      </c>
      <c r="O53" s="35">
        <v>2</v>
      </c>
      <c r="P53" s="40">
        <v>1</v>
      </c>
    </row>
    <row r="54" spans="1:16" ht="18.600000000000001" customHeight="1" x14ac:dyDescent="0.2">
      <c r="A54" s="30" t="s">
        <v>57</v>
      </c>
      <c r="B54" s="31">
        <f t="shared" si="1"/>
        <v>11</v>
      </c>
      <c r="C54" s="32">
        <f t="shared" si="1"/>
        <v>8</v>
      </c>
      <c r="D54" s="68">
        <f t="shared" si="2"/>
        <v>3</v>
      </c>
      <c r="E54" s="39">
        <f t="shared" si="3"/>
        <v>0</v>
      </c>
      <c r="F54" s="35">
        <v>0</v>
      </c>
      <c r="G54" s="40">
        <v>0</v>
      </c>
      <c r="H54" s="39">
        <f t="shared" si="4"/>
        <v>4</v>
      </c>
      <c r="I54" s="35">
        <v>3</v>
      </c>
      <c r="J54" s="40">
        <v>1</v>
      </c>
      <c r="K54" s="39">
        <f t="shared" si="5"/>
        <v>4</v>
      </c>
      <c r="L54" s="35">
        <v>2</v>
      </c>
      <c r="M54" s="40">
        <v>2</v>
      </c>
      <c r="N54" s="39">
        <f t="shared" si="6"/>
        <v>3</v>
      </c>
      <c r="O54" s="35">
        <v>3</v>
      </c>
      <c r="P54" s="40">
        <v>0</v>
      </c>
    </row>
    <row r="55" spans="1:16" ht="18.600000000000001" customHeight="1" x14ac:dyDescent="0.2">
      <c r="A55" s="30" t="s">
        <v>58</v>
      </c>
      <c r="B55" s="31">
        <f t="shared" si="1"/>
        <v>5</v>
      </c>
      <c r="C55" s="32">
        <f t="shared" si="1"/>
        <v>4</v>
      </c>
      <c r="D55" s="68">
        <f t="shared" si="2"/>
        <v>1</v>
      </c>
      <c r="E55" s="39">
        <f t="shared" si="3"/>
        <v>0</v>
      </c>
      <c r="F55" s="35">
        <v>0</v>
      </c>
      <c r="G55" s="40">
        <v>0</v>
      </c>
      <c r="H55" s="39">
        <f t="shared" si="4"/>
        <v>1</v>
      </c>
      <c r="I55" s="35">
        <v>1</v>
      </c>
      <c r="J55" s="40">
        <v>0</v>
      </c>
      <c r="K55" s="39">
        <f t="shared" si="5"/>
        <v>4</v>
      </c>
      <c r="L55" s="35">
        <v>3</v>
      </c>
      <c r="M55" s="40">
        <v>1</v>
      </c>
      <c r="N55" s="39">
        <f t="shared" si="6"/>
        <v>0</v>
      </c>
      <c r="O55" s="35">
        <v>0</v>
      </c>
      <c r="P55" s="40">
        <v>0</v>
      </c>
    </row>
    <row r="56" spans="1:16" ht="18.600000000000001" customHeight="1" x14ac:dyDescent="0.2">
      <c r="A56" s="30" t="s">
        <v>59</v>
      </c>
      <c r="B56" s="31">
        <f t="shared" si="1"/>
        <v>6</v>
      </c>
      <c r="C56" s="32">
        <f t="shared" si="1"/>
        <v>3</v>
      </c>
      <c r="D56" s="68">
        <f t="shared" si="2"/>
        <v>3</v>
      </c>
      <c r="E56" s="39">
        <f t="shared" si="3"/>
        <v>0</v>
      </c>
      <c r="F56" s="35">
        <v>0</v>
      </c>
      <c r="G56" s="40">
        <v>0</v>
      </c>
      <c r="H56" s="39">
        <f t="shared" si="4"/>
        <v>2</v>
      </c>
      <c r="I56" s="35">
        <v>1</v>
      </c>
      <c r="J56" s="40">
        <v>1</v>
      </c>
      <c r="K56" s="39">
        <f t="shared" si="5"/>
        <v>4</v>
      </c>
      <c r="L56" s="35">
        <v>2</v>
      </c>
      <c r="M56" s="40">
        <v>2</v>
      </c>
      <c r="N56" s="39">
        <f t="shared" si="6"/>
        <v>0</v>
      </c>
      <c r="O56" s="35">
        <v>0</v>
      </c>
      <c r="P56" s="40">
        <v>0</v>
      </c>
    </row>
    <row r="57" spans="1:16" ht="18.600000000000001" customHeight="1" x14ac:dyDescent="0.2">
      <c r="A57" s="30" t="s">
        <v>60</v>
      </c>
      <c r="B57" s="31">
        <f t="shared" si="1"/>
        <v>23</v>
      </c>
      <c r="C57" s="32">
        <f t="shared" si="1"/>
        <v>22</v>
      </c>
      <c r="D57" s="68">
        <f t="shared" si="2"/>
        <v>1</v>
      </c>
      <c r="E57" s="39">
        <f t="shared" si="3"/>
        <v>0</v>
      </c>
      <c r="F57" s="35">
        <v>0</v>
      </c>
      <c r="G57" s="40">
        <v>0</v>
      </c>
      <c r="H57" s="39">
        <f t="shared" si="4"/>
        <v>3</v>
      </c>
      <c r="I57" s="35">
        <v>3</v>
      </c>
      <c r="J57" s="40">
        <v>0</v>
      </c>
      <c r="K57" s="39">
        <f t="shared" si="5"/>
        <v>14</v>
      </c>
      <c r="L57" s="35">
        <v>13</v>
      </c>
      <c r="M57" s="40">
        <v>1</v>
      </c>
      <c r="N57" s="39">
        <f t="shared" si="6"/>
        <v>6</v>
      </c>
      <c r="O57" s="35">
        <v>6</v>
      </c>
      <c r="P57" s="40">
        <v>0</v>
      </c>
    </row>
    <row r="58" spans="1:16" ht="18.600000000000001" customHeight="1" x14ac:dyDescent="0.2">
      <c r="A58" s="30" t="s">
        <v>61</v>
      </c>
      <c r="B58" s="31">
        <f t="shared" si="1"/>
        <v>4</v>
      </c>
      <c r="C58" s="32">
        <f t="shared" si="1"/>
        <v>2</v>
      </c>
      <c r="D58" s="68">
        <f t="shared" si="2"/>
        <v>2</v>
      </c>
      <c r="E58" s="39">
        <f t="shared" si="3"/>
        <v>0</v>
      </c>
      <c r="F58" s="35">
        <v>0</v>
      </c>
      <c r="G58" s="40">
        <v>0</v>
      </c>
      <c r="H58" s="39">
        <f t="shared" si="4"/>
        <v>2</v>
      </c>
      <c r="I58" s="35">
        <v>1</v>
      </c>
      <c r="J58" s="40">
        <v>1</v>
      </c>
      <c r="K58" s="39">
        <f t="shared" si="5"/>
        <v>2</v>
      </c>
      <c r="L58" s="35">
        <v>1</v>
      </c>
      <c r="M58" s="40">
        <v>1</v>
      </c>
      <c r="N58" s="39">
        <f t="shared" si="6"/>
        <v>0</v>
      </c>
      <c r="O58" s="35">
        <v>0</v>
      </c>
      <c r="P58" s="40">
        <v>0</v>
      </c>
    </row>
    <row r="59" spans="1:16" ht="18.600000000000001" customHeight="1" x14ac:dyDescent="0.2">
      <c r="A59" s="30" t="s">
        <v>62</v>
      </c>
      <c r="B59" s="31">
        <f t="shared" si="1"/>
        <v>6</v>
      </c>
      <c r="C59" s="32">
        <f t="shared" si="1"/>
        <v>4</v>
      </c>
      <c r="D59" s="68">
        <f t="shared" si="2"/>
        <v>2</v>
      </c>
      <c r="E59" s="39">
        <f t="shared" si="3"/>
        <v>0</v>
      </c>
      <c r="F59" s="35">
        <v>0</v>
      </c>
      <c r="G59" s="40">
        <v>0</v>
      </c>
      <c r="H59" s="39">
        <f t="shared" si="4"/>
        <v>1</v>
      </c>
      <c r="I59" s="35">
        <v>1</v>
      </c>
      <c r="J59" s="40">
        <v>0</v>
      </c>
      <c r="K59" s="39">
        <f t="shared" si="5"/>
        <v>5</v>
      </c>
      <c r="L59" s="35">
        <v>3</v>
      </c>
      <c r="M59" s="40">
        <v>2</v>
      </c>
      <c r="N59" s="39">
        <f t="shared" si="6"/>
        <v>0</v>
      </c>
      <c r="O59" s="35">
        <v>0</v>
      </c>
      <c r="P59" s="40">
        <v>0</v>
      </c>
    </row>
    <row r="60" spans="1:16" ht="18.600000000000001" customHeight="1" x14ac:dyDescent="0.2">
      <c r="A60" s="30" t="s">
        <v>63</v>
      </c>
      <c r="B60" s="31">
        <f t="shared" si="1"/>
        <v>15</v>
      </c>
      <c r="C60" s="32">
        <f t="shared" si="1"/>
        <v>15</v>
      </c>
      <c r="D60" s="68">
        <f t="shared" si="2"/>
        <v>0</v>
      </c>
      <c r="E60" s="39">
        <f t="shared" si="3"/>
        <v>0</v>
      </c>
      <c r="F60" s="35">
        <v>0</v>
      </c>
      <c r="G60" s="40">
        <v>0</v>
      </c>
      <c r="H60" s="39">
        <f t="shared" si="4"/>
        <v>2</v>
      </c>
      <c r="I60" s="35">
        <v>2</v>
      </c>
      <c r="J60" s="40">
        <v>0</v>
      </c>
      <c r="K60" s="39">
        <f t="shared" si="5"/>
        <v>11</v>
      </c>
      <c r="L60" s="35">
        <v>11</v>
      </c>
      <c r="M60" s="40">
        <v>0</v>
      </c>
      <c r="N60" s="39">
        <f t="shared" si="6"/>
        <v>2</v>
      </c>
      <c r="O60" s="35">
        <v>2</v>
      </c>
      <c r="P60" s="40">
        <v>0</v>
      </c>
    </row>
    <row r="61" spans="1:16" ht="18.600000000000001" customHeight="1" x14ac:dyDescent="0.2">
      <c r="A61" s="30" t="s">
        <v>64</v>
      </c>
      <c r="B61" s="31">
        <f t="shared" si="1"/>
        <v>7</v>
      </c>
      <c r="C61" s="32">
        <f t="shared" si="1"/>
        <v>4</v>
      </c>
      <c r="D61" s="68">
        <f t="shared" si="2"/>
        <v>3</v>
      </c>
      <c r="E61" s="39">
        <f t="shared" si="3"/>
        <v>0</v>
      </c>
      <c r="F61" s="35">
        <v>0</v>
      </c>
      <c r="G61" s="40">
        <v>0</v>
      </c>
      <c r="H61" s="39">
        <f t="shared" si="4"/>
        <v>1</v>
      </c>
      <c r="I61" s="35">
        <v>1</v>
      </c>
      <c r="J61" s="40">
        <v>0</v>
      </c>
      <c r="K61" s="39">
        <f t="shared" si="5"/>
        <v>5</v>
      </c>
      <c r="L61" s="35">
        <v>2</v>
      </c>
      <c r="M61" s="40">
        <v>3</v>
      </c>
      <c r="N61" s="39">
        <f t="shared" si="6"/>
        <v>1</v>
      </c>
      <c r="O61" s="35">
        <v>1</v>
      </c>
      <c r="P61" s="40">
        <v>0</v>
      </c>
    </row>
    <row r="62" spans="1:16" ht="18.600000000000001" customHeight="1" x14ac:dyDescent="0.2">
      <c r="A62" s="30" t="s">
        <v>65</v>
      </c>
      <c r="B62" s="31">
        <f t="shared" si="1"/>
        <v>28</v>
      </c>
      <c r="C62" s="32">
        <f t="shared" si="1"/>
        <v>25</v>
      </c>
      <c r="D62" s="68">
        <f t="shared" si="2"/>
        <v>3</v>
      </c>
      <c r="E62" s="39">
        <f t="shared" si="3"/>
        <v>0</v>
      </c>
      <c r="F62" s="35">
        <v>0</v>
      </c>
      <c r="G62" s="40">
        <v>0</v>
      </c>
      <c r="H62" s="39">
        <f t="shared" si="4"/>
        <v>4</v>
      </c>
      <c r="I62" s="35">
        <v>4</v>
      </c>
      <c r="J62" s="40">
        <v>0</v>
      </c>
      <c r="K62" s="39">
        <f t="shared" si="5"/>
        <v>14</v>
      </c>
      <c r="L62" s="35">
        <v>11</v>
      </c>
      <c r="M62" s="40">
        <v>3</v>
      </c>
      <c r="N62" s="39">
        <f t="shared" si="6"/>
        <v>10</v>
      </c>
      <c r="O62" s="35">
        <v>10</v>
      </c>
      <c r="P62" s="40">
        <v>0</v>
      </c>
    </row>
    <row r="63" spans="1:16" ht="18.600000000000001" customHeight="1" x14ac:dyDescent="0.2">
      <c r="A63" s="30" t="s">
        <v>66</v>
      </c>
      <c r="B63" s="31">
        <f t="shared" si="1"/>
        <v>22</v>
      </c>
      <c r="C63" s="32">
        <f t="shared" si="1"/>
        <v>15</v>
      </c>
      <c r="D63" s="68">
        <f t="shared" si="2"/>
        <v>7</v>
      </c>
      <c r="E63" s="39">
        <f t="shared" si="3"/>
        <v>0</v>
      </c>
      <c r="F63" s="35">
        <v>0</v>
      </c>
      <c r="G63" s="40">
        <v>0</v>
      </c>
      <c r="H63" s="39">
        <f t="shared" si="4"/>
        <v>5</v>
      </c>
      <c r="I63" s="35">
        <v>3</v>
      </c>
      <c r="J63" s="40">
        <v>2</v>
      </c>
      <c r="K63" s="39">
        <f t="shared" si="5"/>
        <v>13</v>
      </c>
      <c r="L63" s="35">
        <v>9</v>
      </c>
      <c r="M63" s="40">
        <v>4</v>
      </c>
      <c r="N63" s="39">
        <f t="shared" si="6"/>
        <v>4</v>
      </c>
      <c r="O63" s="35">
        <v>3</v>
      </c>
      <c r="P63" s="40">
        <v>1</v>
      </c>
    </row>
    <row r="64" spans="1:16" ht="18.600000000000001" customHeight="1" x14ac:dyDescent="0.2">
      <c r="A64" s="30" t="s">
        <v>67</v>
      </c>
      <c r="B64" s="31">
        <f t="shared" si="1"/>
        <v>13</v>
      </c>
      <c r="C64" s="32">
        <f t="shared" si="1"/>
        <v>13</v>
      </c>
      <c r="D64" s="68">
        <f t="shared" si="2"/>
        <v>0</v>
      </c>
      <c r="E64" s="39">
        <f t="shared" si="3"/>
        <v>0</v>
      </c>
      <c r="F64" s="35">
        <v>0</v>
      </c>
      <c r="G64" s="40">
        <v>0</v>
      </c>
      <c r="H64" s="39">
        <f t="shared" si="4"/>
        <v>4</v>
      </c>
      <c r="I64" s="35">
        <v>4</v>
      </c>
      <c r="J64" s="40">
        <v>0</v>
      </c>
      <c r="K64" s="39">
        <f t="shared" si="5"/>
        <v>5</v>
      </c>
      <c r="L64" s="35">
        <v>5</v>
      </c>
      <c r="M64" s="40">
        <v>0</v>
      </c>
      <c r="N64" s="39">
        <f t="shared" si="6"/>
        <v>4</v>
      </c>
      <c r="O64" s="35">
        <v>4</v>
      </c>
      <c r="P64" s="40">
        <v>0</v>
      </c>
    </row>
    <row r="65" spans="1:16" ht="18.600000000000001" customHeight="1" x14ac:dyDescent="0.2">
      <c r="A65" s="30" t="s">
        <v>68</v>
      </c>
      <c r="B65" s="31">
        <f t="shared" si="1"/>
        <v>22</v>
      </c>
      <c r="C65" s="32">
        <f t="shared" si="1"/>
        <v>21</v>
      </c>
      <c r="D65" s="68">
        <f t="shared" si="2"/>
        <v>1</v>
      </c>
      <c r="E65" s="39">
        <f t="shared" si="3"/>
        <v>0</v>
      </c>
      <c r="F65" s="35">
        <v>0</v>
      </c>
      <c r="G65" s="40">
        <v>0</v>
      </c>
      <c r="H65" s="39">
        <f t="shared" si="4"/>
        <v>5</v>
      </c>
      <c r="I65" s="35">
        <v>5</v>
      </c>
      <c r="J65" s="40">
        <v>0</v>
      </c>
      <c r="K65" s="39">
        <f t="shared" si="5"/>
        <v>12</v>
      </c>
      <c r="L65" s="35">
        <v>11</v>
      </c>
      <c r="M65" s="40">
        <v>1</v>
      </c>
      <c r="N65" s="39">
        <f t="shared" si="6"/>
        <v>5</v>
      </c>
      <c r="O65" s="35">
        <v>5</v>
      </c>
      <c r="P65" s="40">
        <v>0</v>
      </c>
    </row>
    <row r="66" spans="1:16" ht="18.600000000000001" customHeight="1" x14ac:dyDescent="0.2">
      <c r="A66" s="30" t="s">
        <v>69</v>
      </c>
      <c r="B66" s="31">
        <f t="shared" si="1"/>
        <v>11</v>
      </c>
      <c r="C66" s="32">
        <f t="shared" si="1"/>
        <v>5</v>
      </c>
      <c r="D66" s="68">
        <f t="shared" si="2"/>
        <v>6</v>
      </c>
      <c r="E66" s="39">
        <f t="shared" si="3"/>
        <v>0</v>
      </c>
      <c r="F66" s="35">
        <v>0</v>
      </c>
      <c r="G66" s="40">
        <v>0</v>
      </c>
      <c r="H66" s="39">
        <f t="shared" si="4"/>
        <v>3</v>
      </c>
      <c r="I66" s="35">
        <v>1</v>
      </c>
      <c r="J66" s="40">
        <v>2</v>
      </c>
      <c r="K66" s="39">
        <f t="shared" si="5"/>
        <v>6</v>
      </c>
      <c r="L66" s="35">
        <v>2</v>
      </c>
      <c r="M66" s="40">
        <v>4</v>
      </c>
      <c r="N66" s="39">
        <f t="shared" si="6"/>
        <v>2</v>
      </c>
      <c r="O66" s="35">
        <v>2</v>
      </c>
      <c r="P66" s="40">
        <v>0</v>
      </c>
    </row>
    <row r="67" spans="1:16" ht="18.600000000000001" customHeight="1" x14ac:dyDescent="0.2">
      <c r="A67" s="30" t="s">
        <v>70</v>
      </c>
      <c r="B67" s="31">
        <f t="shared" si="1"/>
        <v>12</v>
      </c>
      <c r="C67" s="32">
        <f t="shared" si="1"/>
        <v>8</v>
      </c>
      <c r="D67" s="68">
        <f t="shared" si="2"/>
        <v>4</v>
      </c>
      <c r="E67" s="39">
        <f t="shared" si="3"/>
        <v>0</v>
      </c>
      <c r="F67" s="35">
        <v>0</v>
      </c>
      <c r="G67" s="40">
        <v>0</v>
      </c>
      <c r="H67" s="39">
        <f t="shared" si="4"/>
        <v>2</v>
      </c>
      <c r="I67" s="35">
        <v>2</v>
      </c>
      <c r="J67" s="40">
        <v>0</v>
      </c>
      <c r="K67" s="39">
        <f t="shared" si="5"/>
        <v>8</v>
      </c>
      <c r="L67" s="35">
        <v>5</v>
      </c>
      <c r="M67" s="40">
        <v>3</v>
      </c>
      <c r="N67" s="39">
        <f t="shared" si="6"/>
        <v>2</v>
      </c>
      <c r="O67" s="35">
        <v>1</v>
      </c>
      <c r="P67" s="40">
        <v>1</v>
      </c>
    </row>
    <row r="68" spans="1:16" ht="18.600000000000001" customHeight="1" x14ac:dyDescent="0.2">
      <c r="A68" s="30" t="s">
        <v>71</v>
      </c>
      <c r="B68" s="31">
        <f t="shared" si="1"/>
        <v>39</v>
      </c>
      <c r="C68" s="32">
        <f t="shared" si="1"/>
        <v>34</v>
      </c>
      <c r="D68" s="68">
        <f t="shared" si="2"/>
        <v>5</v>
      </c>
      <c r="E68" s="39">
        <f t="shared" si="3"/>
        <v>1</v>
      </c>
      <c r="F68" s="35">
        <v>0</v>
      </c>
      <c r="G68" s="40">
        <v>1</v>
      </c>
      <c r="H68" s="39">
        <f t="shared" si="4"/>
        <v>8</v>
      </c>
      <c r="I68" s="35">
        <v>7</v>
      </c>
      <c r="J68" s="40">
        <v>1</v>
      </c>
      <c r="K68" s="39">
        <f t="shared" si="5"/>
        <v>20</v>
      </c>
      <c r="L68" s="35">
        <v>17</v>
      </c>
      <c r="M68" s="40">
        <v>3</v>
      </c>
      <c r="N68" s="39">
        <f t="shared" si="6"/>
        <v>10</v>
      </c>
      <c r="O68" s="35">
        <v>10</v>
      </c>
      <c r="P68" s="40">
        <v>0</v>
      </c>
    </row>
    <row r="69" spans="1:16" ht="18.600000000000001" customHeight="1" x14ac:dyDescent="0.2">
      <c r="A69" s="30" t="s">
        <v>72</v>
      </c>
      <c r="B69" s="31">
        <f t="shared" si="1"/>
        <v>4</v>
      </c>
      <c r="C69" s="32">
        <f t="shared" si="1"/>
        <v>4</v>
      </c>
      <c r="D69" s="68">
        <f t="shared" si="2"/>
        <v>0</v>
      </c>
      <c r="E69" s="39">
        <f t="shared" si="3"/>
        <v>0</v>
      </c>
      <c r="F69" s="35">
        <v>0</v>
      </c>
      <c r="G69" s="40">
        <v>0</v>
      </c>
      <c r="H69" s="39">
        <f t="shared" si="4"/>
        <v>1</v>
      </c>
      <c r="I69" s="35">
        <v>1</v>
      </c>
      <c r="J69" s="40">
        <v>0</v>
      </c>
      <c r="K69" s="39">
        <f t="shared" si="5"/>
        <v>2</v>
      </c>
      <c r="L69" s="35">
        <v>2</v>
      </c>
      <c r="M69" s="40">
        <v>0</v>
      </c>
      <c r="N69" s="39">
        <f t="shared" si="6"/>
        <v>1</v>
      </c>
      <c r="O69" s="35">
        <v>1</v>
      </c>
      <c r="P69" s="40">
        <v>0</v>
      </c>
    </row>
    <row r="70" spans="1:16" ht="18.600000000000001" customHeight="1" x14ac:dyDescent="0.2">
      <c r="A70" s="30" t="s">
        <v>102</v>
      </c>
      <c r="B70" s="31">
        <f>SUM(E70+H70+K70+N70)</f>
        <v>3</v>
      </c>
      <c r="C70" s="32">
        <f>SUM(F70+I70+L70+O70)</f>
        <v>3</v>
      </c>
      <c r="D70" s="68">
        <f>SUM(G70+J70+M70+P70)</f>
        <v>0</v>
      </c>
      <c r="E70" s="39">
        <f>SUM(F70:G70)</f>
        <v>0</v>
      </c>
      <c r="F70" s="35">
        <v>0</v>
      </c>
      <c r="G70" s="40">
        <v>0</v>
      </c>
      <c r="H70" s="39">
        <f t="shared" si="4"/>
        <v>1</v>
      </c>
      <c r="I70" s="35">
        <v>1</v>
      </c>
      <c r="J70" s="40">
        <v>0</v>
      </c>
      <c r="K70" s="39">
        <f t="shared" si="5"/>
        <v>1</v>
      </c>
      <c r="L70" s="35">
        <v>1</v>
      </c>
      <c r="M70" s="40">
        <v>0</v>
      </c>
      <c r="N70" s="39">
        <f t="shared" si="6"/>
        <v>1</v>
      </c>
      <c r="O70" s="35">
        <v>1</v>
      </c>
      <c r="P70" s="40">
        <v>0</v>
      </c>
    </row>
    <row r="71" spans="1:16" ht="18.600000000000001" customHeight="1" x14ac:dyDescent="0.2">
      <c r="A71" s="30" t="s">
        <v>73</v>
      </c>
      <c r="B71" s="31">
        <f t="shared" si="1"/>
        <v>20</v>
      </c>
      <c r="C71" s="32">
        <f t="shared" si="1"/>
        <v>17</v>
      </c>
      <c r="D71" s="68">
        <f t="shared" si="2"/>
        <v>3</v>
      </c>
      <c r="E71" s="39">
        <f t="shared" si="3"/>
        <v>0</v>
      </c>
      <c r="F71" s="35">
        <v>0</v>
      </c>
      <c r="G71" s="40">
        <v>0</v>
      </c>
      <c r="H71" s="39">
        <f t="shared" si="4"/>
        <v>6</v>
      </c>
      <c r="I71" s="35">
        <v>6</v>
      </c>
      <c r="J71" s="40">
        <v>0</v>
      </c>
      <c r="K71" s="39">
        <f t="shared" si="5"/>
        <v>9</v>
      </c>
      <c r="L71" s="35">
        <v>6</v>
      </c>
      <c r="M71" s="40">
        <v>3</v>
      </c>
      <c r="N71" s="39">
        <f t="shared" si="6"/>
        <v>5</v>
      </c>
      <c r="O71" s="35">
        <v>5</v>
      </c>
      <c r="P71" s="40">
        <v>0</v>
      </c>
    </row>
    <row r="72" spans="1:16" ht="18.600000000000001" customHeight="1" x14ac:dyDescent="0.2">
      <c r="A72" s="30" t="s">
        <v>74</v>
      </c>
      <c r="B72" s="31">
        <f t="shared" si="1"/>
        <v>10</v>
      </c>
      <c r="C72" s="32">
        <f t="shared" si="1"/>
        <v>7</v>
      </c>
      <c r="D72" s="68">
        <f t="shared" si="2"/>
        <v>3</v>
      </c>
      <c r="E72" s="39">
        <f t="shared" si="3"/>
        <v>0</v>
      </c>
      <c r="F72" s="35">
        <v>0</v>
      </c>
      <c r="G72" s="40">
        <v>0</v>
      </c>
      <c r="H72" s="39">
        <f t="shared" si="4"/>
        <v>1</v>
      </c>
      <c r="I72" s="35">
        <v>1</v>
      </c>
      <c r="J72" s="40">
        <v>0</v>
      </c>
      <c r="K72" s="39">
        <f t="shared" si="5"/>
        <v>8</v>
      </c>
      <c r="L72" s="35">
        <v>5</v>
      </c>
      <c r="M72" s="40">
        <v>3</v>
      </c>
      <c r="N72" s="39">
        <f t="shared" si="6"/>
        <v>1</v>
      </c>
      <c r="O72" s="35">
        <v>1</v>
      </c>
      <c r="P72" s="40">
        <v>0</v>
      </c>
    </row>
    <row r="73" spans="1:16" ht="18.600000000000001" customHeight="1" x14ac:dyDescent="0.2">
      <c r="A73" s="30" t="s">
        <v>75</v>
      </c>
      <c r="B73" s="31">
        <f t="shared" si="1"/>
        <v>7</v>
      </c>
      <c r="C73" s="32">
        <f t="shared" si="1"/>
        <v>7</v>
      </c>
      <c r="D73" s="68">
        <f t="shared" si="2"/>
        <v>0</v>
      </c>
      <c r="E73" s="39">
        <f t="shared" si="3"/>
        <v>0</v>
      </c>
      <c r="F73" s="35">
        <v>0</v>
      </c>
      <c r="G73" s="40">
        <v>0</v>
      </c>
      <c r="H73" s="39">
        <f t="shared" si="4"/>
        <v>2</v>
      </c>
      <c r="I73" s="35">
        <v>2</v>
      </c>
      <c r="J73" s="40">
        <v>0</v>
      </c>
      <c r="K73" s="39">
        <f t="shared" si="5"/>
        <v>4</v>
      </c>
      <c r="L73" s="35">
        <v>4</v>
      </c>
      <c r="M73" s="40">
        <v>0</v>
      </c>
      <c r="N73" s="39">
        <f t="shared" si="6"/>
        <v>1</v>
      </c>
      <c r="O73" s="35">
        <v>1</v>
      </c>
      <c r="P73" s="40">
        <v>0</v>
      </c>
    </row>
    <row r="74" spans="1:16" ht="18.600000000000001" customHeight="1" x14ac:dyDescent="0.2">
      <c r="A74" s="30" t="s">
        <v>76</v>
      </c>
      <c r="B74" s="31">
        <f t="shared" si="1"/>
        <v>52</v>
      </c>
      <c r="C74" s="32">
        <f t="shared" si="1"/>
        <v>40</v>
      </c>
      <c r="D74" s="68">
        <f t="shared" si="2"/>
        <v>12</v>
      </c>
      <c r="E74" s="39">
        <f t="shared" si="3"/>
        <v>1</v>
      </c>
      <c r="F74" s="35">
        <v>0</v>
      </c>
      <c r="G74" s="40">
        <v>1</v>
      </c>
      <c r="H74" s="39">
        <f t="shared" si="4"/>
        <v>12</v>
      </c>
      <c r="I74" s="35">
        <v>8</v>
      </c>
      <c r="J74" s="40">
        <v>4</v>
      </c>
      <c r="K74" s="39">
        <f t="shared" si="5"/>
        <v>28</v>
      </c>
      <c r="L74" s="35">
        <v>21</v>
      </c>
      <c r="M74" s="40">
        <v>7</v>
      </c>
      <c r="N74" s="39">
        <f t="shared" si="6"/>
        <v>11</v>
      </c>
      <c r="O74" s="35">
        <v>11</v>
      </c>
      <c r="P74" s="40">
        <v>0</v>
      </c>
    </row>
    <row r="75" spans="1:16" ht="18.600000000000001" customHeight="1" x14ac:dyDescent="0.2">
      <c r="A75" s="30" t="s">
        <v>77</v>
      </c>
      <c r="B75" s="31">
        <f t="shared" si="1"/>
        <v>13</v>
      </c>
      <c r="C75" s="32">
        <f t="shared" si="1"/>
        <v>10</v>
      </c>
      <c r="D75" s="68">
        <f t="shared" si="2"/>
        <v>3</v>
      </c>
      <c r="E75" s="39">
        <f t="shared" si="3"/>
        <v>0</v>
      </c>
      <c r="F75" s="35">
        <v>0</v>
      </c>
      <c r="G75" s="40">
        <v>0</v>
      </c>
      <c r="H75" s="39">
        <f t="shared" si="4"/>
        <v>1</v>
      </c>
      <c r="I75" s="35">
        <v>1</v>
      </c>
      <c r="J75" s="40">
        <v>0</v>
      </c>
      <c r="K75" s="39">
        <f t="shared" si="5"/>
        <v>10</v>
      </c>
      <c r="L75" s="35">
        <v>7</v>
      </c>
      <c r="M75" s="40">
        <v>3</v>
      </c>
      <c r="N75" s="39">
        <f t="shared" si="6"/>
        <v>2</v>
      </c>
      <c r="O75" s="35">
        <v>2</v>
      </c>
      <c r="P75" s="40">
        <v>0</v>
      </c>
    </row>
    <row r="76" spans="1:16" ht="18.600000000000001" customHeight="1" x14ac:dyDescent="0.2">
      <c r="A76" s="30" t="s">
        <v>78</v>
      </c>
      <c r="B76" s="31">
        <f t="shared" si="1"/>
        <v>12</v>
      </c>
      <c r="C76" s="32">
        <f t="shared" si="1"/>
        <v>11</v>
      </c>
      <c r="D76" s="68">
        <f t="shared" si="2"/>
        <v>1</v>
      </c>
      <c r="E76" s="39">
        <f t="shared" si="3"/>
        <v>0</v>
      </c>
      <c r="F76" s="35">
        <v>0</v>
      </c>
      <c r="G76" s="40">
        <v>0</v>
      </c>
      <c r="H76" s="39">
        <f t="shared" si="4"/>
        <v>2</v>
      </c>
      <c r="I76" s="35">
        <v>2</v>
      </c>
      <c r="J76" s="40">
        <v>0</v>
      </c>
      <c r="K76" s="39">
        <f t="shared" si="5"/>
        <v>8</v>
      </c>
      <c r="L76" s="35">
        <v>7</v>
      </c>
      <c r="M76" s="40">
        <v>1</v>
      </c>
      <c r="N76" s="39">
        <f t="shared" si="6"/>
        <v>2</v>
      </c>
      <c r="O76" s="35">
        <v>2</v>
      </c>
      <c r="P76" s="40">
        <v>0</v>
      </c>
    </row>
    <row r="77" spans="1:16" ht="18.600000000000001" customHeight="1" x14ac:dyDescent="0.2">
      <c r="A77" s="30" t="s">
        <v>79</v>
      </c>
      <c r="B77" s="31">
        <f t="shared" si="1"/>
        <v>25</v>
      </c>
      <c r="C77" s="32">
        <f t="shared" si="1"/>
        <v>23</v>
      </c>
      <c r="D77" s="68">
        <f t="shared" si="2"/>
        <v>2</v>
      </c>
      <c r="E77" s="39">
        <f t="shared" si="3"/>
        <v>0</v>
      </c>
      <c r="F77" s="35">
        <v>0</v>
      </c>
      <c r="G77" s="40">
        <v>0</v>
      </c>
      <c r="H77" s="39">
        <f t="shared" si="4"/>
        <v>3</v>
      </c>
      <c r="I77" s="35">
        <v>3</v>
      </c>
      <c r="J77" s="40">
        <v>0</v>
      </c>
      <c r="K77" s="39">
        <f t="shared" si="5"/>
        <v>19</v>
      </c>
      <c r="L77" s="35">
        <v>17</v>
      </c>
      <c r="M77" s="40">
        <v>2</v>
      </c>
      <c r="N77" s="39">
        <f t="shared" si="6"/>
        <v>3</v>
      </c>
      <c r="O77" s="35">
        <v>3</v>
      </c>
      <c r="P77" s="40">
        <v>0</v>
      </c>
    </row>
    <row r="78" spans="1:16" ht="18.600000000000001" customHeight="1" x14ac:dyDescent="0.2">
      <c r="A78" s="30" t="s">
        <v>80</v>
      </c>
      <c r="B78" s="31">
        <f t="shared" si="1"/>
        <v>5</v>
      </c>
      <c r="C78" s="32">
        <f t="shared" si="1"/>
        <v>5</v>
      </c>
      <c r="D78" s="68">
        <f t="shared" si="2"/>
        <v>0</v>
      </c>
      <c r="E78" s="39">
        <f t="shared" si="3"/>
        <v>0</v>
      </c>
      <c r="F78" s="35">
        <v>0</v>
      </c>
      <c r="G78" s="40">
        <v>0</v>
      </c>
      <c r="H78" s="39">
        <f t="shared" si="4"/>
        <v>2</v>
      </c>
      <c r="I78" s="35">
        <v>2</v>
      </c>
      <c r="J78" s="40">
        <v>0</v>
      </c>
      <c r="K78" s="39">
        <f t="shared" si="5"/>
        <v>2</v>
      </c>
      <c r="L78" s="35">
        <v>2</v>
      </c>
      <c r="M78" s="40">
        <v>0</v>
      </c>
      <c r="N78" s="39">
        <f t="shared" si="6"/>
        <v>1</v>
      </c>
      <c r="O78" s="35">
        <v>1</v>
      </c>
      <c r="P78" s="40">
        <v>0</v>
      </c>
    </row>
    <row r="79" spans="1:16" ht="18.600000000000001" customHeight="1" x14ac:dyDescent="0.2">
      <c r="A79" s="30" t="s">
        <v>103</v>
      </c>
      <c r="B79" s="31">
        <f t="shared" ref="B79:C91" si="7">SUM(E79+H79+K79+N79)</f>
        <v>14</v>
      </c>
      <c r="C79" s="32">
        <f t="shared" si="7"/>
        <v>14</v>
      </c>
      <c r="D79" s="68">
        <f t="shared" ref="D79:D91" si="8">SUM(G79+J79+M79+P79)</f>
        <v>0</v>
      </c>
      <c r="E79" s="39">
        <f t="shared" ref="E79:E91" si="9">SUM(F79:G79)</f>
        <v>0</v>
      </c>
      <c r="F79" s="35">
        <v>0</v>
      </c>
      <c r="G79" s="40">
        <v>0</v>
      </c>
      <c r="H79" s="39">
        <f t="shared" ref="H79:H91" si="10">SUM(I79:J79)</f>
        <v>2</v>
      </c>
      <c r="I79" s="35">
        <v>2</v>
      </c>
      <c r="J79" s="40">
        <v>0</v>
      </c>
      <c r="K79" s="39">
        <f t="shared" ref="K79:K91" si="11">SUM(L79:M79)</f>
        <v>8</v>
      </c>
      <c r="L79" s="35">
        <v>8</v>
      </c>
      <c r="M79" s="40">
        <v>0</v>
      </c>
      <c r="N79" s="39">
        <f t="shared" ref="N79:N91" si="12">SUM(O79:P79)</f>
        <v>4</v>
      </c>
      <c r="O79" s="35">
        <v>4</v>
      </c>
      <c r="P79" s="40">
        <v>0</v>
      </c>
    </row>
    <row r="80" spans="1:16" ht="18.600000000000001" customHeight="1" x14ac:dyDescent="0.2">
      <c r="A80" s="30" t="s">
        <v>82</v>
      </c>
      <c r="B80" s="31">
        <f t="shared" si="7"/>
        <v>5</v>
      </c>
      <c r="C80" s="32">
        <f t="shared" si="7"/>
        <v>5</v>
      </c>
      <c r="D80" s="68">
        <f t="shared" si="8"/>
        <v>0</v>
      </c>
      <c r="E80" s="39">
        <f t="shared" si="9"/>
        <v>0</v>
      </c>
      <c r="F80" s="35">
        <v>0</v>
      </c>
      <c r="G80" s="40">
        <v>0</v>
      </c>
      <c r="H80" s="39">
        <f t="shared" si="10"/>
        <v>1</v>
      </c>
      <c r="I80" s="35">
        <v>1</v>
      </c>
      <c r="J80" s="40">
        <v>0</v>
      </c>
      <c r="K80" s="39">
        <f t="shared" si="11"/>
        <v>4</v>
      </c>
      <c r="L80" s="35">
        <v>4</v>
      </c>
      <c r="M80" s="40">
        <v>0</v>
      </c>
      <c r="N80" s="39">
        <f t="shared" si="12"/>
        <v>0</v>
      </c>
      <c r="O80" s="35">
        <v>0</v>
      </c>
      <c r="P80" s="40">
        <v>0</v>
      </c>
    </row>
    <row r="81" spans="1:16" ht="18.600000000000001" customHeight="1" x14ac:dyDescent="0.2">
      <c r="A81" s="30" t="s">
        <v>83</v>
      </c>
      <c r="B81" s="31">
        <f t="shared" si="7"/>
        <v>6</v>
      </c>
      <c r="C81" s="32">
        <f t="shared" si="7"/>
        <v>5</v>
      </c>
      <c r="D81" s="68">
        <f t="shared" si="8"/>
        <v>1</v>
      </c>
      <c r="E81" s="39">
        <f t="shared" si="9"/>
        <v>0</v>
      </c>
      <c r="F81" s="35">
        <v>0</v>
      </c>
      <c r="G81" s="40">
        <v>0</v>
      </c>
      <c r="H81" s="39">
        <f t="shared" si="10"/>
        <v>1</v>
      </c>
      <c r="I81" s="35">
        <v>1</v>
      </c>
      <c r="J81" s="40">
        <v>0</v>
      </c>
      <c r="K81" s="39">
        <f t="shared" si="11"/>
        <v>4</v>
      </c>
      <c r="L81" s="35">
        <v>3</v>
      </c>
      <c r="M81" s="40">
        <v>1</v>
      </c>
      <c r="N81" s="39">
        <f t="shared" si="12"/>
        <v>1</v>
      </c>
      <c r="O81" s="35">
        <v>1</v>
      </c>
      <c r="P81" s="40">
        <v>0</v>
      </c>
    </row>
    <row r="82" spans="1:16" ht="18.600000000000001" customHeight="1" x14ac:dyDescent="0.2">
      <c r="A82" s="30" t="s">
        <v>84</v>
      </c>
      <c r="B82" s="31">
        <f t="shared" si="7"/>
        <v>18</v>
      </c>
      <c r="C82" s="32">
        <f t="shared" si="7"/>
        <v>16</v>
      </c>
      <c r="D82" s="68">
        <f t="shared" si="8"/>
        <v>2</v>
      </c>
      <c r="E82" s="39">
        <f t="shared" si="9"/>
        <v>0</v>
      </c>
      <c r="F82" s="35">
        <v>0</v>
      </c>
      <c r="G82" s="40">
        <v>0</v>
      </c>
      <c r="H82" s="39">
        <f t="shared" si="10"/>
        <v>4</v>
      </c>
      <c r="I82" s="35">
        <v>3</v>
      </c>
      <c r="J82" s="40">
        <v>1</v>
      </c>
      <c r="K82" s="39">
        <f t="shared" si="11"/>
        <v>9</v>
      </c>
      <c r="L82" s="35">
        <v>8</v>
      </c>
      <c r="M82" s="40">
        <v>1</v>
      </c>
      <c r="N82" s="39">
        <f t="shared" si="12"/>
        <v>5</v>
      </c>
      <c r="O82" s="35">
        <v>5</v>
      </c>
      <c r="P82" s="40">
        <v>0</v>
      </c>
    </row>
    <row r="83" spans="1:16" ht="18.600000000000001" customHeight="1" x14ac:dyDescent="0.2">
      <c r="A83" s="30" t="s">
        <v>85</v>
      </c>
      <c r="B83" s="31">
        <f t="shared" si="7"/>
        <v>5</v>
      </c>
      <c r="C83" s="32">
        <f t="shared" si="7"/>
        <v>4</v>
      </c>
      <c r="D83" s="68">
        <f t="shared" si="8"/>
        <v>1</v>
      </c>
      <c r="E83" s="39">
        <f t="shared" si="9"/>
        <v>0</v>
      </c>
      <c r="F83" s="35">
        <v>0</v>
      </c>
      <c r="G83" s="40">
        <v>0</v>
      </c>
      <c r="H83" s="39">
        <f t="shared" si="10"/>
        <v>1</v>
      </c>
      <c r="I83" s="35">
        <v>1</v>
      </c>
      <c r="J83" s="40">
        <v>0</v>
      </c>
      <c r="K83" s="39">
        <f t="shared" si="11"/>
        <v>4</v>
      </c>
      <c r="L83" s="35">
        <v>3</v>
      </c>
      <c r="M83" s="40">
        <v>1</v>
      </c>
      <c r="N83" s="39">
        <f t="shared" si="12"/>
        <v>0</v>
      </c>
      <c r="O83" s="35">
        <v>0</v>
      </c>
      <c r="P83" s="40">
        <v>0</v>
      </c>
    </row>
    <row r="84" spans="1:16" ht="18.600000000000001" customHeight="1" x14ac:dyDescent="0.2">
      <c r="A84" s="30" t="s">
        <v>86</v>
      </c>
      <c r="B84" s="31">
        <f t="shared" si="7"/>
        <v>8</v>
      </c>
      <c r="C84" s="32">
        <f t="shared" si="7"/>
        <v>7</v>
      </c>
      <c r="D84" s="68">
        <f t="shared" si="8"/>
        <v>1</v>
      </c>
      <c r="E84" s="39">
        <f t="shared" si="9"/>
        <v>0</v>
      </c>
      <c r="F84" s="35">
        <v>0</v>
      </c>
      <c r="G84" s="40">
        <v>0</v>
      </c>
      <c r="H84" s="39">
        <f t="shared" si="10"/>
        <v>3</v>
      </c>
      <c r="I84" s="35">
        <v>3</v>
      </c>
      <c r="J84" s="40">
        <v>0</v>
      </c>
      <c r="K84" s="39">
        <f t="shared" si="11"/>
        <v>4</v>
      </c>
      <c r="L84" s="35">
        <v>3</v>
      </c>
      <c r="M84" s="40">
        <v>1</v>
      </c>
      <c r="N84" s="39">
        <f t="shared" si="12"/>
        <v>1</v>
      </c>
      <c r="O84" s="35">
        <v>1</v>
      </c>
      <c r="P84" s="40">
        <v>0</v>
      </c>
    </row>
    <row r="85" spans="1:16" ht="18.600000000000001" customHeight="1" x14ac:dyDescent="0.2">
      <c r="A85" s="30" t="s">
        <v>87</v>
      </c>
      <c r="B85" s="31">
        <f t="shared" si="7"/>
        <v>30</v>
      </c>
      <c r="C85" s="32">
        <f t="shared" si="7"/>
        <v>18</v>
      </c>
      <c r="D85" s="68">
        <f t="shared" si="8"/>
        <v>12</v>
      </c>
      <c r="E85" s="39">
        <f t="shared" si="9"/>
        <v>0</v>
      </c>
      <c r="F85" s="35">
        <v>0</v>
      </c>
      <c r="G85" s="40">
        <v>0</v>
      </c>
      <c r="H85" s="39">
        <f t="shared" si="10"/>
        <v>5</v>
      </c>
      <c r="I85" s="35">
        <v>2</v>
      </c>
      <c r="J85" s="40">
        <v>3</v>
      </c>
      <c r="K85" s="39">
        <f t="shared" si="11"/>
        <v>20</v>
      </c>
      <c r="L85" s="35">
        <v>12</v>
      </c>
      <c r="M85" s="40">
        <v>8</v>
      </c>
      <c r="N85" s="39">
        <f t="shared" si="12"/>
        <v>5</v>
      </c>
      <c r="O85" s="35">
        <v>4</v>
      </c>
      <c r="P85" s="40">
        <v>1</v>
      </c>
    </row>
    <row r="86" spans="1:16" ht="18.600000000000001" customHeight="1" x14ac:dyDescent="0.2">
      <c r="A86" s="30" t="s">
        <v>88</v>
      </c>
      <c r="B86" s="31">
        <f t="shared" si="7"/>
        <v>11</v>
      </c>
      <c r="C86" s="32">
        <f t="shared" si="7"/>
        <v>10</v>
      </c>
      <c r="D86" s="68">
        <f t="shared" si="8"/>
        <v>1</v>
      </c>
      <c r="E86" s="39">
        <f t="shared" si="9"/>
        <v>0</v>
      </c>
      <c r="F86" s="35">
        <v>0</v>
      </c>
      <c r="G86" s="40">
        <v>0</v>
      </c>
      <c r="H86" s="39">
        <f t="shared" si="10"/>
        <v>1</v>
      </c>
      <c r="I86" s="35">
        <v>1</v>
      </c>
      <c r="J86" s="40">
        <v>0</v>
      </c>
      <c r="K86" s="39">
        <f t="shared" si="11"/>
        <v>7</v>
      </c>
      <c r="L86" s="35">
        <v>6</v>
      </c>
      <c r="M86" s="40">
        <v>1</v>
      </c>
      <c r="N86" s="39">
        <f t="shared" si="12"/>
        <v>3</v>
      </c>
      <c r="O86" s="35">
        <v>3</v>
      </c>
      <c r="P86" s="40">
        <v>0</v>
      </c>
    </row>
    <row r="87" spans="1:16" ht="18.600000000000001" customHeight="1" x14ac:dyDescent="0.2">
      <c r="A87" s="30" t="s">
        <v>89</v>
      </c>
      <c r="B87" s="31">
        <f t="shared" si="7"/>
        <v>4</v>
      </c>
      <c r="C87" s="32">
        <f t="shared" si="7"/>
        <v>3</v>
      </c>
      <c r="D87" s="68">
        <f t="shared" si="8"/>
        <v>1</v>
      </c>
      <c r="E87" s="39">
        <f t="shared" si="9"/>
        <v>0</v>
      </c>
      <c r="F87" s="35">
        <v>0</v>
      </c>
      <c r="G87" s="40">
        <v>0</v>
      </c>
      <c r="H87" s="39">
        <f t="shared" si="10"/>
        <v>1</v>
      </c>
      <c r="I87" s="35">
        <v>1</v>
      </c>
      <c r="J87" s="40">
        <v>0</v>
      </c>
      <c r="K87" s="39">
        <f t="shared" si="11"/>
        <v>3</v>
      </c>
      <c r="L87" s="35">
        <v>2</v>
      </c>
      <c r="M87" s="40">
        <v>1</v>
      </c>
      <c r="N87" s="39">
        <f t="shared" si="12"/>
        <v>0</v>
      </c>
      <c r="O87" s="35">
        <v>0</v>
      </c>
      <c r="P87" s="40">
        <v>0</v>
      </c>
    </row>
    <row r="88" spans="1:16" ht="18.600000000000001" customHeight="1" x14ac:dyDescent="0.2">
      <c r="A88" s="30" t="s">
        <v>90</v>
      </c>
      <c r="B88" s="31">
        <f t="shared" si="7"/>
        <v>4</v>
      </c>
      <c r="C88" s="32">
        <f t="shared" si="7"/>
        <v>4</v>
      </c>
      <c r="D88" s="68">
        <f t="shared" si="8"/>
        <v>0</v>
      </c>
      <c r="E88" s="39">
        <f t="shared" si="9"/>
        <v>0</v>
      </c>
      <c r="F88" s="35">
        <v>0</v>
      </c>
      <c r="G88" s="40">
        <v>0</v>
      </c>
      <c r="H88" s="39">
        <f t="shared" si="10"/>
        <v>1</v>
      </c>
      <c r="I88" s="35">
        <v>1</v>
      </c>
      <c r="J88" s="40">
        <v>0</v>
      </c>
      <c r="K88" s="39">
        <f t="shared" si="11"/>
        <v>2</v>
      </c>
      <c r="L88" s="35">
        <v>2</v>
      </c>
      <c r="M88" s="40">
        <v>0</v>
      </c>
      <c r="N88" s="39">
        <f t="shared" si="12"/>
        <v>1</v>
      </c>
      <c r="O88" s="35">
        <v>1</v>
      </c>
      <c r="P88" s="40">
        <v>0</v>
      </c>
    </row>
    <row r="89" spans="1:16" ht="18.600000000000001" customHeight="1" x14ac:dyDescent="0.2">
      <c r="A89" s="30" t="s">
        <v>91</v>
      </c>
      <c r="B89" s="31">
        <f t="shared" si="7"/>
        <v>12</v>
      </c>
      <c r="C89" s="32">
        <f t="shared" si="7"/>
        <v>6</v>
      </c>
      <c r="D89" s="68">
        <f t="shared" si="8"/>
        <v>6</v>
      </c>
      <c r="E89" s="39">
        <f t="shared" si="9"/>
        <v>0</v>
      </c>
      <c r="F89" s="35">
        <v>0</v>
      </c>
      <c r="G89" s="40">
        <v>0</v>
      </c>
      <c r="H89" s="39">
        <f t="shared" si="10"/>
        <v>3</v>
      </c>
      <c r="I89" s="35">
        <v>2</v>
      </c>
      <c r="J89" s="40">
        <v>1</v>
      </c>
      <c r="K89" s="39">
        <f t="shared" si="11"/>
        <v>8</v>
      </c>
      <c r="L89" s="35">
        <v>3</v>
      </c>
      <c r="M89" s="40">
        <v>5</v>
      </c>
      <c r="N89" s="39">
        <f t="shared" si="12"/>
        <v>1</v>
      </c>
      <c r="O89" s="35">
        <v>1</v>
      </c>
      <c r="P89" s="40">
        <v>0</v>
      </c>
    </row>
    <row r="90" spans="1:16" ht="18.600000000000001" customHeight="1" x14ac:dyDescent="0.2">
      <c r="A90" s="30" t="s">
        <v>92</v>
      </c>
      <c r="B90" s="31">
        <f t="shared" si="7"/>
        <v>58</v>
      </c>
      <c r="C90" s="32">
        <f t="shared" si="7"/>
        <v>55</v>
      </c>
      <c r="D90" s="68">
        <f t="shared" si="8"/>
        <v>3</v>
      </c>
      <c r="E90" s="39">
        <f t="shared" si="9"/>
        <v>1</v>
      </c>
      <c r="F90" s="35">
        <v>1</v>
      </c>
      <c r="G90" s="40">
        <v>0</v>
      </c>
      <c r="H90" s="39">
        <f t="shared" si="10"/>
        <v>11</v>
      </c>
      <c r="I90" s="35">
        <v>10</v>
      </c>
      <c r="J90" s="40">
        <v>1</v>
      </c>
      <c r="K90" s="39">
        <f t="shared" si="11"/>
        <v>31</v>
      </c>
      <c r="L90" s="35">
        <v>29</v>
      </c>
      <c r="M90" s="40">
        <v>2</v>
      </c>
      <c r="N90" s="39">
        <f t="shared" si="12"/>
        <v>15</v>
      </c>
      <c r="O90" s="35">
        <v>15</v>
      </c>
      <c r="P90" s="40">
        <v>0</v>
      </c>
    </row>
    <row r="91" spans="1:16" ht="18.600000000000001" customHeight="1" thickBot="1" x14ac:dyDescent="0.25">
      <c r="A91" s="42" t="s">
        <v>93</v>
      </c>
      <c r="B91" s="43">
        <f t="shared" si="7"/>
        <v>5</v>
      </c>
      <c r="C91" s="44">
        <f t="shared" si="7"/>
        <v>2</v>
      </c>
      <c r="D91" s="72">
        <f t="shared" si="8"/>
        <v>3</v>
      </c>
      <c r="E91" s="51">
        <f t="shared" si="9"/>
        <v>0</v>
      </c>
      <c r="F91" s="47">
        <v>0</v>
      </c>
      <c r="G91" s="52">
        <v>0</v>
      </c>
      <c r="H91" s="51">
        <f t="shared" si="10"/>
        <v>3</v>
      </c>
      <c r="I91" s="47">
        <v>1</v>
      </c>
      <c r="J91" s="52">
        <v>2</v>
      </c>
      <c r="K91" s="51">
        <f t="shared" si="11"/>
        <v>2</v>
      </c>
      <c r="L91" s="47">
        <v>1</v>
      </c>
      <c r="M91" s="52">
        <v>1</v>
      </c>
      <c r="N91" s="51">
        <f t="shared" si="12"/>
        <v>0</v>
      </c>
      <c r="O91" s="47">
        <v>0</v>
      </c>
      <c r="P91" s="52">
        <v>0</v>
      </c>
    </row>
    <row r="92" spans="1:16" ht="18.600000000000001" customHeight="1" x14ac:dyDescent="0.2">
      <c r="A92" s="53"/>
      <c r="B92" s="54"/>
      <c r="C92" s="54"/>
      <c r="D92" s="54"/>
      <c r="E92" s="54"/>
      <c r="F92" s="55"/>
      <c r="G92" s="55"/>
      <c r="H92" s="54"/>
      <c r="I92" s="55"/>
      <c r="J92" s="55"/>
      <c r="K92" s="54"/>
      <c r="L92" s="55"/>
      <c r="M92" s="55"/>
      <c r="N92" s="54"/>
      <c r="O92" s="55"/>
      <c r="P92" s="55"/>
    </row>
    <row r="93" spans="1:16" ht="18.600000000000001" customHeight="1" x14ac:dyDescent="0.2">
      <c r="A93" s="56" t="s">
        <v>94</v>
      </c>
      <c r="B93" s="54"/>
      <c r="C93" s="54"/>
      <c r="D93" s="54"/>
      <c r="E93" s="54"/>
      <c r="F93" s="55"/>
      <c r="G93" s="55"/>
      <c r="H93" s="54"/>
      <c r="I93" s="55"/>
      <c r="J93" s="55"/>
      <c r="K93" s="54"/>
      <c r="L93" s="55"/>
      <c r="M93" s="55"/>
      <c r="N93" s="54"/>
      <c r="O93" s="55"/>
      <c r="P93" s="55"/>
    </row>
    <row r="94" spans="1:16" ht="18.600000000000001" customHeight="1" x14ac:dyDescent="0.2">
      <c r="A94" s="57" t="s">
        <v>95</v>
      </c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</row>
    <row r="95" spans="1:16" ht="18.600000000000001" customHeight="1" x14ac:dyDescent="0.2">
      <c r="A95" s="56" t="s">
        <v>104</v>
      </c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</row>
    <row r="96" spans="1:16" ht="18.600000000000001" customHeight="1" x14ac:dyDescent="0.2">
      <c r="A96" s="59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</row>
    <row r="97" spans="1:16" ht="18.600000000000001" customHeight="1" x14ac:dyDescent="0.2">
      <c r="A97" s="59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</row>
    <row r="98" spans="1:16" ht="18.600000000000001" customHeight="1" x14ac:dyDescent="0.2">
      <c r="A98" s="59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</row>
    <row r="99" spans="1:16" ht="18.600000000000001" customHeight="1" x14ac:dyDescent="0.2">
      <c r="A99" s="59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</row>
  </sheetData>
  <sheetProtection algorithmName="SHA-512" hashValue="qGHXbG6WIdGRDnMq4tw7yWG88QrU27L3ewTbJn40qUUKVouBExp/j/16ACsuKD/pR/PXf8ghD9eQjn/2acSnrw==" saltValue="KaxWFzpdQ5nvv9L2ekrmjA==" spinCount="100000" sheet="1" objects="1" scenarios="1"/>
  <mergeCells count="13">
    <mergeCell ref="A8:P8"/>
    <mergeCell ref="A10:A11"/>
    <mergeCell ref="B10:D10"/>
    <mergeCell ref="E10:G10"/>
    <mergeCell ref="H10:J10"/>
    <mergeCell ref="K10:M10"/>
    <mergeCell ref="N10:P10"/>
    <mergeCell ref="A7:P7"/>
    <mergeCell ref="A1:P1"/>
    <mergeCell ref="A2:P2"/>
    <mergeCell ref="A3:P3"/>
    <mergeCell ref="A4:P4"/>
    <mergeCell ref="A5:P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selection sqref="A1:XFD1048576"/>
    </sheetView>
  </sheetViews>
  <sheetFormatPr defaultRowHeight="18" x14ac:dyDescent="0.3"/>
  <cols>
    <col min="1" max="1" width="30.7109375" style="4" customWidth="1"/>
    <col min="2" max="16" width="7.28515625" style="5" customWidth="1"/>
    <col min="17" max="256" width="9.140625" style="63"/>
    <col min="257" max="257" width="30.7109375" style="63" customWidth="1"/>
    <col min="258" max="272" width="7.28515625" style="63" customWidth="1"/>
    <col min="273" max="512" width="9.140625" style="63"/>
    <col min="513" max="513" width="30.7109375" style="63" customWidth="1"/>
    <col min="514" max="528" width="7.28515625" style="63" customWidth="1"/>
    <col min="529" max="768" width="9.140625" style="63"/>
    <col min="769" max="769" width="30.7109375" style="63" customWidth="1"/>
    <col min="770" max="784" width="7.28515625" style="63" customWidth="1"/>
    <col min="785" max="1024" width="9.140625" style="63"/>
    <col min="1025" max="1025" width="30.7109375" style="63" customWidth="1"/>
    <col min="1026" max="1040" width="7.28515625" style="63" customWidth="1"/>
    <col min="1041" max="1280" width="9.140625" style="63"/>
    <col min="1281" max="1281" width="30.7109375" style="63" customWidth="1"/>
    <col min="1282" max="1296" width="7.28515625" style="63" customWidth="1"/>
    <col min="1297" max="1536" width="9.140625" style="63"/>
    <col min="1537" max="1537" width="30.7109375" style="63" customWidth="1"/>
    <col min="1538" max="1552" width="7.28515625" style="63" customWidth="1"/>
    <col min="1553" max="1792" width="9.140625" style="63"/>
    <col min="1793" max="1793" width="30.7109375" style="63" customWidth="1"/>
    <col min="1794" max="1808" width="7.28515625" style="63" customWidth="1"/>
    <col min="1809" max="2048" width="9.140625" style="63"/>
    <col min="2049" max="2049" width="30.7109375" style="63" customWidth="1"/>
    <col min="2050" max="2064" width="7.28515625" style="63" customWidth="1"/>
    <col min="2065" max="2304" width="9.140625" style="63"/>
    <col min="2305" max="2305" width="30.7109375" style="63" customWidth="1"/>
    <col min="2306" max="2320" width="7.28515625" style="63" customWidth="1"/>
    <col min="2321" max="2560" width="9.140625" style="63"/>
    <col min="2561" max="2561" width="30.7109375" style="63" customWidth="1"/>
    <col min="2562" max="2576" width="7.28515625" style="63" customWidth="1"/>
    <col min="2577" max="2816" width="9.140625" style="63"/>
    <col min="2817" max="2817" width="30.7109375" style="63" customWidth="1"/>
    <col min="2818" max="2832" width="7.28515625" style="63" customWidth="1"/>
    <col min="2833" max="3072" width="9.140625" style="63"/>
    <col min="3073" max="3073" width="30.7109375" style="63" customWidth="1"/>
    <col min="3074" max="3088" width="7.28515625" style="63" customWidth="1"/>
    <col min="3089" max="3328" width="9.140625" style="63"/>
    <col min="3329" max="3329" width="30.7109375" style="63" customWidth="1"/>
    <col min="3330" max="3344" width="7.28515625" style="63" customWidth="1"/>
    <col min="3345" max="3584" width="9.140625" style="63"/>
    <col min="3585" max="3585" width="30.7109375" style="63" customWidth="1"/>
    <col min="3586" max="3600" width="7.28515625" style="63" customWidth="1"/>
    <col min="3601" max="3840" width="9.140625" style="63"/>
    <col min="3841" max="3841" width="30.7109375" style="63" customWidth="1"/>
    <col min="3842" max="3856" width="7.28515625" style="63" customWidth="1"/>
    <col min="3857" max="4096" width="9.140625" style="63"/>
    <col min="4097" max="4097" width="30.7109375" style="63" customWidth="1"/>
    <col min="4098" max="4112" width="7.28515625" style="63" customWidth="1"/>
    <col min="4113" max="4352" width="9.140625" style="63"/>
    <col min="4353" max="4353" width="30.7109375" style="63" customWidth="1"/>
    <col min="4354" max="4368" width="7.28515625" style="63" customWidth="1"/>
    <col min="4369" max="4608" width="9.140625" style="63"/>
    <col min="4609" max="4609" width="30.7109375" style="63" customWidth="1"/>
    <col min="4610" max="4624" width="7.28515625" style="63" customWidth="1"/>
    <col min="4625" max="4864" width="9.140625" style="63"/>
    <col min="4865" max="4865" width="30.7109375" style="63" customWidth="1"/>
    <col min="4866" max="4880" width="7.28515625" style="63" customWidth="1"/>
    <col min="4881" max="5120" width="9.140625" style="63"/>
    <col min="5121" max="5121" width="30.7109375" style="63" customWidth="1"/>
    <col min="5122" max="5136" width="7.28515625" style="63" customWidth="1"/>
    <col min="5137" max="5376" width="9.140625" style="63"/>
    <col min="5377" max="5377" width="30.7109375" style="63" customWidth="1"/>
    <col min="5378" max="5392" width="7.28515625" style="63" customWidth="1"/>
    <col min="5393" max="5632" width="9.140625" style="63"/>
    <col min="5633" max="5633" width="30.7109375" style="63" customWidth="1"/>
    <col min="5634" max="5648" width="7.28515625" style="63" customWidth="1"/>
    <col min="5649" max="5888" width="9.140625" style="63"/>
    <col min="5889" max="5889" width="30.7109375" style="63" customWidth="1"/>
    <col min="5890" max="5904" width="7.28515625" style="63" customWidth="1"/>
    <col min="5905" max="6144" width="9.140625" style="63"/>
    <col min="6145" max="6145" width="30.7109375" style="63" customWidth="1"/>
    <col min="6146" max="6160" width="7.28515625" style="63" customWidth="1"/>
    <col min="6161" max="6400" width="9.140625" style="63"/>
    <col min="6401" max="6401" width="30.7109375" style="63" customWidth="1"/>
    <col min="6402" max="6416" width="7.28515625" style="63" customWidth="1"/>
    <col min="6417" max="6656" width="9.140625" style="63"/>
    <col min="6657" max="6657" width="30.7109375" style="63" customWidth="1"/>
    <col min="6658" max="6672" width="7.28515625" style="63" customWidth="1"/>
    <col min="6673" max="6912" width="9.140625" style="63"/>
    <col min="6913" max="6913" width="30.7109375" style="63" customWidth="1"/>
    <col min="6914" max="6928" width="7.28515625" style="63" customWidth="1"/>
    <col min="6929" max="7168" width="9.140625" style="63"/>
    <col min="7169" max="7169" width="30.7109375" style="63" customWidth="1"/>
    <col min="7170" max="7184" width="7.28515625" style="63" customWidth="1"/>
    <col min="7185" max="7424" width="9.140625" style="63"/>
    <col min="7425" max="7425" width="30.7109375" style="63" customWidth="1"/>
    <col min="7426" max="7440" width="7.28515625" style="63" customWidth="1"/>
    <col min="7441" max="7680" width="9.140625" style="63"/>
    <col min="7681" max="7681" width="30.7109375" style="63" customWidth="1"/>
    <col min="7682" max="7696" width="7.28515625" style="63" customWidth="1"/>
    <col min="7697" max="7936" width="9.140625" style="63"/>
    <col min="7937" max="7937" width="30.7109375" style="63" customWidth="1"/>
    <col min="7938" max="7952" width="7.28515625" style="63" customWidth="1"/>
    <col min="7953" max="8192" width="9.140625" style="63"/>
    <col min="8193" max="8193" width="30.7109375" style="63" customWidth="1"/>
    <col min="8194" max="8208" width="7.28515625" style="63" customWidth="1"/>
    <col min="8209" max="8448" width="9.140625" style="63"/>
    <col min="8449" max="8449" width="30.7109375" style="63" customWidth="1"/>
    <col min="8450" max="8464" width="7.28515625" style="63" customWidth="1"/>
    <col min="8465" max="8704" width="9.140625" style="63"/>
    <col min="8705" max="8705" width="30.7109375" style="63" customWidth="1"/>
    <col min="8706" max="8720" width="7.28515625" style="63" customWidth="1"/>
    <col min="8721" max="8960" width="9.140625" style="63"/>
    <col min="8961" max="8961" width="30.7109375" style="63" customWidth="1"/>
    <col min="8962" max="8976" width="7.28515625" style="63" customWidth="1"/>
    <col min="8977" max="9216" width="9.140625" style="63"/>
    <col min="9217" max="9217" width="30.7109375" style="63" customWidth="1"/>
    <col min="9218" max="9232" width="7.28515625" style="63" customWidth="1"/>
    <col min="9233" max="9472" width="9.140625" style="63"/>
    <col min="9473" max="9473" width="30.7109375" style="63" customWidth="1"/>
    <col min="9474" max="9488" width="7.28515625" style="63" customWidth="1"/>
    <col min="9489" max="9728" width="9.140625" style="63"/>
    <col min="9729" max="9729" width="30.7109375" style="63" customWidth="1"/>
    <col min="9730" max="9744" width="7.28515625" style="63" customWidth="1"/>
    <col min="9745" max="9984" width="9.140625" style="63"/>
    <col min="9985" max="9985" width="30.7109375" style="63" customWidth="1"/>
    <col min="9986" max="10000" width="7.28515625" style="63" customWidth="1"/>
    <col min="10001" max="10240" width="9.140625" style="63"/>
    <col min="10241" max="10241" width="30.7109375" style="63" customWidth="1"/>
    <col min="10242" max="10256" width="7.28515625" style="63" customWidth="1"/>
    <col min="10257" max="10496" width="9.140625" style="63"/>
    <col min="10497" max="10497" width="30.7109375" style="63" customWidth="1"/>
    <col min="10498" max="10512" width="7.28515625" style="63" customWidth="1"/>
    <col min="10513" max="10752" width="9.140625" style="63"/>
    <col min="10753" max="10753" width="30.7109375" style="63" customWidth="1"/>
    <col min="10754" max="10768" width="7.28515625" style="63" customWidth="1"/>
    <col min="10769" max="11008" width="9.140625" style="63"/>
    <col min="11009" max="11009" width="30.7109375" style="63" customWidth="1"/>
    <col min="11010" max="11024" width="7.28515625" style="63" customWidth="1"/>
    <col min="11025" max="11264" width="9.140625" style="63"/>
    <col min="11265" max="11265" width="30.7109375" style="63" customWidth="1"/>
    <col min="11266" max="11280" width="7.28515625" style="63" customWidth="1"/>
    <col min="11281" max="11520" width="9.140625" style="63"/>
    <col min="11521" max="11521" width="30.7109375" style="63" customWidth="1"/>
    <col min="11522" max="11536" width="7.28515625" style="63" customWidth="1"/>
    <col min="11537" max="11776" width="9.140625" style="63"/>
    <col min="11777" max="11777" width="30.7109375" style="63" customWidth="1"/>
    <col min="11778" max="11792" width="7.28515625" style="63" customWidth="1"/>
    <col min="11793" max="12032" width="9.140625" style="63"/>
    <col min="12033" max="12033" width="30.7109375" style="63" customWidth="1"/>
    <col min="12034" max="12048" width="7.28515625" style="63" customWidth="1"/>
    <col min="12049" max="12288" width="9.140625" style="63"/>
    <col min="12289" max="12289" width="30.7109375" style="63" customWidth="1"/>
    <col min="12290" max="12304" width="7.28515625" style="63" customWidth="1"/>
    <col min="12305" max="12544" width="9.140625" style="63"/>
    <col min="12545" max="12545" width="30.7109375" style="63" customWidth="1"/>
    <col min="12546" max="12560" width="7.28515625" style="63" customWidth="1"/>
    <col min="12561" max="12800" width="9.140625" style="63"/>
    <col min="12801" max="12801" width="30.7109375" style="63" customWidth="1"/>
    <col min="12802" max="12816" width="7.28515625" style="63" customWidth="1"/>
    <col min="12817" max="13056" width="9.140625" style="63"/>
    <col min="13057" max="13057" width="30.7109375" style="63" customWidth="1"/>
    <col min="13058" max="13072" width="7.28515625" style="63" customWidth="1"/>
    <col min="13073" max="13312" width="9.140625" style="63"/>
    <col min="13313" max="13313" width="30.7109375" style="63" customWidth="1"/>
    <col min="13314" max="13328" width="7.28515625" style="63" customWidth="1"/>
    <col min="13329" max="13568" width="9.140625" style="63"/>
    <col min="13569" max="13569" width="30.7109375" style="63" customWidth="1"/>
    <col min="13570" max="13584" width="7.28515625" style="63" customWidth="1"/>
    <col min="13585" max="13824" width="9.140625" style="63"/>
    <col min="13825" max="13825" width="30.7109375" style="63" customWidth="1"/>
    <col min="13826" max="13840" width="7.28515625" style="63" customWidth="1"/>
    <col min="13841" max="14080" width="9.140625" style="63"/>
    <col min="14081" max="14081" width="30.7109375" style="63" customWidth="1"/>
    <col min="14082" max="14096" width="7.28515625" style="63" customWidth="1"/>
    <col min="14097" max="14336" width="9.140625" style="63"/>
    <col min="14337" max="14337" width="30.7109375" style="63" customWidth="1"/>
    <col min="14338" max="14352" width="7.28515625" style="63" customWidth="1"/>
    <col min="14353" max="14592" width="9.140625" style="63"/>
    <col min="14593" max="14593" width="30.7109375" style="63" customWidth="1"/>
    <col min="14594" max="14608" width="7.28515625" style="63" customWidth="1"/>
    <col min="14609" max="14848" width="9.140625" style="63"/>
    <col min="14849" max="14849" width="30.7109375" style="63" customWidth="1"/>
    <col min="14850" max="14864" width="7.28515625" style="63" customWidth="1"/>
    <col min="14865" max="15104" width="9.140625" style="63"/>
    <col min="15105" max="15105" width="30.7109375" style="63" customWidth="1"/>
    <col min="15106" max="15120" width="7.28515625" style="63" customWidth="1"/>
    <col min="15121" max="15360" width="9.140625" style="63"/>
    <col min="15361" max="15361" width="30.7109375" style="63" customWidth="1"/>
    <col min="15362" max="15376" width="7.28515625" style="63" customWidth="1"/>
    <col min="15377" max="15616" width="9.140625" style="63"/>
    <col min="15617" max="15617" width="30.7109375" style="63" customWidth="1"/>
    <col min="15618" max="15632" width="7.28515625" style="63" customWidth="1"/>
    <col min="15633" max="15872" width="9.140625" style="63"/>
    <col min="15873" max="15873" width="30.7109375" style="63" customWidth="1"/>
    <col min="15874" max="15888" width="7.28515625" style="63" customWidth="1"/>
    <col min="15889" max="16128" width="9.140625" style="63"/>
    <col min="16129" max="16129" width="30.7109375" style="63" customWidth="1"/>
    <col min="16130" max="16144" width="7.28515625" style="63" customWidth="1"/>
    <col min="16145" max="16384" width="9.140625" style="63"/>
  </cols>
  <sheetData>
    <row r="1" spans="1:16" s="61" customFormat="1" ht="15" customHeight="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s="61" customFormat="1" ht="15" customHeight="1" x14ac:dyDescent="0.2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61" customFormat="1" ht="15" customHeight="1" x14ac:dyDescent="0.2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61" customFormat="1" ht="15" customHeight="1" x14ac:dyDescent="0.25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s="61" customFormat="1" ht="15" customHeight="1" x14ac:dyDescent="0.25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6" spans="1:16" s="61" customFormat="1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s="62" customFormat="1" ht="15" customHeight="1" x14ac:dyDescent="0.25">
      <c r="A7" s="103" t="s">
        <v>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</row>
    <row r="8" spans="1:16" s="62" customFormat="1" ht="15" customHeight="1" x14ac:dyDescent="0.25">
      <c r="A8" s="103" t="s">
        <v>99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</row>
    <row r="9" spans="1:16" ht="18.600000000000001" customHeight="1" thickBot="1" x14ac:dyDescent="0.35"/>
    <row r="10" spans="1:16" ht="18.600000000000001" customHeight="1" thickBot="1" x14ac:dyDescent="0.25">
      <c r="A10" s="105" t="s">
        <v>7</v>
      </c>
      <c r="B10" s="107" t="s">
        <v>8</v>
      </c>
      <c r="C10" s="108"/>
      <c r="D10" s="109"/>
      <c r="E10" s="107" t="s">
        <v>9</v>
      </c>
      <c r="F10" s="108"/>
      <c r="G10" s="110"/>
      <c r="H10" s="111" t="s">
        <v>10</v>
      </c>
      <c r="I10" s="108"/>
      <c r="J10" s="109"/>
      <c r="K10" s="107" t="s">
        <v>11</v>
      </c>
      <c r="L10" s="108"/>
      <c r="M10" s="110"/>
      <c r="N10" s="111" t="s">
        <v>12</v>
      </c>
      <c r="O10" s="108"/>
      <c r="P10" s="110"/>
    </row>
    <row r="11" spans="1:16" ht="18.600000000000001" customHeight="1" thickBot="1" x14ac:dyDescent="0.25">
      <c r="A11" s="106"/>
      <c r="B11" s="7" t="s">
        <v>13</v>
      </c>
      <c r="C11" s="8" t="s">
        <v>14</v>
      </c>
      <c r="D11" s="9" t="s">
        <v>15</v>
      </c>
      <c r="E11" s="7" t="s">
        <v>13</v>
      </c>
      <c r="F11" s="8" t="s">
        <v>14</v>
      </c>
      <c r="G11" s="9" t="s">
        <v>15</v>
      </c>
      <c r="H11" s="7" t="s">
        <v>13</v>
      </c>
      <c r="I11" s="8" t="s">
        <v>14</v>
      </c>
      <c r="J11" s="9" t="s">
        <v>15</v>
      </c>
      <c r="K11" s="7" t="s">
        <v>13</v>
      </c>
      <c r="L11" s="8" t="s">
        <v>14</v>
      </c>
      <c r="M11" s="9" t="s">
        <v>15</v>
      </c>
      <c r="N11" s="7" t="s">
        <v>13</v>
      </c>
      <c r="O11" s="8" t="s">
        <v>14</v>
      </c>
      <c r="P11" s="9" t="s">
        <v>15</v>
      </c>
    </row>
    <row r="12" spans="1:16" ht="18.600000000000001" customHeight="1" thickBot="1" x14ac:dyDescent="0.25">
      <c r="A12" s="10" t="s">
        <v>8</v>
      </c>
      <c r="B12" s="17">
        <f t="shared" ref="B12:P12" si="0">SUM(B13:B90)</f>
        <v>1646</v>
      </c>
      <c r="C12" s="15">
        <f t="shared" si="0"/>
        <v>1408</v>
      </c>
      <c r="D12" s="16">
        <f t="shared" si="0"/>
        <v>238</v>
      </c>
      <c r="E12" s="17">
        <f t="shared" si="0"/>
        <v>8</v>
      </c>
      <c r="F12" s="15">
        <f t="shared" si="0"/>
        <v>6</v>
      </c>
      <c r="G12" s="18">
        <f t="shared" si="0"/>
        <v>2</v>
      </c>
      <c r="H12" s="17">
        <f t="shared" si="0"/>
        <v>361</v>
      </c>
      <c r="I12" s="15">
        <f t="shared" si="0"/>
        <v>311</v>
      </c>
      <c r="J12" s="18">
        <f t="shared" si="0"/>
        <v>50</v>
      </c>
      <c r="K12" s="17">
        <f t="shared" si="0"/>
        <v>873</v>
      </c>
      <c r="L12" s="15">
        <f t="shared" si="0"/>
        <v>694</v>
      </c>
      <c r="M12" s="18">
        <f t="shared" si="0"/>
        <v>179</v>
      </c>
      <c r="N12" s="17">
        <f t="shared" si="0"/>
        <v>404</v>
      </c>
      <c r="O12" s="15">
        <f t="shared" si="0"/>
        <v>397</v>
      </c>
      <c r="P12" s="18">
        <f t="shared" si="0"/>
        <v>7</v>
      </c>
    </row>
    <row r="13" spans="1:16" ht="18.600000000000001" customHeight="1" x14ac:dyDescent="0.2">
      <c r="A13" s="19" t="s">
        <v>16</v>
      </c>
      <c r="B13" s="20">
        <f>SUM(E13+H13+K13+N13)</f>
        <v>10</v>
      </c>
      <c r="C13" s="21">
        <f>SUM(F13+I13+L13+O13)</f>
        <v>9</v>
      </c>
      <c r="D13" s="65">
        <f>SUM(G13+J13+M13+P13)</f>
        <v>1</v>
      </c>
      <c r="E13" s="28">
        <f>SUM(F13:G13)</f>
        <v>0</v>
      </c>
      <c r="F13" s="24">
        <v>0</v>
      </c>
      <c r="G13" s="29">
        <v>0</v>
      </c>
      <c r="H13" s="28">
        <f>SUM(I13:J13)</f>
        <v>2</v>
      </c>
      <c r="I13" s="24">
        <v>2</v>
      </c>
      <c r="J13" s="29">
        <v>0</v>
      </c>
      <c r="K13" s="28">
        <f>SUM(L13:M13)</f>
        <v>6</v>
      </c>
      <c r="L13" s="24">
        <v>5</v>
      </c>
      <c r="M13" s="29">
        <v>1</v>
      </c>
      <c r="N13" s="28">
        <f>SUM(O13:P13)</f>
        <v>2</v>
      </c>
      <c r="O13" s="24">
        <v>2</v>
      </c>
      <c r="P13" s="29">
        <v>0</v>
      </c>
    </row>
    <row r="14" spans="1:16" ht="18.600000000000001" customHeight="1" x14ac:dyDescent="0.2">
      <c r="A14" s="30" t="s">
        <v>17</v>
      </c>
      <c r="B14" s="31">
        <f t="shared" ref="B14:C77" si="1">SUM(E14+H14+K14+N14)</f>
        <v>4</v>
      </c>
      <c r="C14" s="32">
        <f t="shared" si="1"/>
        <v>4</v>
      </c>
      <c r="D14" s="68">
        <f t="shared" ref="D14:D77" si="2">SUM(G14+J14+M14+P14)</f>
        <v>0</v>
      </c>
      <c r="E14" s="39">
        <f t="shared" ref="E14:E77" si="3">SUM(F14:G14)</f>
        <v>0</v>
      </c>
      <c r="F14" s="35">
        <v>0</v>
      </c>
      <c r="G14" s="40">
        <v>0</v>
      </c>
      <c r="H14" s="39">
        <f t="shared" ref="H14:H77" si="4">SUM(I14:J14)</f>
        <v>1</v>
      </c>
      <c r="I14" s="35">
        <v>1</v>
      </c>
      <c r="J14" s="40">
        <v>0</v>
      </c>
      <c r="K14" s="39">
        <f t="shared" ref="K14:K77" si="5">SUM(L14:M14)</f>
        <v>2</v>
      </c>
      <c r="L14" s="35">
        <v>2</v>
      </c>
      <c r="M14" s="40">
        <v>0</v>
      </c>
      <c r="N14" s="39">
        <f t="shared" ref="N14:N77" si="6">SUM(O14:P14)</f>
        <v>1</v>
      </c>
      <c r="O14" s="35">
        <v>1</v>
      </c>
      <c r="P14" s="40">
        <v>0</v>
      </c>
    </row>
    <row r="15" spans="1:16" ht="18.600000000000001" customHeight="1" x14ac:dyDescent="0.2">
      <c r="A15" s="30" t="s">
        <v>18</v>
      </c>
      <c r="B15" s="31">
        <f t="shared" si="1"/>
        <v>25</v>
      </c>
      <c r="C15" s="32">
        <f t="shared" si="1"/>
        <v>19</v>
      </c>
      <c r="D15" s="68">
        <f t="shared" si="2"/>
        <v>6</v>
      </c>
      <c r="E15" s="39">
        <f t="shared" si="3"/>
        <v>0</v>
      </c>
      <c r="F15" s="35">
        <v>0</v>
      </c>
      <c r="G15" s="40">
        <v>0</v>
      </c>
      <c r="H15" s="39">
        <f t="shared" si="4"/>
        <v>5</v>
      </c>
      <c r="I15" s="35">
        <v>4</v>
      </c>
      <c r="J15" s="40">
        <v>1</v>
      </c>
      <c r="K15" s="39">
        <f t="shared" si="5"/>
        <v>17</v>
      </c>
      <c r="L15" s="35">
        <v>13</v>
      </c>
      <c r="M15" s="40">
        <v>4</v>
      </c>
      <c r="N15" s="39">
        <f t="shared" si="6"/>
        <v>3</v>
      </c>
      <c r="O15" s="35">
        <v>2</v>
      </c>
      <c r="P15" s="40">
        <v>1</v>
      </c>
    </row>
    <row r="16" spans="1:16" ht="18.600000000000001" customHeight="1" x14ac:dyDescent="0.2">
      <c r="A16" s="30" t="s">
        <v>19</v>
      </c>
      <c r="B16" s="31">
        <f t="shared" si="1"/>
        <v>20</v>
      </c>
      <c r="C16" s="32">
        <f t="shared" si="1"/>
        <v>15</v>
      </c>
      <c r="D16" s="68">
        <f t="shared" si="2"/>
        <v>5</v>
      </c>
      <c r="E16" s="39">
        <f t="shared" si="3"/>
        <v>0</v>
      </c>
      <c r="F16" s="35">
        <v>0</v>
      </c>
      <c r="G16" s="40">
        <v>0</v>
      </c>
      <c r="H16" s="39">
        <f t="shared" si="4"/>
        <v>6</v>
      </c>
      <c r="I16" s="35">
        <v>6</v>
      </c>
      <c r="J16" s="40">
        <v>0</v>
      </c>
      <c r="K16" s="39">
        <f t="shared" si="5"/>
        <v>12</v>
      </c>
      <c r="L16" s="35">
        <v>7</v>
      </c>
      <c r="M16" s="40">
        <v>5</v>
      </c>
      <c r="N16" s="39">
        <f t="shared" si="6"/>
        <v>2</v>
      </c>
      <c r="O16" s="35">
        <v>2</v>
      </c>
      <c r="P16" s="40">
        <v>0</v>
      </c>
    </row>
    <row r="17" spans="1:16" ht="18.600000000000001" customHeight="1" x14ac:dyDescent="0.2">
      <c r="A17" s="30" t="s">
        <v>20</v>
      </c>
      <c r="B17" s="31">
        <f t="shared" si="1"/>
        <v>7</v>
      </c>
      <c r="C17" s="32">
        <f t="shared" si="1"/>
        <v>6</v>
      </c>
      <c r="D17" s="68">
        <f t="shared" si="2"/>
        <v>1</v>
      </c>
      <c r="E17" s="39">
        <f t="shared" si="3"/>
        <v>0</v>
      </c>
      <c r="F17" s="35">
        <v>0</v>
      </c>
      <c r="G17" s="40">
        <v>0</v>
      </c>
      <c r="H17" s="39">
        <f t="shared" si="4"/>
        <v>3</v>
      </c>
      <c r="I17" s="35">
        <v>3</v>
      </c>
      <c r="J17" s="40">
        <v>0</v>
      </c>
      <c r="K17" s="39">
        <f t="shared" si="5"/>
        <v>3</v>
      </c>
      <c r="L17" s="35">
        <v>2</v>
      </c>
      <c r="M17" s="40">
        <v>1</v>
      </c>
      <c r="N17" s="39">
        <f t="shared" si="6"/>
        <v>1</v>
      </c>
      <c r="O17" s="35">
        <v>1</v>
      </c>
      <c r="P17" s="40">
        <v>0</v>
      </c>
    </row>
    <row r="18" spans="1:16" ht="18.600000000000001" customHeight="1" x14ac:dyDescent="0.2">
      <c r="A18" s="30" t="s">
        <v>21</v>
      </c>
      <c r="B18" s="31">
        <f t="shared" si="1"/>
        <v>7</v>
      </c>
      <c r="C18" s="32">
        <f t="shared" si="1"/>
        <v>5</v>
      </c>
      <c r="D18" s="68">
        <f t="shared" si="2"/>
        <v>2</v>
      </c>
      <c r="E18" s="39">
        <f t="shared" si="3"/>
        <v>0</v>
      </c>
      <c r="F18" s="35">
        <v>0</v>
      </c>
      <c r="G18" s="40">
        <v>0</v>
      </c>
      <c r="H18" s="39">
        <f t="shared" si="4"/>
        <v>3</v>
      </c>
      <c r="I18" s="35">
        <v>2</v>
      </c>
      <c r="J18" s="40">
        <v>1</v>
      </c>
      <c r="K18" s="39">
        <f t="shared" si="5"/>
        <v>3</v>
      </c>
      <c r="L18" s="35">
        <v>2</v>
      </c>
      <c r="M18" s="40">
        <v>1</v>
      </c>
      <c r="N18" s="39">
        <f t="shared" si="6"/>
        <v>1</v>
      </c>
      <c r="O18" s="35">
        <v>1</v>
      </c>
      <c r="P18" s="40">
        <v>0</v>
      </c>
    </row>
    <row r="19" spans="1:16" ht="18.600000000000001" customHeight="1" x14ac:dyDescent="0.2">
      <c r="A19" s="30" t="s">
        <v>22</v>
      </c>
      <c r="B19" s="31">
        <f t="shared" si="1"/>
        <v>9</v>
      </c>
      <c r="C19" s="32">
        <f t="shared" si="1"/>
        <v>8</v>
      </c>
      <c r="D19" s="68">
        <f t="shared" si="2"/>
        <v>1</v>
      </c>
      <c r="E19" s="39">
        <f t="shared" si="3"/>
        <v>0</v>
      </c>
      <c r="F19" s="35">
        <v>0</v>
      </c>
      <c r="G19" s="40">
        <v>0</v>
      </c>
      <c r="H19" s="39">
        <f t="shared" si="4"/>
        <v>2</v>
      </c>
      <c r="I19" s="35">
        <v>2</v>
      </c>
      <c r="J19" s="40">
        <v>0</v>
      </c>
      <c r="K19" s="39">
        <f t="shared" si="5"/>
        <v>6</v>
      </c>
      <c r="L19" s="35">
        <v>5</v>
      </c>
      <c r="M19" s="40">
        <v>1</v>
      </c>
      <c r="N19" s="39">
        <f t="shared" si="6"/>
        <v>1</v>
      </c>
      <c r="O19" s="35">
        <v>1</v>
      </c>
      <c r="P19" s="40">
        <v>0</v>
      </c>
    </row>
    <row r="20" spans="1:16" ht="18.600000000000001" customHeight="1" x14ac:dyDescent="0.2">
      <c r="A20" s="30" t="s">
        <v>23</v>
      </c>
      <c r="B20" s="31">
        <f t="shared" si="1"/>
        <v>14</v>
      </c>
      <c r="C20" s="32">
        <f t="shared" si="1"/>
        <v>14</v>
      </c>
      <c r="D20" s="68">
        <f t="shared" si="2"/>
        <v>0</v>
      </c>
      <c r="E20" s="39">
        <f t="shared" si="3"/>
        <v>0</v>
      </c>
      <c r="F20" s="35">
        <v>0</v>
      </c>
      <c r="G20" s="40">
        <v>0</v>
      </c>
      <c r="H20" s="39">
        <f t="shared" si="4"/>
        <v>3</v>
      </c>
      <c r="I20" s="35">
        <v>3</v>
      </c>
      <c r="J20" s="40">
        <v>0</v>
      </c>
      <c r="K20" s="39">
        <f t="shared" si="5"/>
        <v>8</v>
      </c>
      <c r="L20" s="35">
        <v>8</v>
      </c>
      <c r="M20" s="40">
        <v>0</v>
      </c>
      <c r="N20" s="39">
        <f t="shared" si="6"/>
        <v>3</v>
      </c>
      <c r="O20" s="35">
        <v>3</v>
      </c>
      <c r="P20" s="40">
        <v>0</v>
      </c>
    </row>
    <row r="21" spans="1:16" ht="18.600000000000001" customHeight="1" x14ac:dyDescent="0.2">
      <c r="A21" s="30" t="s">
        <v>24</v>
      </c>
      <c r="B21" s="31">
        <f t="shared" si="1"/>
        <v>41</v>
      </c>
      <c r="C21" s="32">
        <f t="shared" si="1"/>
        <v>26</v>
      </c>
      <c r="D21" s="68">
        <f t="shared" si="2"/>
        <v>15</v>
      </c>
      <c r="E21" s="39">
        <f t="shared" si="3"/>
        <v>1</v>
      </c>
      <c r="F21" s="35">
        <v>1</v>
      </c>
      <c r="G21" s="40">
        <v>0</v>
      </c>
      <c r="H21" s="39">
        <f t="shared" si="4"/>
        <v>13</v>
      </c>
      <c r="I21" s="35">
        <v>9</v>
      </c>
      <c r="J21" s="40">
        <v>4</v>
      </c>
      <c r="K21" s="39">
        <f t="shared" si="5"/>
        <v>20</v>
      </c>
      <c r="L21" s="35">
        <v>10</v>
      </c>
      <c r="M21" s="40">
        <v>10</v>
      </c>
      <c r="N21" s="39">
        <f t="shared" si="6"/>
        <v>7</v>
      </c>
      <c r="O21" s="35">
        <v>6</v>
      </c>
      <c r="P21" s="40">
        <v>1</v>
      </c>
    </row>
    <row r="22" spans="1:16" ht="18.600000000000001" customHeight="1" x14ac:dyDescent="0.2">
      <c r="A22" s="30" t="s">
        <v>25</v>
      </c>
      <c r="B22" s="31">
        <f t="shared" si="1"/>
        <v>10</v>
      </c>
      <c r="C22" s="32">
        <f t="shared" si="1"/>
        <v>4</v>
      </c>
      <c r="D22" s="68">
        <f t="shared" si="2"/>
        <v>6</v>
      </c>
      <c r="E22" s="39">
        <f t="shared" si="3"/>
        <v>0</v>
      </c>
      <c r="F22" s="35">
        <v>0</v>
      </c>
      <c r="G22" s="40">
        <v>0</v>
      </c>
      <c r="H22" s="39">
        <f t="shared" si="4"/>
        <v>3</v>
      </c>
      <c r="I22" s="35">
        <v>2</v>
      </c>
      <c r="J22" s="40">
        <v>1</v>
      </c>
      <c r="K22" s="39">
        <f t="shared" si="5"/>
        <v>6</v>
      </c>
      <c r="L22" s="35">
        <v>1</v>
      </c>
      <c r="M22" s="40">
        <v>5</v>
      </c>
      <c r="N22" s="39">
        <f t="shared" si="6"/>
        <v>1</v>
      </c>
      <c r="O22" s="35">
        <v>1</v>
      </c>
      <c r="P22" s="40">
        <v>0</v>
      </c>
    </row>
    <row r="23" spans="1:16" ht="18.600000000000001" customHeight="1" x14ac:dyDescent="0.2">
      <c r="A23" s="30" t="s">
        <v>26</v>
      </c>
      <c r="B23" s="31">
        <f t="shared" si="1"/>
        <v>8</v>
      </c>
      <c r="C23" s="32">
        <f t="shared" si="1"/>
        <v>6</v>
      </c>
      <c r="D23" s="68">
        <f t="shared" si="2"/>
        <v>2</v>
      </c>
      <c r="E23" s="39">
        <f t="shared" si="3"/>
        <v>0</v>
      </c>
      <c r="F23" s="35">
        <v>0</v>
      </c>
      <c r="G23" s="40">
        <v>0</v>
      </c>
      <c r="H23" s="39">
        <f t="shared" si="4"/>
        <v>2</v>
      </c>
      <c r="I23" s="35">
        <v>2</v>
      </c>
      <c r="J23" s="40">
        <v>0</v>
      </c>
      <c r="K23" s="39">
        <f t="shared" si="5"/>
        <v>5</v>
      </c>
      <c r="L23" s="35">
        <v>3</v>
      </c>
      <c r="M23" s="40">
        <v>2</v>
      </c>
      <c r="N23" s="39">
        <f t="shared" si="6"/>
        <v>1</v>
      </c>
      <c r="O23" s="35">
        <v>1</v>
      </c>
      <c r="P23" s="40">
        <v>0</v>
      </c>
    </row>
    <row r="24" spans="1:16" ht="18.600000000000001" customHeight="1" x14ac:dyDescent="0.2">
      <c r="A24" s="30" t="s">
        <v>27</v>
      </c>
      <c r="B24" s="31">
        <f t="shared" si="1"/>
        <v>15</v>
      </c>
      <c r="C24" s="32">
        <f t="shared" si="1"/>
        <v>10</v>
      </c>
      <c r="D24" s="68">
        <f>SUM(G24+J24+M24+P24)</f>
        <v>5</v>
      </c>
      <c r="E24" s="39">
        <f t="shared" si="3"/>
        <v>0</v>
      </c>
      <c r="F24" s="35">
        <v>0</v>
      </c>
      <c r="G24" s="40">
        <v>0</v>
      </c>
      <c r="H24" s="39">
        <f t="shared" si="4"/>
        <v>5</v>
      </c>
      <c r="I24" s="35">
        <v>4</v>
      </c>
      <c r="J24" s="40">
        <v>1</v>
      </c>
      <c r="K24" s="39">
        <f t="shared" si="5"/>
        <v>7</v>
      </c>
      <c r="L24" s="35">
        <v>3</v>
      </c>
      <c r="M24" s="40">
        <v>4</v>
      </c>
      <c r="N24" s="39">
        <f t="shared" si="6"/>
        <v>3</v>
      </c>
      <c r="O24" s="35">
        <v>3</v>
      </c>
      <c r="P24" s="40">
        <v>0</v>
      </c>
    </row>
    <row r="25" spans="1:16" ht="18.600000000000001" customHeight="1" x14ac:dyDescent="0.2">
      <c r="A25" s="30" t="s">
        <v>28</v>
      </c>
      <c r="B25" s="31">
        <f t="shared" si="1"/>
        <v>6</v>
      </c>
      <c r="C25" s="32">
        <f t="shared" si="1"/>
        <v>5</v>
      </c>
      <c r="D25" s="68">
        <f t="shared" si="2"/>
        <v>1</v>
      </c>
      <c r="E25" s="39">
        <f t="shared" si="3"/>
        <v>0</v>
      </c>
      <c r="F25" s="35">
        <v>0</v>
      </c>
      <c r="G25" s="40">
        <v>0</v>
      </c>
      <c r="H25" s="39">
        <f t="shared" si="4"/>
        <v>2</v>
      </c>
      <c r="I25" s="35">
        <v>2</v>
      </c>
      <c r="J25" s="40">
        <v>0</v>
      </c>
      <c r="K25" s="39">
        <f t="shared" si="5"/>
        <v>3</v>
      </c>
      <c r="L25" s="35">
        <v>2</v>
      </c>
      <c r="M25" s="40">
        <v>1</v>
      </c>
      <c r="N25" s="39">
        <f t="shared" si="6"/>
        <v>1</v>
      </c>
      <c r="O25" s="35">
        <v>1</v>
      </c>
      <c r="P25" s="40">
        <v>0</v>
      </c>
    </row>
    <row r="26" spans="1:16" ht="18.600000000000001" customHeight="1" x14ac:dyDescent="0.2">
      <c r="A26" s="30" t="s">
        <v>29</v>
      </c>
      <c r="B26" s="31">
        <f t="shared" si="1"/>
        <v>26</v>
      </c>
      <c r="C26" s="32">
        <f t="shared" si="1"/>
        <v>19</v>
      </c>
      <c r="D26" s="68">
        <f t="shared" si="2"/>
        <v>7</v>
      </c>
      <c r="E26" s="39">
        <f t="shared" si="3"/>
        <v>0</v>
      </c>
      <c r="F26" s="35">
        <v>0</v>
      </c>
      <c r="G26" s="40">
        <v>0</v>
      </c>
      <c r="H26" s="39">
        <f t="shared" si="4"/>
        <v>4</v>
      </c>
      <c r="I26" s="35">
        <v>4</v>
      </c>
      <c r="J26" s="40">
        <v>0</v>
      </c>
      <c r="K26" s="39">
        <f t="shared" si="5"/>
        <v>17</v>
      </c>
      <c r="L26" s="35">
        <v>10</v>
      </c>
      <c r="M26" s="40">
        <v>7</v>
      </c>
      <c r="N26" s="39">
        <f t="shared" si="6"/>
        <v>5</v>
      </c>
      <c r="O26" s="35">
        <v>5</v>
      </c>
      <c r="P26" s="40">
        <v>0</v>
      </c>
    </row>
    <row r="27" spans="1:16" ht="18.600000000000001" customHeight="1" x14ac:dyDescent="0.2">
      <c r="A27" s="30" t="s">
        <v>30</v>
      </c>
      <c r="B27" s="31">
        <f t="shared" si="1"/>
        <v>10</v>
      </c>
      <c r="C27" s="32">
        <f t="shared" si="1"/>
        <v>6</v>
      </c>
      <c r="D27" s="68">
        <f t="shared" si="2"/>
        <v>4</v>
      </c>
      <c r="E27" s="39">
        <f t="shared" si="3"/>
        <v>0</v>
      </c>
      <c r="F27" s="35">
        <v>0</v>
      </c>
      <c r="G27" s="40">
        <v>0</v>
      </c>
      <c r="H27" s="39">
        <f t="shared" si="4"/>
        <v>2</v>
      </c>
      <c r="I27" s="35">
        <v>2</v>
      </c>
      <c r="J27" s="40">
        <v>0</v>
      </c>
      <c r="K27" s="39">
        <f t="shared" si="5"/>
        <v>8</v>
      </c>
      <c r="L27" s="35">
        <v>4</v>
      </c>
      <c r="M27" s="40">
        <v>4</v>
      </c>
      <c r="N27" s="39">
        <f t="shared" si="6"/>
        <v>0</v>
      </c>
      <c r="O27" s="35">
        <v>0</v>
      </c>
      <c r="P27" s="40">
        <v>0</v>
      </c>
    </row>
    <row r="28" spans="1:16" ht="18.600000000000001" customHeight="1" x14ac:dyDescent="0.2">
      <c r="A28" s="30" t="s">
        <v>31</v>
      </c>
      <c r="B28" s="31">
        <f t="shared" si="1"/>
        <v>18</v>
      </c>
      <c r="C28" s="32">
        <f t="shared" si="1"/>
        <v>16</v>
      </c>
      <c r="D28" s="68">
        <f t="shared" si="2"/>
        <v>2</v>
      </c>
      <c r="E28" s="39">
        <f t="shared" si="3"/>
        <v>0</v>
      </c>
      <c r="F28" s="35">
        <v>0</v>
      </c>
      <c r="G28" s="40">
        <v>0</v>
      </c>
      <c r="H28" s="39">
        <f t="shared" si="4"/>
        <v>2</v>
      </c>
      <c r="I28" s="35">
        <v>2</v>
      </c>
      <c r="J28" s="40">
        <v>0</v>
      </c>
      <c r="K28" s="39">
        <f t="shared" si="5"/>
        <v>12</v>
      </c>
      <c r="L28" s="35">
        <v>10</v>
      </c>
      <c r="M28" s="40">
        <v>2</v>
      </c>
      <c r="N28" s="39">
        <f t="shared" si="6"/>
        <v>4</v>
      </c>
      <c r="O28" s="35">
        <v>4</v>
      </c>
      <c r="P28" s="40">
        <v>0</v>
      </c>
    </row>
    <row r="29" spans="1:16" ht="18.600000000000001" customHeight="1" x14ac:dyDescent="0.2">
      <c r="A29" s="30" t="s">
        <v>32</v>
      </c>
      <c r="B29" s="31">
        <f t="shared" si="1"/>
        <v>12</v>
      </c>
      <c r="C29" s="32">
        <f t="shared" si="1"/>
        <v>8</v>
      </c>
      <c r="D29" s="68">
        <f t="shared" si="2"/>
        <v>4</v>
      </c>
      <c r="E29" s="39">
        <f t="shared" si="3"/>
        <v>0</v>
      </c>
      <c r="F29" s="35">
        <v>0</v>
      </c>
      <c r="G29" s="40">
        <v>0</v>
      </c>
      <c r="H29" s="39">
        <f t="shared" si="4"/>
        <v>2</v>
      </c>
      <c r="I29" s="35">
        <v>1</v>
      </c>
      <c r="J29" s="40">
        <v>1</v>
      </c>
      <c r="K29" s="39">
        <f t="shared" si="5"/>
        <v>9</v>
      </c>
      <c r="L29" s="35">
        <v>6</v>
      </c>
      <c r="M29" s="40">
        <v>3</v>
      </c>
      <c r="N29" s="39">
        <f t="shared" si="6"/>
        <v>1</v>
      </c>
      <c r="O29" s="35">
        <v>1</v>
      </c>
      <c r="P29" s="40">
        <v>0</v>
      </c>
    </row>
    <row r="30" spans="1:16" ht="18.600000000000001" customHeight="1" x14ac:dyDescent="0.2">
      <c r="A30" s="30" t="s">
        <v>33</v>
      </c>
      <c r="B30" s="31">
        <f t="shared" si="1"/>
        <v>19</v>
      </c>
      <c r="C30" s="32">
        <f t="shared" si="1"/>
        <v>15</v>
      </c>
      <c r="D30" s="68">
        <f t="shared" si="2"/>
        <v>4</v>
      </c>
      <c r="E30" s="39">
        <f t="shared" si="3"/>
        <v>0</v>
      </c>
      <c r="F30" s="35">
        <v>0</v>
      </c>
      <c r="G30" s="40">
        <v>0</v>
      </c>
      <c r="H30" s="39">
        <f t="shared" si="4"/>
        <v>7</v>
      </c>
      <c r="I30" s="35">
        <v>5</v>
      </c>
      <c r="J30" s="40">
        <v>2</v>
      </c>
      <c r="K30" s="39">
        <f t="shared" si="5"/>
        <v>10</v>
      </c>
      <c r="L30" s="35">
        <v>8</v>
      </c>
      <c r="M30" s="40">
        <v>2</v>
      </c>
      <c r="N30" s="39">
        <f t="shared" si="6"/>
        <v>2</v>
      </c>
      <c r="O30" s="35">
        <v>2</v>
      </c>
      <c r="P30" s="40">
        <v>0</v>
      </c>
    </row>
    <row r="31" spans="1:16" ht="18.600000000000001" customHeight="1" x14ac:dyDescent="0.2">
      <c r="A31" s="30" t="s">
        <v>34</v>
      </c>
      <c r="B31" s="31">
        <f t="shared" si="1"/>
        <v>15</v>
      </c>
      <c r="C31" s="32">
        <f t="shared" si="1"/>
        <v>13</v>
      </c>
      <c r="D31" s="68">
        <f t="shared" si="2"/>
        <v>2</v>
      </c>
      <c r="E31" s="39">
        <f t="shared" si="3"/>
        <v>0</v>
      </c>
      <c r="F31" s="35">
        <v>0</v>
      </c>
      <c r="G31" s="40">
        <v>0</v>
      </c>
      <c r="H31" s="39">
        <f t="shared" si="4"/>
        <v>4</v>
      </c>
      <c r="I31" s="35">
        <v>3</v>
      </c>
      <c r="J31" s="40">
        <v>1</v>
      </c>
      <c r="K31" s="39">
        <f t="shared" si="5"/>
        <v>7</v>
      </c>
      <c r="L31" s="35">
        <v>6</v>
      </c>
      <c r="M31" s="40">
        <v>1</v>
      </c>
      <c r="N31" s="39">
        <f t="shared" si="6"/>
        <v>4</v>
      </c>
      <c r="O31" s="35">
        <v>4</v>
      </c>
      <c r="P31" s="40">
        <v>0</v>
      </c>
    </row>
    <row r="32" spans="1:16" ht="18.600000000000001" customHeight="1" x14ac:dyDescent="0.2">
      <c r="A32" s="41" t="s">
        <v>35</v>
      </c>
      <c r="B32" s="31">
        <f t="shared" si="1"/>
        <v>447</v>
      </c>
      <c r="C32" s="32">
        <f t="shared" si="1"/>
        <v>437</v>
      </c>
      <c r="D32" s="68">
        <f t="shared" si="2"/>
        <v>10</v>
      </c>
      <c r="E32" s="39">
        <f t="shared" si="3"/>
        <v>2</v>
      </c>
      <c r="F32" s="35">
        <v>2</v>
      </c>
      <c r="G32" s="40">
        <v>0</v>
      </c>
      <c r="H32" s="39">
        <f t="shared" si="4"/>
        <v>88</v>
      </c>
      <c r="I32" s="35">
        <v>87</v>
      </c>
      <c r="J32" s="40">
        <v>1</v>
      </c>
      <c r="K32" s="39">
        <f t="shared" si="5"/>
        <v>190</v>
      </c>
      <c r="L32" s="35">
        <v>181</v>
      </c>
      <c r="M32" s="40">
        <v>9</v>
      </c>
      <c r="N32" s="39">
        <f t="shared" si="6"/>
        <v>167</v>
      </c>
      <c r="O32" s="35">
        <v>167</v>
      </c>
      <c r="P32" s="40">
        <v>0</v>
      </c>
    </row>
    <row r="33" spans="1:16" ht="18.600000000000001" customHeight="1" x14ac:dyDescent="0.2">
      <c r="A33" s="30" t="s">
        <v>36</v>
      </c>
      <c r="B33" s="31">
        <f t="shared" si="1"/>
        <v>3</v>
      </c>
      <c r="C33" s="32">
        <f t="shared" si="1"/>
        <v>2</v>
      </c>
      <c r="D33" s="68">
        <f t="shared" si="2"/>
        <v>1</v>
      </c>
      <c r="E33" s="39">
        <f t="shared" si="3"/>
        <v>0</v>
      </c>
      <c r="F33" s="35">
        <v>0</v>
      </c>
      <c r="G33" s="40">
        <v>0</v>
      </c>
      <c r="H33" s="39">
        <f t="shared" si="4"/>
        <v>1</v>
      </c>
      <c r="I33" s="35">
        <v>1</v>
      </c>
      <c r="J33" s="40">
        <v>0</v>
      </c>
      <c r="K33" s="39">
        <f t="shared" si="5"/>
        <v>2</v>
      </c>
      <c r="L33" s="35">
        <v>1</v>
      </c>
      <c r="M33" s="40">
        <v>1</v>
      </c>
      <c r="N33" s="39">
        <f t="shared" si="6"/>
        <v>0</v>
      </c>
      <c r="O33" s="35">
        <v>0</v>
      </c>
      <c r="P33" s="40">
        <v>0</v>
      </c>
    </row>
    <row r="34" spans="1:16" ht="18.600000000000001" customHeight="1" x14ac:dyDescent="0.2">
      <c r="A34" s="30" t="s">
        <v>37</v>
      </c>
      <c r="B34" s="31">
        <f t="shared" si="1"/>
        <v>18</v>
      </c>
      <c r="C34" s="32">
        <f t="shared" si="1"/>
        <v>18</v>
      </c>
      <c r="D34" s="68">
        <f t="shared" si="2"/>
        <v>0</v>
      </c>
      <c r="E34" s="39">
        <f t="shared" si="3"/>
        <v>0</v>
      </c>
      <c r="F34" s="35">
        <v>0</v>
      </c>
      <c r="G34" s="40">
        <v>0</v>
      </c>
      <c r="H34" s="39">
        <f t="shared" si="4"/>
        <v>3</v>
      </c>
      <c r="I34" s="35">
        <v>3</v>
      </c>
      <c r="J34" s="40">
        <v>0</v>
      </c>
      <c r="K34" s="39">
        <f t="shared" si="5"/>
        <v>11</v>
      </c>
      <c r="L34" s="35">
        <v>11</v>
      </c>
      <c r="M34" s="40">
        <v>0</v>
      </c>
      <c r="N34" s="39">
        <f t="shared" si="6"/>
        <v>4</v>
      </c>
      <c r="O34" s="35">
        <v>4</v>
      </c>
      <c r="P34" s="40">
        <v>0</v>
      </c>
    </row>
    <row r="35" spans="1:16" ht="18.600000000000001" customHeight="1" x14ac:dyDescent="0.2">
      <c r="A35" s="30" t="s">
        <v>38</v>
      </c>
      <c r="B35" s="31">
        <f t="shared" si="1"/>
        <v>15</v>
      </c>
      <c r="C35" s="32">
        <f t="shared" si="1"/>
        <v>13</v>
      </c>
      <c r="D35" s="68">
        <f t="shared" si="2"/>
        <v>2</v>
      </c>
      <c r="E35" s="39">
        <f t="shared" si="3"/>
        <v>0</v>
      </c>
      <c r="F35" s="35">
        <v>0</v>
      </c>
      <c r="G35" s="40">
        <v>0</v>
      </c>
      <c r="H35" s="39">
        <f t="shared" si="4"/>
        <v>2</v>
      </c>
      <c r="I35" s="35">
        <v>2</v>
      </c>
      <c r="J35" s="40">
        <v>0</v>
      </c>
      <c r="K35" s="39">
        <f t="shared" si="5"/>
        <v>9</v>
      </c>
      <c r="L35" s="35">
        <v>7</v>
      </c>
      <c r="M35" s="40">
        <v>2</v>
      </c>
      <c r="N35" s="39">
        <f t="shared" si="6"/>
        <v>4</v>
      </c>
      <c r="O35" s="35">
        <v>4</v>
      </c>
      <c r="P35" s="40">
        <v>0</v>
      </c>
    </row>
    <row r="36" spans="1:16" ht="18.600000000000001" customHeight="1" x14ac:dyDescent="0.2">
      <c r="A36" s="30" t="s">
        <v>39</v>
      </c>
      <c r="B36" s="31">
        <f t="shared" si="1"/>
        <v>5</v>
      </c>
      <c r="C36" s="32">
        <f t="shared" si="1"/>
        <v>5</v>
      </c>
      <c r="D36" s="68">
        <f t="shared" si="2"/>
        <v>0</v>
      </c>
      <c r="E36" s="39">
        <f t="shared" si="3"/>
        <v>0</v>
      </c>
      <c r="F36" s="35">
        <v>0</v>
      </c>
      <c r="G36" s="40">
        <v>0</v>
      </c>
      <c r="H36" s="39">
        <f t="shared" si="4"/>
        <v>1</v>
      </c>
      <c r="I36" s="35">
        <v>1</v>
      </c>
      <c r="J36" s="40">
        <v>0</v>
      </c>
      <c r="K36" s="39">
        <f t="shared" si="5"/>
        <v>3</v>
      </c>
      <c r="L36" s="35">
        <v>3</v>
      </c>
      <c r="M36" s="40">
        <v>0</v>
      </c>
      <c r="N36" s="39">
        <f t="shared" si="6"/>
        <v>1</v>
      </c>
      <c r="O36" s="35">
        <v>1</v>
      </c>
      <c r="P36" s="40">
        <v>0</v>
      </c>
    </row>
    <row r="37" spans="1:16" ht="18.600000000000001" customHeight="1" x14ac:dyDescent="0.2">
      <c r="A37" s="30" t="s">
        <v>40</v>
      </c>
      <c r="B37" s="31">
        <f t="shared" si="1"/>
        <v>11</v>
      </c>
      <c r="C37" s="32">
        <f t="shared" si="1"/>
        <v>10</v>
      </c>
      <c r="D37" s="68">
        <f t="shared" si="2"/>
        <v>1</v>
      </c>
      <c r="E37" s="39">
        <f t="shared" si="3"/>
        <v>0</v>
      </c>
      <c r="F37" s="35">
        <v>0</v>
      </c>
      <c r="G37" s="40">
        <v>0</v>
      </c>
      <c r="H37" s="39">
        <f t="shared" si="4"/>
        <v>2</v>
      </c>
      <c r="I37" s="35">
        <v>2</v>
      </c>
      <c r="J37" s="40">
        <v>0</v>
      </c>
      <c r="K37" s="39">
        <f t="shared" si="5"/>
        <v>7</v>
      </c>
      <c r="L37" s="35">
        <v>6</v>
      </c>
      <c r="M37" s="40">
        <v>1</v>
      </c>
      <c r="N37" s="39">
        <f t="shared" si="6"/>
        <v>2</v>
      </c>
      <c r="O37" s="35">
        <v>2</v>
      </c>
      <c r="P37" s="40">
        <v>0</v>
      </c>
    </row>
    <row r="38" spans="1:16" ht="18.600000000000001" customHeight="1" x14ac:dyDescent="0.2">
      <c r="A38" s="30" t="s">
        <v>41</v>
      </c>
      <c r="B38" s="31">
        <f t="shared" si="1"/>
        <v>57</v>
      </c>
      <c r="C38" s="32">
        <f t="shared" si="1"/>
        <v>50</v>
      </c>
      <c r="D38" s="68">
        <f t="shared" si="2"/>
        <v>7</v>
      </c>
      <c r="E38" s="39">
        <f t="shared" si="3"/>
        <v>1</v>
      </c>
      <c r="F38" s="35">
        <v>1</v>
      </c>
      <c r="G38" s="40">
        <v>0</v>
      </c>
      <c r="H38" s="39">
        <f t="shared" si="4"/>
        <v>11</v>
      </c>
      <c r="I38" s="35">
        <v>10</v>
      </c>
      <c r="J38" s="40">
        <v>1</v>
      </c>
      <c r="K38" s="39">
        <f t="shared" si="5"/>
        <v>28</v>
      </c>
      <c r="L38" s="35">
        <v>22</v>
      </c>
      <c r="M38" s="40">
        <v>6</v>
      </c>
      <c r="N38" s="39">
        <f t="shared" si="6"/>
        <v>17</v>
      </c>
      <c r="O38" s="35">
        <v>17</v>
      </c>
      <c r="P38" s="40">
        <v>0</v>
      </c>
    </row>
    <row r="39" spans="1:16" ht="18.600000000000001" customHeight="1" x14ac:dyDescent="0.2">
      <c r="A39" s="30" t="s">
        <v>42</v>
      </c>
      <c r="B39" s="31">
        <f t="shared" si="1"/>
        <v>18</v>
      </c>
      <c r="C39" s="32">
        <f t="shared" si="1"/>
        <v>16</v>
      </c>
      <c r="D39" s="68">
        <f t="shared" si="2"/>
        <v>2</v>
      </c>
      <c r="E39" s="39">
        <f t="shared" si="3"/>
        <v>0</v>
      </c>
      <c r="F39" s="35">
        <v>0</v>
      </c>
      <c r="G39" s="40">
        <v>0</v>
      </c>
      <c r="H39" s="39">
        <f t="shared" si="4"/>
        <v>3</v>
      </c>
      <c r="I39" s="35">
        <v>2</v>
      </c>
      <c r="J39" s="40">
        <v>1</v>
      </c>
      <c r="K39" s="39">
        <f t="shared" si="5"/>
        <v>11</v>
      </c>
      <c r="L39" s="35">
        <v>10</v>
      </c>
      <c r="M39" s="40">
        <v>1</v>
      </c>
      <c r="N39" s="39">
        <f t="shared" si="6"/>
        <v>4</v>
      </c>
      <c r="O39" s="35">
        <v>4</v>
      </c>
      <c r="P39" s="40">
        <v>0</v>
      </c>
    </row>
    <row r="40" spans="1:16" ht="18.600000000000001" customHeight="1" x14ac:dyDescent="0.2">
      <c r="A40" s="30" t="s">
        <v>43</v>
      </c>
      <c r="B40" s="31">
        <f t="shared" si="1"/>
        <v>21</v>
      </c>
      <c r="C40" s="32">
        <f t="shared" si="1"/>
        <v>19</v>
      </c>
      <c r="D40" s="68">
        <f t="shared" si="2"/>
        <v>2</v>
      </c>
      <c r="E40" s="39">
        <f t="shared" si="3"/>
        <v>1</v>
      </c>
      <c r="F40" s="35">
        <v>1</v>
      </c>
      <c r="G40" s="40">
        <v>0</v>
      </c>
      <c r="H40" s="39">
        <f t="shared" si="4"/>
        <v>6</v>
      </c>
      <c r="I40" s="35">
        <v>6</v>
      </c>
      <c r="J40" s="40">
        <v>0</v>
      </c>
      <c r="K40" s="39">
        <f t="shared" si="5"/>
        <v>10</v>
      </c>
      <c r="L40" s="35">
        <v>8</v>
      </c>
      <c r="M40" s="40">
        <v>2</v>
      </c>
      <c r="N40" s="39">
        <f t="shared" si="6"/>
        <v>4</v>
      </c>
      <c r="O40" s="35">
        <v>4</v>
      </c>
      <c r="P40" s="40">
        <v>0</v>
      </c>
    </row>
    <row r="41" spans="1:16" ht="18.600000000000001" customHeight="1" x14ac:dyDescent="0.2">
      <c r="A41" s="30" t="s">
        <v>44</v>
      </c>
      <c r="B41" s="31">
        <f t="shared" si="1"/>
        <v>12</v>
      </c>
      <c r="C41" s="32">
        <f t="shared" si="1"/>
        <v>9</v>
      </c>
      <c r="D41" s="68">
        <f t="shared" si="2"/>
        <v>3</v>
      </c>
      <c r="E41" s="39">
        <f t="shared" si="3"/>
        <v>0</v>
      </c>
      <c r="F41" s="35">
        <v>0</v>
      </c>
      <c r="G41" s="40">
        <v>0</v>
      </c>
      <c r="H41" s="39">
        <f t="shared" si="4"/>
        <v>6</v>
      </c>
      <c r="I41" s="35">
        <v>3</v>
      </c>
      <c r="J41" s="40">
        <v>3</v>
      </c>
      <c r="K41" s="39">
        <f t="shared" si="5"/>
        <v>4</v>
      </c>
      <c r="L41" s="35">
        <v>4</v>
      </c>
      <c r="M41" s="40">
        <v>0</v>
      </c>
      <c r="N41" s="39">
        <f t="shared" si="6"/>
        <v>2</v>
      </c>
      <c r="O41" s="35">
        <v>2</v>
      </c>
      <c r="P41" s="40">
        <v>0</v>
      </c>
    </row>
    <row r="42" spans="1:16" ht="18.600000000000001" customHeight="1" x14ac:dyDescent="0.2">
      <c r="A42" s="30" t="s">
        <v>45</v>
      </c>
      <c r="B42" s="31">
        <f t="shared" si="1"/>
        <v>11</v>
      </c>
      <c r="C42" s="32">
        <f t="shared" si="1"/>
        <v>5</v>
      </c>
      <c r="D42" s="68">
        <f t="shared" si="2"/>
        <v>6</v>
      </c>
      <c r="E42" s="39">
        <f t="shared" si="3"/>
        <v>0</v>
      </c>
      <c r="F42" s="35">
        <v>0</v>
      </c>
      <c r="G42" s="40">
        <v>0</v>
      </c>
      <c r="H42" s="39">
        <f t="shared" si="4"/>
        <v>3</v>
      </c>
      <c r="I42" s="35">
        <v>1</v>
      </c>
      <c r="J42" s="40">
        <v>2</v>
      </c>
      <c r="K42" s="39">
        <f t="shared" si="5"/>
        <v>7</v>
      </c>
      <c r="L42" s="35">
        <v>3</v>
      </c>
      <c r="M42" s="40">
        <v>4</v>
      </c>
      <c r="N42" s="39">
        <f t="shared" si="6"/>
        <v>1</v>
      </c>
      <c r="O42" s="35">
        <v>1</v>
      </c>
      <c r="P42" s="40">
        <v>0</v>
      </c>
    </row>
    <row r="43" spans="1:16" ht="18.600000000000001" customHeight="1" x14ac:dyDescent="0.2">
      <c r="A43" s="30" t="s">
        <v>46</v>
      </c>
      <c r="B43" s="31">
        <f t="shared" si="1"/>
        <v>5</v>
      </c>
      <c r="C43" s="32">
        <f t="shared" si="1"/>
        <v>3</v>
      </c>
      <c r="D43" s="68">
        <f t="shared" si="2"/>
        <v>2</v>
      </c>
      <c r="E43" s="39">
        <f t="shared" si="3"/>
        <v>0</v>
      </c>
      <c r="F43" s="35">
        <v>0</v>
      </c>
      <c r="G43" s="40">
        <v>0</v>
      </c>
      <c r="H43" s="39">
        <f t="shared" si="4"/>
        <v>1</v>
      </c>
      <c r="I43" s="35">
        <v>1</v>
      </c>
      <c r="J43" s="40">
        <v>0</v>
      </c>
      <c r="K43" s="39">
        <f t="shared" si="5"/>
        <v>4</v>
      </c>
      <c r="L43" s="35">
        <v>2</v>
      </c>
      <c r="M43" s="40">
        <v>2</v>
      </c>
      <c r="N43" s="39">
        <f t="shared" si="6"/>
        <v>0</v>
      </c>
      <c r="O43" s="35">
        <v>0</v>
      </c>
      <c r="P43" s="40">
        <v>0</v>
      </c>
    </row>
    <row r="44" spans="1:16" ht="18.600000000000001" customHeight="1" x14ac:dyDescent="0.2">
      <c r="A44" s="30" t="s">
        <v>47</v>
      </c>
      <c r="B44" s="31">
        <f t="shared" si="1"/>
        <v>124</v>
      </c>
      <c r="C44" s="32">
        <f t="shared" si="1"/>
        <v>103</v>
      </c>
      <c r="D44" s="68">
        <f t="shared" si="2"/>
        <v>21</v>
      </c>
      <c r="E44" s="39">
        <f t="shared" si="3"/>
        <v>0</v>
      </c>
      <c r="F44" s="35">
        <v>0</v>
      </c>
      <c r="G44" s="40">
        <v>0</v>
      </c>
      <c r="H44" s="39">
        <f t="shared" si="4"/>
        <v>22</v>
      </c>
      <c r="I44" s="35">
        <v>18</v>
      </c>
      <c r="J44" s="40">
        <v>4</v>
      </c>
      <c r="K44" s="39">
        <f t="shared" si="5"/>
        <v>72</v>
      </c>
      <c r="L44" s="35">
        <v>56</v>
      </c>
      <c r="M44" s="40">
        <v>16</v>
      </c>
      <c r="N44" s="39">
        <f t="shared" si="6"/>
        <v>30</v>
      </c>
      <c r="O44" s="35">
        <v>29</v>
      </c>
      <c r="P44" s="40">
        <v>1</v>
      </c>
    </row>
    <row r="45" spans="1:16" ht="18.600000000000001" customHeight="1" x14ac:dyDescent="0.2">
      <c r="A45" s="30" t="s">
        <v>48</v>
      </c>
      <c r="B45" s="31">
        <f t="shared" si="1"/>
        <v>12</v>
      </c>
      <c r="C45" s="32">
        <f t="shared" si="1"/>
        <v>8</v>
      </c>
      <c r="D45" s="68">
        <f t="shared" si="2"/>
        <v>4</v>
      </c>
      <c r="E45" s="39">
        <f t="shared" si="3"/>
        <v>0</v>
      </c>
      <c r="F45" s="35">
        <v>0</v>
      </c>
      <c r="G45" s="40">
        <v>0</v>
      </c>
      <c r="H45" s="39">
        <f t="shared" si="4"/>
        <v>3</v>
      </c>
      <c r="I45" s="35">
        <v>2</v>
      </c>
      <c r="J45" s="40">
        <v>1</v>
      </c>
      <c r="K45" s="39">
        <f t="shared" si="5"/>
        <v>7</v>
      </c>
      <c r="L45" s="35">
        <v>4</v>
      </c>
      <c r="M45" s="40">
        <v>3</v>
      </c>
      <c r="N45" s="39">
        <f t="shared" si="6"/>
        <v>2</v>
      </c>
      <c r="O45" s="35">
        <v>2</v>
      </c>
      <c r="P45" s="40">
        <v>0</v>
      </c>
    </row>
    <row r="46" spans="1:16" ht="18.600000000000001" customHeight="1" x14ac:dyDescent="0.2">
      <c r="A46" s="30" t="s">
        <v>49</v>
      </c>
      <c r="B46" s="31">
        <f t="shared" si="1"/>
        <v>13</v>
      </c>
      <c r="C46" s="32">
        <f t="shared" si="1"/>
        <v>12</v>
      </c>
      <c r="D46" s="68">
        <f t="shared" si="2"/>
        <v>1</v>
      </c>
      <c r="E46" s="39">
        <f t="shared" si="3"/>
        <v>0</v>
      </c>
      <c r="F46" s="35">
        <v>0</v>
      </c>
      <c r="G46" s="40">
        <v>0</v>
      </c>
      <c r="H46" s="39">
        <f t="shared" si="4"/>
        <v>4</v>
      </c>
      <c r="I46" s="35">
        <v>3</v>
      </c>
      <c r="J46" s="40">
        <v>1</v>
      </c>
      <c r="K46" s="39">
        <f t="shared" si="5"/>
        <v>6</v>
      </c>
      <c r="L46" s="35">
        <v>6</v>
      </c>
      <c r="M46" s="40">
        <v>0</v>
      </c>
      <c r="N46" s="39">
        <f t="shared" si="6"/>
        <v>3</v>
      </c>
      <c r="O46" s="35">
        <v>3</v>
      </c>
      <c r="P46" s="40">
        <v>0</v>
      </c>
    </row>
    <row r="47" spans="1:16" ht="18.600000000000001" customHeight="1" x14ac:dyDescent="0.2">
      <c r="A47" s="30" t="s">
        <v>50</v>
      </c>
      <c r="B47" s="31">
        <f t="shared" si="1"/>
        <v>2</v>
      </c>
      <c r="C47" s="32">
        <f t="shared" si="1"/>
        <v>2</v>
      </c>
      <c r="D47" s="68">
        <f t="shared" si="2"/>
        <v>0</v>
      </c>
      <c r="E47" s="39">
        <f t="shared" si="3"/>
        <v>0</v>
      </c>
      <c r="F47" s="35">
        <v>0</v>
      </c>
      <c r="G47" s="40">
        <v>0</v>
      </c>
      <c r="H47" s="39">
        <f t="shared" si="4"/>
        <v>1</v>
      </c>
      <c r="I47" s="35">
        <v>1</v>
      </c>
      <c r="J47" s="40">
        <v>0</v>
      </c>
      <c r="K47" s="39">
        <f t="shared" si="5"/>
        <v>1</v>
      </c>
      <c r="L47" s="35">
        <v>1</v>
      </c>
      <c r="M47" s="40">
        <v>0</v>
      </c>
      <c r="N47" s="39">
        <f t="shared" si="6"/>
        <v>0</v>
      </c>
      <c r="O47" s="35">
        <v>0</v>
      </c>
      <c r="P47" s="40">
        <v>0</v>
      </c>
    </row>
    <row r="48" spans="1:16" ht="18.600000000000001" customHeight="1" x14ac:dyDescent="0.2">
      <c r="A48" s="30" t="s">
        <v>51</v>
      </c>
      <c r="B48" s="31">
        <f t="shared" si="1"/>
        <v>9</v>
      </c>
      <c r="C48" s="32">
        <f t="shared" si="1"/>
        <v>8</v>
      </c>
      <c r="D48" s="68">
        <f t="shared" si="2"/>
        <v>1</v>
      </c>
      <c r="E48" s="39">
        <f t="shared" si="3"/>
        <v>0</v>
      </c>
      <c r="F48" s="35">
        <v>0</v>
      </c>
      <c r="G48" s="40">
        <v>0</v>
      </c>
      <c r="H48" s="39">
        <f t="shared" si="4"/>
        <v>4</v>
      </c>
      <c r="I48" s="35">
        <v>3</v>
      </c>
      <c r="J48" s="40">
        <v>1</v>
      </c>
      <c r="K48" s="39">
        <f t="shared" si="5"/>
        <v>3</v>
      </c>
      <c r="L48" s="35">
        <v>3</v>
      </c>
      <c r="M48" s="40">
        <v>0</v>
      </c>
      <c r="N48" s="39">
        <f t="shared" si="6"/>
        <v>2</v>
      </c>
      <c r="O48" s="35">
        <v>2</v>
      </c>
      <c r="P48" s="40">
        <v>0</v>
      </c>
    </row>
    <row r="49" spans="1:16" ht="18.600000000000001" customHeight="1" x14ac:dyDescent="0.2">
      <c r="A49" s="30" t="s">
        <v>52</v>
      </c>
      <c r="B49" s="31">
        <f t="shared" si="1"/>
        <v>7</v>
      </c>
      <c r="C49" s="32">
        <f t="shared" si="1"/>
        <v>7</v>
      </c>
      <c r="D49" s="68">
        <f t="shared" si="2"/>
        <v>0</v>
      </c>
      <c r="E49" s="39">
        <f t="shared" si="3"/>
        <v>0</v>
      </c>
      <c r="F49" s="35">
        <v>0</v>
      </c>
      <c r="G49" s="40">
        <v>0</v>
      </c>
      <c r="H49" s="39">
        <f t="shared" si="4"/>
        <v>2</v>
      </c>
      <c r="I49" s="35">
        <v>2</v>
      </c>
      <c r="J49" s="40">
        <v>0</v>
      </c>
      <c r="K49" s="39">
        <f t="shared" si="5"/>
        <v>4</v>
      </c>
      <c r="L49" s="35">
        <v>4</v>
      </c>
      <c r="M49" s="40">
        <v>0</v>
      </c>
      <c r="N49" s="39">
        <f t="shared" si="6"/>
        <v>1</v>
      </c>
      <c r="O49" s="35">
        <v>1</v>
      </c>
      <c r="P49" s="40">
        <v>0</v>
      </c>
    </row>
    <row r="50" spans="1:16" ht="18.600000000000001" customHeight="1" x14ac:dyDescent="0.2">
      <c r="A50" s="30" t="s">
        <v>53</v>
      </c>
      <c r="B50" s="31">
        <f t="shared" si="1"/>
        <v>13</v>
      </c>
      <c r="C50" s="32">
        <f t="shared" si="1"/>
        <v>11</v>
      </c>
      <c r="D50" s="68">
        <f t="shared" si="2"/>
        <v>2</v>
      </c>
      <c r="E50" s="39">
        <f t="shared" si="3"/>
        <v>0</v>
      </c>
      <c r="F50" s="35">
        <v>0</v>
      </c>
      <c r="G50" s="40">
        <v>0</v>
      </c>
      <c r="H50" s="39">
        <f t="shared" si="4"/>
        <v>3</v>
      </c>
      <c r="I50" s="35">
        <v>3</v>
      </c>
      <c r="J50" s="40">
        <v>0</v>
      </c>
      <c r="K50" s="39">
        <f t="shared" si="5"/>
        <v>8</v>
      </c>
      <c r="L50" s="35">
        <v>6</v>
      </c>
      <c r="M50" s="40">
        <v>2</v>
      </c>
      <c r="N50" s="39">
        <f t="shared" si="6"/>
        <v>2</v>
      </c>
      <c r="O50" s="35">
        <v>2</v>
      </c>
      <c r="P50" s="40">
        <v>0</v>
      </c>
    </row>
    <row r="51" spans="1:16" ht="18.600000000000001" customHeight="1" x14ac:dyDescent="0.2">
      <c r="A51" s="30" t="s">
        <v>54</v>
      </c>
      <c r="B51" s="31">
        <f t="shared" si="1"/>
        <v>5</v>
      </c>
      <c r="C51" s="32">
        <f t="shared" si="1"/>
        <v>4</v>
      </c>
      <c r="D51" s="68">
        <f t="shared" si="2"/>
        <v>1</v>
      </c>
      <c r="E51" s="39">
        <f t="shared" si="3"/>
        <v>0</v>
      </c>
      <c r="F51" s="35">
        <v>0</v>
      </c>
      <c r="G51" s="40">
        <v>0</v>
      </c>
      <c r="H51" s="39">
        <f t="shared" si="4"/>
        <v>1</v>
      </c>
      <c r="I51" s="35">
        <v>1</v>
      </c>
      <c r="J51" s="40">
        <v>0</v>
      </c>
      <c r="K51" s="39">
        <f t="shared" si="5"/>
        <v>3</v>
      </c>
      <c r="L51" s="35">
        <v>2</v>
      </c>
      <c r="M51" s="40">
        <v>1</v>
      </c>
      <c r="N51" s="39">
        <f t="shared" si="6"/>
        <v>1</v>
      </c>
      <c r="O51" s="35">
        <v>1</v>
      </c>
      <c r="P51" s="40">
        <v>0</v>
      </c>
    </row>
    <row r="52" spans="1:16" ht="18.600000000000001" customHeight="1" x14ac:dyDescent="0.2">
      <c r="A52" s="30" t="s">
        <v>55</v>
      </c>
      <c r="B52" s="31">
        <f t="shared" si="1"/>
        <v>14</v>
      </c>
      <c r="C52" s="32">
        <f t="shared" si="1"/>
        <v>11</v>
      </c>
      <c r="D52" s="68">
        <f t="shared" si="2"/>
        <v>3</v>
      </c>
      <c r="E52" s="39">
        <f t="shared" si="3"/>
        <v>0</v>
      </c>
      <c r="F52" s="35">
        <v>0</v>
      </c>
      <c r="G52" s="40">
        <v>0</v>
      </c>
      <c r="H52" s="39">
        <f t="shared" si="4"/>
        <v>6</v>
      </c>
      <c r="I52" s="35">
        <v>3</v>
      </c>
      <c r="J52" s="40">
        <v>3</v>
      </c>
      <c r="K52" s="39">
        <f t="shared" si="5"/>
        <v>5</v>
      </c>
      <c r="L52" s="35">
        <v>5</v>
      </c>
      <c r="M52" s="40">
        <v>0</v>
      </c>
      <c r="N52" s="39">
        <f t="shared" si="6"/>
        <v>3</v>
      </c>
      <c r="O52" s="35">
        <v>3</v>
      </c>
      <c r="P52" s="40">
        <v>0</v>
      </c>
    </row>
    <row r="53" spans="1:16" ht="18.600000000000001" customHeight="1" x14ac:dyDescent="0.2">
      <c r="A53" s="30" t="s">
        <v>56</v>
      </c>
      <c r="B53" s="31">
        <f t="shared" si="1"/>
        <v>12</v>
      </c>
      <c r="C53" s="32">
        <f t="shared" si="1"/>
        <v>9</v>
      </c>
      <c r="D53" s="68">
        <f t="shared" si="2"/>
        <v>3</v>
      </c>
      <c r="E53" s="39">
        <f t="shared" si="3"/>
        <v>0</v>
      </c>
      <c r="F53" s="35">
        <v>0</v>
      </c>
      <c r="G53" s="40">
        <v>0</v>
      </c>
      <c r="H53" s="39">
        <f t="shared" si="4"/>
        <v>3</v>
      </c>
      <c r="I53" s="35">
        <v>3</v>
      </c>
      <c r="J53" s="40">
        <v>0</v>
      </c>
      <c r="K53" s="39">
        <f t="shared" si="5"/>
        <v>6</v>
      </c>
      <c r="L53" s="35">
        <v>4</v>
      </c>
      <c r="M53" s="40">
        <v>2</v>
      </c>
      <c r="N53" s="39">
        <f t="shared" si="6"/>
        <v>3</v>
      </c>
      <c r="O53" s="35">
        <v>2</v>
      </c>
      <c r="P53" s="40">
        <v>1</v>
      </c>
    </row>
    <row r="54" spans="1:16" ht="18.600000000000001" customHeight="1" x14ac:dyDescent="0.2">
      <c r="A54" s="30" t="s">
        <v>57</v>
      </c>
      <c r="B54" s="31">
        <f t="shared" si="1"/>
        <v>10</v>
      </c>
      <c r="C54" s="32">
        <f t="shared" si="1"/>
        <v>7</v>
      </c>
      <c r="D54" s="68">
        <f t="shared" si="2"/>
        <v>3</v>
      </c>
      <c r="E54" s="39">
        <f t="shared" si="3"/>
        <v>0</v>
      </c>
      <c r="F54" s="35">
        <v>0</v>
      </c>
      <c r="G54" s="40">
        <v>0</v>
      </c>
      <c r="H54" s="39">
        <f t="shared" si="4"/>
        <v>4</v>
      </c>
      <c r="I54" s="35">
        <v>3</v>
      </c>
      <c r="J54" s="40">
        <v>1</v>
      </c>
      <c r="K54" s="39">
        <f t="shared" si="5"/>
        <v>4</v>
      </c>
      <c r="L54" s="35">
        <v>2</v>
      </c>
      <c r="M54" s="40">
        <v>2</v>
      </c>
      <c r="N54" s="39">
        <f t="shared" si="6"/>
        <v>2</v>
      </c>
      <c r="O54" s="35">
        <v>2</v>
      </c>
      <c r="P54" s="40">
        <v>0</v>
      </c>
    </row>
    <row r="55" spans="1:16" ht="18.600000000000001" customHeight="1" x14ac:dyDescent="0.2">
      <c r="A55" s="30" t="s">
        <v>58</v>
      </c>
      <c r="B55" s="31">
        <f t="shared" si="1"/>
        <v>5</v>
      </c>
      <c r="C55" s="32">
        <f t="shared" si="1"/>
        <v>4</v>
      </c>
      <c r="D55" s="68">
        <f t="shared" si="2"/>
        <v>1</v>
      </c>
      <c r="E55" s="39">
        <f t="shared" si="3"/>
        <v>0</v>
      </c>
      <c r="F55" s="35">
        <v>0</v>
      </c>
      <c r="G55" s="40">
        <v>0</v>
      </c>
      <c r="H55" s="39">
        <f t="shared" si="4"/>
        <v>1</v>
      </c>
      <c r="I55" s="35">
        <v>1</v>
      </c>
      <c r="J55" s="40">
        <v>0</v>
      </c>
      <c r="K55" s="39">
        <f t="shared" si="5"/>
        <v>4</v>
      </c>
      <c r="L55" s="35">
        <v>3</v>
      </c>
      <c r="M55" s="40">
        <v>1</v>
      </c>
      <c r="N55" s="39">
        <f t="shared" si="6"/>
        <v>0</v>
      </c>
      <c r="O55" s="35">
        <v>0</v>
      </c>
      <c r="P55" s="40">
        <v>0</v>
      </c>
    </row>
    <row r="56" spans="1:16" ht="18.600000000000001" customHeight="1" x14ac:dyDescent="0.2">
      <c r="A56" s="30" t="s">
        <v>59</v>
      </c>
      <c r="B56" s="31">
        <f t="shared" si="1"/>
        <v>6</v>
      </c>
      <c r="C56" s="32">
        <f t="shared" si="1"/>
        <v>3</v>
      </c>
      <c r="D56" s="68">
        <f t="shared" si="2"/>
        <v>3</v>
      </c>
      <c r="E56" s="39">
        <f t="shared" si="3"/>
        <v>0</v>
      </c>
      <c r="F56" s="35">
        <v>0</v>
      </c>
      <c r="G56" s="40">
        <v>0</v>
      </c>
      <c r="H56" s="39">
        <f t="shared" si="4"/>
        <v>2</v>
      </c>
      <c r="I56" s="35">
        <v>1</v>
      </c>
      <c r="J56" s="40">
        <v>1</v>
      </c>
      <c r="K56" s="39">
        <f t="shared" si="5"/>
        <v>4</v>
      </c>
      <c r="L56" s="35">
        <v>2</v>
      </c>
      <c r="M56" s="40">
        <v>2</v>
      </c>
      <c r="N56" s="39">
        <f t="shared" si="6"/>
        <v>0</v>
      </c>
      <c r="O56" s="35">
        <v>0</v>
      </c>
      <c r="P56" s="40">
        <v>0</v>
      </c>
    </row>
    <row r="57" spans="1:16" ht="18.600000000000001" customHeight="1" x14ac:dyDescent="0.2">
      <c r="A57" s="30" t="s">
        <v>60</v>
      </c>
      <c r="B57" s="31">
        <f t="shared" si="1"/>
        <v>23</v>
      </c>
      <c r="C57" s="32">
        <f t="shared" si="1"/>
        <v>22</v>
      </c>
      <c r="D57" s="68">
        <f t="shared" si="2"/>
        <v>1</v>
      </c>
      <c r="E57" s="39">
        <f t="shared" si="3"/>
        <v>0</v>
      </c>
      <c r="F57" s="35">
        <v>0</v>
      </c>
      <c r="G57" s="40">
        <v>0</v>
      </c>
      <c r="H57" s="39">
        <f t="shared" si="4"/>
        <v>3</v>
      </c>
      <c r="I57" s="35">
        <v>3</v>
      </c>
      <c r="J57" s="40">
        <v>0</v>
      </c>
      <c r="K57" s="39">
        <f t="shared" si="5"/>
        <v>14</v>
      </c>
      <c r="L57" s="35">
        <v>13</v>
      </c>
      <c r="M57" s="40">
        <v>1</v>
      </c>
      <c r="N57" s="39">
        <f t="shared" si="6"/>
        <v>6</v>
      </c>
      <c r="O57" s="35">
        <v>6</v>
      </c>
      <c r="P57" s="40">
        <v>0</v>
      </c>
    </row>
    <row r="58" spans="1:16" ht="18.600000000000001" customHeight="1" x14ac:dyDescent="0.2">
      <c r="A58" s="30" t="s">
        <v>61</v>
      </c>
      <c r="B58" s="31">
        <f t="shared" si="1"/>
        <v>4</v>
      </c>
      <c r="C58" s="32">
        <f t="shared" si="1"/>
        <v>2</v>
      </c>
      <c r="D58" s="68">
        <f t="shared" si="2"/>
        <v>2</v>
      </c>
      <c r="E58" s="39">
        <f t="shared" si="3"/>
        <v>0</v>
      </c>
      <c r="F58" s="35">
        <v>0</v>
      </c>
      <c r="G58" s="40">
        <v>0</v>
      </c>
      <c r="H58" s="39">
        <f t="shared" si="4"/>
        <v>2</v>
      </c>
      <c r="I58" s="35">
        <v>1</v>
      </c>
      <c r="J58" s="40">
        <v>1</v>
      </c>
      <c r="K58" s="39">
        <f t="shared" si="5"/>
        <v>2</v>
      </c>
      <c r="L58" s="35">
        <v>1</v>
      </c>
      <c r="M58" s="40">
        <v>1</v>
      </c>
      <c r="N58" s="39">
        <f t="shared" si="6"/>
        <v>0</v>
      </c>
      <c r="O58" s="35">
        <v>0</v>
      </c>
      <c r="P58" s="40">
        <v>0</v>
      </c>
    </row>
    <row r="59" spans="1:16" ht="18.600000000000001" customHeight="1" x14ac:dyDescent="0.2">
      <c r="A59" s="30" t="s">
        <v>62</v>
      </c>
      <c r="B59" s="31">
        <f t="shared" si="1"/>
        <v>5</v>
      </c>
      <c r="C59" s="32">
        <f t="shared" si="1"/>
        <v>3</v>
      </c>
      <c r="D59" s="68">
        <f t="shared" si="2"/>
        <v>2</v>
      </c>
      <c r="E59" s="39">
        <f t="shared" si="3"/>
        <v>0</v>
      </c>
      <c r="F59" s="35">
        <v>0</v>
      </c>
      <c r="G59" s="40">
        <v>0</v>
      </c>
      <c r="H59" s="39">
        <f t="shared" si="4"/>
        <v>1</v>
      </c>
      <c r="I59" s="35">
        <v>1</v>
      </c>
      <c r="J59" s="40">
        <v>0</v>
      </c>
      <c r="K59" s="39">
        <f t="shared" si="5"/>
        <v>4</v>
      </c>
      <c r="L59" s="35">
        <v>2</v>
      </c>
      <c r="M59" s="40">
        <v>2</v>
      </c>
      <c r="N59" s="39">
        <f t="shared" si="6"/>
        <v>0</v>
      </c>
      <c r="O59" s="35">
        <v>0</v>
      </c>
      <c r="P59" s="40">
        <v>0</v>
      </c>
    </row>
    <row r="60" spans="1:16" ht="18.600000000000001" customHeight="1" x14ac:dyDescent="0.2">
      <c r="A60" s="30" t="s">
        <v>63</v>
      </c>
      <c r="B60" s="31">
        <f t="shared" si="1"/>
        <v>12</v>
      </c>
      <c r="C60" s="32">
        <f t="shared" si="1"/>
        <v>12</v>
      </c>
      <c r="D60" s="68">
        <f t="shared" si="2"/>
        <v>0</v>
      </c>
      <c r="E60" s="39">
        <f t="shared" si="3"/>
        <v>0</v>
      </c>
      <c r="F60" s="35">
        <v>0</v>
      </c>
      <c r="G60" s="40">
        <v>0</v>
      </c>
      <c r="H60" s="39">
        <f t="shared" si="4"/>
        <v>2</v>
      </c>
      <c r="I60" s="35">
        <v>2</v>
      </c>
      <c r="J60" s="40">
        <v>0</v>
      </c>
      <c r="K60" s="39">
        <f t="shared" si="5"/>
        <v>8</v>
      </c>
      <c r="L60" s="35">
        <v>8</v>
      </c>
      <c r="M60" s="40">
        <v>0</v>
      </c>
      <c r="N60" s="39">
        <f t="shared" si="6"/>
        <v>2</v>
      </c>
      <c r="O60" s="35">
        <v>2</v>
      </c>
      <c r="P60" s="40">
        <v>0</v>
      </c>
    </row>
    <row r="61" spans="1:16" ht="18.600000000000001" customHeight="1" x14ac:dyDescent="0.2">
      <c r="A61" s="30" t="s">
        <v>64</v>
      </c>
      <c r="B61" s="31">
        <f t="shared" si="1"/>
        <v>7</v>
      </c>
      <c r="C61" s="32">
        <f t="shared" si="1"/>
        <v>4</v>
      </c>
      <c r="D61" s="68">
        <f t="shared" si="2"/>
        <v>3</v>
      </c>
      <c r="E61" s="39">
        <f t="shared" si="3"/>
        <v>0</v>
      </c>
      <c r="F61" s="35">
        <v>0</v>
      </c>
      <c r="G61" s="40">
        <v>0</v>
      </c>
      <c r="H61" s="39">
        <f t="shared" si="4"/>
        <v>1</v>
      </c>
      <c r="I61" s="35">
        <v>1</v>
      </c>
      <c r="J61" s="40">
        <v>0</v>
      </c>
      <c r="K61" s="39">
        <f t="shared" si="5"/>
        <v>5</v>
      </c>
      <c r="L61" s="35">
        <v>2</v>
      </c>
      <c r="M61" s="40">
        <v>3</v>
      </c>
      <c r="N61" s="39">
        <f t="shared" si="6"/>
        <v>1</v>
      </c>
      <c r="O61" s="35">
        <v>1</v>
      </c>
      <c r="P61" s="40">
        <v>0</v>
      </c>
    </row>
    <row r="62" spans="1:16" ht="18.600000000000001" customHeight="1" x14ac:dyDescent="0.2">
      <c r="A62" s="30" t="s">
        <v>65</v>
      </c>
      <c r="B62" s="31">
        <f t="shared" si="1"/>
        <v>29</v>
      </c>
      <c r="C62" s="32">
        <f t="shared" si="1"/>
        <v>25</v>
      </c>
      <c r="D62" s="68">
        <f t="shared" si="2"/>
        <v>4</v>
      </c>
      <c r="E62" s="39">
        <f t="shared" si="3"/>
        <v>0</v>
      </c>
      <c r="F62" s="35">
        <v>0</v>
      </c>
      <c r="G62" s="40">
        <v>0</v>
      </c>
      <c r="H62" s="39">
        <f t="shared" si="4"/>
        <v>4</v>
      </c>
      <c r="I62" s="35">
        <v>4</v>
      </c>
      <c r="J62" s="40">
        <v>0</v>
      </c>
      <c r="K62" s="39">
        <f t="shared" si="5"/>
        <v>15</v>
      </c>
      <c r="L62" s="35">
        <v>11</v>
      </c>
      <c r="M62" s="40">
        <v>4</v>
      </c>
      <c r="N62" s="39">
        <f t="shared" si="6"/>
        <v>10</v>
      </c>
      <c r="O62" s="35">
        <v>10</v>
      </c>
      <c r="P62" s="40">
        <v>0</v>
      </c>
    </row>
    <row r="63" spans="1:16" ht="18.600000000000001" customHeight="1" x14ac:dyDescent="0.2">
      <c r="A63" s="30" t="s">
        <v>66</v>
      </c>
      <c r="B63" s="31">
        <f t="shared" si="1"/>
        <v>22</v>
      </c>
      <c r="C63" s="32">
        <f t="shared" si="1"/>
        <v>15</v>
      </c>
      <c r="D63" s="68">
        <f t="shared" si="2"/>
        <v>7</v>
      </c>
      <c r="E63" s="39">
        <f t="shared" si="3"/>
        <v>0</v>
      </c>
      <c r="F63" s="35">
        <v>0</v>
      </c>
      <c r="G63" s="40">
        <v>0</v>
      </c>
      <c r="H63" s="39">
        <f t="shared" si="4"/>
        <v>5</v>
      </c>
      <c r="I63" s="35">
        <v>3</v>
      </c>
      <c r="J63" s="40">
        <v>2</v>
      </c>
      <c r="K63" s="39">
        <f t="shared" si="5"/>
        <v>13</v>
      </c>
      <c r="L63" s="35">
        <v>9</v>
      </c>
      <c r="M63" s="40">
        <v>4</v>
      </c>
      <c r="N63" s="39">
        <f t="shared" si="6"/>
        <v>4</v>
      </c>
      <c r="O63" s="35">
        <v>3</v>
      </c>
      <c r="P63" s="40">
        <v>1</v>
      </c>
    </row>
    <row r="64" spans="1:16" ht="18.600000000000001" customHeight="1" x14ac:dyDescent="0.2">
      <c r="A64" s="30" t="s">
        <v>67</v>
      </c>
      <c r="B64" s="31">
        <f t="shared" si="1"/>
        <v>13</v>
      </c>
      <c r="C64" s="32">
        <f t="shared" si="1"/>
        <v>13</v>
      </c>
      <c r="D64" s="68">
        <f t="shared" si="2"/>
        <v>0</v>
      </c>
      <c r="E64" s="39">
        <f t="shared" si="3"/>
        <v>0</v>
      </c>
      <c r="F64" s="35">
        <v>0</v>
      </c>
      <c r="G64" s="40">
        <v>0</v>
      </c>
      <c r="H64" s="39">
        <f t="shared" si="4"/>
        <v>4</v>
      </c>
      <c r="I64" s="35">
        <v>4</v>
      </c>
      <c r="J64" s="40">
        <v>0</v>
      </c>
      <c r="K64" s="39">
        <f t="shared" si="5"/>
        <v>5</v>
      </c>
      <c r="L64" s="35">
        <v>5</v>
      </c>
      <c r="M64" s="40">
        <v>0</v>
      </c>
      <c r="N64" s="39">
        <f t="shared" si="6"/>
        <v>4</v>
      </c>
      <c r="O64" s="35">
        <v>4</v>
      </c>
      <c r="P64" s="40">
        <v>0</v>
      </c>
    </row>
    <row r="65" spans="1:16" ht="18.600000000000001" customHeight="1" x14ac:dyDescent="0.2">
      <c r="A65" s="30" t="s">
        <v>68</v>
      </c>
      <c r="B65" s="31">
        <f t="shared" si="1"/>
        <v>22</v>
      </c>
      <c r="C65" s="32">
        <f t="shared" si="1"/>
        <v>21</v>
      </c>
      <c r="D65" s="68">
        <f t="shared" si="2"/>
        <v>1</v>
      </c>
      <c r="E65" s="39">
        <f t="shared" si="3"/>
        <v>0</v>
      </c>
      <c r="F65" s="35">
        <v>0</v>
      </c>
      <c r="G65" s="40">
        <v>0</v>
      </c>
      <c r="H65" s="39">
        <f t="shared" si="4"/>
        <v>5</v>
      </c>
      <c r="I65" s="35">
        <v>5</v>
      </c>
      <c r="J65" s="40">
        <v>0</v>
      </c>
      <c r="K65" s="39">
        <f t="shared" si="5"/>
        <v>12</v>
      </c>
      <c r="L65" s="35">
        <v>11</v>
      </c>
      <c r="M65" s="40">
        <v>1</v>
      </c>
      <c r="N65" s="39">
        <f t="shared" si="6"/>
        <v>5</v>
      </c>
      <c r="O65" s="35">
        <v>5</v>
      </c>
      <c r="P65" s="40">
        <v>0</v>
      </c>
    </row>
    <row r="66" spans="1:16" ht="18.600000000000001" customHeight="1" x14ac:dyDescent="0.2">
      <c r="A66" s="30" t="s">
        <v>69</v>
      </c>
      <c r="B66" s="31">
        <f t="shared" si="1"/>
        <v>10</v>
      </c>
      <c r="C66" s="32">
        <f t="shared" si="1"/>
        <v>4</v>
      </c>
      <c r="D66" s="68">
        <f t="shared" si="2"/>
        <v>6</v>
      </c>
      <c r="E66" s="39">
        <f t="shared" si="3"/>
        <v>0</v>
      </c>
      <c r="F66" s="35">
        <v>0</v>
      </c>
      <c r="G66" s="40">
        <v>0</v>
      </c>
      <c r="H66" s="39">
        <f t="shared" si="4"/>
        <v>3</v>
      </c>
      <c r="I66" s="35">
        <v>1</v>
      </c>
      <c r="J66" s="40">
        <v>2</v>
      </c>
      <c r="K66" s="39">
        <f t="shared" si="5"/>
        <v>6</v>
      </c>
      <c r="L66" s="35">
        <v>2</v>
      </c>
      <c r="M66" s="40">
        <v>4</v>
      </c>
      <c r="N66" s="39">
        <f t="shared" si="6"/>
        <v>1</v>
      </c>
      <c r="O66" s="35">
        <v>1</v>
      </c>
      <c r="P66" s="40">
        <v>0</v>
      </c>
    </row>
    <row r="67" spans="1:16" ht="18.600000000000001" customHeight="1" x14ac:dyDescent="0.2">
      <c r="A67" s="30" t="s">
        <v>70</v>
      </c>
      <c r="B67" s="31">
        <f t="shared" si="1"/>
        <v>11</v>
      </c>
      <c r="C67" s="32">
        <f t="shared" si="1"/>
        <v>7</v>
      </c>
      <c r="D67" s="68">
        <f t="shared" si="2"/>
        <v>4</v>
      </c>
      <c r="E67" s="39">
        <f t="shared" si="3"/>
        <v>0</v>
      </c>
      <c r="F67" s="35">
        <v>0</v>
      </c>
      <c r="G67" s="40">
        <v>0</v>
      </c>
      <c r="H67" s="39">
        <f t="shared" si="4"/>
        <v>2</v>
      </c>
      <c r="I67" s="35">
        <v>2</v>
      </c>
      <c r="J67" s="40">
        <v>0</v>
      </c>
      <c r="K67" s="39">
        <f t="shared" si="5"/>
        <v>7</v>
      </c>
      <c r="L67" s="35">
        <v>4</v>
      </c>
      <c r="M67" s="40">
        <v>3</v>
      </c>
      <c r="N67" s="39">
        <f t="shared" si="6"/>
        <v>2</v>
      </c>
      <c r="O67" s="35">
        <v>1</v>
      </c>
      <c r="P67" s="40">
        <v>1</v>
      </c>
    </row>
    <row r="68" spans="1:16" ht="18.600000000000001" customHeight="1" x14ac:dyDescent="0.2">
      <c r="A68" s="30" t="s">
        <v>71</v>
      </c>
      <c r="B68" s="31">
        <f t="shared" si="1"/>
        <v>38</v>
      </c>
      <c r="C68" s="32">
        <f t="shared" si="1"/>
        <v>33</v>
      </c>
      <c r="D68" s="68">
        <f t="shared" si="2"/>
        <v>5</v>
      </c>
      <c r="E68" s="39">
        <f t="shared" si="3"/>
        <v>1</v>
      </c>
      <c r="F68" s="35">
        <v>0</v>
      </c>
      <c r="G68" s="40">
        <v>1</v>
      </c>
      <c r="H68" s="39">
        <f t="shared" si="4"/>
        <v>8</v>
      </c>
      <c r="I68" s="35">
        <v>7</v>
      </c>
      <c r="J68" s="40">
        <v>1</v>
      </c>
      <c r="K68" s="39">
        <f t="shared" si="5"/>
        <v>20</v>
      </c>
      <c r="L68" s="35">
        <v>17</v>
      </c>
      <c r="M68" s="40">
        <v>3</v>
      </c>
      <c r="N68" s="39">
        <f t="shared" si="6"/>
        <v>9</v>
      </c>
      <c r="O68" s="35">
        <v>9</v>
      </c>
      <c r="P68" s="40">
        <v>0</v>
      </c>
    </row>
    <row r="69" spans="1:16" ht="18.600000000000001" customHeight="1" x14ac:dyDescent="0.2">
      <c r="A69" s="30" t="s">
        <v>72</v>
      </c>
      <c r="B69" s="31">
        <f t="shared" si="1"/>
        <v>4</v>
      </c>
      <c r="C69" s="32">
        <f t="shared" si="1"/>
        <v>4</v>
      </c>
      <c r="D69" s="68">
        <f t="shared" si="2"/>
        <v>0</v>
      </c>
      <c r="E69" s="39">
        <f t="shared" si="3"/>
        <v>0</v>
      </c>
      <c r="F69" s="35">
        <v>0</v>
      </c>
      <c r="G69" s="40">
        <v>0</v>
      </c>
      <c r="H69" s="39">
        <f t="shared" si="4"/>
        <v>1</v>
      </c>
      <c r="I69" s="35">
        <v>1</v>
      </c>
      <c r="J69" s="40">
        <v>0</v>
      </c>
      <c r="K69" s="39">
        <f t="shared" si="5"/>
        <v>2</v>
      </c>
      <c r="L69" s="35">
        <v>2</v>
      </c>
      <c r="M69" s="40">
        <v>0</v>
      </c>
      <c r="N69" s="39">
        <f t="shared" si="6"/>
        <v>1</v>
      </c>
      <c r="O69" s="35">
        <v>1</v>
      </c>
      <c r="P69" s="40">
        <v>0</v>
      </c>
    </row>
    <row r="70" spans="1:16" ht="18.600000000000001" customHeight="1" x14ac:dyDescent="0.2">
      <c r="A70" s="30" t="s">
        <v>73</v>
      </c>
      <c r="B70" s="31">
        <f t="shared" si="1"/>
        <v>21</v>
      </c>
      <c r="C70" s="32">
        <f t="shared" si="1"/>
        <v>18</v>
      </c>
      <c r="D70" s="68">
        <f t="shared" si="2"/>
        <v>3</v>
      </c>
      <c r="E70" s="39">
        <f t="shared" si="3"/>
        <v>0</v>
      </c>
      <c r="F70" s="35">
        <v>0</v>
      </c>
      <c r="G70" s="40">
        <v>0</v>
      </c>
      <c r="H70" s="39">
        <f t="shared" si="4"/>
        <v>6</v>
      </c>
      <c r="I70" s="35">
        <v>6</v>
      </c>
      <c r="J70" s="40">
        <v>0</v>
      </c>
      <c r="K70" s="39">
        <f t="shared" si="5"/>
        <v>10</v>
      </c>
      <c r="L70" s="35">
        <v>7</v>
      </c>
      <c r="M70" s="40">
        <v>3</v>
      </c>
      <c r="N70" s="39">
        <f t="shared" si="6"/>
        <v>5</v>
      </c>
      <c r="O70" s="35">
        <v>5</v>
      </c>
      <c r="P70" s="40">
        <v>0</v>
      </c>
    </row>
    <row r="71" spans="1:16" ht="18.600000000000001" customHeight="1" x14ac:dyDescent="0.2">
      <c r="A71" s="30" t="s">
        <v>74</v>
      </c>
      <c r="B71" s="31">
        <f t="shared" si="1"/>
        <v>10</v>
      </c>
      <c r="C71" s="32">
        <f t="shared" si="1"/>
        <v>7</v>
      </c>
      <c r="D71" s="68">
        <f t="shared" si="2"/>
        <v>3</v>
      </c>
      <c r="E71" s="39">
        <f t="shared" si="3"/>
        <v>0</v>
      </c>
      <c r="F71" s="35">
        <v>0</v>
      </c>
      <c r="G71" s="40">
        <v>0</v>
      </c>
      <c r="H71" s="39">
        <f t="shared" si="4"/>
        <v>1</v>
      </c>
      <c r="I71" s="35">
        <v>1</v>
      </c>
      <c r="J71" s="40">
        <v>0</v>
      </c>
      <c r="K71" s="39">
        <f t="shared" si="5"/>
        <v>8</v>
      </c>
      <c r="L71" s="35">
        <v>5</v>
      </c>
      <c r="M71" s="40">
        <v>3</v>
      </c>
      <c r="N71" s="39">
        <f t="shared" si="6"/>
        <v>1</v>
      </c>
      <c r="O71" s="35">
        <v>1</v>
      </c>
      <c r="P71" s="40">
        <v>0</v>
      </c>
    </row>
    <row r="72" spans="1:16" ht="18.600000000000001" customHeight="1" x14ac:dyDescent="0.2">
      <c r="A72" s="30" t="s">
        <v>75</v>
      </c>
      <c r="B72" s="31">
        <f t="shared" si="1"/>
        <v>7</v>
      </c>
      <c r="C72" s="32">
        <f t="shared" si="1"/>
        <v>7</v>
      </c>
      <c r="D72" s="68">
        <f t="shared" si="2"/>
        <v>0</v>
      </c>
      <c r="E72" s="39">
        <f t="shared" si="3"/>
        <v>0</v>
      </c>
      <c r="F72" s="35">
        <v>0</v>
      </c>
      <c r="G72" s="40">
        <v>0</v>
      </c>
      <c r="H72" s="39">
        <f t="shared" si="4"/>
        <v>2</v>
      </c>
      <c r="I72" s="35">
        <v>2</v>
      </c>
      <c r="J72" s="40">
        <v>0</v>
      </c>
      <c r="K72" s="39">
        <f t="shared" si="5"/>
        <v>4</v>
      </c>
      <c r="L72" s="35">
        <v>4</v>
      </c>
      <c r="M72" s="40">
        <v>0</v>
      </c>
      <c r="N72" s="39">
        <f t="shared" si="6"/>
        <v>1</v>
      </c>
      <c r="O72" s="35">
        <v>1</v>
      </c>
      <c r="P72" s="40">
        <v>0</v>
      </c>
    </row>
    <row r="73" spans="1:16" ht="18.600000000000001" customHeight="1" x14ac:dyDescent="0.2">
      <c r="A73" s="30" t="s">
        <v>76</v>
      </c>
      <c r="B73" s="31">
        <f t="shared" si="1"/>
        <v>51</v>
      </c>
      <c r="C73" s="32">
        <f t="shared" si="1"/>
        <v>38</v>
      </c>
      <c r="D73" s="68">
        <f t="shared" si="2"/>
        <v>13</v>
      </c>
      <c r="E73" s="39">
        <f t="shared" si="3"/>
        <v>1</v>
      </c>
      <c r="F73" s="35">
        <v>0</v>
      </c>
      <c r="G73" s="40">
        <v>1</v>
      </c>
      <c r="H73" s="39">
        <f t="shared" si="4"/>
        <v>12</v>
      </c>
      <c r="I73" s="35">
        <v>8</v>
      </c>
      <c r="J73" s="40">
        <v>4</v>
      </c>
      <c r="K73" s="39">
        <f t="shared" si="5"/>
        <v>27</v>
      </c>
      <c r="L73" s="35">
        <v>19</v>
      </c>
      <c r="M73" s="40">
        <v>8</v>
      </c>
      <c r="N73" s="39">
        <f t="shared" si="6"/>
        <v>11</v>
      </c>
      <c r="O73" s="35">
        <v>11</v>
      </c>
      <c r="P73" s="40">
        <v>0</v>
      </c>
    </row>
    <row r="74" spans="1:16" ht="18.600000000000001" customHeight="1" x14ac:dyDescent="0.2">
      <c r="A74" s="30" t="s">
        <v>77</v>
      </c>
      <c r="B74" s="31">
        <f t="shared" si="1"/>
        <v>11</v>
      </c>
      <c r="C74" s="32">
        <f t="shared" si="1"/>
        <v>8</v>
      </c>
      <c r="D74" s="68">
        <f t="shared" si="2"/>
        <v>3</v>
      </c>
      <c r="E74" s="39">
        <f t="shared" si="3"/>
        <v>0</v>
      </c>
      <c r="F74" s="35">
        <v>0</v>
      </c>
      <c r="G74" s="40">
        <v>0</v>
      </c>
      <c r="H74" s="39">
        <f t="shared" si="4"/>
        <v>1</v>
      </c>
      <c r="I74" s="35">
        <v>1</v>
      </c>
      <c r="J74" s="40">
        <v>0</v>
      </c>
      <c r="K74" s="39">
        <f t="shared" si="5"/>
        <v>9</v>
      </c>
      <c r="L74" s="35">
        <v>6</v>
      </c>
      <c r="M74" s="40">
        <v>3</v>
      </c>
      <c r="N74" s="39">
        <f t="shared" si="6"/>
        <v>1</v>
      </c>
      <c r="O74" s="35">
        <v>1</v>
      </c>
      <c r="P74" s="40">
        <v>0</v>
      </c>
    </row>
    <row r="75" spans="1:16" ht="18.600000000000001" customHeight="1" x14ac:dyDescent="0.2">
      <c r="A75" s="30" t="s">
        <v>78</v>
      </c>
      <c r="B75" s="31">
        <f t="shared" si="1"/>
        <v>11</v>
      </c>
      <c r="C75" s="32">
        <f t="shared" si="1"/>
        <v>10</v>
      </c>
      <c r="D75" s="68">
        <f t="shared" si="2"/>
        <v>1</v>
      </c>
      <c r="E75" s="39">
        <f t="shared" si="3"/>
        <v>0</v>
      </c>
      <c r="F75" s="35">
        <v>0</v>
      </c>
      <c r="G75" s="40">
        <v>0</v>
      </c>
      <c r="H75" s="39">
        <f t="shared" si="4"/>
        <v>2</v>
      </c>
      <c r="I75" s="35">
        <v>2</v>
      </c>
      <c r="J75" s="40">
        <v>0</v>
      </c>
      <c r="K75" s="39">
        <f t="shared" si="5"/>
        <v>7</v>
      </c>
      <c r="L75" s="35">
        <v>6</v>
      </c>
      <c r="M75" s="40">
        <v>1</v>
      </c>
      <c r="N75" s="39">
        <f t="shared" si="6"/>
        <v>2</v>
      </c>
      <c r="O75" s="35">
        <v>2</v>
      </c>
      <c r="P75" s="40">
        <v>0</v>
      </c>
    </row>
    <row r="76" spans="1:16" ht="18.600000000000001" customHeight="1" x14ac:dyDescent="0.2">
      <c r="A76" s="30" t="s">
        <v>79</v>
      </c>
      <c r="B76" s="31">
        <f t="shared" si="1"/>
        <v>22</v>
      </c>
      <c r="C76" s="32">
        <f t="shared" si="1"/>
        <v>20</v>
      </c>
      <c r="D76" s="68">
        <f t="shared" si="2"/>
        <v>2</v>
      </c>
      <c r="E76" s="39">
        <f t="shared" si="3"/>
        <v>0</v>
      </c>
      <c r="F76" s="35">
        <v>0</v>
      </c>
      <c r="G76" s="40">
        <v>0</v>
      </c>
      <c r="H76" s="39">
        <f t="shared" si="4"/>
        <v>3</v>
      </c>
      <c r="I76" s="35">
        <v>3</v>
      </c>
      <c r="J76" s="40">
        <v>0</v>
      </c>
      <c r="K76" s="39">
        <f t="shared" si="5"/>
        <v>17</v>
      </c>
      <c r="L76" s="35">
        <v>15</v>
      </c>
      <c r="M76" s="40">
        <v>2</v>
      </c>
      <c r="N76" s="39">
        <f t="shared" si="6"/>
        <v>2</v>
      </c>
      <c r="O76" s="35">
        <v>2</v>
      </c>
      <c r="P76" s="40">
        <v>0</v>
      </c>
    </row>
    <row r="77" spans="1:16" ht="18.600000000000001" customHeight="1" x14ac:dyDescent="0.2">
      <c r="A77" s="30" t="s">
        <v>80</v>
      </c>
      <c r="B77" s="31">
        <f t="shared" si="1"/>
        <v>5</v>
      </c>
      <c r="C77" s="32">
        <f t="shared" si="1"/>
        <v>5</v>
      </c>
      <c r="D77" s="68">
        <f t="shared" si="2"/>
        <v>0</v>
      </c>
      <c r="E77" s="39">
        <f t="shared" si="3"/>
        <v>0</v>
      </c>
      <c r="F77" s="35">
        <v>0</v>
      </c>
      <c r="G77" s="40">
        <v>0</v>
      </c>
      <c r="H77" s="39">
        <f t="shared" si="4"/>
        <v>2</v>
      </c>
      <c r="I77" s="35">
        <v>2</v>
      </c>
      <c r="J77" s="40">
        <v>0</v>
      </c>
      <c r="K77" s="39">
        <f t="shared" si="5"/>
        <v>2</v>
      </c>
      <c r="L77" s="35">
        <v>2</v>
      </c>
      <c r="M77" s="40">
        <v>0</v>
      </c>
      <c r="N77" s="39">
        <f t="shared" si="6"/>
        <v>1</v>
      </c>
      <c r="O77" s="35">
        <v>1</v>
      </c>
      <c r="P77" s="40">
        <v>0</v>
      </c>
    </row>
    <row r="78" spans="1:16" ht="18.600000000000001" customHeight="1" x14ac:dyDescent="0.2">
      <c r="A78" s="30" t="s">
        <v>81</v>
      </c>
      <c r="B78" s="31">
        <f t="shared" ref="B78:C90" si="7">SUM(E78+H78+K78+N78)</f>
        <v>13</v>
      </c>
      <c r="C78" s="32">
        <f t="shared" si="7"/>
        <v>13</v>
      </c>
      <c r="D78" s="68">
        <f t="shared" ref="D78:D90" si="8">SUM(G78+J78+M78+P78)</f>
        <v>0</v>
      </c>
      <c r="E78" s="39">
        <f t="shared" ref="E78:E90" si="9">SUM(F78:G78)</f>
        <v>0</v>
      </c>
      <c r="F78" s="35">
        <v>0</v>
      </c>
      <c r="G78" s="40">
        <v>0</v>
      </c>
      <c r="H78" s="39">
        <f t="shared" ref="H78:H90" si="10">SUM(I78:J78)</f>
        <v>2</v>
      </c>
      <c r="I78" s="35">
        <v>2</v>
      </c>
      <c r="J78" s="40">
        <v>0</v>
      </c>
      <c r="K78" s="39">
        <f t="shared" ref="K78:K90" si="11">SUM(L78:M78)</f>
        <v>7</v>
      </c>
      <c r="L78" s="35">
        <v>7</v>
      </c>
      <c r="M78" s="40">
        <v>0</v>
      </c>
      <c r="N78" s="39">
        <f t="shared" ref="N78:N90" si="12">SUM(O78:P78)</f>
        <v>4</v>
      </c>
      <c r="O78" s="35">
        <v>4</v>
      </c>
      <c r="P78" s="40">
        <v>0</v>
      </c>
    </row>
    <row r="79" spans="1:16" ht="18.600000000000001" customHeight="1" x14ac:dyDescent="0.2">
      <c r="A79" s="30" t="s">
        <v>82</v>
      </c>
      <c r="B79" s="31">
        <f t="shared" si="7"/>
        <v>5</v>
      </c>
      <c r="C79" s="32">
        <f t="shared" si="7"/>
        <v>5</v>
      </c>
      <c r="D79" s="68">
        <f t="shared" si="8"/>
        <v>0</v>
      </c>
      <c r="E79" s="39">
        <f t="shared" si="9"/>
        <v>0</v>
      </c>
      <c r="F79" s="35">
        <v>0</v>
      </c>
      <c r="G79" s="40">
        <v>0</v>
      </c>
      <c r="H79" s="39">
        <f t="shared" si="10"/>
        <v>1</v>
      </c>
      <c r="I79" s="35">
        <v>1</v>
      </c>
      <c r="J79" s="40">
        <v>0</v>
      </c>
      <c r="K79" s="39">
        <f t="shared" si="11"/>
        <v>4</v>
      </c>
      <c r="L79" s="35">
        <v>4</v>
      </c>
      <c r="M79" s="40">
        <v>0</v>
      </c>
      <c r="N79" s="39">
        <f t="shared" si="12"/>
        <v>0</v>
      </c>
      <c r="O79" s="35">
        <v>0</v>
      </c>
      <c r="P79" s="40">
        <v>0</v>
      </c>
    </row>
    <row r="80" spans="1:16" ht="18.600000000000001" customHeight="1" x14ac:dyDescent="0.2">
      <c r="A80" s="30" t="s">
        <v>83</v>
      </c>
      <c r="B80" s="31">
        <f t="shared" si="7"/>
        <v>6</v>
      </c>
      <c r="C80" s="32">
        <f t="shared" si="7"/>
        <v>5</v>
      </c>
      <c r="D80" s="68">
        <f t="shared" si="8"/>
        <v>1</v>
      </c>
      <c r="E80" s="39">
        <f t="shared" si="9"/>
        <v>0</v>
      </c>
      <c r="F80" s="35">
        <v>0</v>
      </c>
      <c r="G80" s="40">
        <v>0</v>
      </c>
      <c r="H80" s="39">
        <f t="shared" si="10"/>
        <v>1</v>
      </c>
      <c r="I80" s="35">
        <v>1</v>
      </c>
      <c r="J80" s="40">
        <v>0</v>
      </c>
      <c r="K80" s="39">
        <f t="shared" si="11"/>
        <v>4</v>
      </c>
      <c r="L80" s="35">
        <v>3</v>
      </c>
      <c r="M80" s="40">
        <v>1</v>
      </c>
      <c r="N80" s="39">
        <f t="shared" si="12"/>
        <v>1</v>
      </c>
      <c r="O80" s="35">
        <v>1</v>
      </c>
      <c r="P80" s="40">
        <v>0</v>
      </c>
    </row>
    <row r="81" spans="1:16" ht="18.600000000000001" customHeight="1" x14ac:dyDescent="0.2">
      <c r="A81" s="30" t="s">
        <v>84</v>
      </c>
      <c r="B81" s="31">
        <f t="shared" si="7"/>
        <v>17</v>
      </c>
      <c r="C81" s="32">
        <f t="shared" si="7"/>
        <v>15</v>
      </c>
      <c r="D81" s="68">
        <f t="shared" si="8"/>
        <v>2</v>
      </c>
      <c r="E81" s="39">
        <f t="shared" si="9"/>
        <v>0</v>
      </c>
      <c r="F81" s="35">
        <v>0</v>
      </c>
      <c r="G81" s="40">
        <v>0</v>
      </c>
      <c r="H81" s="39">
        <f t="shared" si="10"/>
        <v>4</v>
      </c>
      <c r="I81" s="35">
        <v>3</v>
      </c>
      <c r="J81" s="40">
        <v>1</v>
      </c>
      <c r="K81" s="39">
        <f t="shared" si="11"/>
        <v>8</v>
      </c>
      <c r="L81" s="35">
        <v>7</v>
      </c>
      <c r="M81" s="40">
        <v>1</v>
      </c>
      <c r="N81" s="39">
        <f t="shared" si="12"/>
        <v>5</v>
      </c>
      <c r="O81" s="35">
        <v>5</v>
      </c>
      <c r="P81" s="40">
        <v>0</v>
      </c>
    </row>
    <row r="82" spans="1:16" ht="18.600000000000001" customHeight="1" x14ac:dyDescent="0.2">
      <c r="A82" s="30" t="s">
        <v>85</v>
      </c>
      <c r="B82" s="31">
        <f t="shared" si="7"/>
        <v>5</v>
      </c>
      <c r="C82" s="32">
        <f t="shared" si="7"/>
        <v>4</v>
      </c>
      <c r="D82" s="68">
        <f t="shared" si="8"/>
        <v>1</v>
      </c>
      <c r="E82" s="39">
        <f t="shared" si="9"/>
        <v>0</v>
      </c>
      <c r="F82" s="35">
        <v>0</v>
      </c>
      <c r="G82" s="40">
        <v>0</v>
      </c>
      <c r="H82" s="39">
        <f t="shared" si="10"/>
        <v>1</v>
      </c>
      <c r="I82" s="35">
        <v>1</v>
      </c>
      <c r="J82" s="40">
        <v>0</v>
      </c>
      <c r="K82" s="39">
        <f t="shared" si="11"/>
        <v>4</v>
      </c>
      <c r="L82" s="35">
        <v>3</v>
      </c>
      <c r="M82" s="40">
        <v>1</v>
      </c>
      <c r="N82" s="39">
        <f t="shared" si="12"/>
        <v>0</v>
      </c>
      <c r="O82" s="35">
        <v>0</v>
      </c>
      <c r="P82" s="40">
        <v>0</v>
      </c>
    </row>
    <row r="83" spans="1:16" ht="18.600000000000001" customHeight="1" x14ac:dyDescent="0.2">
      <c r="A83" s="30" t="s">
        <v>86</v>
      </c>
      <c r="B83" s="31">
        <f t="shared" si="7"/>
        <v>9</v>
      </c>
      <c r="C83" s="32">
        <f t="shared" si="7"/>
        <v>8</v>
      </c>
      <c r="D83" s="68">
        <f t="shared" si="8"/>
        <v>1</v>
      </c>
      <c r="E83" s="39">
        <f t="shared" si="9"/>
        <v>0</v>
      </c>
      <c r="F83" s="35">
        <v>0</v>
      </c>
      <c r="G83" s="40">
        <v>0</v>
      </c>
      <c r="H83" s="39">
        <f t="shared" si="10"/>
        <v>3</v>
      </c>
      <c r="I83" s="35">
        <v>3</v>
      </c>
      <c r="J83" s="40">
        <v>0</v>
      </c>
      <c r="K83" s="39">
        <f t="shared" si="11"/>
        <v>4</v>
      </c>
      <c r="L83" s="35">
        <v>3</v>
      </c>
      <c r="M83" s="40">
        <v>1</v>
      </c>
      <c r="N83" s="39">
        <f t="shared" si="12"/>
        <v>2</v>
      </c>
      <c r="O83" s="35">
        <v>2</v>
      </c>
      <c r="P83" s="40">
        <v>0</v>
      </c>
    </row>
    <row r="84" spans="1:16" ht="18.600000000000001" customHeight="1" x14ac:dyDescent="0.2">
      <c r="A84" s="30" t="s">
        <v>87</v>
      </c>
      <c r="B84" s="31">
        <f t="shared" si="7"/>
        <v>30</v>
      </c>
      <c r="C84" s="32">
        <f t="shared" si="7"/>
        <v>18</v>
      </c>
      <c r="D84" s="68">
        <f t="shared" si="8"/>
        <v>12</v>
      </c>
      <c r="E84" s="39">
        <f t="shared" si="9"/>
        <v>0</v>
      </c>
      <c r="F84" s="35">
        <v>0</v>
      </c>
      <c r="G84" s="40">
        <v>0</v>
      </c>
      <c r="H84" s="39">
        <f t="shared" si="10"/>
        <v>5</v>
      </c>
      <c r="I84" s="35">
        <v>2</v>
      </c>
      <c r="J84" s="40">
        <v>3</v>
      </c>
      <c r="K84" s="39">
        <f t="shared" si="11"/>
        <v>20</v>
      </c>
      <c r="L84" s="35">
        <v>12</v>
      </c>
      <c r="M84" s="40">
        <v>8</v>
      </c>
      <c r="N84" s="39">
        <f t="shared" si="12"/>
        <v>5</v>
      </c>
      <c r="O84" s="35">
        <v>4</v>
      </c>
      <c r="P84" s="40">
        <v>1</v>
      </c>
    </row>
    <row r="85" spans="1:16" ht="18.600000000000001" customHeight="1" x14ac:dyDescent="0.2">
      <c r="A85" s="30" t="s">
        <v>88</v>
      </c>
      <c r="B85" s="31">
        <f t="shared" si="7"/>
        <v>11</v>
      </c>
      <c r="C85" s="32">
        <f t="shared" si="7"/>
        <v>10</v>
      </c>
      <c r="D85" s="68">
        <f t="shared" si="8"/>
        <v>1</v>
      </c>
      <c r="E85" s="39">
        <f t="shared" si="9"/>
        <v>0</v>
      </c>
      <c r="F85" s="35">
        <v>0</v>
      </c>
      <c r="G85" s="40">
        <v>0</v>
      </c>
      <c r="H85" s="39">
        <f t="shared" si="10"/>
        <v>1</v>
      </c>
      <c r="I85" s="35">
        <v>1</v>
      </c>
      <c r="J85" s="40">
        <v>0</v>
      </c>
      <c r="K85" s="39">
        <f t="shared" si="11"/>
        <v>7</v>
      </c>
      <c r="L85" s="35">
        <v>6</v>
      </c>
      <c r="M85" s="40">
        <v>1</v>
      </c>
      <c r="N85" s="39">
        <f t="shared" si="12"/>
        <v>3</v>
      </c>
      <c r="O85" s="35">
        <v>3</v>
      </c>
      <c r="P85" s="40">
        <v>0</v>
      </c>
    </row>
    <row r="86" spans="1:16" ht="18.600000000000001" customHeight="1" x14ac:dyDescent="0.2">
      <c r="A86" s="30" t="s">
        <v>89</v>
      </c>
      <c r="B86" s="31">
        <f t="shared" si="7"/>
        <v>4</v>
      </c>
      <c r="C86" s="32">
        <f t="shared" si="7"/>
        <v>3</v>
      </c>
      <c r="D86" s="68">
        <f t="shared" si="8"/>
        <v>1</v>
      </c>
      <c r="E86" s="39">
        <f t="shared" si="9"/>
        <v>0</v>
      </c>
      <c r="F86" s="35">
        <v>0</v>
      </c>
      <c r="G86" s="40">
        <v>0</v>
      </c>
      <c r="H86" s="39">
        <f t="shared" si="10"/>
        <v>1</v>
      </c>
      <c r="I86" s="35">
        <v>1</v>
      </c>
      <c r="J86" s="40">
        <v>0</v>
      </c>
      <c r="K86" s="39">
        <f t="shared" si="11"/>
        <v>3</v>
      </c>
      <c r="L86" s="35">
        <v>2</v>
      </c>
      <c r="M86" s="40">
        <v>1</v>
      </c>
      <c r="N86" s="39">
        <f t="shared" si="12"/>
        <v>0</v>
      </c>
      <c r="O86" s="35">
        <v>0</v>
      </c>
      <c r="P86" s="40">
        <v>0</v>
      </c>
    </row>
    <row r="87" spans="1:16" ht="18.600000000000001" customHeight="1" x14ac:dyDescent="0.2">
      <c r="A87" s="30" t="s">
        <v>90</v>
      </c>
      <c r="B87" s="31">
        <f t="shared" si="7"/>
        <v>4</v>
      </c>
      <c r="C87" s="32">
        <f t="shared" si="7"/>
        <v>4</v>
      </c>
      <c r="D87" s="68">
        <f t="shared" si="8"/>
        <v>0</v>
      </c>
      <c r="E87" s="39">
        <f t="shared" si="9"/>
        <v>0</v>
      </c>
      <c r="F87" s="35">
        <v>0</v>
      </c>
      <c r="G87" s="40">
        <v>0</v>
      </c>
      <c r="H87" s="39">
        <f t="shared" si="10"/>
        <v>1</v>
      </c>
      <c r="I87" s="35">
        <v>1</v>
      </c>
      <c r="J87" s="40">
        <v>0</v>
      </c>
      <c r="K87" s="39">
        <f t="shared" si="11"/>
        <v>2</v>
      </c>
      <c r="L87" s="35">
        <v>2</v>
      </c>
      <c r="M87" s="40">
        <v>0</v>
      </c>
      <c r="N87" s="39">
        <f t="shared" si="12"/>
        <v>1</v>
      </c>
      <c r="O87" s="35">
        <v>1</v>
      </c>
      <c r="P87" s="40">
        <v>0</v>
      </c>
    </row>
    <row r="88" spans="1:16" ht="18.600000000000001" customHeight="1" x14ac:dyDescent="0.2">
      <c r="A88" s="30" t="s">
        <v>91</v>
      </c>
      <c r="B88" s="31">
        <f t="shared" si="7"/>
        <v>12</v>
      </c>
      <c r="C88" s="32">
        <f t="shared" si="7"/>
        <v>6</v>
      </c>
      <c r="D88" s="68">
        <f t="shared" si="8"/>
        <v>6</v>
      </c>
      <c r="E88" s="39">
        <f t="shared" si="9"/>
        <v>0</v>
      </c>
      <c r="F88" s="35">
        <v>0</v>
      </c>
      <c r="G88" s="40">
        <v>0</v>
      </c>
      <c r="H88" s="39">
        <f t="shared" si="10"/>
        <v>3</v>
      </c>
      <c r="I88" s="35">
        <v>2</v>
      </c>
      <c r="J88" s="40">
        <v>1</v>
      </c>
      <c r="K88" s="39">
        <f t="shared" si="11"/>
        <v>8</v>
      </c>
      <c r="L88" s="35">
        <v>3</v>
      </c>
      <c r="M88" s="40">
        <v>5</v>
      </c>
      <c r="N88" s="39">
        <f t="shared" si="12"/>
        <v>1</v>
      </c>
      <c r="O88" s="35">
        <v>1</v>
      </c>
      <c r="P88" s="40">
        <v>0</v>
      </c>
    </row>
    <row r="89" spans="1:16" ht="18.600000000000001" customHeight="1" x14ac:dyDescent="0.2">
      <c r="A89" s="30" t="s">
        <v>92</v>
      </c>
      <c r="B89" s="31">
        <f t="shared" si="7"/>
        <v>56</v>
      </c>
      <c r="C89" s="32">
        <f t="shared" si="7"/>
        <v>53</v>
      </c>
      <c r="D89" s="68">
        <f t="shared" si="8"/>
        <v>3</v>
      </c>
      <c r="E89" s="39">
        <f t="shared" si="9"/>
        <v>1</v>
      </c>
      <c r="F89" s="35">
        <v>1</v>
      </c>
      <c r="G89" s="40">
        <v>0</v>
      </c>
      <c r="H89" s="39">
        <f t="shared" si="10"/>
        <v>11</v>
      </c>
      <c r="I89" s="35">
        <v>10</v>
      </c>
      <c r="J89" s="40">
        <v>1</v>
      </c>
      <c r="K89" s="39">
        <f t="shared" si="11"/>
        <v>29</v>
      </c>
      <c r="L89" s="35">
        <v>27</v>
      </c>
      <c r="M89" s="40">
        <v>2</v>
      </c>
      <c r="N89" s="39">
        <f t="shared" si="12"/>
        <v>15</v>
      </c>
      <c r="O89" s="35">
        <v>15</v>
      </c>
      <c r="P89" s="40">
        <v>0</v>
      </c>
    </row>
    <row r="90" spans="1:16" ht="18.600000000000001" customHeight="1" thickBot="1" x14ac:dyDescent="0.25">
      <c r="A90" s="42" t="s">
        <v>93</v>
      </c>
      <c r="B90" s="43">
        <f t="shared" si="7"/>
        <v>5</v>
      </c>
      <c r="C90" s="44">
        <f t="shared" si="7"/>
        <v>2</v>
      </c>
      <c r="D90" s="72">
        <f t="shared" si="8"/>
        <v>3</v>
      </c>
      <c r="E90" s="51">
        <f t="shared" si="9"/>
        <v>0</v>
      </c>
      <c r="F90" s="47">
        <v>0</v>
      </c>
      <c r="G90" s="52">
        <v>0</v>
      </c>
      <c r="H90" s="51">
        <f t="shared" si="10"/>
        <v>3</v>
      </c>
      <c r="I90" s="47">
        <v>1</v>
      </c>
      <c r="J90" s="52">
        <v>2</v>
      </c>
      <c r="K90" s="51">
        <f t="shared" si="11"/>
        <v>2</v>
      </c>
      <c r="L90" s="47">
        <v>1</v>
      </c>
      <c r="M90" s="52">
        <v>1</v>
      </c>
      <c r="N90" s="51">
        <f t="shared" si="12"/>
        <v>0</v>
      </c>
      <c r="O90" s="47">
        <v>0</v>
      </c>
      <c r="P90" s="52">
        <v>0</v>
      </c>
    </row>
    <row r="91" spans="1:16" ht="18.600000000000001" customHeight="1" x14ac:dyDescent="0.2">
      <c r="A91" s="53"/>
      <c r="B91" s="54"/>
      <c r="C91" s="54"/>
      <c r="D91" s="54"/>
      <c r="E91" s="54"/>
      <c r="F91" s="55"/>
      <c r="G91" s="55"/>
      <c r="H91" s="54"/>
      <c r="I91" s="55"/>
      <c r="J91" s="55"/>
      <c r="K91" s="54"/>
      <c r="L91" s="55"/>
      <c r="M91" s="55"/>
      <c r="N91" s="54"/>
      <c r="O91" s="55"/>
      <c r="P91" s="55"/>
    </row>
    <row r="92" spans="1:16" ht="18.600000000000001" customHeight="1" x14ac:dyDescent="0.2">
      <c r="A92" s="56" t="s">
        <v>94</v>
      </c>
      <c r="B92" s="54"/>
      <c r="C92" s="54"/>
      <c r="D92" s="54"/>
      <c r="E92" s="54"/>
      <c r="F92" s="55"/>
      <c r="G92" s="55"/>
      <c r="H92" s="54"/>
      <c r="I92" s="55"/>
      <c r="J92" s="55"/>
      <c r="K92" s="54"/>
      <c r="L92" s="55"/>
      <c r="M92" s="55"/>
      <c r="N92" s="54"/>
      <c r="O92" s="55"/>
      <c r="P92" s="55"/>
    </row>
    <row r="93" spans="1:16" ht="18.600000000000001" customHeight="1" x14ac:dyDescent="0.2">
      <c r="A93" s="57" t="s">
        <v>95</v>
      </c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</row>
    <row r="94" spans="1:16" ht="18.600000000000001" customHeight="1" x14ac:dyDescent="0.2">
      <c r="A94" s="56" t="s">
        <v>100</v>
      </c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</row>
    <row r="95" spans="1:16" ht="18.600000000000001" customHeight="1" x14ac:dyDescent="0.2">
      <c r="A95" s="53"/>
      <c r="B95" s="54"/>
      <c r="C95" s="54"/>
      <c r="D95" s="54"/>
      <c r="E95" s="54"/>
      <c r="F95" s="55"/>
      <c r="G95" s="55"/>
      <c r="H95" s="54"/>
      <c r="I95" s="55"/>
      <c r="J95" s="55"/>
      <c r="K95" s="54"/>
      <c r="L95" s="55"/>
      <c r="M95" s="55"/>
      <c r="N95" s="54"/>
      <c r="O95" s="55"/>
      <c r="P95" s="55"/>
    </row>
  </sheetData>
  <sheetProtection algorithmName="SHA-512" hashValue="YuGF+cMCotgE0xCfobgc40sWSvXGehpaxZ3GP010TLY6u9j7GpqY565BH8Rfk/wOpQxa2GqldZdqmdqzQJIfNg==" saltValue="EOlbdvKoNxRCidbkL1Khtw==" spinCount="100000" sheet="1" objects="1" scenarios="1"/>
  <mergeCells count="13">
    <mergeCell ref="A8:P8"/>
    <mergeCell ref="A10:A11"/>
    <mergeCell ref="B10:D10"/>
    <mergeCell ref="E10:G10"/>
    <mergeCell ref="H10:J10"/>
    <mergeCell ref="K10:M10"/>
    <mergeCell ref="N10:P10"/>
    <mergeCell ref="A7:P7"/>
    <mergeCell ref="A1:P1"/>
    <mergeCell ref="A2:P2"/>
    <mergeCell ref="A3:P3"/>
    <mergeCell ref="A4:P4"/>
    <mergeCell ref="A5:P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selection sqref="A1:XFD1048576"/>
    </sheetView>
  </sheetViews>
  <sheetFormatPr defaultRowHeight="18" x14ac:dyDescent="0.3"/>
  <cols>
    <col min="1" max="1" width="30.7109375" style="4" customWidth="1"/>
    <col min="2" max="16" width="7.28515625" style="5" customWidth="1"/>
    <col min="17" max="256" width="9.140625" style="63"/>
    <col min="257" max="257" width="30.7109375" style="63" customWidth="1"/>
    <col min="258" max="272" width="7.28515625" style="63" customWidth="1"/>
    <col min="273" max="512" width="9.140625" style="63"/>
    <col min="513" max="513" width="30.7109375" style="63" customWidth="1"/>
    <col min="514" max="528" width="7.28515625" style="63" customWidth="1"/>
    <col min="529" max="768" width="9.140625" style="63"/>
    <col min="769" max="769" width="30.7109375" style="63" customWidth="1"/>
    <col min="770" max="784" width="7.28515625" style="63" customWidth="1"/>
    <col min="785" max="1024" width="9.140625" style="63"/>
    <col min="1025" max="1025" width="30.7109375" style="63" customWidth="1"/>
    <col min="1026" max="1040" width="7.28515625" style="63" customWidth="1"/>
    <col min="1041" max="1280" width="9.140625" style="63"/>
    <col min="1281" max="1281" width="30.7109375" style="63" customWidth="1"/>
    <col min="1282" max="1296" width="7.28515625" style="63" customWidth="1"/>
    <col min="1297" max="1536" width="9.140625" style="63"/>
    <col min="1537" max="1537" width="30.7109375" style="63" customWidth="1"/>
    <col min="1538" max="1552" width="7.28515625" style="63" customWidth="1"/>
    <col min="1553" max="1792" width="9.140625" style="63"/>
    <col min="1793" max="1793" width="30.7109375" style="63" customWidth="1"/>
    <col min="1794" max="1808" width="7.28515625" style="63" customWidth="1"/>
    <col min="1809" max="2048" width="9.140625" style="63"/>
    <col min="2049" max="2049" width="30.7109375" style="63" customWidth="1"/>
    <col min="2050" max="2064" width="7.28515625" style="63" customWidth="1"/>
    <col min="2065" max="2304" width="9.140625" style="63"/>
    <col min="2305" max="2305" width="30.7109375" style="63" customWidth="1"/>
    <col min="2306" max="2320" width="7.28515625" style="63" customWidth="1"/>
    <col min="2321" max="2560" width="9.140625" style="63"/>
    <col min="2561" max="2561" width="30.7109375" style="63" customWidth="1"/>
    <col min="2562" max="2576" width="7.28515625" style="63" customWidth="1"/>
    <col min="2577" max="2816" width="9.140625" style="63"/>
    <col min="2817" max="2817" width="30.7109375" style="63" customWidth="1"/>
    <col min="2818" max="2832" width="7.28515625" style="63" customWidth="1"/>
    <col min="2833" max="3072" width="9.140625" style="63"/>
    <col min="3073" max="3073" width="30.7109375" style="63" customWidth="1"/>
    <col min="3074" max="3088" width="7.28515625" style="63" customWidth="1"/>
    <col min="3089" max="3328" width="9.140625" style="63"/>
    <col min="3329" max="3329" width="30.7109375" style="63" customWidth="1"/>
    <col min="3330" max="3344" width="7.28515625" style="63" customWidth="1"/>
    <col min="3345" max="3584" width="9.140625" style="63"/>
    <col min="3585" max="3585" width="30.7109375" style="63" customWidth="1"/>
    <col min="3586" max="3600" width="7.28515625" style="63" customWidth="1"/>
    <col min="3601" max="3840" width="9.140625" style="63"/>
    <col min="3841" max="3841" width="30.7109375" style="63" customWidth="1"/>
    <col min="3842" max="3856" width="7.28515625" style="63" customWidth="1"/>
    <col min="3857" max="4096" width="9.140625" style="63"/>
    <col min="4097" max="4097" width="30.7109375" style="63" customWidth="1"/>
    <col min="4098" max="4112" width="7.28515625" style="63" customWidth="1"/>
    <col min="4113" max="4352" width="9.140625" style="63"/>
    <col min="4353" max="4353" width="30.7109375" style="63" customWidth="1"/>
    <col min="4354" max="4368" width="7.28515625" style="63" customWidth="1"/>
    <col min="4369" max="4608" width="9.140625" style="63"/>
    <col min="4609" max="4609" width="30.7109375" style="63" customWidth="1"/>
    <col min="4610" max="4624" width="7.28515625" style="63" customWidth="1"/>
    <col min="4625" max="4864" width="9.140625" style="63"/>
    <col min="4865" max="4865" width="30.7109375" style="63" customWidth="1"/>
    <col min="4866" max="4880" width="7.28515625" style="63" customWidth="1"/>
    <col min="4881" max="5120" width="9.140625" style="63"/>
    <col min="5121" max="5121" width="30.7109375" style="63" customWidth="1"/>
    <col min="5122" max="5136" width="7.28515625" style="63" customWidth="1"/>
    <col min="5137" max="5376" width="9.140625" style="63"/>
    <col min="5377" max="5377" width="30.7109375" style="63" customWidth="1"/>
    <col min="5378" max="5392" width="7.28515625" style="63" customWidth="1"/>
    <col min="5393" max="5632" width="9.140625" style="63"/>
    <col min="5633" max="5633" width="30.7109375" style="63" customWidth="1"/>
    <col min="5634" max="5648" width="7.28515625" style="63" customWidth="1"/>
    <col min="5649" max="5888" width="9.140625" style="63"/>
    <col min="5889" max="5889" width="30.7109375" style="63" customWidth="1"/>
    <col min="5890" max="5904" width="7.28515625" style="63" customWidth="1"/>
    <col min="5905" max="6144" width="9.140625" style="63"/>
    <col min="6145" max="6145" width="30.7109375" style="63" customWidth="1"/>
    <col min="6146" max="6160" width="7.28515625" style="63" customWidth="1"/>
    <col min="6161" max="6400" width="9.140625" style="63"/>
    <col min="6401" max="6401" width="30.7109375" style="63" customWidth="1"/>
    <col min="6402" max="6416" width="7.28515625" style="63" customWidth="1"/>
    <col min="6417" max="6656" width="9.140625" style="63"/>
    <col min="6657" max="6657" width="30.7109375" style="63" customWidth="1"/>
    <col min="6658" max="6672" width="7.28515625" style="63" customWidth="1"/>
    <col min="6673" max="6912" width="9.140625" style="63"/>
    <col min="6913" max="6913" width="30.7109375" style="63" customWidth="1"/>
    <col min="6914" max="6928" width="7.28515625" style="63" customWidth="1"/>
    <col min="6929" max="7168" width="9.140625" style="63"/>
    <col min="7169" max="7169" width="30.7109375" style="63" customWidth="1"/>
    <col min="7170" max="7184" width="7.28515625" style="63" customWidth="1"/>
    <col min="7185" max="7424" width="9.140625" style="63"/>
    <col min="7425" max="7425" width="30.7109375" style="63" customWidth="1"/>
    <col min="7426" max="7440" width="7.28515625" style="63" customWidth="1"/>
    <col min="7441" max="7680" width="9.140625" style="63"/>
    <col min="7681" max="7681" width="30.7109375" style="63" customWidth="1"/>
    <col min="7682" max="7696" width="7.28515625" style="63" customWidth="1"/>
    <col min="7697" max="7936" width="9.140625" style="63"/>
    <col min="7937" max="7937" width="30.7109375" style="63" customWidth="1"/>
    <col min="7938" max="7952" width="7.28515625" style="63" customWidth="1"/>
    <col min="7953" max="8192" width="9.140625" style="63"/>
    <col min="8193" max="8193" width="30.7109375" style="63" customWidth="1"/>
    <col min="8194" max="8208" width="7.28515625" style="63" customWidth="1"/>
    <col min="8209" max="8448" width="9.140625" style="63"/>
    <col min="8449" max="8449" width="30.7109375" style="63" customWidth="1"/>
    <col min="8450" max="8464" width="7.28515625" style="63" customWidth="1"/>
    <col min="8465" max="8704" width="9.140625" style="63"/>
    <col min="8705" max="8705" width="30.7109375" style="63" customWidth="1"/>
    <col min="8706" max="8720" width="7.28515625" style="63" customWidth="1"/>
    <col min="8721" max="8960" width="9.140625" style="63"/>
    <col min="8961" max="8961" width="30.7109375" style="63" customWidth="1"/>
    <col min="8962" max="8976" width="7.28515625" style="63" customWidth="1"/>
    <col min="8977" max="9216" width="9.140625" style="63"/>
    <col min="9217" max="9217" width="30.7109375" style="63" customWidth="1"/>
    <col min="9218" max="9232" width="7.28515625" style="63" customWidth="1"/>
    <col min="9233" max="9472" width="9.140625" style="63"/>
    <col min="9473" max="9473" width="30.7109375" style="63" customWidth="1"/>
    <col min="9474" max="9488" width="7.28515625" style="63" customWidth="1"/>
    <col min="9489" max="9728" width="9.140625" style="63"/>
    <col min="9729" max="9729" width="30.7109375" style="63" customWidth="1"/>
    <col min="9730" max="9744" width="7.28515625" style="63" customWidth="1"/>
    <col min="9745" max="9984" width="9.140625" style="63"/>
    <col min="9985" max="9985" width="30.7109375" style="63" customWidth="1"/>
    <col min="9986" max="10000" width="7.28515625" style="63" customWidth="1"/>
    <col min="10001" max="10240" width="9.140625" style="63"/>
    <col min="10241" max="10241" width="30.7109375" style="63" customWidth="1"/>
    <col min="10242" max="10256" width="7.28515625" style="63" customWidth="1"/>
    <col min="10257" max="10496" width="9.140625" style="63"/>
    <col min="10497" max="10497" width="30.7109375" style="63" customWidth="1"/>
    <col min="10498" max="10512" width="7.28515625" style="63" customWidth="1"/>
    <col min="10513" max="10752" width="9.140625" style="63"/>
    <col min="10753" max="10753" width="30.7109375" style="63" customWidth="1"/>
    <col min="10754" max="10768" width="7.28515625" style="63" customWidth="1"/>
    <col min="10769" max="11008" width="9.140625" style="63"/>
    <col min="11009" max="11009" width="30.7109375" style="63" customWidth="1"/>
    <col min="11010" max="11024" width="7.28515625" style="63" customWidth="1"/>
    <col min="11025" max="11264" width="9.140625" style="63"/>
    <col min="11265" max="11265" width="30.7109375" style="63" customWidth="1"/>
    <col min="11266" max="11280" width="7.28515625" style="63" customWidth="1"/>
    <col min="11281" max="11520" width="9.140625" style="63"/>
    <col min="11521" max="11521" width="30.7109375" style="63" customWidth="1"/>
    <col min="11522" max="11536" width="7.28515625" style="63" customWidth="1"/>
    <col min="11537" max="11776" width="9.140625" style="63"/>
    <col min="11777" max="11777" width="30.7109375" style="63" customWidth="1"/>
    <col min="11778" max="11792" width="7.28515625" style="63" customWidth="1"/>
    <col min="11793" max="12032" width="9.140625" style="63"/>
    <col min="12033" max="12033" width="30.7109375" style="63" customWidth="1"/>
    <col min="12034" max="12048" width="7.28515625" style="63" customWidth="1"/>
    <col min="12049" max="12288" width="9.140625" style="63"/>
    <col min="12289" max="12289" width="30.7109375" style="63" customWidth="1"/>
    <col min="12290" max="12304" width="7.28515625" style="63" customWidth="1"/>
    <col min="12305" max="12544" width="9.140625" style="63"/>
    <col min="12545" max="12545" width="30.7109375" style="63" customWidth="1"/>
    <col min="12546" max="12560" width="7.28515625" style="63" customWidth="1"/>
    <col min="12561" max="12800" width="9.140625" style="63"/>
    <col min="12801" max="12801" width="30.7109375" style="63" customWidth="1"/>
    <col min="12802" max="12816" width="7.28515625" style="63" customWidth="1"/>
    <col min="12817" max="13056" width="9.140625" style="63"/>
    <col min="13057" max="13057" width="30.7109375" style="63" customWidth="1"/>
    <col min="13058" max="13072" width="7.28515625" style="63" customWidth="1"/>
    <col min="13073" max="13312" width="9.140625" style="63"/>
    <col min="13313" max="13313" width="30.7109375" style="63" customWidth="1"/>
    <col min="13314" max="13328" width="7.28515625" style="63" customWidth="1"/>
    <col min="13329" max="13568" width="9.140625" style="63"/>
    <col min="13569" max="13569" width="30.7109375" style="63" customWidth="1"/>
    <col min="13570" max="13584" width="7.28515625" style="63" customWidth="1"/>
    <col min="13585" max="13824" width="9.140625" style="63"/>
    <col min="13825" max="13825" width="30.7109375" style="63" customWidth="1"/>
    <col min="13826" max="13840" width="7.28515625" style="63" customWidth="1"/>
    <col min="13841" max="14080" width="9.140625" style="63"/>
    <col min="14081" max="14081" width="30.7109375" style="63" customWidth="1"/>
    <col min="14082" max="14096" width="7.28515625" style="63" customWidth="1"/>
    <col min="14097" max="14336" width="9.140625" style="63"/>
    <col min="14337" max="14337" width="30.7109375" style="63" customWidth="1"/>
    <col min="14338" max="14352" width="7.28515625" style="63" customWidth="1"/>
    <col min="14353" max="14592" width="9.140625" style="63"/>
    <col min="14593" max="14593" width="30.7109375" style="63" customWidth="1"/>
    <col min="14594" max="14608" width="7.28515625" style="63" customWidth="1"/>
    <col min="14609" max="14848" width="9.140625" style="63"/>
    <col min="14849" max="14849" width="30.7109375" style="63" customWidth="1"/>
    <col min="14850" max="14864" width="7.28515625" style="63" customWidth="1"/>
    <col min="14865" max="15104" width="9.140625" style="63"/>
    <col min="15105" max="15105" width="30.7109375" style="63" customWidth="1"/>
    <col min="15106" max="15120" width="7.28515625" style="63" customWidth="1"/>
    <col min="15121" max="15360" width="9.140625" style="63"/>
    <col min="15361" max="15361" width="30.7109375" style="63" customWidth="1"/>
    <col min="15362" max="15376" width="7.28515625" style="63" customWidth="1"/>
    <col min="15377" max="15616" width="9.140625" style="63"/>
    <col min="15617" max="15617" width="30.7109375" style="63" customWidth="1"/>
    <col min="15618" max="15632" width="7.28515625" style="63" customWidth="1"/>
    <col min="15633" max="15872" width="9.140625" style="63"/>
    <col min="15873" max="15873" width="30.7109375" style="63" customWidth="1"/>
    <col min="15874" max="15888" width="7.28515625" style="63" customWidth="1"/>
    <col min="15889" max="16128" width="9.140625" style="63"/>
    <col min="16129" max="16129" width="30.7109375" style="63" customWidth="1"/>
    <col min="16130" max="16144" width="7.28515625" style="63" customWidth="1"/>
    <col min="16145" max="16384" width="9.140625" style="63"/>
  </cols>
  <sheetData>
    <row r="1" spans="1:16" s="61" customFormat="1" ht="15" customHeight="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s="61" customFormat="1" ht="15" customHeight="1" x14ac:dyDescent="0.2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61" customFormat="1" ht="15" customHeight="1" x14ac:dyDescent="0.2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61" customFormat="1" ht="15" customHeight="1" x14ac:dyDescent="0.25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s="61" customFormat="1" ht="15" customHeight="1" x14ac:dyDescent="0.25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6" spans="1:16" s="61" customFormat="1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s="62" customFormat="1" ht="15" customHeight="1" x14ac:dyDescent="0.25">
      <c r="A7" s="103" t="s">
        <v>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</row>
    <row r="8" spans="1:16" s="62" customFormat="1" ht="15" customHeight="1" x14ac:dyDescent="0.25">
      <c r="A8" s="103" t="s">
        <v>97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</row>
    <row r="9" spans="1:16" ht="18.600000000000001" customHeight="1" thickBot="1" x14ac:dyDescent="0.35"/>
    <row r="10" spans="1:16" ht="18.600000000000001" customHeight="1" thickBot="1" x14ac:dyDescent="0.25">
      <c r="A10" s="105" t="s">
        <v>7</v>
      </c>
      <c r="B10" s="107" t="s">
        <v>8</v>
      </c>
      <c r="C10" s="108"/>
      <c r="D10" s="109"/>
      <c r="E10" s="107" t="s">
        <v>9</v>
      </c>
      <c r="F10" s="108"/>
      <c r="G10" s="110"/>
      <c r="H10" s="111" t="s">
        <v>10</v>
      </c>
      <c r="I10" s="108"/>
      <c r="J10" s="109"/>
      <c r="K10" s="107" t="s">
        <v>11</v>
      </c>
      <c r="L10" s="108"/>
      <c r="M10" s="110"/>
      <c r="N10" s="111" t="s">
        <v>12</v>
      </c>
      <c r="O10" s="108"/>
      <c r="P10" s="110"/>
    </row>
    <row r="11" spans="1:16" ht="18.600000000000001" customHeight="1" thickBot="1" x14ac:dyDescent="0.25">
      <c r="A11" s="112"/>
      <c r="B11" s="7" t="s">
        <v>13</v>
      </c>
      <c r="C11" s="8" t="s">
        <v>14</v>
      </c>
      <c r="D11" s="9" t="s">
        <v>15</v>
      </c>
      <c r="E11" s="7" t="s">
        <v>13</v>
      </c>
      <c r="F11" s="8" t="s">
        <v>14</v>
      </c>
      <c r="G11" s="9" t="s">
        <v>15</v>
      </c>
      <c r="H11" s="7" t="s">
        <v>13</v>
      </c>
      <c r="I11" s="8" t="s">
        <v>14</v>
      </c>
      <c r="J11" s="9" t="s">
        <v>15</v>
      </c>
      <c r="K11" s="7" t="s">
        <v>13</v>
      </c>
      <c r="L11" s="8" t="s">
        <v>14</v>
      </c>
      <c r="M11" s="9" t="s">
        <v>15</v>
      </c>
      <c r="N11" s="7" t="s">
        <v>13</v>
      </c>
      <c r="O11" s="8" t="s">
        <v>14</v>
      </c>
      <c r="P11" s="9" t="s">
        <v>15</v>
      </c>
    </row>
    <row r="12" spans="1:16" ht="18.600000000000001" customHeight="1" thickBot="1" x14ac:dyDescent="0.25">
      <c r="A12" s="10" t="s">
        <v>8</v>
      </c>
      <c r="B12" s="11">
        <f>SUM(B13:B90)</f>
        <v>1634</v>
      </c>
      <c r="C12" s="12">
        <f t="shared" ref="C12:P12" si="0">SUM(C13:C90)</f>
        <v>1397</v>
      </c>
      <c r="D12" s="64">
        <f t="shared" si="0"/>
        <v>237</v>
      </c>
      <c r="E12" s="17">
        <f t="shared" si="0"/>
        <v>8</v>
      </c>
      <c r="F12" s="15">
        <f t="shared" si="0"/>
        <v>6</v>
      </c>
      <c r="G12" s="18">
        <f t="shared" si="0"/>
        <v>2</v>
      </c>
      <c r="H12" s="14">
        <f t="shared" si="0"/>
        <v>364</v>
      </c>
      <c r="I12" s="15">
        <f t="shared" si="0"/>
        <v>313</v>
      </c>
      <c r="J12" s="16">
        <f t="shared" si="0"/>
        <v>51</v>
      </c>
      <c r="K12" s="17">
        <f t="shared" si="0"/>
        <v>860</v>
      </c>
      <c r="L12" s="15">
        <f t="shared" si="0"/>
        <v>682</v>
      </c>
      <c r="M12" s="18">
        <f t="shared" si="0"/>
        <v>178</v>
      </c>
      <c r="N12" s="14">
        <f t="shared" si="0"/>
        <v>402</v>
      </c>
      <c r="O12" s="15">
        <f t="shared" si="0"/>
        <v>396</v>
      </c>
      <c r="P12" s="18">
        <f t="shared" si="0"/>
        <v>6</v>
      </c>
    </row>
    <row r="13" spans="1:16" ht="18.600000000000001" customHeight="1" x14ac:dyDescent="0.2">
      <c r="A13" s="19" t="s">
        <v>16</v>
      </c>
      <c r="B13" s="20">
        <f>SUM(E13+H13+K13+N13)</f>
        <v>10</v>
      </c>
      <c r="C13" s="21">
        <f>SUM(F13+I13+L13+O13)</f>
        <v>9</v>
      </c>
      <c r="D13" s="65">
        <f>SUM(G13+J13+M13+P13)</f>
        <v>1</v>
      </c>
      <c r="E13" s="28">
        <f>SUM(F13:G13)</f>
        <v>0</v>
      </c>
      <c r="F13" s="24">
        <v>0</v>
      </c>
      <c r="G13" s="29">
        <v>0</v>
      </c>
      <c r="H13" s="23">
        <f>SUM(I13:J13)</f>
        <v>2</v>
      </c>
      <c r="I13" s="66">
        <v>2</v>
      </c>
      <c r="J13" s="25">
        <v>0</v>
      </c>
      <c r="K13" s="28">
        <f>SUM(L13:M13)</f>
        <v>6</v>
      </c>
      <c r="L13" s="66">
        <v>5</v>
      </c>
      <c r="M13" s="67">
        <v>1</v>
      </c>
      <c r="N13" s="23">
        <f>SUM(O13:P13)</f>
        <v>2</v>
      </c>
      <c r="O13" s="66">
        <v>2</v>
      </c>
      <c r="P13" s="29">
        <v>0</v>
      </c>
    </row>
    <row r="14" spans="1:16" ht="18.600000000000001" customHeight="1" x14ac:dyDescent="0.2">
      <c r="A14" s="30" t="s">
        <v>17</v>
      </c>
      <c r="B14" s="31">
        <f t="shared" ref="B14:C77" si="1">SUM(E14+H14+K14+N14)</f>
        <v>4</v>
      </c>
      <c r="C14" s="32">
        <f t="shared" si="1"/>
        <v>4</v>
      </c>
      <c r="D14" s="68">
        <f t="shared" ref="D14:D77" si="2">SUM(G14+J14+M14+P14)</f>
        <v>0</v>
      </c>
      <c r="E14" s="39">
        <f t="shared" ref="E14:E77" si="3">SUM(F14:G14)</f>
        <v>0</v>
      </c>
      <c r="F14" s="35">
        <v>0</v>
      </c>
      <c r="G14" s="40">
        <v>0</v>
      </c>
      <c r="H14" s="34">
        <f t="shared" ref="H14:H77" si="4">SUM(I14:J14)</f>
        <v>1</v>
      </c>
      <c r="I14" s="69">
        <v>1</v>
      </c>
      <c r="J14" s="36">
        <v>0</v>
      </c>
      <c r="K14" s="39">
        <f t="shared" ref="K14:K77" si="5">SUM(L14:M14)</f>
        <v>2</v>
      </c>
      <c r="L14" s="69">
        <v>2</v>
      </c>
      <c r="M14" s="70">
        <v>0</v>
      </c>
      <c r="N14" s="34">
        <f t="shared" ref="N14:N77" si="6">SUM(O14:P14)</f>
        <v>1</v>
      </c>
      <c r="O14" s="69">
        <v>1</v>
      </c>
      <c r="P14" s="40">
        <v>0</v>
      </c>
    </row>
    <row r="15" spans="1:16" ht="18.600000000000001" customHeight="1" x14ac:dyDescent="0.2">
      <c r="A15" s="30" t="s">
        <v>18</v>
      </c>
      <c r="B15" s="31">
        <f t="shared" si="1"/>
        <v>26</v>
      </c>
      <c r="C15" s="32">
        <f t="shared" si="1"/>
        <v>19</v>
      </c>
      <c r="D15" s="68">
        <f t="shared" si="2"/>
        <v>7</v>
      </c>
      <c r="E15" s="39">
        <f t="shared" si="3"/>
        <v>0</v>
      </c>
      <c r="F15" s="35">
        <v>0</v>
      </c>
      <c r="G15" s="40">
        <v>0</v>
      </c>
      <c r="H15" s="34">
        <f t="shared" si="4"/>
        <v>5</v>
      </c>
      <c r="I15" s="69">
        <v>4</v>
      </c>
      <c r="J15" s="71">
        <v>1</v>
      </c>
      <c r="K15" s="39">
        <f t="shared" si="5"/>
        <v>18</v>
      </c>
      <c r="L15" s="69">
        <v>13</v>
      </c>
      <c r="M15" s="70">
        <v>5</v>
      </c>
      <c r="N15" s="34">
        <f t="shared" si="6"/>
        <v>3</v>
      </c>
      <c r="O15" s="69">
        <v>2</v>
      </c>
      <c r="P15" s="40">
        <v>1</v>
      </c>
    </row>
    <row r="16" spans="1:16" ht="18.600000000000001" customHeight="1" x14ac:dyDescent="0.2">
      <c r="A16" s="30" t="s">
        <v>19</v>
      </c>
      <c r="B16" s="31">
        <f t="shared" si="1"/>
        <v>21</v>
      </c>
      <c r="C16" s="32">
        <f t="shared" si="1"/>
        <v>16</v>
      </c>
      <c r="D16" s="68">
        <f t="shared" si="2"/>
        <v>5</v>
      </c>
      <c r="E16" s="39">
        <f t="shared" si="3"/>
        <v>0</v>
      </c>
      <c r="F16" s="35">
        <v>0</v>
      </c>
      <c r="G16" s="40">
        <v>0</v>
      </c>
      <c r="H16" s="34">
        <f t="shared" si="4"/>
        <v>7</v>
      </c>
      <c r="I16" s="69">
        <v>7</v>
      </c>
      <c r="J16" s="36">
        <v>0</v>
      </c>
      <c r="K16" s="39">
        <f t="shared" si="5"/>
        <v>12</v>
      </c>
      <c r="L16" s="69">
        <v>7</v>
      </c>
      <c r="M16" s="70">
        <v>5</v>
      </c>
      <c r="N16" s="34">
        <f t="shared" si="6"/>
        <v>2</v>
      </c>
      <c r="O16" s="69">
        <v>2</v>
      </c>
      <c r="P16" s="40">
        <v>0</v>
      </c>
    </row>
    <row r="17" spans="1:16" ht="18.600000000000001" customHeight="1" x14ac:dyDescent="0.2">
      <c r="A17" s="30" t="s">
        <v>20</v>
      </c>
      <c r="B17" s="31">
        <f t="shared" si="1"/>
        <v>7</v>
      </c>
      <c r="C17" s="32">
        <f t="shared" si="1"/>
        <v>6</v>
      </c>
      <c r="D17" s="68">
        <f t="shared" si="2"/>
        <v>1</v>
      </c>
      <c r="E17" s="39">
        <f t="shared" si="3"/>
        <v>0</v>
      </c>
      <c r="F17" s="35">
        <v>0</v>
      </c>
      <c r="G17" s="40">
        <v>0</v>
      </c>
      <c r="H17" s="34">
        <f t="shared" si="4"/>
        <v>3</v>
      </c>
      <c r="I17" s="69">
        <v>3</v>
      </c>
      <c r="J17" s="36">
        <v>0</v>
      </c>
      <c r="K17" s="39">
        <f t="shared" si="5"/>
        <v>3</v>
      </c>
      <c r="L17" s="69">
        <v>2</v>
      </c>
      <c r="M17" s="70">
        <v>1</v>
      </c>
      <c r="N17" s="34">
        <f t="shared" si="6"/>
        <v>1</v>
      </c>
      <c r="O17" s="69">
        <v>1</v>
      </c>
      <c r="P17" s="40">
        <v>0</v>
      </c>
    </row>
    <row r="18" spans="1:16" ht="18.600000000000001" customHeight="1" x14ac:dyDescent="0.2">
      <c r="A18" s="30" t="s">
        <v>21</v>
      </c>
      <c r="B18" s="31">
        <f t="shared" si="1"/>
        <v>7</v>
      </c>
      <c r="C18" s="32">
        <f t="shared" si="1"/>
        <v>5</v>
      </c>
      <c r="D18" s="68">
        <f t="shared" si="2"/>
        <v>2</v>
      </c>
      <c r="E18" s="39">
        <f t="shared" si="3"/>
        <v>0</v>
      </c>
      <c r="F18" s="35">
        <v>0</v>
      </c>
      <c r="G18" s="40">
        <v>0</v>
      </c>
      <c r="H18" s="34">
        <f t="shared" si="4"/>
        <v>3</v>
      </c>
      <c r="I18" s="69">
        <v>2</v>
      </c>
      <c r="J18" s="71">
        <v>1</v>
      </c>
      <c r="K18" s="39">
        <f t="shared" si="5"/>
        <v>3</v>
      </c>
      <c r="L18" s="69">
        <v>2</v>
      </c>
      <c r="M18" s="70">
        <v>1</v>
      </c>
      <c r="N18" s="34">
        <f t="shared" si="6"/>
        <v>1</v>
      </c>
      <c r="O18" s="69">
        <v>1</v>
      </c>
      <c r="P18" s="40">
        <v>0</v>
      </c>
    </row>
    <row r="19" spans="1:16" ht="18.600000000000001" customHeight="1" x14ac:dyDescent="0.2">
      <c r="A19" s="30" t="s">
        <v>22</v>
      </c>
      <c r="B19" s="31">
        <f t="shared" si="1"/>
        <v>9</v>
      </c>
      <c r="C19" s="32">
        <f t="shared" si="1"/>
        <v>8</v>
      </c>
      <c r="D19" s="68">
        <f t="shared" si="2"/>
        <v>1</v>
      </c>
      <c r="E19" s="39">
        <f t="shared" si="3"/>
        <v>0</v>
      </c>
      <c r="F19" s="35">
        <v>0</v>
      </c>
      <c r="G19" s="40">
        <v>0</v>
      </c>
      <c r="H19" s="34">
        <f t="shared" si="4"/>
        <v>2</v>
      </c>
      <c r="I19" s="69">
        <v>2</v>
      </c>
      <c r="J19" s="36">
        <v>0</v>
      </c>
      <c r="K19" s="39">
        <f t="shared" si="5"/>
        <v>6</v>
      </c>
      <c r="L19" s="69">
        <v>5</v>
      </c>
      <c r="M19" s="70">
        <v>1</v>
      </c>
      <c r="N19" s="34">
        <f t="shared" si="6"/>
        <v>1</v>
      </c>
      <c r="O19" s="69">
        <v>1</v>
      </c>
      <c r="P19" s="40">
        <v>0</v>
      </c>
    </row>
    <row r="20" spans="1:16" ht="18.600000000000001" customHeight="1" x14ac:dyDescent="0.2">
      <c r="A20" s="30" t="s">
        <v>23</v>
      </c>
      <c r="B20" s="31">
        <f t="shared" si="1"/>
        <v>13</v>
      </c>
      <c r="C20" s="32">
        <f t="shared" si="1"/>
        <v>13</v>
      </c>
      <c r="D20" s="68">
        <f t="shared" si="2"/>
        <v>0</v>
      </c>
      <c r="E20" s="39">
        <f t="shared" si="3"/>
        <v>0</v>
      </c>
      <c r="F20" s="35">
        <v>0</v>
      </c>
      <c r="G20" s="40">
        <v>0</v>
      </c>
      <c r="H20" s="34">
        <f t="shared" si="4"/>
        <v>3</v>
      </c>
      <c r="I20" s="69">
        <v>3</v>
      </c>
      <c r="J20" s="36">
        <v>0</v>
      </c>
      <c r="K20" s="39">
        <f t="shared" si="5"/>
        <v>7</v>
      </c>
      <c r="L20" s="69">
        <v>7</v>
      </c>
      <c r="M20" s="70">
        <v>0</v>
      </c>
      <c r="N20" s="34">
        <f t="shared" si="6"/>
        <v>3</v>
      </c>
      <c r="O20" s="69">
        <v>3</v>
      </c>
      <c r="P20" s="40">
        <v>0</v>
      </c>
    </row>
    <row r="21" spans="1:16" ht="18.600000000000001" customHeight="1" x14ac:dyDescent="0.2">
      <c r="A21" s="30" t="s">
        <v>24</v>
      </c>
      <c r="B21" s="31">
        <f t="shared" si="1"/>
        <v>41</v>
      </c>
      <c r="C21" s="32">
        <f t="shared" si="1"/>
        <v>26</v>
      </c>
      <c r="D21" s="68">
        <f t="shared" si="2"/>
        <v>15</v>
      </c>
      <c r="E21" s="39">
        <f t="shared" si="3"/>
        <v>1</v>
      </c>
      <c r="F21" s="35">
        <v>1</v>
      </c>
      <c r="G21" s="40">
        <v>0</v>
      </c>
      <c r="H21" s="34">
        <f t="shared" si="4"/>
        <v>13</v>
      </c>
      <c r="I21" s="69">
        <v>9</v>
      </c>
      <c r="J21" s="71">
        <v>4</v>
      </c>
      <c r="K21" s="39">
        <f t="shared" si="5"/>
        <v>20</v>
      </c>
      <c r="L21" s="69">
        <v>10</v>
      </c>
      <c r="M21" s="70">
        <v>10</v>
      </c>
      <c r="N21" s="34">
        <f t="shared" si="6"/>
        <v>7</v>
      </c>
      <c r="O21" s="69">
        <v>6</v>
      </c>
      <c r="P21" s="40">
        <v>1</v>
      </c>
    </row>
    <row r="22" spans="1:16" ht="18.600000000000001" customHeight="1" x14ac:dyDescent="0.2">
      <c r="A22" s="30" t="s">
        <v>25</v>
      </c>
      <c r="B22" s="31">
        <f t="shared" si="1"/>
        <v>10</v>
      </c>
      <c r="C22" s="32">
        <f t="shared" si="1"/>
        <v>4</v>
      </c>
      <c r="D22" s="68">
        <f t="shared" si="2"/>
        <v>6</v>
      </c>
      <c r="E22" s="39">
        <f t="shared" si="3"/>
        <v>0</v>
      </c>
      <c r="F22" s="35">
        <v>0</v>
      </c>
      <c r="G22" s="40">
        <v>0</v>
      </c>
      <c r="H22" s="34">
        <f t="shared" si="4"/>
        <v>3</v>
      </c>
      <c r="I22" s="69">
        <v>2</v>
      </c>
      <c r="J22" s="36">
        <v>1</v>
      </c>
      <c r="K22" s="39">
        <f t="shared" si="5"/>
        <v>6</v>
      </c>
      <c r="L22" s="69">
        <v>1</v>
      </c>
      <c r="M22" s="70">
        <v>5</v>
      </c>
      <c r="N22" s="34">
        <f t="shared" si="6"/>
        <v>1</v>
      </c>
      <c r="O22" s="69">
        <v>1</v>
      </c>
      <c r="P22" s="40">
        <v>0</v>
      </c>
    </row>
    <row r="23" spans="1:16" ht="18.600000000000001" customHeight="1" x14ac:dyDescent="0.2">
      <c r="A23" s="30" t="s">
        <v>26</v>
      </c>
      <c r="B23" s="31">
        <f t="shared" si="1"/>
        <v>8</v>
      </c>
      <c r="C23" s="32">
        <f t="shared" si="1"/>
        <v>6</v>
      </c>
      <c r="D23" s="68">
        <f t="shared" si="2"/>
        <v>2</v>
      </c>
      <c r="E23" s="39">
        <f t="shared" si="3"/>
        <v>0</v>
      </c>
      <c r="F23" s="35">
        <v>0</v>
      </c>
      <c r="G23" s="40">
        <v>0</v>
      </c>
      <c r="H23" s="34">
        <f t="shared" si="4"/>
        <v>2</v>
      </c>
      <c r="I23" s="69">
        <v>2</v>
      </c>
      <c r="J23" s="36">
        <v>0</v>
      </c>
      <c r="K23" s="39">
        <f t="shared" si="5"/>
        <v>5</v>
      </c>
      <c r="L23" s="69">
        <v>3</v>
      </c>
      <c r="M23" s="70">
        <v>2</v>
      </c>
      <c r="N23" s="34">
        <f t="shared" si="6"/>
        <v>1</v>
      </c>
      <c r="O23" s="69">
        <v>1</v>
      </c>
      <c r="P23" s="40">
        <v>0</v>
      </c>
    </row>
    <row r="24" spans="1:16" ht="18.600000000000001" customHeight="1" x14ac:dyDescent="0.2">
      <c r="A24" s="30" t="s">
        <v>27</v>
      </c>
      <c r="B24" s="31">
        <f t="shared" si="1"/>
        <v>14</v>
      </c>
      <c r="C24" s="32">
        <f t="shared" si="1"/>
        <v>9</v>
      </c>
      <c r="D24" s="68">
        <f>SUM(G24+J24+M24+P24)</f>
        <v>5</v>
      </c>
      <c r="E24" s="39">
        <f t="shared" si="3"/>
        <v>0</v>
      </c>
      <c r="F24" s="35">
        <v>0</v>
      </c>
      <c r="G24" s="40">
        <v>0</v>
      </c>
      <c r="H24" s="34">
        <f>SUM(I24:J24)</f>
        <v>5</v>
      </c>
      <c r="I24" s="69">
        <v>4</v>
      </c>
      <c r="J24" s="36">
        <v>1</v>
      </c>
      <c r="K24" s="39">
        <f t="shared" si="5"/>
        <v>6</v>
      </c>
      <c r="L24" s="69">
        <v>2</v>
      </c>
      <c r="M24" s="70">
        <v>4</v>
      </c>
      <c r="N24" s="34">
        <f t="shared" si="6"/>
        <v>3</v>
      </c>
      <c r="O24" s="69">
        <v>3</v>
      </c>
      <c r="P24" s="40">
        <v>0</v>
      </c>
    </row>
    <row r="25" spans="1:16" ht="18.600000000000001" customHeight="1" x14ac:dyDescent="0.2">
      <c r="A25" s="30" t="s">
        <v>28</v>
      </c>
      <c r="B25" s="31">
        <f t="shared" si="1"/>
        <v>6</v>
      </c>
      <c r="C25" s="32">
        <f t="shared" si="1"/>
        <v>5</v>
      </c>
      <c r="D25" s="68">
        <f t="shared" si="2"/>
        <v>1</v>
      </c>
      <c r="E25" s="39">
        <f t="shared" si="3"/>
        <v>0</v>
      </c>
      <c r="F25" s="35">
        <v>0</v>
      </c>
      <c r="G25" s="40">
        <v>0</v>
      </c>
      <c r="H25" s="34">
        <f t="shared" si="4"/>
        <v>2</v>
      </c>
      <c r="I25" s="69">
        <v>2</v>
      </c>
      <c r="J25" s="36">
        <v>0</v>
      </c>
      <c r="K25" s="39">
        <f t="shared" si="5"/>
        <v>3</v>
      </c>
      <c r="L25" s="69">
        <v>2</v>
      </c>
      <c r="M25" s="70">
        <v>1</v>
      </c>
      <c r="N25" s="34">
        <f t="shared" si="6"/>
        <v>1</v>
      </c>
      <c r="O25" s="69">
        <v>1</v>
      </c>
      <c r="P25" s="40">
        <v>0</v>
      </c>
    </row>
    <row r="26" spans="1:16" ht="18.600000000000001" customHeight="1" x14ac:dyDescent="0.2">
      <c r="A26" s="30" t="s">
        <v>29</v>
      </c>
      <c r="B26" s="31">
        <f t="shared" si="1"/>
        <v>26</v>
      </c>
      <c r="C26" s="32">
        <f t="shared" si="1"/>
        <v>19</v>
      </c>
      <c r="D26" s="68">
        <f t="shared" si="2"/>
        <v>7</v>
      </c>
      <c r="E26" s="39">
        <f t="shared" si="3"/>
        <v>0</v>
      </c>
      <c r="F26" s="35">
        <v>0</v>
      </c>
      <c r="G26" s="40">
        <v>0</v>
      </c>
      <c r="H26" s="34">
        <f t="shared" si="4"/>
        <v>4</v>
      </c>
      <c r="I26" s="69">
        <v>4</v>
      </c>
      <c r="J26" s="36">
        <v>0</v>
      </c>
      <c r="K26" s="39">
        <f t="shared" si="5"/>
        <v>17</v>
      </c>
      <c r="L26" s="69">
        <v>10</v>
      </c>
      <c r="M26" s="70">
        <v>7</v>
      </c>
      <c r="N26" s="34">
        <f t="shared" si="6"/>
        <v>5</v>
      </c>
      <c r="O26" s="69">
        <v>5</v>
      </c>
      <c r="P26" s="40">
        <v>0</v>
      </c>
    </row>
    <row r="27" spans="1:16" ht="18.600000000000001" customHeight="1" x14ac:dyDescent="0.2">
      <c r="A27" s="30" t="s">
        <v>30</v>
      </c>
      <c r="B27" s="31">
        <f t="shared" si="1"/>
        <v>10</v>
      </c>
      <c r="C27" s="32">
        <f t="shared" si="1"/>
        <v>6</v>
      </c>
      <c r="D27" s="68">
        <f t="shared" si="2"/>
        <v>4</v>
      </c>
      <c r="E27" s="39">
        <f t="shared" si="3"/>
        <v>0</v>
      </c>
      <c r="F27" s="35">
        <v>0</v>
      </c>
      <c r="G27" s="40">
        <v>0</v>
      </c>
      <c r="H27" s="34">
        <f t="shared" si="4"/>
        <v>2</v>
      </c>
      <c r="I27" s="69">
        <v>2</v>
      </c>
      <c r="J27" s="36">
        <v>0</v>
      </c>
      <c r="K27" s="39">
        <f t="shared" si="5"/>
        <v>8</v>
      </c>
      <c r="L27" s="69">
        <v>4</v>
      </c>
      <c r="M27" s="70">
        <v>4</v>
      </c>
      <c r="N27" s="34">
        <f t="shared" si="6"/>
        <v>0</v>
      </c>
      <c r="O27" s="69">
        <v>0</v>
      </c>
      <c r="P27" s="40">
        <v>0</v>
      </c>
    </row>
    <row r="28" spans="1:16" ht="18.600000000000001" customHeight="1" x14ac:dyDescent="0.2">
      <c r="A28" s="30" t="s">
        <v>31</v>
      </c>
      <c r="B28" s="31">
        <f t="shared" si="1"/>
        <v>18</v>
      </c>
      <c r="C28" s="32">
        <f t="shared" si="1"/>
        <v>16</v>
      </c>
      <c r="D28" s="68">
        <f t="shared" si="2"/>
        <v>2</v>
      </c>
      <c r="E28" s="39">
        <f t="shared" si="3"/>
        <v>0</v>
      </c>
      <c r="F28" s="35">
        <v>0</v>
      </c>
      <c r="G28" s="40">
        <v>0</v>
      </c>
      <c r="H28" s="34">
        <f t="shared" si="4"/>
        <v>2</v>
      </c>
      <c r="I28" s="69">
        <v>2</v>
      </c>
      <c r="J28" s="36">
        <v>0</v>
      </c>
      <c r="K28" s="39">
        <f t="shared" si="5"/>
        <v>12</v>
      </c>
      <c r="L28" s="69">
        <v>10</v>
      </c>
      <c r="M28" s="70">
        <v>2</v>
      </c>
      <c r="N28" s="34">
        <f t="shared" si="6"/>
        <v>4</v>
      </c>
      <c r="O28" s="69">
        <v>4</v>
      </c>
      <c r="P28" s="40">
        <v>0</v>
      </c>
    </row>
    <row r="29" spans="1:16" ht="18.600000000000001" customHeight="1" x14ac:dyDescent="0.2">
      <c r="A29" s="30" t="s">
        <v>32</v>
      </c>
      <c r="B29" s="31">
        <f t="shared" si="1"/>
        <v>12</v>
      </c>
      <c r="C29" s="32">
        <f t="shared" si="1"/>
        <v>8</v>
      </c>
      <c r="D29" s="68">
        <f t="shared" si="2"/>
        <v>4</v>
      </c>
      <c r="E29" s="39">
        <f t="shared" si="3"/>
        <v>0</v>
      </c>
      <c r="F29" s="35">
        <v>0</v>
      </c>
      <c r="G29" s="40">
        <v>0</v>
      </c>
      <c r="H29" s="34">
        <f t="shared" si="4"/>
        <v>2</v>
      </c>
      <c r="I29" s="69">
        <v>1</v>
      </c>
      <c r="J29" s="36">
        <v>1</v>
      </c>
      <c r="K29" s="39">
        <f t="shared" si="5"/>
        <v>9</v>
      </c>
      <c r="L29" s="69">
        <v>6</v>
      </c>
      <c r="M29" s="70">
        <v>3</v>
      </c>
      <c r="N29" s="34">
        <f t="shared" si="6"/>
        <v>1</v>
      </c>
      <c r="O29" s="69">
        <v>1</v>
      </c>
      <c r="P29" s="40">
        <v>0</v>
      </c>
    </row>
    <row r="30" spans="1:16" ht="18.600000000000001" customHeight="1" x14ac:dyDescent="0.2">
      <c r="A30" s="30" t="s">
        <v>33</v>
      </c>
      <c r="B30" s="31">
        <f t="shared" si="1"/>
        <v>18</v>
      </c>
      <c r="C30" s="32">
        <f t="shared" si="1"/>
        <v>14</v>
      </c>
      <c r="D30" s="68">
        <f t="shared" si="2"/>
        <v>4</v>
      </c>
      <c r="E30" s="39">
        <f t="shared" si="3"/>
        <v>0</v>
      </c>
      <c r="F30" s="35">
        <v>0</v>
      </c>
      <c r="G30" s="40">
        <v>0</v>
      </c>
      <c r="H30" s="34">
        <f t="shared" si="4"/>
        <v>7</v>
      </c>
      <c r="I30" s="69">
        <v>5</v>
      </c>
      <c r="J30" s="36">
        <v>2</v>
      </c>
      <c r="K30" s="39">
        <f t="shared" si="5"/>
        <v>9</v>
      </c>
      <c r="L30" s="69">
        <v>7</v>
      </c>
      <c r="M30" s="70">
        <v>2</v>
      </c>
      <c r="N30" s="34">
        <f t="shared" si="6"/>
        <v>2</v>
      </c>
      <c r="O30" s="69">
        <v>2</v>
      </c>
      <c r="P30" s="40">
        <v>0</v>
      </c>
    </row>
    <row r="31" spans="1:16" ht="18.600000000000001" customHeight="1" x14ac:dyDescent="0.2">
      <c r="A31" s="30" t="s">
        <v>34</v>
      </c>
      <c r="B31" s="31">
        <f t="shared" si="1"/>
        <v>15</v>
      </c>
      <c r="C31" s="32">
        <f t="shared" si="1"/>
        <v>13</v>
      </c>
      <c r="D31" s="68">
        <f t="shared" si="2"/>
        <v>2</v>
      </c>
      <c r="E31" s="39">
        <f t="shared" si="3"/>
        <v>0</v>
      </c>
      <c r="F31" s="35">
        <v>0</v>
      </c>
      <c r="G31" s="40">
        <v>0</v>
      </c>
      <c r="H31" s="34">
        <f t="shared" si="4"/>
        <v>4</v>
      </c>
      <c r="I31" s="69">
        <v>3</v>
      </c>
      <c r="J31" s="36">
        <v>1</v>
      </c>
      <c r="K31" s="39">
        <f t="shared" si="5"/>
        <v>7</v>
      </c>
      <c r="L31" s="69">
        <v>6</v>
      </c>
      <c r="M31" s="70">
        <v>1</v>
      </c>
      <c r="N31" s="34">
        <f t="shared" si="6"/>
        <v>4</v>
      </c>
      <c r="O31" s="69">
        <v>4</v>
      </c>
      <c r="P31" s="40">
        <v>0</v>
      </c>
    </row>
    <row r="32" spans="1:16" ht="18.600000000000001" customHeight="1" x14ac:dyDescent="0.2">
      <c r="A32" s="41" t="s">
        <v>35</v>
      </c>
      <c r="B32" s="31">
        <f t="shared" si="1"/>
        <v>449</v>
      </c>
      <c r="C32" s="32">
        <f t="shared" si="1"/>
        <v>439</v>
      </c>
      <c r="D32" s="68">
        <f t="shared" si="2"/>
        <v>10</v>
      </c>
      <c r="E32" s="39">
        <f t="shared" si="3"/>
        <v>2</v>
      </c>
      <c r="F32" s="35">
        <v>2</v>
      </c>
      <c r="G32" s="40">
        <v>0</v>
      </c>
      <c r="H32" s="34">
        <f t="shared" si="4"/>
        <v>89</v>
      </c>
      <c r="I32" s="69">
        <v>88</v>
      </c>
      <c r="J32" s="36">
        <v>1</v>
      </c>
      <c r="K32" s="39">
        <f t="shared" si="5"/>
        <v>188</v>
      </c>
      <c r="L32" s="69">
        <v>179</v>
      </c>
      <c r="M32" s="70">
        <v>9</v>
      </c>
      <c r="N32" s="34">
        <f t="shared" si="6"/>
        <v>170</v>
      </c>
      <c r="O32" s="69">
        <v>170</v>
      </c>
      <c r="P32" s="40">
        <v>0</v>
      </c>
    </row>
    <row r="33" spans="1:16" ht="18.600000000000001" customHeight="1" x14ac:dyDescent="0.2">
      <c r="A33" s="30" t="s">
        <v>36</v>
      </c>
      <c r="B33" s="31">
        <f t="shared" si="1"/>
        <v>3</v>
      </c>
      <c r="C33" s="32">
        <f t="shared" si="1"/>
        <v>2</v>
      </c>
      <c r="D33" s="68">
        <f t="shared" si="2"/>
        <v>1</v>
      </c>
      <c r="E33" s="39">
        <f t="shared" si="3"/>
        <v>0</v>
      </c>
      <c r="F33" s="35">
        <v>0</v>
      </c>
      <c r="G33" s="40">
        <v>0</v>
      </c>
      <c r="H33" s="34">
        <f t="shared" si="4"/>
        <v>1</v>
      </c>
      <c r="I33" s="69">
        <v>1</v>
      </c>
      <c r="J33" s="36">
        <v>0</v>
      </c>
      <c r="K33" s="39">
        <f t="shared" si="5"/>
        <v>2</v>
      </c>
      <c r="L33" s="69">
        <v>1</v>
      </c>
      <c r="M33" s="70">
        <v>1</v>
      </c>
      <c r="N33" s="34">
        <f t="shared" si="6"/>
        <v>0</v>
      </c>
      <c r="O33" s="69">
        <v>0</v>
      </c>
      <c r="P33" s="40">
        <v>0</v>
      </c>
    </row>
    <row r="34" spans="1:16" ht="18.600000000000001" customHeight="1" x14ac:dyDescent="0.2">
      <c r="A34" s="30" t="s">
        <v>37</v>
      </c>
      <c r="B34" s="31">
        <f t="shared" si="1"/>
        <v>17</v>
      </c>
      <c r="C34" s="32">
        <f t="shared" si="1"/>
        <v>17</v>
      </c>
      <c r="D34" s="68">
        <f t="shared" si="2"/>
        <v>0</v>
      </c>
      <c r="E34" s="39">
        <f t="shared" si="3"/>
        <v>0</v>
      </c>
      <c r="F34" s="35">
        <v>0</v>
      </c>
      <c r="G34" s="40">
        <v>0</v>
      </c>
      <c r="H34" s="34">
        <f t="shared" si="4"/>
        <v>3</v>
      </c>
      <c r="I34" s="69">
        <v>3</v>
      </c>
      <c r="J34" s="36">
        <v>0</v>
      </c>
      <c r="K34" s="39">
        <f t="shared" si="5"/>
        <v>10</v>
      </c>
      <c r="L34" s="69">
        <v>10</v>
      </c>
      <c r="M34" s="70">
        <v>0</v>
      </c>
      <c r="N34" s="34">
        <f t="shared" si="6"/>
        <v>4</v>
      </c>
      <c r="O34" s="69">
        <v>4</v>
      </c>
      <c r="P34" s="40">
        <v>0</v>
      </c>
    </row>
    <row r="35" spans="1:16" ht="18.600000000000001" customHeight="1" x14ac:dyDescent="0.2">
      <c r="A35" s="30" t="s">
        <v>38</v>
      </c>
      <c r="B35" s="31">
        <f t="shared" si="1"/>
        <v>15</v>
      </c>
      <c r="C35" s="32">
        <f t="shared" si="1"/>
        <v>13</v>
      </c>
      <c r="D35" s="68">
        <f t="shared" si="2"/>
        <v>2</v>
      </c>
      <c r="E35" s="39">
        <f t="shared" si="3"/>
        <v>0</v>
      </c>
      <c r="F35" s="35">
        <v>0</v>
      </c>
      <c r="G35" s="40">
        <v>0</v>
      </c>
      <c r="H35" s="34">
        <f t="shared" si="4"/>
        <v>2</v>
      </c>
      <c r="I35" s="69">
        <v>2</v>
      </c>
      <c r="J35" s="36">
        <v>0</v>
      </c>
      <c r="K35" s="39">
        <f t="shared" si="5"/>
        <v>9</v>
      </c>
      <c r="L35" s="69">
        <v>7</v>
      </c>
      <c r="M35" s="70">
        <v>2</v>
      </c>
      <c r="N35" s="34">
        <f t="shared" si="6"/>
        <v>4</v>
      </c>
      <c r="O35" s="69">
        <v>4</v>
      </c>
      <c r="P35" s="40">
        <v>0</v>
      </c>
    </row>
    <row r="36" spans="1:16" ht="18.600000000000001" customHeight="1" x14ac:dyDescent="0.2">
      <c r="A36" s="30" t="s">
        <v>39</v>
      </c>
      <c r="B36" s="31">
        <f t="shared" si="1"/>
        <v>5</v>
      </c>
      <c r="C36" s="32">
        <f t="shared" si="1"/>
        <v>5</v>
      </c>
      <c r="D36" s="68">
        <f t="shared" si="2"/>
        <v>0</v>
      </c>
      <c r="E36" s="39">
        <f t="shared" si="3"/>
        <v>0</v>
      </c>
      <c r="F36" s="35">
        <v>0</v>
      </c>
      <c r="G36" s="40">
        <v>0</v>
      </c>
      <c r="H36" s="34">
        <f t="shared" si="4"/>
        <v>1</v>
      </c>
      <c r="I36" s="69">
        <v>1</v>
      </c>
      <c r="J36" s="36">
        <v>0</v>
      </c>
      <c r="K36" s="39">
        <f t="shared" si="5"/>
        <v>3</v>
      </c>
      <c r="L36" s="69">
        <v>3</v>
      </c>
      <c r="M36" s="70">
        <v>0</v>
      </c>
      <c r="N36" s="34">
        <f t="shared" si="6"/>
        <v>1</v>
      </c>
      <c r="O36" s="69">
        <v>1</v>
      </c>
      <c r="P36" s="40">
        <v>0</v>
      </c>
    </row>
    <row r="37" spans="1:16" ht="18.600000000000001" customHeight="1" x14ac:dyDescent="0.2">
      <c r="A37" s="30" t="s">
        <v>40</v>
      </c>
      <c r="B37" s="31">
        <f t="shared" si="1"/>
        <v>11</v>
      </c>
      <c r="C37" s="32">
        <f t="shared" si="1"/>
        <v>10</v>
      </c>
      <c r="D37" s="68">
        <f t="shared" si="2"/>
        <v>1</v>
      </c>
      <c r="E37" s="39">
        <f t="shared" si="3"/>
        <v>0</v>
      </c>
      <c r="F37" s="35">
        <v>0</v>
      </c>
      <c r="G37" s="40">
        <v>0</v>
      </c>
      <c r="H37" s="34">
        <f t="shared" si="4"/>
        <v>2</v>
      </c>
      <c r="I37" s="69">
        <v>2</v>
      </c>
      <c r="J37" s="36">
        <v>0</v>
      </c>
      <c r="K37" s="39">
        <f t="shared" si="5"/>
        <v>7</v>
      </c>
      <c r="L37" s="69">
        <v>6</v>
      </c>
      <c r="M37" s="70">
        <v>1</v>
      </c>
      <c r="N37" s="34">
        <f t="shared" si="6"/>
        <v>2</v>
      </c>
      <c r="O37" s="69">
        <v>2</v>
      </c>
      <c r="P37" s="40">
        <v>0</v>
      </c>
    </row>
    <row r="38" spans="1:16" ht="18.600000000000001" customHeight="1" x14ac:dyDescent="0.2">
      <c r="A38" s="30" t="s">
        <v>41</v>
      </c>
      <c r="B38" s="31">
        <f t="shared" si="1"/>
        <v>56</v>
      </c>
      <c r="C38" s="32">
        <f t="shared" si="1"/>
        <v>49</v>
      </c>
      <c r="D38" s="68">
        <f t="shared" si="2"/>
        <v>7</v>
      </c>
      <c r="E38" s="39">
        <f t="shared" si="3"/>
        <v>1</v>
      </c>
      <c r="F38" s="35">
        <v>1</v>
      </c>
      <c r="G38" s="40">
        <v>0</v>
      </c>
      <c r="H38" s="34">
        <f t="shared" si="4"/>
        <v>11</v>
      </c>
      <c r="I38" s="69">
        <v>10</v>
      </c>
      <c r="J38" s="36">
        <v>1</v>
      </c>
      <c r="K38" s="39">
        <f t="shared" si="5"/>
        <v>28</v>
      </c>
      <c r="L38" s="69">
        <v>22</v>
      </c>
      <c r="M38" s="70">
        <v>6</v>
      </c>
      <c r="N38" s="34">
        <f t="shared" si="6"/>
        <v>16</v>
      </c>
      <c r="O38" s="69">
        <v>16</v>
      </c>
      <c r="P38" s="40">
        <v>0</v>
      </c>
    </row>
    <row r="39" spans="1:16" ht="18.600000000000001" customHeight="1" x14ac:dyDescent="0.2">
      <c r="A39" s="30" t="s">
        <v>42</v>
      </c>
      <c r="B39" s="31">
        <f t="shared" si="1"/>
        <v>18</v>
      </c>
      <c r="C39" s="32">
        <f t="shared" si="1"/>
        <v>16</v>
      </c>
      <c r="D39" s="68">
        <f t="shared" si="2"/>
        <v>2</v>
      </c>
      <c r="E39" s="39">
        <f t="shared" si="3"/>
        <v>0</v>
      </c>
      <c r="F39" s="35">
        <v>0</v>
      </c>
      <c r="G39" s="40">
        <v>0</v>
      </c>
      <c r="H39" s="34">
        <f t="shared" si="4"/>
        <v>3</v>
      </c>
      <c r="I39" s="69">
        <v>2</v>
      </c>
      <c r="J39" s="36">
        <v>1</v>
      </c>
      <c r="K39" s="39">
        <f t="shared" si="5"/>
        <v>11</v>
      </c>
      <c r="L39" s="69">
        <v>10</v>
      </c>
      <c r="M39" s="70">
        <v>1</v>
      </c>
      <c r="N39" s="34">
        <f t="shared" si="6"/>
        <v>4</v>
      </c>
      <c r="O39" s="69">
        <v>4</v>
      </c>
      <c r="P39" s="40">
        <v>0</v>
      </c>
    </row>
    <row r="40" spans="1:16" ht="18.600000000000001" customHeight="1" x14ac:dyDescent="0.2">
      <c r="A40" s="30" t="s">
        <v>43</v>
      </c>
      <c r="B40" s="31">
        <f t="shared" si="1"/>
        <v>21</v>
      </c>
      <c r="C40" s="32">
        <f t="shared" si="1"/>
        <v>19</v>
      </c>
      <c r="D40" s="68">
        <f t="shared" si="2"/>
        <v>2</v>
      </c>
      <c r="E40" s="39">
        <f t="shared" si="3"/>
        <v>1</v>
      </c>
      <c r="F40" s="35">
        <v>1</v>
      </c>
      <c r="G40" s="40">
        <v>0</v>
      </c>
      <c r="H40" s="34">
        <f t="shared" si="4"/>
        <v>6</v>
      </c>
      <c r="I40" s="69">
        <v>6</v>
      </c>
      <c r="J40" s="36">
        <v>0</v>
      </c>
      <c r="K40" s="39">
        <f t="shared" si="5"/>
        <v>10</v>
      </c>
      <c r="L40" s="69">
        <v>8</v>
      </c>
      <c r="M40" s="70">
        <v>2</v>
      </c>
      <c r="N40" s="34">
        <f t="shared" si="6"/>
        <v>4</v>
      </c>
      <c r="O40" s="69">
        <v>4</v>
      </c>
      <c r="P40" s="40">
        <v>0</v>
      </c>
    </row>
    <row r="41" spans="1:16" ht="18.600000000000001" customHeight="1" x14ac:dyDescent="0.2">
      <c r="A41" s="30" t="s">
        <v>44</v>
      </c>
      <c r="B41" s="31">
        <f t="shared" si="1"/>
        <v>12</v>
      </c>
      <c r="C41" s="32">
        <f t="shared" si="1"/>
        <v>9</v>
      </c>
      <c r="D41" s="68">
        <f t="shared" si="2"/>
        <v>3</v>
      </c>
      <c r="E41" s="39">
        <f t="shared" si="3"/>
        <v>0</v>
      </c>
      <c r="F41" s="35">
        <v>0</v>
      </c>
      <c r="G41" s="40">
        <v>0</v>
      </c>
      <c r="H41" s="34">
        <f t="shared" si="4"/>
        <v>6</v>
      </c>
      <c r="I41" s="69">
        <v>3</v>
      </c>
      <c r="J41" s="36">
        <v>3</v>
      </c>
      <c r="K41" s="39">
        <f t="shared" si="5"/>
        <v>4</v>
      </c>
      <c r="L41" s="69">
        <v>4</v>
      </c>
      <c r="M41" s="70">
        <v>0</v>
      </c>
      <c r="N41" s="34">
        <f t="shared" si="6"/>
        <v>2</v>
      </c>
      <c r="O41" s="69">
        <v>2</v>
      </c>
      <c r="P41" s="40">
        <v>0</v>
      </c>
    </row>
    <row r="42" spans="1:16" ht="18.600000000000001" customHeight="1" x14ac:dyDescent="0.2">
      <c r="A42" s="30" t="s">
        <v>45</v>
      </c>
      <c r="B42" s="31">
        <f t="shared" si="1"/>
        <v>9</v>
      </c>
      <c r="C42" s="32">
        <f t="shared" si="1"/>
        <v>3</v>
      </c>
      <c r="D42" s="68">
        <f t="shared" si="2"/>
        <v>6</v>
      </c>
      <c r="E42" s="39">
        <f t="shared" si="3"/>
        <v>0</v>
      </c>
      <c r="F42" s="35">
        <v>0</v>
      </c>
      <c r="G42" s="40">
        <v>0</v>
      </c>
      <c r="H42" s="34">
        <f t="shared" si="4"/>
        <v>3</v>
      </c>
      <c r="I42" s="69">
        <v>1</v>
      </c>
      <c r="J42" s="36">
        <v>2</v>
      </c>
      <c r="K42" s="39">
        <f t="shared" si="5"/>
        <v>6</v>
      </c>
      <c r="L42" s="69">
        <v>2</v>
      </c>
      <c r="M42" s="70">
        <v>4</v>
      </c>
      <c r="N42" s="34">
        <f t="shared" si="6"/>
        <v>0</v>
      </c>
      <c r="O42" s="69">
        <v>0</v>
      </c>
      <c r="P42" s="40">
        <v>0</v>
      </c>
    </row>
    <row r="43" spans="1:16" ht="18.600000000000001" customHeight="1" x14ac:dyDescent="0.2">
      <c r="A43" s="30" t="s">
        <v>46</v>
      </c>
      <c r="B43" s="31">
        <f t="shared" si="1"/>
        <v>5</v>
      </c>
      <c r="C43" s="32">
        <f t="shared" si="1"/>
        <v>3</v>
      </c>
      <c r="D43" s="68">
        <f t="shared" si="2"/>
        <v>2</v>
      </c>
      <c r="E43" s="39">
        <f t="shared" si="3"/>
        <v>0</v>
      </c>
      <c r="F43" s="35">
        <v>0</v>
      </c>
      <c r="G43" s="40">
        <v>0</v>
      </c>
      <c r="H43" s="34">
        <f t="shared" si="4"/>
        <v>1</v>
      </c>
      <c r="I43" s="69">
        <v>1</v>
      </c>
      <c r="J43" s="36">
        <v>0</v>
      </c>
      <c r="K43" s="39">
        <f t="shared" si="5"/>
        <v>4</v>
      </c>
      <c r="L43" s="69">
        <v>2</v>
      </c>
      <c r="M43" s="70">
        <v>2</v>
      </c>
      <c r="N43" s="34">
        <f t="shared" si="6"/>
        <v>0</v>
      </c>
      <c r="O43" s="69">
        <v>0</v>
      </c>
      <c r="P43" s="40">
        <v>0</v>
      </c>
    </row>
    <row r="44" spans="1:16" ht="18.600000000000001" customHeight="1" x14ac:dyDescent="0.2">
      <c r="A44" s="30" t="s">
        <v>47</v>
      </c>
      <c r="B44" s="31">
        <f t="shared" si="1"/>
        <v>121</v>
      </c>
      <c r="C44" s="32">
        <f t="shared" si="1"/>
        <v>101</v>
      </c>
      <c r="D44" s="68">
        <f t="shared" si="2"/>
        <v>20</v>
      </c>
      <c r="E44" s="39">
        <f t="shared" si="3"/>
        <v>0</v>
      </c>
      <c r="F44" s="35">
        <v>0</v>
      </c>
      <c r="G44" s="40">
        <v>0</v>
      </c>
      <c r="H44" s="34">
        <f t="shared" si="4"/>
        <v>23</v>
      </c>
      <c r="I44" s="69">
        <v>18</v>
      </c>
      <c r="J44" s="36">
        <v>5</v>
      </c>
      <c r="K44" s="39">
        <f t="shared" si="5"/>
        <v>70</v>
      </c>
      <c r="L44" s="69">
        <v>55</v>
      </c>
      <c r="M44" s="70">
        <v>15</v>
      </c>
      <c r="N44" s="34">
        <f t="shared" si="6"/>
        <v>28</v>
      </c>
      <c r="O44" s="69">
        <v>28</v>
      </c>
      <c r="P44" s="40">
        <v>0</v>
      </c>
    </row>
    <row r="45" spans="1:16" ht="18.600000000000001" customHeight="1" x14ac:dyDescent="0.2">
      <c r="A45" s="30" t="s">
        <v>48</v>
      </c>
      <c r="B45" s="31">
        <f t="shared" si="1"/>
        <v>12</v>
      </c>
      <c r="C45" s="32">
        <f t="shared" si="1"/>
        <v>8</v>
      </c>
      <c r="D45" s="68">
        <f t="shared" si="2"/>
        <v>4</v>
      </c>
      <c r="E45" s="39">
        <f t="shared" si="3"/>
        <v>0</v>
      </c>
      <c r="F45" s="35">
        <v>0</v>
      </c>
      <c r="G45" s="40">
        <v>0</v>
      </c>
      <c r="H45" s="34">
        <f t="shared" si="4"/>
        <v>3</v>
      </c>
      <c r="I45" s="69">
        <v>2</v>
      </c>
      <c r="J45" s="36">
        <v>1</v>
      </c>
      <c r="K45" s="39">
        <f t="shared" si="5"/>
        <v>7</v>
      </c>
      <c r="L45" s="69">
        <v>4</v>
      </c>
      <c r="M45" s="70">
        <v>3</v>
      </c>
      <c r="N45" s="34">
        <f t="shared" si="6"/>
        <v>2</v>
      </c>
      <c r="O45" s="69">
        <v>2</v>
      </c>
      <c r="P45" s="40">
        <v>0</v>
      </c>
    </row>
    <row r="46" spans="1:16" ht="18.600000000000001" customHeight="1" x14ac:dyDescent="0.2">
      <c r="A46" s="30" t="s">
        <v>49</v>
      </c>
      <c r="B46" s="31">
        <f t="shared" si="1"/>
        <v>14</v>
      </c>
      <c r="C46" s="32">
        <f t="shared" si="1"/>
        <v>13</v>
      </c>
      <c r="D46" s="68">
        <f t="shared" si="2"/>
        <v>1</v>
      </c>
      <c r="E46" s="39">
        <f t="shared" si="3"/>
        <v>0</v>
      </c>
      <c r="F46" s="35">
        <v>0</v>
      </c>
      <c r="G46" s="40">
        <v>0</v>
      </c>
      <c r="H46" s="34">
        <f t="shared" si="4"/>
        <v>4</v>
      </c>
      <c r="I46" s="69">
        <v>3</v>
      </c>
      <c r="J46" s="36">
        <v>1</v>
      </c>
      <c r="K46" s="39">
        <f t="shared" si="5"/>
        <v>6</v>
      </c>
      <c r="L46" s="69">
        <v>6</v>
      </c>
      <c r="M46" s="70">
        <v>0</v>
      </c>
      <c r="N46" s="34">
        <f t="shared" si="6"/>
        <v>4</v>
      </c>
      <c r="O46" s="69">
        <v>4</v>
      </c>
      <c r="P46" s="40">
        <v>0</v>
      </c>
    </row>
    <row r="47" spans="1:16" ht="18.600000000000001" customHeight="1" x14ac:dyDescent="0.2">
      <c r="A47" s="30" t="s">
        <v>50</v>
      </c>
      <c r="B47" s="31">
        <f t="shared" si="1"/>
        <v>2</v>
      </c>
      <c r="C47" s="32">
        <f t="shared" si="1"/>
        <v>2</v>
      </c>
      <c r="D47" s="68">
        <f t="shared" si="2"/>
        <v>0</v>
      </c>
      <c r="E47" s="39">
        <f t="shared" si="3"/>
        <v>0</v>
      </c>
      <c r="F47" s="35">
        <v>0</v>
      </c>
      <c r="G47" s="40">
        <v>0</v>
      </c>
      <c r="H47" s="34">
        <f t="shared" si="4"/>
        <v>1</v>
      </c>
      <c r="I47" s="69">
        <v>1</v>
      </c>
      <c r="J47" s="36">
        <v>0</v>
      </c>
      <c r="K47" s="39">
        <f t="shared" si="5"/>
        <v>1</v>
      </c>
      <c r="L47" s="69">
        <v>1</v>
      </c>
      <c r="M47" s="70">
        <v>0</v>
      </c>
      <c r="N47" s="34">
        <f t="shared" si="6"/>
        <v>0</v>
      </c>
      <c r="O47" s="69">
        <v>0</v>
      </c>
      <c r="P47" s="40">
        <v>0</v>
      </c>
    </row>
    <row r="48" spans="1:16" ht="18.600000000000001" customHeight="1" x14ac:dyDescent="0.2">
      <c r="A48" s="30" t="s">
        <v>51</v>
      </c>
      <c r="B48" s="31">
        <f t="shared" si="1"/>
        <v>9</v>
      </c>
      <c r="C48" s="32">
        <f t="shared" si="1"/>
        <v>8</v>
      </c>
      <c r="D48" s="68">
        <f t="shared" si="2"/>
        <v>1</v>
      </c>
      <c r="E48" s="39">
        <f t="shared" si="3"/>
        <v>0</v>
      </c>
      <c r="F48" s="35">
        <v>0</v>
      </c>
      <c r="G48" s="40">
        <v>0</v>
      </c>
      <c r="H48" s="34">
        <f t="shared" si="4"/>
        <v>4</v>
      </c>
      <c r="I48" s="69">
        <v>3</v>
      </c>
      <c r="J48" s="36">
        <v>1</v>
      </c>
      <c r="K48" s="39">
        <f t="shared" si="5"/>
        <v>3</v>
      </c>
      <c r="L48" s="69">
        <v>3</v>
      </c>
      <c r="M48" s="70">
        <v>0</v>
      </c>
      <c r="N48" s="34">
        <f t="shared" si="6"/>
        <v>2</v>
      </c>
      <c r="O48" s="69">
        <v>2</v>
      </c>
      <c r="P48" s="40">
        <v>0</v>
      </c>
    </row>
    <row r="49" spans="1:16" ht="18.600000000000001" customHeight="1" x14ac:dyDescent="0.2">
      <c r="A49" s="30" t="s">
        <v>52</v>
      </c>
      <c r="B49" s="31">
        <f t="shared" si="1"/>
        <v>7</v>
      </c>
      <c r="C49" s="32">
        <f t="shared" si="1"/>
        <v>7</v>
      </c>
      <c r="D49" s="68">
        <f t="shared" si="2"/>
        <v>0</v>
      </c>
      <c r="E49" s="39">
        <f t="shared" si="3"/>
        <v>0</v>
      </c>
      <c r="F49" s="35">
        <v>0</v>
      </c>
      <c r="G49" s="40">
        <v>0</v>
      </c>
      <c r="H49" s="34">
        <f t="shared" si="4"/>
        <v>2</v>
      </c>
      <c r="I49" s="69">
        <v>2</v>
      </c>
      <c r="J49" s="36">
        <v>0</v>
      </c>
      <c r="K49" s="39">
        <f t="shared" si="5"/>
        <v>4</v>
      </c>
      <c r="L49" s="69">
        <v>4</v>
      </c>
      <c r="M49" s="70">
        <v>0</v>
      </c>
      <c r="N49" s="34">
        <f t="shared" si="6"/>
        <v>1</v>
      </c>
      <c r="O49" s="69">
        <v>1</v>
      </c>
      <c r="P49" s="40">
        <v>0</v>
      </c>
    </row>
    <row r="50" spans="1:16" ht="18.600000000000001" customHeight="1" x14ac:dyDescent="0.2">
      <c r="A50" s="30" t="s">
        <v>53</v>
      </c>
      <c r="B50" s="31">
        <f t="shared" si="1"/>
        <v>13</v>
      </c>
      <c r="C50" s="32">
        <f t="shared" si="1"/>
        <v>11</v>
      </c>
      <c r="D50" s="68">
        <f t="shared" si="2"/>
        <v>2</v>
      </c>
      <c r="E50" s="39">
        <f t="shared" si="3"/>
        <v>0</v>
      </c>
      <c r="F50" s="35">
        <v>0</v>
      </c>
      <c r="G50" s="40">
        <v>0</v>
      </c>
      <c r="H50" s="34">
        <f t="shared" si="4"/>
        <v>3</v>
      </c>
      <c r="I50" s="69">
        <v>3</v>
      </c>
      <c r="J50" s="36">
        <v>0</v>
      </c>
      <c r="K50" s="39">
        <f t="shared" si="5"/>
        <v>8</v>
      </c>
      <c r="L50" s="69">
        <v>6</v>
      </c>
      <c r="M50" s="70">
        <v>2</v>
      </c>
      <c r="N50" s="34">
        <f t="shared" si="6"/>
        <v>2</v>
      </c>
      <c r="O50" s="69">
        <v>2</v>
      </c>
      <c r="P50" s="40">
        <v>0</v>
      </c>
    </row>
    <row r="51" spans="1:16" ht="18.600000000000001" customHeight="1" x14ac:dyDescent="0.2">
      <c r="A51" s="30" t="s">
        <v>54</v>
      </c>
      <c r="B51" s="31">
        <f t="shared" si="1"/>
        <v>5</v>
      </c>
      <c r="C51" s="32">
        <f t="shared" si="1"/>
        <v>4</v>
      </c>
      <c r="D51" s="68">
        <f t="shared" si="2"/>
        <v>1</v>
      </c>
      <c r="E51" s="39">
        <f t="shared" si="3"/>
        <v>0</v>
      </c>
      <c r="F51" s="35">
        <v>0</v>
      </c>
      <c r="G51" s="40">
        <v>0</v>
      </c>
      <c r="H51" s="34">
        <f t="shared" si="4"/>
        <v>1</v>
      </c>
      <c r="I51" s="69">
        <v>1</v>
      </c>
      <c r="J51" s="36">
        <v>0</v>
      </c>
      <c r="K51" s="39">
        <f t="shared" si="5"/>
        <v>3</v>
      </c>
      <c r="L51" s="69">
        <v>2</v>
      </c>
      <c r="M51" s="70">
        <v>1</v>
      </c>
      <c r="N51" s="34">
        <f t="shared" si="6"/>
        <v>1</v>
      </c>
      <c r="O51" s="69">
        <v>1</v>
      </c>
      <c r="P51" s="40">
        <v>0</v>
      </c>
    </row>
    <row r="52" spans="1:16" ht="18.600000000000001" customHeight="1" x14ac:dyDescent="0.2">
      <c r="A52" s="30" t="s">
        <v>55</v>
      </c>
      <c r="B52" s="31">
        <f t="shared" si="1"/>
        <v>14</v>
      </c>
      <c r="C52" s="32">
        <f t="shared" si="1"/>
        <v>11</v>
      </c>
      <c r="D52" s="68">
        <f t="shared" si="2"/>
        <v>3</v>
      </c>
      <c r="E52" s="39">
        <f t="shared" si="3"/>
        <v>0</v>
      </c>
      <c r="F52" s="35">
        <v>0</v>
      </c>
      <c r="G52" s="40">
        <v>0</v>
      </c>
      <c r="H52" s="34">
        <f t="shared" si="4"/>
        <v>6</v>
      </c>
      <c r="I52" s="69">
        <v>3</v>
      </c>
      <c r="J52" s="36">
        <v>3</v>
      </c>
      <c r="K52" s="39">
        <f t="shared" si="5"/>
        <v>5</v>
      </c>
      <c r="L52" s="69">
        <v>5</v>
      </c>
      <c r="M52" s="70">
        <v>0</v>
      </c>
      <c r="N52" s="34">
        <f t="shared" si="6"/>
        <v>3</v>
      </c>
      <c r="O52" s="69">
        <v>3</v>
      </c>
      <c r="P52" s="40">
        <v>0</v>
      </c>
    </row>
    <row r="53" spans="1:16" ht="18.600000000000001" customHeight="1" x14ac:dyDescent="0.2">
      <c r="A53" s="30" t="s">
        <v>56</v>
      </c>
      <c r="B53" s="31">
        <f t="shared" si="1"/>
        <v>11</v>
      </c>
      <c r="C53" s="32">
        <f t="shared" si="1"/>
        <v>9</v>
      </c>
      <c r="D53" s="68">
        <f t="shared" si="2"/>
        <v>2</v>
      </c>
      <c r="E53" s="39">
        <f t="shared" si="3"/>
        <v>0</v>
      </c>
      <c r="F53" s="35">
        <v>0</v>
      </c>
      <c r="G53" s="40">
        <v>0</v>
      </c>
      <c r="H53" s="34">
        <f t="shared" si="4"/>
        <v>3</v>
      </c>
      <c r="I53" s="69">
        <v>3</v>
      </c>
      <c r="J53" s="36">
        <v>0</v>
      </c>
      <c r="K53" s="39">
        <f t="shared" si="5"/>
        <v>5</v>
      </c>
      <c r="L53" s="69">
        <v>4</v>
      </c>
      <c r="M53" s="70">
        <v>1</v>
      </c>
      <c r="N53" s="34">
        <f t="shared" si="6"/>
        <v>3</v>
      </c>
      <c r="O53" s="69">
        <v>2</v>
      </c>
      <c r="P53" s="40">
        <v>1</v>
      </c>
    </row>
    <row r="54" spans="1:16" ht="18.600000000000001" customHeight="1" x14ac:dyDescent="0.2">
      <c r="A54" s="30" t="s">
        <v>57</v>
      </c>
      <c r="B54" s="31">
        <f t="shared" si="1"/>
        <v>10</v>
      </c>
      <c r="C54" s="32">
        <f t="shared" si="1"/>
        <v>7</v>
      </c>
      <c r="D54" s="68">
        <f t="shared" si="2"/>
        <v>3</v>
      </c>
      <c r="E54" s="39">
        <f t="shared" si="3"/>
        <v>0</v>
      </c>
      <c r="F54" s="35">
        <v>0</v>
      </c>
      <c r="G54" s="40">
        <v>0</v>
      </c>
      <c r="H54" s="34">
        <f t="shared" si="4"/>
        <v>4</v>
      </c>
      <c r="I54" s="69">
        <v>3</v>
      </c>
      <c r="J54" s="36">
        <v>1</v>
      </c>
      <c r="K54" s="39">
        <f t="shared" si="5"/>
        <v>4</v>
      </c>
      <c r="L54" s="69">
        <v>2</v>
      </c>
      <c r="M54" s="70">
        <v>2</v>
      </c>
      <c r="N54" s="34">
        <f t="shared" si="6"/>
        <v>2</v>
      </c>
      <c r="O54" s="69">
        <v>2</v>
      </c>
      <c r="P54" s="40">
        <v>0</v>
      </c>
    </row>
    <row r="55" spans="1:16" ht="18.600000000000001" customHeight="1" x14ac:dyDescent="0.2">
      <c r="A55" s="30" t="s">
        <v>58</v>
      </c>
      <c r="B55" s="31">
        <f t="shared" si="1"/>
        <v>5</v>
      </c>
      <c r="C55" s="32">
        <f t="shared" si="1"/>
        <v>4</v>
      </c>
      <c r="D55" s="68">
        <f t="shared" si="2"/>
        <v>1</v>
      </c>
      <c r="E55" s="39">
        <f t="shared" si="3"/>
        <v>0</v>
      </c>
      <c r="F55" s="35">
        <v>0</v>
      </c>
      <c r="G55" s="40">
        <v>0</v>
      </c>
      <c r="H55" s="34">
        <f t="shared" si="4"/>
        <v>1</v>
      </c>
      <c r="I55" s="69">
        <v>1</v>
      </c>
      <c r="J55" s="36">
        <v>0</v>
      </c>
      <c r="K55" s="39">
        <f t="shared" si="5"/>
        <v>4</v>
      </c>
      <c r="L55" s="69">
        <v>3</v>
      </c>
      <c r="M55" s="70">
        <v>1</v>
      </c>
      <c r="N55" s="34">
        <f t="shared" si="6"/>
        <v>0</v>
      </c>
      <c r="O55" s="69">
        <v>0</v>
      </c>
      <c r="P55" s="40">
        <v>0</v>
      </c>
    </row>
    <row r="56" spans="1:16" ht="18.600000000000001" customHeight="1" x14ac:dyDescent="0.2">
      <c r="A56" s="30" t="s">
        <v>59</v>
      </c>
      <c r="B56" s="31">
        <f t="shared" si="1"/>
        <v>6</v>
      </c>
      <c r="C56" s="32">
        <f t="shared" si="1"/>
        <v>3</v>
      </c>
      <c r="D56" s="68">
        <f t="shared" si="2"/>
        <v>3</v>
      </c>
      <c r="E56" s="39">
        <f t="shared" si="3"/>
        <v>0</v>
      </c>
      <c r="F56" s="35">
        <v>0</v>
      </c>
      <c r="G56" s="40">
        <v>0</v>
      </c>
      <c r="H56" s="34">
        <f t="shared" si="4"/>
        <v>2</v>
      </c>
      <c r="I56" s="69">
        <v>1</v>
      </c>
      <c r="J56" s="36">
        <v>1</v>
      </c>
      <c r="K56" s="39">
        <f t="shared" si="5"/>
        <v>4</v>
      </c>
      <c r="L56" s="69">
        <v>2</v>
      </c>
      <c r="M56" s="70">
        <v>2</v>
      </c>
      <c r="N56" s="34">
        <f t="shared" si="6"/>
        <v>0</v>
      </c>
      <c r="O56" s="69">
        <v>0</v>
      </c>
      <c r="P56" s="40">
        <v>0</v>
      </c>
    </row>
    <row r="57" spans="1:16" ht="18.600000000000001" customHeight="1" x14ac:dyDescent="0.2">
      <c r="A57" s="30" t="s">
        <v>60</v>
      </c>
      <c r="B57" s="31">
        <f t="shared" si="1"/>
        <v>23</v>
      </c>
      <c r="C57" s="32">
        <f t="shared" si="1"/>
        <v>22</v>
      </c>
      <c r="D57" s="68">
        <f t="shared" si="2"/>
        <v>1</v>
      </c>
      <c r="E57" s="39">
        <f t="shared" si="3"/>
        <v>0</v>
      </c>
      <c r="F57" s="35">
        <v>0</v>
      </c>
      <c r="G57" s="40">
        <v>0</v>
      </c>
      <c r="H57" s="34">
        <f t="shared" si="4"/>
        <v>3</v>
      </c>
      <c r="I57" s="69">
        <v>3</v>
      </c>
      <c r="J57" s="36">
        <v>0</v>
      </c>
      <c r="K57" s="39">
        <f t="shared" si="5"/>
        <v>14</v>
      </c>
      <c r="L57" s="69">
        <v>13</v>
      </c>
      <c r="M57" s="70">
        <v>1</v>
      </c>
      <c r="N57" s="34">
        <f t="shared" si="6"/>
        <v>6</v>
      </c>
      <c r="O57" s="69">
        <v>6</v>
      </c>
      <c r="P57" s="40">
        <v>0</v>
      </c>
    </row>
    <row r="58" spans="1:16" ht="18.600000000000001" customHeight="1" x14ac:dyDescent="0.2">
      <c r="A58" s="30" t="s">
        <v>61</v>
      </c>
      <c r="B58" s="31">
        <f t="shared" si="1"/>
        <v>4</v>
      </c>
      <c r="C58" s="32">
        <f t="shared" si="1"/>
        <v>2</v>
      </c>
      <c r="D58" s="68">
        <f t="shared" si="2"/>
        <v>2</v>
      </c>
      <c r="E58" s="39">
        <f t="shared" si="3"/>
        <v>0</v>
      </c>
      <c r="F58" s="35">
        <v>0</v>
      </c>
      <c r="G58" s="40">
        <v>0</v>
      </c>
      <c r="H58" s="34">
        <f t="shared" si="4"/>
        <v>2</v>
      </c>
      <c r="I58" s="69">
        <v>1</v>
      </c>
      <c r="J58" s="36">
        <v>1</v>
      </c>
      <c r="K58" s="39">
        <f t="shared" si="5"/>
        <v>2</v>
      </c>
      <c r="L58" s="69">
        <v>1</v>
      </c>
      <c r="M58" s="70">
        <v>1</v>
      </c>
      <c r="N58" s="34">
        <f t="shared" si="6"/>
        <v>0</v>
      </c>
      <c r="O58" s="69">
        <v>0</v>
      </c>
      <c r="P58" s="40">
        <v>0</v>
      </c>
    </row>
    <row r="59" spans="1:16" ht="18.600000000000001" customHeight="1" x14ac:dyDescent="0.2">
      <c r="A59" s="30" t="s">
        <v>62</v>
      </c>
      <c r="B59" s="31">
        <f t="shared" si="1"/>
        <v>5</v>
      </c>
      <c r="C59" s="32">
        <f t="shared" si="1"/>
        <v>3</v>
      </c>
      <c r="D59" s="68">
        <f t="shared" si="2"/>
        <v>2</v>
      </c>
      <c r="E59" s="39">
        <f t="shared" si="3"/>
        <v>0</v>
      </c>
      <c r="F59" s="35">
        <v>0</v>
      </c>
      <c r="G59" s="40">
        <v>0</v>
      </c>
      <c r="H59" s="34">
        <f t="shared" si="4"/>
        <v>1</v>
      </c>
      <c r="I59" s="69">
        <v>1</v>
      </c>
      <c r="J59" s="36">
        <v>0</v>
      </c>
      <c r="K59" s="39">
        <f t="shared" si="5"/>
        <v>4</v>
      </c>
      <c r="L59" s="69">
        <v>2</v>
      </c>
      <c r="M59" s="70">
        <v>2</v>
      </c>
      <c r="N59" s="34">
        <f t="shared" si="6"/>
        <v>0</v>
      </c>
      <c r="O59" s="69">
        <v>0</v>
      </c>
      <c r="P59" s="40">
        <v>0</v>
      </c>
    </row>
    <row r="60" spans="1:16" ht="18.600000000000001" customHeight="1" x14ac:dyDescent="0.2">
      <c r="A60" s="30" t="s">
        <v>63</v>
      </c>
      <c r="B60" s="31">
        <f t="shared" si="1"/>
        <v>12</v>
      </c>
      <c r="C60" s="32">
        <f t="shared" si="1"/>
        <v>12</v>
      </c>
      <c r="D60" s="68">
        <f t="shared" si="2"/>
        <v>0</v>
      </c>
      <c r="E60" s="39">
        <f t="shared" si="3"/>
        <v>0</v>
      </c>
      <c r="F60" s="35">
        <v>0</v>
      </c>
      <c r="G60" s="40">
        <v>0</v>
      </c>
      <c r="H60" s="34">
        <f t="shared" si="4"/>
        <v>2</v>
      </c>
      <c r="I60" s="69">
        <v>2</v>
      </c>
      <c r="J60" s="36">
        <v>0</v>
      </c>
      <c r="K60" s="39">
        <f t="shared" si="5"/>
        <v>8</v>
      </c>
      <c r="L60" s="69">
        <v>8</v>
      </c>
      <c r="M60" s="70">
        <v>0</v>
      </c>
      <c r="N60" s="34">
        <f t="shared" si="6"/>
        <v>2</v>
      </c>
      <c r="O60" s="69">
        <v>2</v>
      </c>
      <c r="P60" s="40">
        <v>0</v>
      </c>
    </row>
    <row r="61" spans="1:16" ht="18.600000000000001" customHeight="1" x14ac:dyDescent="0.2">
      <c r="A61" s="30" t="s">
        <v>64</v>
      </c>
      <c r="B61" s="31">
        <f t="shared" si="1"/>
        <v>6</v>
      </c>
      <c r="C61" s="32">
        <f t="shared" si="1"/>
        <v>3</v>
      </c>
      <c r="D61" s="68">
        <f t="shared" si="2"/>
        <v>3</v>
      </c>
      <c r="E61" s="39">
        <f t="shared" si="3"/>
        <v>0</v>
      </c>
      <c r="F61" s="35">
        <v>0</v>
      </c>
      <c r="G61" s="40">
        <v>0</v>
      </c>
      <c r="H61" s="34">
        <f t="shared" si="4"/>
        <v>1</v>
      </c>
      <c r="I61" s="69">
        <v>1</v>
      </c>
      <c r="J61" s="36">
        <v>0</v>
      </c>
      <c r="K61" s="39">
        <f t="shared" si="5"/>
        <v>5</v>
      </c>
      <c r="L61" s="69">
        <v>2</v>
      </c>
      <c r="M61" s="70">
        <v>3</v>
      </c>
      <c r="N61" s="34">
        <f t="shared" si="6"/>
        <v>0</v>
      </c>
      <c r="O61" s="69">
        <v>0</v>
      </c>
      <c r="P61" s="40">
        <v>0</v>
      </c>
    </row>
    <row r="62" spans="1:16" ht="18.600000000000001" customHeight="1" x14ac:dyDescent="0.2">
      <c r="A62" s="30" t="s">
        <v>65</v>
      </c>
      <c r="B62" s="31">
        <f t="shared" si="1"/>
        <v>28</v>
      </c>
      <c r="C62" s="32">
        <f t="shared" si="1"/>
        <v>24</v>
      </c>
      <c r="D62" s="68">
        <f t="shared" si="2"/>
        <v>4</v>
      </c>
      <c r="E62" s="39">
        <f t="shared" si="3"/>
        <v>0</v>
      </c>
      <c r="F62" s="35">
        <v>0</v>
      </c>
      <c r="G62" s="40">
        <v>0</v>
      </c>
      <c r="H62" s="34">
        <f t="shared" si="4"/>
        <v>4</v>
      </c>
      <c r="I62" s="69">
        <v>4</v>
      </c>
      <c r="J62" s="36">
        <v>0</v>
      </c>
      <c r="K62" s="39">
        <f t="shared" si="5"/>
        <v>14</v>
      </c>
      <c r="L62" s="69">
        <v>10</v>
      </c>
      <c r="M62" s="70">
        <v>4</v>
      </c>
      <c r="N62" s="34">
        <f t="shared" si="6"/>
        <v>10</v>
      </c>
      <c r="O62" s="69">
        <v>10</v>
      </c>
      <c r="P62" s="40">
        <v>0</v>
      </c>
    </row>
    <row r="63" spans="1:16" ht="18.600000000000001" customHeight="1" x14ac:dyDescent="0.2">
      <c r="A63" s="30" t="s">
        <v>66</v>
      </c>
      <c r="B63" s="31">
        <f t="shared" si="1"/>
        <v>22</v>
      </c>
      <c r="C63" s="32">
        <f t="shared" si="1"/>
        <v>15</v>
      </c>
      <c r="D63" s="68">
        <f t="shared" si="2"/>
        <v>7</v>
      </c>
      <c r="E63" s="39">
        <f t="shared" si="3"/>
        <v>0</v>
      </c>
      <c r="F63" s="35">
        <v>0</v>
      </c>
      <c r="G63" s="40">
        <v>0</v>
      </c>
      <c r="H63" s="34">
        <f t="shared" si="4"/>
        <v>5</v>
      </c>
      <c r="I63" s="69">
        <v>3</v>
      </c>
      <c r="J63" s="36">
        <v>2</v>
      </c>
      <c r="K63" s="39">
        <f t="shared" si="5"/>
        <v>13</v>
      </c>
      <c r="L63" s="69">
        <v>9</v>
      </c>
      <c r="M63" s="70">
        <v>4</v>
      </c>
      <c r="N63" s="34">
        <f t="shared" si="6"/>
        <v>4</v>
      </c>
      <c r="O63" s="69">
        <v>3</v>
      </c>
      <c r="P63" s="40">
        <v>1</v>
      </c>
    </row>
    <row r="64" spans="1:16" ht="18.600000000000001" customHeight="1" x14ac:dyDescent="0.2">
      <c r="A64" s="30" t="s">
        <v>67</v>
      </c>
      <c r="B64" s="31">
        <f t="shared" si="1"/>
        <v>13</v>
      </c>
      <c r="C64" s="32">
        <f t="shared" si="1"/>
        <v>13</v>
      </c>
      <c r="D64" s="68">
        <f t="shared" si="2"/>
        <v>0</v>
      </c>
      <c r="E64" s="39">
        <f t="shared" si="3"/>
        <v>0</v>
      </c>
      <c r="F64" s="35">
        <v>0</v>
      </c>
      <c r="G64" s="40">
        <v>0</v>
      </c>
      <c r="H64" s="34">
        <f t="shared" si="4"/>
        <v>4</v>
      </c>
      <c r="I64" s="69">
        <v>4</v>
      </c>
      <c r="J64" s="36">
        <v>0</v>
      </c>
      <c r="K64" s="39">
        <f t="shared" si="5"/>
        <v>5</v>
      </c>
      <c r="L64" s="69">
        <v>5</v>
      </c>
      <c r="M64" s="70">
        <v>0</v>
      </c>
      <c r="N64" s="34">
        <f t="shared" si="6"/>
        <v>4</v>
      </c>
      <c r="O64" s="69">
        <v>4</v>
      </c>
      <c r="P64" s="40">
        <v>0</v>
      </c>
    </row>
    <row r="65" spans="1:16" ht="18.600000000000001" customHeight="1" x14ac:dyDescent="0.2">
      <c r="A65" s="30" t="s">
        <v>68</v>
      </c>
      <c r="B65" s="31">
        <f t="shared" si="1"/>
        <v>22</v>
      </c>
      <c r="C65" s="32">
        <f t="shared" si="1"/>
        <v>21</v>
      </c>
      <c r="D65" s="68">
        <f t="shared" si="2"/>
        <v>1</v>
      </c>
      <c r="E65" s="39">
        <f t="shared" si="3"/>
        <v>0</v>
      </c>
      <c r="F65" s="35">
        <v>0</v>
      </c>
      <c r="G65" s="40">
        <v>0</v>
      </c>
      <c r="H65" s="34">
        <f t="shared" si="4"/>
        <v>5</v>
      </c>
      <c r="I65" s="69">
        <v>5</v>
      </c>
      <c r="J65" s="36">
        <v>0</v>
      </c>
      <c r="K65" s="39">
        <f t="shared" si="5"/>
        <v>12</v>
      </c>
      <c r="L65" s="69">
        <v>11</v>
      </c>
      <c r="M65" s="70">
        <v>1</v>
      </c>
      <c r="N65" s="34">
        <f t="shared" si="6"/>
        <v>5</v>
      </c>
      <c r="O65" s="69">
        <v>5</v>
      </c>
      <c r="P65" s="40">
        <v>0</v>
      </c>
    </row>
    <row r="66" spans="1:16" ht="18.600000000000001" customHeight="1" x14ac:dyDescent="0.2">
      <c r="A66" s="30" t="s">
        <v>69</v>
      </c>
      <c r="B66" s="31">
        <f t="shared" si="1"/>
        <v>11</v>
      </c>
      <c r="C66" s="32">
        <f t="shared" si="1"/>
        <v>4</v>
      </c>
      <c r="D66" s="68">
        <f t="shared" si="2"/>
        <v>7</v>
      </c>
      <c r="E66" s="39">
        <f t="shared" si="3"/>
        <v>0</v>
      </c>
      <c r="F66" s="35">
        <v>0</v>
      </c>
      <c r="G66" s="40">
        <v>0</v>
      </c>
      <c r="H66" s="34">
        <f t="shared" si="4"/>
        <v>3</v>
      </c>
      <c r="I66" s="69">
        <v>1</v>
      </c>
      <c r="J66" s="36">
        <v>2</v>
      </c>
      <c r="K66" s="39">
        <f t="shared" si="5"/>
        <v>7</v>
      </c>
      <c r="L66" s="69">
        <v>2</v>
      </c>
      <c r="M66" s="70">
        <v>5</v>
      </c>
      <c r="N66" s="34">
        <f t="shared" si="6"/>
        <v>1</v>
      </c>
      <c r="O66" s="69">
        <v>1</v>
      </c>
      <c r="P66" s="40">
        <v>0</v>
      </c>
    </row>
    <row r="67" spans="1:16" ht="18.600000000000001" customHeight="1" x14ac:dyDescent="0.2">
      <c r="A67" s="30" t="s">
        <v>70</v>
      </c>
      <c r="B67" s="31">
        <f t="shared" si="1"/>
        <v>10</v>
      </c>
      <c r="C67" s="32">
        <f t="shared" si="1"/>
        <v>7</v>
      </c>
      <c r="D67" s="68">
        <f t="shared" si="2"/>
        <v>3</v>
      </c>
      <c r="E67" s="39">
        <f t="shared" si="3"/>
        <v>0</v>
      </c>
      <c r="F67" s="35">
        <v>0</v>
      </c>
      <c r="G67" s="40">
        <v>0</v>
      </c>
      <c r="H67" s="34">
        <f t="shared" si="4"/>
        <v>2</v>
      </c>
      <c r="I67" s="69">
        <v>2</v>
      </c>
      <c r="J67" s="36">
        <v>0</v>
      </c>
      <c r="K67" s="39">
        <f t="shared" si="5"/>
        <v>6</v>
      </c>
      <c r="L67" s="69">
        <v>4</v>
      </c>
      <c r="M67" s="70">
        <v>2</v>
      </c>
      <c r="N67" s="34">
        <f t="shared" si="6"/>
        <v>2</v>
      </c>
      <c r="O67" s="69">
        <v>1</v>
      </c>
      <c r="P67" s="40">
        <v>1</v>
      </c>
    </row>
    <row r="68" spans="1:16" ht="18.600000000000001" customHeight="1" x14ac:dyDescent="0.2">
      <c r="A68" s="30" t="s">
        <v>71</v>
      </c>
      <c r="B68" s="31">
        <f t="shared" si="1"/>
        <v>35</v>
      </c>
      <c r="C68" s="32">
        <f t="shared" si="1"/>
        <v>30</v>
      </c>
      <c r="D68" s="68">
        <f t="shared" si="2"/>
        <v>5</v>
      </c>
      <c r="E68" s="39">
        <f t="shared" si="3"/>
        <v>1</v>
      </c>
      <c r="F68" s="35">
        <v>0</v>
      </c>
      <c r="G68" s="40">
        <v>1</v>
      </c>
      <c r="H68" s="34">
        <f t="shared" si="4"/>
        <v>8</v>
      </c>
      <c r="I68" s="69">
        <v>7</v>
      </c>
      <c r="J68" s="36">
        <v>1</v>
      </c>
      <c r="K68" s="39">
        <f t="shared" si="5"/>
        <v>18</v>
      </c>
      <c r="L68" s="69">
        <v>15</v>
      </c>
      <c r="M68" s="70">
        <v>3</v>
      </c>
      <c r="N68" s="34">
        <f t="shared" si="6"/>
        <v>8</v>
      </c>
      <c r="O68" s="69">
        <v>8</v>
      </c>
      <c r="P68" s="40">
        <v>0</v>
      </c>
    </row>
    <row r="69" spans="1:16" ht="18.600000000000001" customHeight="1" x14ac:dyDescent="0.2">
      <c r="A69" s="30" t="s">
        <v>72</v>
      </c>
      <c r="B69" s="31">
        <f t="shared" si="1"/>
        <v>4</v>
      </c>
      <c r="C69" s="32">
        <f t="shared" si="1"/>
        <v>4</v>
      </c>
      <c r="D69" s="68">
        <f t="shared" si="2"/>
        <v>0</v>
      </c>
      <c r="E69" s="39">
        <f t="shared" si="3"/>
        <v>0</v>
      </c>
      <c r="F69" s="35">
        <v>0</v>
      </c>
      <c r="G69" s="40">
        <v>0</v>
      </c>
      <c r="H69" s="34">
        <f t="shared" si="4"/>
        <v>1</v>
      </c>
      <c r="I69" s="69">
        <v>1</v>
      </c>
      <c r="J69" s="36">
        <v>0</v>
      </c>
      <c r="K69" s="39">
        <f t="shared" si="5"/>
        <v>2</v>
      </c>
      <c r="L69" s="69">
        <v>2</v>
      </c>
      <c r="M69" s="70">
        <v>0</v>
      </c>
      <c r="N69" s="34">
        <f t="shared" si="6"/>
        <v>1</v>
      </c>
      <c r="O69" s="69">
        <v>1</v>
      </c>
      <c r="P69" s="40">
        <v>0</v>
      </c>
    </row>
    <row r="70" spans="1:16" ht="18.600000000000001" customHeight="1" x14ac:dyDescent="0.2">
      <c r="A70" s="30" t="s">
        <v>73</v>
      </c>
      <c r="B70" s="31">
        <f t="shared" si="1"/>
        <v>22</v>
      </c>
      <c r="C70" s="32">
        <f t="shared" si="1"/>
        <v>19</v>
      </c>
      <c r="D70" s="68">
        <f t="shared" si="2"/>
        <v>3</v>
      </c>
      <c r="E70" s="39">
        <f t="shared" si="3"/>
        <v>0</v>
      </c>
      <c r="F70" s="35">
        <v>0</v>
      </c>
      <c r="G70" s="40">
        <v>0</v>
      </c>
      <c r="H70" s="34">
        <f t="shared" si="4"/>
        <v>6</v>
      </c>
      <c r="I70" s="69">
        <v>6</v>
      </c>
      <c r="J70" s="36">
        <v>0</v>
      </c>
      <c r="K70" s="39">
        <f t="shared" si="5"/>
        <v>10</v>
      </c>
      <c r="L70" s="69">
        <v>7</v>
      </c>
      <c r="M70" s="70">
        <v>3</v>
      </c>
      <c r="N70" s="34">
        <f t="shared" si="6"/>
        <v>6</v>
      </c>
      <c r="O70" s="69">
        <v>6</v>
      </c>
      <c r="P70" s="40">
        <v>0</v>
      </c>
    </row>
    <row r="71" spans="1:16" ht="18.600000000000001" customHeight="1" x14ac:dyDescent="0.2">
      <c r="A71" s="30" t="s">
        <v>74</v>
      </c>
      <c r="B71" s="31">
        <f t="shared" si="1"/>
        <v>9</v>
      </c>
      <c r="C71" s="32">
        <f t="shared" si="1"/>
        <v>6</v>
      </c>
      <c r="D71" s="68">
        <f t="shared" si="2"/>
        <v>3</v>
      </c>
      <c r="E71" s="39">
        <f t="shared" si="3"/>
        <v>0</v>
      </c>
      <c r="F71" s="35">
        <v>0</v>
      </c>
      <c r="G71" s="40">
        <v>0</v>
      </c>
      <c r="H71" s="34">
        <f t="shared" si="4"/>
        <v>1</v>
      </c>
      <c r="I71" s="69">
        <v>1</v>
      </c>
      <c r="J71" s="36">
        <v>0</v>
      </c>
      <c r="K71" s="39">
        <f t="shared" si="5"/>
        <v>8</v>
      </c>
      <c r="L71" s="69">
        <v>5</v>
      </c>
      <c r="M71" s="70">
        <v>3</v>
      </c>
      <c r="N71" s="34">
        <f t="shared" si="6"/>
        <v>0</v>
      </c>
      <c r="O71" s="69">
        <v>0</v>
      </c>
      <c r="P71" s="40">
        <v>0</v>
      </c>
    </row>
    <row r="72" spans="1:16" ht="18.600000000000001" customHeight="1" x14ac:dyDescent="0.2">
      <c r="A72" s="30" t="s">
        <v>75</v>
      </c>
      <c r="B72" s="31">
        <f t="shared" si="1"/>
        <v>7</v>
      </c>
      <c r="C72" s="32">
        <f t="shared" si="1"/>
        <v>7</v>
      </c>
      <c r="D72" s="68">
        <f t="shared" si="2"/>
        <v>0</v>
      </c>
      <c r="E72" s="39">
        <f t="shared" si="3"/>
        <v>0</v>
      </c>
      <c r="F72" s="35">
        <v>0</v>
      </c>
      <c r="G72" s="40">
        <v>0</v>
      </c>
      <c r="H72" s="34">
        <f t="shared" si="4"/>
        <v>2</v>
      </c>
      <c r="I72" s="69">
        <v>2</v>
      </c>
      <c r="J72" s="36">
        <v>0</v>
      </c>
      <c r="K72" s="39">
        <f t="shared" si="5"/>
        <v>4</v>
      </c>
      <c r="L72" s="69">
        <v>4</v>
      </c>
      <c r="M72" s="70">
        <v>0</v>
      </c>
      <c r="N72" s="34">
        <f t="shared" si="6"/>
        <v>1</v>
      </c>
      <c r="O72" s="69">
        <v>1</v>
      </c>
      <c r="P72" s="40">
        <v>0</v>
      </c>
    </row>
    <row r="73" spans="1:16" ht="18.600000000000001" customHeight="1" x14ac:dyDescent="0.2">
      <c r="A73" s="30" t="s">
        <v>76</v>
      </c>
      <c r="B73" s="31">
        <f t="shared" si="1"/>
        <v>52</v>
      </c>
      <c r="C73" s="32">
        <f t="shared" si="1"/>
        <v>39</v>
      </c>
      <c r="D73" s="68">
        <f t="shared" si="2"/>
        <v>13</v>
      </c>
      <c r="E73" s="39">
        <f t="shared" si="3"/>
        <v>1</v>
      </c>
      <c r="F73" s="35">
        <v>0</v>
      </c>
      <c r="G73" s="40">
        <v>1</v>
      </c>
      <c r="H73" s="34">
        <f t="shared" si="4"/>
        <v>12</v>
      </c>
      <c r="I73" s="69">
        <v>8</v>
      </c>
      <c r="J73" s="36">
        <v>4</v>
      </c>
      <c r="K73" s="39">
        <f t="shared" si="5"/>
        <v>28</v>
      </c>
      <c r="L73" s="69">
        <v>20</v>
      </c>
      <c r="M73" s="70">
        <v>8</v>
      </c>
      <c r="N73" s="34">
        <f t="shared" si="6"/>
        <v>11</v>
      </c>
      <c r="O73" s="69">
        <v>11</v>
      </c>
      <c r="P73" s="40">
        <v>0</v>
      </c>
    </row>
    <row r="74" spans="1:16" ht="18.600000000000001" customHeight="1" x14ac:dyDescent="0.2">
      <c r="A74" s="30" t="s">
        <v>77</v>
      </c>
      <c r="B74" s="31">
        <f t="shared" si="1"/>
        <v>11</v>
      </c>
      <c r="C74" s="32">
        <f t="shared" si="1"/>
        <v>8</v>
      </c>
      <c r="D74" s="68">
        <f t="shared" si="2"/>
        <v>3</v>
      </c>
      <c r="E74" s="39">
        <f t="shared" si="3"/>
        <v>0</v>
      </c>
      <c r="F74" s="35">
        <v>0</v>
      </c>
      <c r="G74" s="40">
        <v>0</v>
      </c>
      <c r="H74" s="34">
        <f t="shared" si="4"/>
        <v>1</v>
      </c>
      <c r="I74" s="69">
        <v>1</v>
      </c>
      <c r="J74" s="36">
        <v>0</v>
      </c>
      <c r="K74" s="39">
        <f t="shared" si="5"/>
        <v>9</v>
      </c>
      <c r="L74" s="69">
        <v>6</v>
      </c>
      <c r="M74" s="70">
        <v>3</v>
      </c>
      <c r="N74" s="34">
        <f t="shared" si="6"/>
        <v>1</v>
      </c>
      <c r="O74" s="69">
        <v>1</v>
      </c>
      <c r="P74" s="40">
        <v>0</v>
      </c>
    </row>
    <row r="75" spans="1:16" ht="18.600000000000001" customHeight="1" x14ac:dyDescent="0.2">
      <c r="A75" s="30" t="s">
        <v>78</v>
      </c>
      <c r="B75" s="31">
        <f t="shared" si="1"/>
        <v>11</v>
      </c>
      <c r="C75" s="32">
        <f t="shared" si="1"/>
        <v>10</v>
      </c>
      <c r="D75" s="68">
        <f t="shared" si="2"/>
        <v>1</v>
      </c>
      <c r="E75" s="39">
        <f t="shared" si="3"/>
        <v>0</v>
      </c>
      <c r="F75" s="35">
        <v>0</v>
      </c>
      <c r="G75" s="40">
        <v>0</v>
      </c>
      <c r="H75" s="34">
        <f t="shared" si="4"/>
        <v>2</v>
      </c>
      <c r="I75" s="69">
        <v>2</v>
      </c>
      <c r="J75" s="36">
        <v>0</v>
      </c>
      <c r="K75" s="39">
        <f t="shared" si="5"/>
        <v>7</v>
      </c>
      <c r="L75" s="69">
        <v>6</v>
      </c>
      <c r="M75" s="70">
        <v>1</v>
      </c>
      <c r="N75" s="34">
        <f t="shared" si="6"/>
        <v>2</v>
      </c>
      <c r="O75" s="69">
        <v>2</v>
      </c>
      <c r="P75" s="40">
        <v>0</v>
      </c>
    </row>
    <row r="76" spans="1:16" ht="18.600000000000001" customHeight="1" x14ac:dyDescent="0.2">
      <c r="A76" s="30" t="s">
        <v>79</v>
      </c>
      <c r="B76" s="31">
        <f t="shared" si="1"/>
        <v>21</v>
      </c>
      <c r="C76" s="32">
        <f t="shared" si="1"/>
        <v>19</v>
      </c>
      <c r="D76" s="68">
        <f t="shared" si="2"/>
        <v>2</v>
      </c>
      <c r="E76" s="39">
        <f t="shared" si="3"/>
        <v>0</v>
      </c>
      <c r="F76" s="35">
        <v>0</v>
      </c>
      <c r="G76" s="40">
        <v>0</v>
      </c>
      <c r="H76" s="34">
        <f t="shared" si="4"/>
        <v>3</v>
      </c>
      <c r="I76" s="69">
        <v>3</v>
      </c>
      <c r="J76" s="36">
        <v>0</v>
      </c>
      <c r="K76" s="39">
        <f t="shared" si="5"/>
        <v>16</v>
      </c>
      <c r="L76" s="69">
        <v>14</v>
      </c>
      <c r="M76" s="70">
        <v>2</v>
      </c>
      <c r="N76" s="34">
        <f t="shared" si="6"/>
        <v>2</v>
      </c>
      <c r="O76" s="69">
        <v>2</v>
      </c>
      <c r="P76" s="40">
        <v>0</v>
      </c>
    </row>
    <row r="77" spans="1:16" ht="18.600000000000001" customHeight="1" x14ac:dyDescent="0.2">
      <c r="A77" s="30" t="s">
        <v>80</v>
      </c>
      <c r="B77" s="31">
        <f t="shared" si="1"/>
        <v>5</v>
      </c>
      <c r="C77" s="32">
        <f t="shared" si="1"/>
        <v>5</v>
      </c>
      <c r="D77" s="68">
        <f t="shared" si="2"/>
        <v>0</v>
      </c>
      <c r="E77" s="39">
        <f t="shared" si="3"/>
        <v>0</v>
      </c>
      <c r="F77" s="35">
        <v>0</v>
      </c>
      <c r="G77" s="40">
        <v>0</v>
      </c>
      <c r="H77" s="34">
        <f t="shared" si="4"/>
        <v>2</v>
      </c>
      <c r="I77" s="69">
        <v>2</v>
      </c>
      <c r="J77" s="36">
        <v>0</v>
      </c>
      <c r="K77" s="39">
        <f t="shared" si="5"/>
        <v>2</v>
      </c>
      <c r="L77" s="69">
        <v>2</v>
      </c>
      <c r="M77" s="70">
        <v>0</v>
      </c>
      <c r="N77" s="34">
        <f t="shared" si="6"/>
        <v>1</v>
      </c>
      <c r="O77" s="69">
        <v>1</v>
      </c>
      <c r="P77" s="40">
        <v>0</v>
      </c>
    </row>
    <row r="78" spans="1:16" ht="18.600000000000001" customHeight="1" x14ac:dyDescent="0.2">
      <c r="A78" s="30" t="s">
        <v>81</v>
      </c>
      <c r="B78" s="31">
        <f t="shared" ref="B78:C90" si="7">SUM(E78+H78+K78+N78)</f>
        <v>13</v>
      </c>
      <c r="C78" s="32">
        <f t="shared" si="7"/>
        <v>13</v>
      </c>
      <c r="D78" s="68">
        <f t="shared" ref="D78:D90" si="8">SUM(G78+J78+M78+P78)</f>
        <v>0</v>
      </c>
      <c r="E78" s="39">
        <f t="shared" ref="E78:E90" si="9">SUM(F78:G78)</f>
        <v>0</v>
      </c>
      <c r="F78" s="35">
        <v>0</v>
      </c>
      <c r="G78" s="40">
        <v>0</v>
      </c>
      <c r="H78" s="34">
        <f t="shared" ref="H78:H90" si="10">SUM(I78:J78)</f>
        <v>2</v>
      </c>
      <c r="I78" s="69">
        <v>2</v>
      </c>
      <c r="J78" s="36">
        <v>0</v>
      </c>
      <c r="K78" s="39">
        <f t="shared" ref="K78:K90" si="11">SUM(L78:M78)</f>
        <v>7</v>
      </c>
      <c r="L78" s="69">
        <v>7</v>
      </c>
      <c r="M78" s="70">
        <v>0</v>
      </c>
      <c r="N78" s="34">
        <f t="shared" ref="N78:N90" si="12">SUM(O78:P78)</f>
        <v>4</v>
      </c>
      <c r="O78" s="69">
        <v>4</v>
      </c>
      <c r="P78" s="40">
        <v>0</v>
      </c>
    </row>
    <row r="79" spans="1:16" ht="18.600000000000001" customHeight="1" x14ac:dyDescent="0.2">
      <c r="A79" s="30" t="s">
        <v>82</v>
      </c>
      <c r="B79" s="31">
        <f t="shared" si="7"/>
        <v>5</v>
      </c>
      <c r="C79" s="32">
        <f t="shared" si="7"/>
        <v>5</v>
      </c>
      <c r="D79" s="68">
        <f t="shared" si="8"/>
        <v>0</v>
      </c>
      <c r="E79" s="39">
        <f t="shared" si="9"/>
        <v>0</v>
      </c>
      <c r="F79" s="35">
        <v>0</v>
      </c>
      <c r="G79" s="40">
        <v>0</v>
      </c>
      <c r="H79" s="34">
        <f t="shared" si="10"/>
        <v>1</v>
      </c>
      <c r="I79" s="69">
        <v>1</v>
      </c>
      <c r="J79" s="36">
        <v>0</v>
      </c>
      <c r="K79" s="39">
        <f t="shared" si="11"/>
        <v>4</v>
      </c>
      <c r="L79" s="69">
        <v>4</v>
      </c>
      <c r="M79" s="70">
        <v>0</v>
      </c>
      <c r="N79" s="34">
        <f t="shared" si="12"/>
        <v>0</v>
      </c>
      <c r="O79" s="69">
        <v>0</v>
      </c>
      <c r="P79" s="40">
        <v>0</v>
      </c>
    </row>
    <row r="80" spans="1:16" ht="18.600000000000001" customHeight="1" x14ac:dyDescent="0.2">
      <c r="A80" s="30" t="s">
        <v>83</v>
      </c>
      <c r="B80" s="31">
        <f t="shared" si="7"/>
        <v>6</v>
      </c>
      <c r="C80" s="32">
        <f t="shared" si="7"/>
        <v>5</v>
      </c>
      <c r="D80" s="68">
        <f t="shared" si="8"/>
        <v>1</v>
      </c>
      <c r="E80" s="39">
        <f t="shared" si="9"/>
        <v>0</v>
      </c>
      <c r="F80" s="35">
        <v>0</v>
      </c>
      <c r="G80" s="40">
        <v>0</v>
      </c>
      <c r="H80" s="34">
        <f t="shared" si="10"/>
        <v>1</v>
      </c>
      <c r="I80" s="69">
        <v>1</v>
      </c>
      <c r="J80" s="36">
        <v>0</v>
      </c>
      <c r="K80" s="39">
        <f t="shared" si="11"/>
        <v>4</v>
      </c>
      <c r="L80" s="69">
        <v>3</v>
      </c>
      <c r="M80" s="70">
        <v>1</v>
      </c>
      <c r="N80" s="34">
        <f t="shared" si="12"/>
        <v>1</v>
      </c>
      <c r="O80" s="69">
        <v>1</v>
      </c>
      <c r="P80" s="40">
        <v>0</v>
      </c>
    </row>
    <row r="81" spans="1:16" ht="18.600000000000001" customHeight="1" x14ac:dyDescent="0.2">
      <c r="A81" s="30" t="s">
        <v>84</v>
      </c>
      <c r="B81" s="31">
        <f t="shared" si="7"/>
        <v>17</v>
      </c>
      <c r="C81" s="32">
        <f t="shared" si="7"/>
        <v>15</v>
      </c>
      <c r="D81" s="68">
        <f t="shared" si="8"/>
        <v>2</v>
      </c>
      <c r="E81" s="39">
        <f t="shared" si="9"/>
        <v>0</v>
      </c>
      <c r="F81" s="35">
        <v>0</v>
      </c>
      <c r="G81" s="40">
        <v>0</v>
      </c>
      <c r="H81" s="34">
        <f t="shared" si="10"/>
        <v>4</v>
      </c>
      <c r="I81" s="69">
        <v>3</v>
      </c>
      <c r="J81" s="36">
        <v>1</v>
      </c>
      <c r="K81" s="39">
        <f t="shared" si="11"/>
        <v>8</v>
      </c>
      <c r="L81" s="69">
        <v>7</v>
      </c>
      <c r="M81" s="70">
        <v>1</v>
      </c>
      <c r="N81" s="34">
        <f t="shared" si="12"/>
        <v>5</v>
      </c>
      <c r="O81" s="69">
        <v>5</v>
      </c>
      <c r="P81" s="40">
        <v>0</v>
      </c>
    </row>
    <row r="82" spans="1:16" ht="18.600000000000001" customHeight="1" x14ac:dyDescent="0.2">
      <c r="A82" s="30" t="s">
        <v>85</v>
      </c>
      <c r="B82" s="31">
        <f t="shared" si="7"/>
        <v>5</v>
      </c>
      <c r="C82" s="32">
        <f t="shared" si="7"/>
        <v>4</v>
      </c>
      <c r="D82" s="68">
        <f t="shared" si="8"/>
        <v>1</v>
      </c>
      <c r="E82" s="39">
        <f t="shared" si="9"/>
        <v>0</v>
      </c>
      <c r="F82" s="35">
        <v>0</v>
      </c>
      <c r="G82" s="40">
        <v>0</v>
      </c>
      <c r="H82" s="34">
        <f t="shared" si="10"/>
        <v>1</v>
      </c>
      <c r="I82" s="69">
        <v>1</v>
      </c>
      <c r="J82" s="36">
        <v>0</v>
      </c>
      <c r="K82" s="39">
        <f t="shared" si="11"/>
        <v>4</v>
      </c>
      <c r="L82" s="69">
        <v>3</v>
      </c>
      <c r="M82" s="70">
        <v>1</v>
      </c>
      <c r="N82" s="34">
        <f t="shared" si="12"/>
        <v>0</v>
      </c>
      <c r="O82" s="69">
        <v>0</v>
      </c>
      <c r="P82" s="40">
        <v>0</v>
      </c>
    </row>
    <row r="83" spans="1:16" ht="18.600000000000001" customHeight="1" x14ac:dyDescent="0.2">
      <c r="A83" s="30" t="s">
        <v>86</v>
      </c>
      <c r="B83" s="31">
        <f t="shared" si="7"/>
        <v>9</v>
      </c>
      <c r="C83" s="32">
        <f t="shared" si="7"/>
        <v>8</v>
      </c>
      <c r="D83" s="68">
        <f t="shared" si="8"/>
        <v>1</v>
      </c>
      <c r="E83" s="39">
        <f t="shared" si="9"/>
        <v>0</v>
      </c>
      <c r="F83" s="35">
        <v>0</v>
      </c>
      <c r="G83" s="40">
        <v>0</v>
      </c>
      <c r="H83" s="34">
        <f t="shared" si="10"/>
        <v>3</v>
      </c>
      <c r="I83" s="69">
        <v>3</v>
      </c>
      <c r="J83" s="36">
        <v>0</v>
      </c>
      <c r="K83" s="39">
        <f t="shared" si="11"/>
        <v>4</v>
      </c>
      <c r="L83" s="69">
        <v>3</v>
      </c>
      <c r="M83" s="70">
        <v>1</v>
      </c>
      <c r="N83" s="34">
        <f t="shared" si="12"/>
        <v>2</v>
      </c>
      <c r="O83" s="69">
        <v>2</v>
      </c>
      <c r="P83" s="40">
        <v>0</v>
      </c>
    </row>
    <row r="84" spans="1:16" ht="18.600000000000001" customHeight="1" x14ac:dyDescent="0.2">
      <c r="A84" s="30" t="s">
        <v>87</v>
      </c>
      <c r="B84" s="31">
        <f t="shared" si="7"/>
        <v>29</v>
      </c>
      <c r="C84" s="32">
        <f t="shared" si="7"/>
        <v>17</v>
      </c>
      <c r="D84" s="68">
        <f t="shared" si="8"/>
        <v>12</v>
      </c>
      <c r="E84" s="39">
        <f t="shared" si="9"/>
        <v>0</v>
      </c>
      <c r="F84" s="35">
        <v>0</v>
      </c>
      <c r="G84" s="40">
        <v>0</v>
      </c>
      <c r="H84" s="34">
        <f t="shared" si="10"/>
        <v>5</v>
      </c>
      <c r="I84" s="69">
        <v>2</v>
      </c>
      <c r="J84" s="36">
        <v>3</v>
      </c>
      <c r="K84" s="39">
        <f t="shared" si="11"/>
        <v>19</v>
      </c>
      <c r="L84" s="69">
        <v>11</v>
      </c>
      <c r="M84" s="70">
        <v>8</v>
      </c>
      <c r="N84" s="34">
        <f t="shared" si="12"/>
        <v>5</v>
      </c>
      <c r="O84" s="69">
        <v>4</v>
      </c>
      <c r="P84" s="40">
        <v>1</v>
      </c>
    </row>
    <row r="85" spans="1:16" ht="18.600000000000001" customHeight="1" x14ac:dyDescent="0.2">
      <c r="A85" s="30" t="s">
        <v>88</v>
      </c>
      <c r="B85" s="31">
        <f t="shared" si="7"/>
        <v>11</v>
      </c>
      <c r="C85" s="32">
        <f t="shared" si="7"/>
        <v>10</v>
      </c>
      <c r="D85" s="68">
        <f t="shared" si="8"/>
        <v>1</v>
      </c>
      <c r="E85" s="39">
        <f t="shared" si="9"/>
        <v>0</v>
      </c>
      <c r="F85" s="35">
        <v>0</v>
      </c>
      <c r="G85" s="40">
        <v>0</v>
      </c>
      <c r="H85" s="34">
        <f t="shared" si="10"/>
        <v>1</v>
      </c>
      <c r="I85" s="69">
        <v>1</v>
      </c>
      <c r="J85" s="36">
        <v>0</v>
      </c>
      <c r="K85" s="39">
        <f t="shared" si="11"/>
        <v>7</v>
      </c>
      <c r="L85" s="69">
        <v>6</v>
      </c>
      <c r="M85" s="70">
        <v>1</v>
      </c>
      <c r="N85" s="34">
        <f t="shared" si="12"/>
        <v>3</v>
      </c>
      <c r="O85" s="69">
        <v>3</v>
      </c>
      <c r="P85" s="40">
        <v>0</v>
      </c>
    </row>
    <row r="86" spans="1:16" ht="18.600000000000001" customHeight="1" x14ac:dyDescent="0.2">
      <c r="A86" s="30" t="s">
        <v>89</v>
      </c>
      <c r="B86" s="31">
        <f t="shared" si="7"/>
        <v>4</v>
      </c>
      <c r="C86" s="32">
        <f t="shared" si="7"/>
        <v>3</v>
      </c>
      <c r="D86" s="68">
        <f t="shared" si="8"/>
        <v>1</v>
      </c>
      <c r="E86" s="39">
        <f t="shared" si="9"/>
        <v>0</v>
      </c>
      <c r="F86" s="35">
        <v>0</v>
      </c>
      <c r="G86" s="40">
        <v>0</v>
      </c>
      <c r="H86" s="34">
        <f t="shared" si="10"/>
        <v>1</v>
      </c>
      <c r="I86" s="69">
        <v>1</v>
      </c>
      <c r="J86" s="36">
        <v>0</v>
      </c>
      <c r="K86" s="39">
        <f t="shared" si="11"/>
        <v>3</v>
      </c>
      <c r="L86" s="69">
        <v>2</v>
      </c>
      <c r="M86" s="70">
        <v>1</v>
      </c>
      <c r="N86" s="34">
        <f t="shared" si="12"/>
        <v>0</v>
      </c>
      <c r="O86" s="69">
        <v>0</v>
      </c>
      <c r="P86" s="40">
        <v>0</v>
      </c>
    </row>
    <row r="87" spans="1:16" ht="18.600000000000001" customHeight="1" x14ac:dyDescent="0.2">
      <c r="A87" s="30" t="s">
        <v>90</v>
      </c>
      <c r="B87" s="31">
        <f t="shared" si="7"/>
        <v>4</v>
      </c>
      <c r="C87" s="32">
        <f t="shared" si="7"/>
        <v>4</v>
      </c>
      <c r="D87" s="68">
        <f t="shared" si="8"/>
        <v>0</v>
      </c>
      <c r="E87" s="39">
        <f t="shared" si="9"/>
        <v>0</v>
      </c>
      <c r="F87" s="35">
        <v>0</v>
      </c>
      <c r="G87" s="40">
        <v>0</v>
      </c>
      <c r="H87" s="34">
        <f t="shared" si="10"/>
        <v>1</v>
      </c>
      <c r="I87" s="69">
        <v>1</v>
      </c>
      <c r="J87" s="36">
        <v>0</v>
      </c>
      <c r="K87" s="39">
        <f t="shared" si="11"/>
        <v>2</v>
      </c>
      <c r="L87" s="69">
        <v>2</v>
      </c>
      <c r="M87" s="70">
        <v>0</v>
      </c>
      <c r="N87" s="34">
        <f t="shared" si="12"/>
        <v>1</v>
      </c>
      <c r="O87" s="69">
        <v>1</v>
      </c>
      <c r="P87" s="40">
        <v>0</v>
      </c>
    </row>
    <row r="88" spans="1:16" ht="18.600000000000001" customHeight="1" x14ac:dyDescent="0.2">
      <c r="A88" s="30" t="s">
        <v>91</v>
      </c>
      <c r="B88" s="31">
        <f t="shared" si="7"/>
        <v>12</v>
      </c>
      <c r="C88" s="32">
        <f t="shared" si="7"/>
        <v>6</v>
      </c>
      <c r="D88" s="68">
        <f t="shared" si="8"/>
        <v>6</v>
      </c>
      <c r="E88" s="39">
        <f t="shared" si="9"/>
        <v>0</v>
      </c>
      <c r="F88" s="35">
        <v>0</v>
      </c>
      <c r="G88" s="40">
        <v>0</v>
      </c>
      <c r="H88" s="34">
        <f t="shared" si="10"/>
        <v>3</v>
      </c>
      <c r="I88" s="69">
        <v>2</v>
      </c>
      <c r="J88" s="36">
        <v>1</v>
      </c>
      <c r="K88" s="39">
        <f t="shared" si="11"/>
        <v>8</v>
      </c>
      <c r="L88" s="69">
        <v>3</v>
      </c>
      <c r="M88" s="70">
        <v>5</v>
      </c>
      <c r="N88" s="34">
        <f t="shared" si="12"/>
        <v>1</v>
      </c>
      <c r="O88" s="69">
        <v>1</v>
      </c>
      <c r="P88" s="40">
        <v>0</v>
      </c>
    </row>
    <row r="89" spans="1:16" ht="18.600000000000001" customHeight="1" x14ac:dyDescent="0.2">
      <c r="A89" s="30" t="s">
        <v>92</v>
      </c>
      <c r="B89" s="31">
        <f t="shared" si="7"/>
        <v>56</v>
      </c>
      <c r="C89" s="32">
        <f t="shared" si="7"/>
        <v>53</v>
      </c>
      <c r="D89" s="68">
        <f t="shared" si="8"/>
        <v>3</v>
      </c>
      <c r="E89" s="39">
        <f t="shared" si="9"/>
        <v>1</v>
      </c>
      <c r="F89" s="35">
        <v>1</v>
      </c>
      <c r="G89" s="40">
        <v>0</v>
      </c>
      <c r="H89" s="34">
        <f t="shared" si="10"/>
        <v>11</v>
      </c>
      <c r="I89" s="69">
        <v>10</v>
      </c>
      <c r="J89" s="36">
        <v>1</v>
      </c>
      <c r="K89" s="39">
        <f t="shared" si="11"/>
        <v>29</v>
      </c>
      <c r="L89" s="69">
        <v>27</v>
      </c>
      <c r="M89" s="70">
        <v>2</v>
      </c>
      <c r="N89" s="34">
        <f t="shared" si="12"/>
        <v>15</v>
      </c>
      <c r="O89" s="69">
        <v>15</v>
      </c>
      <c r="P89" s="40">
        <v>0</v>
      </c>
    </row>
    <row r="90" spans="1:16" ht="18.600000000000001" customHeight="1" thickBot="1" x14ac:dyDescent="0.25">
      <c r="A90" s="42" t="s">
        <v>93</v>
      </c>
      <c r="B90" s="43">
        <f t="shared" si="7"/>
        <v>5</v>
      </c>
      <c r="C90" s="44">
        <f t="shared" si="7"/>
        <v>2</v>
      </c>
      <c r="D90" s="72">
        <f t="shared" si="8"/>
        <v>3</v>
      </c>
      <c r="E90" s="51">
        <f t="shared" si="9"/>
        <v>0</v>
      </c>
      <c r="F90" s="47">
        <v>0</v>
      </c>
      <c r="G90" s="52">
        <v>0</v>
      </c>
      <c r="H90" s="46">
        <f t="shared" si="10"/>
        <v>3</v>
      </c>
      <c r="I90" s="73">
        <v>1</v>
      </c>
      <c r="J90" s="48">
        <v>2</v>
      </c>
      <c r="K90" s="51">
        <f t="shared" si="11"/>
        <v>2</v>
      </c>
      <c r="L90" s="73">
        <v>1</v>
      </c>
      <c r="M90" s="74">
        <v>1</v>
      </c>
      <c r="N90" s="46">
        <f t="shared" si="12"/>
        <v>0</v>
      </c>
      <c r="O90" s="75">
        <v>0</v>
      </c>
      <c r="P90" s="52">
        <v>0</v>
      </c>
    </row>
    <row r="91" spans="1:16" ht="18.600000000000001" customHeight="1" x14ac:dyDescent="0.2">
      <c r="A91" s="53"/>
      <c r="B91" s="54"/>
      <c r="C91" s="54"/>
      <c r="D91" s="54"/>
      <c r="E91" s="54"/>
      <c r="F91" s="55"/>
      <c r="G91" s="55"/>
      <c r="H91" s="54"/>
      <c r="I91" s="55"/>
      <c r="J91" s="55"/>
      <c r="K91" s="54"/>
      <c r="L91" s="55"/>
      <c r="M91" s="55"/>
      <c r="N91" s="54"/>
      <c r="O91" s="55"/>
      <c r="P91" s="55"/>
    </row>
    <row r="92" spans="1:16" ht="18.600000000000001" customHeight="1" x14ac:dyDescent="0.2">
      <c r="A92" s="56" t="s">
        <v>94</v>
      </c>
      <c r="B92" s="54"/>
      <c r="C92" s="54"/>
      <c r="D92" s="54"/>
      <c r="E92" s="54"/>
      <c r="F92" s="55"/>
      <c r="G92" s="55"/>
      <c r="H92" s="54"/>
      <c r="I92" s="55"/>
      <c r="J92" s="55"/>
      <c r="K92" s="54"/>
      <c r="L92" s="55"/>
      <c r="M92" s="55"/>
      <c r="N92" s="54"/>
      <c r="O92" s="55"/>
      <c r="P92" s="55"/>
    </row>
    <row r="93" spans="1:16" ht="18.600000000000001" customHeight="1" x14ac:dyDescent="0.2">
      <c r="A93" s="57" t="s">
        <v>95</v>
      </c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</row>
    <row r="94" spans="1:16" ht="18.600000000000001" customHeight="1" x14ac:dyDescent="0.2">
      <c r="A94" s="56" t="s">
        <v>98</v>
      </c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</row>
    <row r="95" spans="1:16" ht="18.600000000000001" customHeight="1" x14ac:dyDescent="0.2">
      <c r="A95" s="53"/>
      <c r="B95" s="54"/>
      <c r="C95" s="54"/>
      <c r="D95" s="54"/>
      <c r="E95" s="54"/>
      <c r="F95" s="55"/>
      <c r="G95" s="55"/>
      <c r="H95" s="54"/>
      <c r="I95" s="55"/>
      <c r="J95" s="55"/>
      <c r="K95" s="54"/>
      <c r="L95" s="55"/>
      <c r="M95" s="55"/>
      <c r="N95" s="54"/>
      <c r="O95" s="55"/>
      <c r="P95" s="55"/>
    </row>
  </sheetData>
  <sheetProtection algorithmName="SHA-512" hashValue="5Kudf3qQ9NvGp8Vmi0rNHGMXG9awPXYjbGnQgs/Mp6vBJkkiodrFY3RUoCP0xUVeGdsZFe4nKiMTSFOr0gageA==" saltValue="wTpzCS+DDgvxLeYPNTGu0w==" spinCount="100000" sheet="1" objects="1" scenarios="1"/>
  <mergeCells count="13">
    <mergeCell ref="A8:P8"/>
    <mergeCell ref="A10:A11"/>
    <mergeCell ref="B10:D10"/>
    <mergeCell ref="E10:G10"/>
    <mergeCell ref="H10:J10"/>
    <mergeCell ref="K10:M10"/>
    <mergeCell ref="N10:P10"/>
    <mergeCell ref="A7:P7"/>
    <mergeCell ref="A1:P1"/>
    <mergeCell ref="A2:P2"/>
    <mergeCell ref="A3:P3"/>
    <mergeCell ref="A4:P4"/>
    <mergeCell ref="A5:P5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workbookViewId="0">
      <selection activeCell="A2" sqref="A2:P2"/>
    </sheetView>
  </sheetViews>
  <sheetFormatPr defaultRowHeight="18" x14ac:dyDescent="0.3"/>
  <cols>
    <col min="1" max="1" width="30.7109375" style="4" customWidth="1"/>
    <col min="2" max="16" width="7.28515625" style="5" customWidth="1"/>
    <col min="17" max="256" width="9.140625" style="6"/>
    <col min="257" max="257" width="30.7109375" style="6" customWidth="1"/>
    <col min="258" max="272" width="7.28515625" style="6" customWidth="1"/>
    <col min="273" max="512" width="9.140625" style="6"/>
    <col min="513" max="513" width="30.7109375" style="6" customWidth="1"/>
    <col min="514" max="528" width="7.28515625" style="6" customWidth="1"/>
    <col min="529" max="768" width="9.140625" style="6"/>
    <col min="769" max="769" width="30.7109375" style="6" customWidth="1"/>
    <col min="770" max="784" width="7.28515625" style="6" customWidth="1"/>
    <col min="785" max="1024" width="9.140625" style="6"/>
    <col min="1025" max="1025" width="30.7109375" style="6" customWidth="1"/>
    <col min="1026" max="1040" width="7.28515625" style="6" customWidth="1"/>
    <col min="1041" max="1280" width="9.140625" style="6"/>
    <col min="1281" max="1281" width="30.7109375" style="6" customWidth="1"/>
    <col min="1282" max="1296" width="7.28515625" style="6" customWidth="1"/>
    <col min="1297" max="1536" width="9.140625" style="6"/>
    <col min="1537" max="1537" width="30.7109375" style="6" customWidth="1"/>
    <col min="1538" max="1552" width="7.28515625" style="6" customWidth="1"/>
    <col min="1553" max="1792" width="9.140625" style="6"/>
    <col min="1793" max="1793" width="30.7109375" style="6" customWidth="1"/>
    <col min="1794" max="1808" width="7.28515625" style="6" customWidth="1"/>
    <col min="1809" max="2048" width="9.140625" style="6"/>
    <col min="2049" max="2049" width="30.7109375" style="6" customWidth="1"/>
    <col min="2050" max="2064" width="7.28515625" style="6" customWidth="1"/>
    <col min="2065" max="2304" width="9.140625" style="6"/>
    <col min="2305" max="2305" width="30.7109375" style="6" customWidth="1"/>
    <col min="2306" max="2320" width="7.28515625" style="6" customWidth="1"/>
    <col min="2321" max="2560" width="9.140625" style="6"/>
    <col min="2561" max="2561" width="30.7109375" style="6" customWidth="1"/>
    <col min="2562" max="2576" width="7.28515625" style="6" customWidth="1"/>
    <col min="2577" max="2816" width="9.140625" style="6"/>
    <col min="2817" max="2817" width="30.7109375" style="6" customWidth="1"/>
    <col min="2818" max="2832" width="7.28515625" style="6" customWidth="1"/>
    <col min="2833" max="3072" width="9.140625" style="6"/>
    <col min="3073" max="3073" width="30.7109375" style="6" customWidth="1"/>
    <col min="3074" max="3088" width="7.28515625" style="6" customWidth="1"/>
    <col min="3089" max="3328" width="9.140625" style="6"/>
    <col min="3329" max="3329" width="30.7109375" style="6" customWidth="1"/>
    <col min="3330" max="3344" width="7.28515625" style="6" customWidth="1"/>
    <col min="3345" max="3584" width="9.140625" style="6"/>
    <col min="3585" max="3585" width="30.7109375" style="6" customWidth="1"/>
    <col min="3586" max="3600" width="7.28515625" style="6" customWidth="1"/>
    <col min="3601" max="3840" width="9.140625" style="6"/>
    <col min="3841" max="3841" width="30.7109375" style="6" customWidth="1"/>
    <col min="3842" max="3856" width="7.28515625" style="6" customWidth="1"/>
    <col min="3857" max="4096" width="9.140625" style="6"/>
    <col min="4097" max="4097" width="30.7109375" style="6" customWidth="1"/>
    <col min="4098" max="4112" width="7.28515625" style="6" customWidth="1"/>
    <col min="4113" max="4352" width="9.140625" style="6"/>
    <col min="4353" max="4353" width="30.7109375" style="6" customWidth="1"/>
    <col min="4354" max="4368" width="7.28515625" style="6" customWidth="1"/>
    <col min="4369" max="4608" width="9.140625" style="6"/>
    <col min="4609" max="4609" width="30.7109375" style="6" customWidth="1"/>
    <col min="4610" max="4624" width="7.28515625" style="6" customWidth="1"/>
    <col min="4625" max="4864" width="9.140625" style="6"/>
    <col min="4865" max="4865" width="30.7109375" style="6" customWidth="1"/>
    <col min="4866" max="4880" width="7.28515625" style="6" customWidth="1"/>
    <col min="4881" max="5120" width="9.140625" style="6"/>
    <col min="5121" max="5121" width="30.7109375" style="6" customWidth="1"/>
    <col min="5122" max="5136" width="7.28515625" style="6" customWidth="1"/>
    <col min="5137" max="5376" width="9.140625" style="6"/>
    <col min="5377" max="5377" width="30.7109375" style="6" customWidth="1"/>
    <col min="5378" max="5392" width="7.28515625" style="6" customWidth="1"/>
    <col min="5393" max="5632" width="9.140625" style="6"/>
    <col min="5633" max="5633" width="30.7109375" style="6" customWidth="1"/>
    <col min="5634" max="5648" width="7.28515625" style="6" customWidth="1"/>
    <col min="5649" max="5888" width="9.140625" style="6"/>
    <col min="5889" max="5889" width="30.7109375" style="6" customWidth="1"/>
    <col min="5890" max="5904" width="7.28515625" style="6" customWidth="1"/>
    <col min="5905" max="6144" width="9.140625" style="6"/>
    <col min="6145" max="6145" width="30.7109375" style="6" customWidth="1"/>
    <col min="6146" max="6160" width="7.28515625" style="6" customWidth="1"/>
    <col min="6161" max="6400" width="9.140625" style="6"/>
    <col min="6401" max="6401" width="30.7109375" style="6" customWidth="1"/>
    <col min="6402" max="6416" width="7.28515625" style="6" customWidth="1"/>
    <col min="6417" max="6656" width="9.140625" style="6"/>
    <col min="6657" max="6657" width="30.7109375" style="6" customWidth="1"/>
    <col min="6658" max="6672" width="7.28515625" style="6" customWidth="1"/>
    <col min="6673" max="6912" width="9.140625" style="6"/>
    <col min="6913" max="6913" width="30.7109375" style="6" customWidth="1"/>
    <col min="6914" max="6928" width="7.28515625" style="6" customWidth="1"/>
    <col min="6929" max="7168" width="9.140625" style="6"/>
    <col min="7169" max="7169" width="30.7109375" style="6" customWidth="1"/>
    <col min="7170" max="7184" width="7.28515625" style="6" customWidth="1"/>
    <col min="7185" max="7424" width="9.140625" style="6"/>
    <col min="7425" max="7425" width="30.7109375" style="6" customWidth="1"/>
    <col min="7426" max="7440" width="7.28515625" style="6" customWidth="1"/>
    <col min="7441" max="7680" width="9.140625" style="6"/>
    <col min="7681" max="7681" width="30.7109375" style="6" customWidth="1"/>
    <col min="7682" max="7696" width="7.28515625" style="6" customWidth="1"/>
    <col min="7697" max="7936" width="9.140625" style="6"/>
    <col min="7937" max="7937" width="30.7109375" style="6" customWidth="1"/>
    <col min="7938" max="7952" width="7.28515625" style="6" customWidth="1"/>
    <col min="7953" max="8192" width="9.140625" style="6"/>
    <col min="8193" max="8193" width="30.7109375" style="6" customWidth="1"/>
    <col min="8194" max="8208" width="7.28515625" style="6" customWidth="1"/>
    <col min="8209" max="8448" width="9.140625" style="6"/>
    <col min="8449" max="8449" width="30.7109375" style="6" customWidth="1"/>
    <col min="8450" max="8464" width="7.28515625" style="6" customWidth="1"/>
    <col min="8465" max="8704" width="9.140625" style="6"/>
    <col min="8705" max="8705" width="30.7109375" style="6" customWidth="1"/>
    <col min="8706" max="8720" width="7.28515625" style="6" customWidth="1"/>
    <col min="8721" max="8960" width="9.140625" style="6"/>
    <col min="8961" max="8961" width="30.7109375" style="6" customWidth="1"/>
    <col min="8962" max="8976" width="7.28515625" style="6" customWidth="1"/>
    <col min="8977" max="9216" width="9.140625" style="6"/>
    <col min="9217" max="9217" width="30.7109375" style="6" customWidth="1"/>
    <col min="9218" max="9232" width="7.28515625" style="6" customWidth="1"/>
    <col min="9233" max="9472" width="9.140625" style="6"/>
    <col min="9473" max="9473" width="30.7109375" style="6" customWidth="1"/>
    <col min="9474" max="9488" width="7.28515625" style="6" customWidth="1"/>
    <col min="9489" max="9728" width="9.140625" style="6"/>
    <col min="9729" max="9729" width="30.7109375" style="6" customWidth="1"/>
    <col min="9730" max="9744" width="7.28515625" style="6" customWidth="1"/>
    <col min="9745" max="9984" width="9.140625" style="6"/>
    <col min="9985" max="9985" width="30.7109375" style="6" customWidth="1"/>
    <col min="9986" max="10000" width="7.28515625" style="6" customWidth="1"/>
    <col min="10001" max="10240" width="9.140625" style="6"/>
    <col min="10241" max="10241" width="30.7109375" style="6" customWidth="1"/>
    <col min="10242" max="10256" width="7.28515625" style="6" customWidth="1"/>
    <col min="10257" max="10496" width="9.140625" style="6"/>
    <col min="10497" max="10497" width="30.7109375" style="6" customWidth="1"/>
    <col min="10498" max="10512" width="7.28515625" style="6" customWidth="1"/>
    <col min="10513" max="10752" width="9.140625" style="6"/>
    <col min="10753" max="10753" width="30.7109375" style="6" customWidth="1"/>
    <col min="10754" max="10768" width="7.28515625" style="6" customWidth="1"/>
    <col min="10769" max="11008" width="9.140625" style="6"/>
    <col min="11009" max="11009" width="30.7109375" style="6" customWidth="1"/>
    <col min="11010" max="11024" width="7.28515625" style="6" customWidth="1"/>
    <col min="11025" max="11264" width="9.140625" style="6"/>
    <col min="11265" max="11265" width="30.7109375" style="6" customWidth="1"/>
    <col min="11266" max="11280" width="7.28515625" style="6" customWidth="1"/>
    <col min="11281" max="11520" width="9.140625" style="6"/>
    <col min="11521" max="11521" width="30.7109375" style="6" customWidth="1"/>
    <col min="11522" max="11536" width="7.28515625" style="6" customWidth="1"/>
    <col min="11537" max="11776" width="9.140625" style="6"/>
    <col min="11777" max="11777" width="30.7109375" style="6" customWidth="1"/>
    <col min="11778" max="11792" width="7.28515625" style="6" customWidth="1"/>
    <col min="11793" max="12032" width="9.140625" style="6"/>
    <col min="12033" max="12033" width="30.7109375" style="6" customWidth="1"/>
    <col min="12034" max="12048" width="7.28515625" style="6" customWidth="1"/>
    <col min="12049" max="12288" width="9.140625" style="6"/>
    <col min="12289" max="12289" width="30.7109375" style="6" customWidth="1"/>
    <col min="12290" max="12304" width="7.28515625" style="6" customWidth="1"/>
    <col min="12305" max="12544" width="9.140625" style="6"/>
    <col min="12545" max="12545" width="30.7109375" style="6" customWidth="1"/>
    <col min="12546" max="12560" width="7.28515625" style="6" customWidth="1"/>
    <col min="12561" max="12800" width="9.140625" style="6"/>
    <col min="12801" max="12801" width="30.7109375" style="6" customWidth="1"/>
    <col min="12802" max="12816" width="7.28515625" style="6" customWidth="1"/>
    <col min="12817" max="13056" width="9.140625" style="6"/>
    <col min="13057" max="13057" width="30.7109375" style="6" customWidth="1"/>
    <col min="13058" max="13072" width="7.28515625" style="6" customWidth="1"/>
    <col min="13073" max="13312" width="9.140625" style="6"/>
    <col min="13313" max="13313" width="30.7109375" style="6" customWidth="1"/>
    <col min="13314" max="13328" width="7.28515625" style="6" customWidth="1"/>
    <col min="13329" max="13568" width="9.140625" style="6"/>
    <col min="13569" max="13569" width="30.7109375" style="6" customWidth="1"/>
    <col min="13570" max="13584" width="7.28515625" style="6" customWidth="1"/>
    <col min="13585" max="13824" width="9.140625" style="6"/>
    <col min="13825" max="13825" width="30.7109375" style="6" customWidth="1"/>
    <col min="13826" max="13840" width="7.28515625" style="6" customWidth="1"/>
    <col min="13841" max="14080" width="9.140625" style="6"/>
    <col min="14081" max="14081" width="30.7109375" style="6" customWidth="1"/>
    <col min="14082" max="14096" width="7.28515625" style="6" customWidth="1"/>
    <col min="14097" max="14336" width="9.140625" style="6"/>
    <col min="14337" max="14337" width="30.7109375" style="6" customWidth="1"/>
    <col min="14338" max="14352" width="7.28515625" style="6" customWidth="1"/>
    <col min="14353" max="14592" width="9.140625" style="6"/>
    <col min="14593" max="14593" width="30.7109375" style="6" customWidth="1"/>
    <col min="14594" max="14608" width="7.28515625" style="6" customWidth="1"/>
    <col min="14609" max="14848" width="9.140625" style="6"/>
    <col min="14849" max="14849" width="30.7109375" style="6" customWidth="1"/>
    <col min="14850" max="14864" width="7.28515625" style="6" customWidth="1"/>
    <col min="14865" max="15104" width="9.140625" style="6"/>
    <col min="15105" max="15105" width="30.7109375" style="6" customWidth="1"/>
    <col min="15106" max="15120" width="7.28515625" style="6" customWidth="1"/>
    <col min="15121" max="15360" width="9.140625" style="6"/>
    <col min="15361" max="15361" width="30.7109375" style="6" customWidth="1"/>
    <col min="15362" max="15376" width="7.28515625" style="6" customWidth="1"/>
    <col min="15377" max="15616" width="9.140625" style="6"/>
    <col min="15617" max="15617" width="30.7109375" style="6" customWidth="1"/>
    <col min="15618" max="15632" width="7.28515625" style="6" customWidth="1"/>
    <col min="15633" max="15872" width="9.140625" style="6"/>
    <col min="15873" max="15873" width="30.7109375" style="6" customWidth="1"/>
    <col min="15874" max="15888" width="7.28515625" style="6" customWidth="1"/>
    <col min="15889" max="16128" width="9.140625" style="6"/>
    <col min="16129" max="16129" width="30.7109375" style="6" customWidth="1"/>
    <col min="16130" max="16144" width="7.28515625" style="6" customWidth="1"/>
    <col min="16145" max="16384" width="9.140625" style="6"/>
  </cols>
  <sheetData>
    <row r="1" spans="1:16" s="1" customFormat="1" ht="15" customHeight="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s="1" customFormat="1" ht="15" customHeight="1" x14ac:dyDescent="0.25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1" customFormat="1" ht="15" customHeight="1" x14ac:dyDescent="0.2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1" customFormat="1" ht="15" customHeight="1" x14ac:dyDescent="0.25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s="1" customFormat="1" ht="15" customHeight="1" x14ac:dyDescent="0.25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6" spans="1:16" s="1" customFormat="1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s="3" customFormat="1" ht="15" customHeight="1" x14ac:dyDescent="0.25">
      <c r="A7" s="103" t="s">
        <v>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</row>
    <row r="8" spans="1:16" s="3" customFormat="1" ht="15" customHeight="1" x14ac:dyDescent="0.25">
      <c r="A8" s="103" t="s">
        <v>6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</row>
    <row r="9" spans="1:16" ht="18.600000000000001" customHeight="1" thickBot="1" x14ac:dyDescent="0.35"/>
    <row r="10" spans="1:16" ht="18.600000000000001" customHeight="1" x14ac:dyDescent="0.2">
      <c r="A10" s="105" t="s">
        <v>7</v>
      </c>
      <c r="B10" s="113" t="s">
        <v>8</v>
      </c>
      <c r="C10" s="114"/>
      <c r="D10" s="115"/>
      <c r="E10" s="116" t="s">
        <v>9</v>
      </c>
      <c r="F10" s="114"/>
      <c r="G10" s="117"/>
      <c r="H10" s="113" t="s">
        <v>10</v>
      </c>
      <c r="I10" s="114"/>
      <c r="J10" s="115"/>
      <c r="K10" s="116" t="s">
        <v>11</v>
      </c>
      <c r="L10" s="114"/>
      <c r="M10" s="117"/>
      <c r="N10" s="113" t="s">
        <v>12</v>
      </c>
      <c r="O10" s="114"/>
      <c r="P10" s="115"/>
    </row>
    <row r="11" spans="1:16" ht="18.600000000000001" customHeight="1" thickBot="1" x14ac:dyDescent="0.25">
      <c r="A11" s="106"/>
      <c r="B11" s="7" t="s">
        <v>13</v>
      </c>
      <c r="C11" s="8" t="s">
        <v>14</v>
      </c>
      <c r="D11" s="9" t="s">
        <v>15</v>
      </c>
      <c r="E11" s="7" t="s">
        <v>13</v>
      </c>
      <c r="F11" s="8" t="s">
        <v>14</v>
      </c>
      <c r="G11" s="9" t="s">
        <v>15</v>
      </c>
      <c r="H11" s="7" t="s">
        <v>13</v>
      </c>
      <c r="I11" s="8" t="s">
        <v>14</v>
      </c>
      <c r="J11" s="9" t="s">
        <v>15</v>
      </c>
      <c r="K11" s="7" t="s">
        <v>13</v>
      </c>
      <c r="L11" s="8" t="s">
        <v>14</v>
      </c>
      <c r="M11" s="9" t="s">
        <v>15</v>
      </c>
      <c r="N11" s="7" t="s">
        <v>13</v>
      </c>
      <c r="O11" s="8" t="s">
        <v>14</v>
      </c>
      <c r="P11" s="9" t="s">
        <v>15</v>
      </c>
    </row>
    <row r="12" spans="1:16" ht="18.600000000000001" customHeight="1" thickBot="1" x14ac:dyDescent="0.25">
      <c r="A12" s="10" t="s">
        <v>8</v>
      </c>
      <c r="B12" s="11">
        <f>SUM(B13:B90)</f>
        <v>1619</v>
      </c>
      <c r="C12" s="12">
        <f t="shared" ref="C12:P12" si="0">SUM(C13:C90)</f>
        <v>1388</v>
      </c>
      <c r="D12" s="13">
        <f t="shared" si="0"/>
        <v>231</v>
      </c>
      <c r="E12" s="14">
        <f t="shared" si="0"/>
        <v>2</v>
      </c>
      <c r="F12" s="15">
        <f t="shared" si="0"/>
        <v>1</v>
      </c>
      <c r="G12" s="16">
        <f t="shared" si="0"/>
        <v>1</v>
      </c>
      <c r="H12" s="17">
        <f t="shared" si="0"/>
        <v>362</v>
      </c>
      <c r="I12" s="15">
        <f t="shared" si="0"/>
        <v>314</v>
      </c>
      <c r="J12" s="18">
        <f t="shared" si="0"/>
        <v>48</v>
      </c>
      <c r="K12" s="14">
        <f t="shared" si="0"/>
        <v>847</v>
      </c>
      <c r="L12" s="15">
        <f t="shared" si="0"/>
        <v>671</v>
      </c>
      <c r="M12" s="16">
        <f t="shared" si="0"/>
        <v>176</v>
      </c>
      <c r="N12" s="17">
        <f t="shared" si="0"/>
        <v>408</v>
      </c>
      <c r="O12" s="15">
        <f t="shared" si="0"/>
        <v>402</v>
      </c>
      <c r="P12" s="18">
        <f t="shared" si="0"/>
        <v>6</v>
      </c>
    </row>
    <row r="13" spans="1:16" ht="18.600000000000001" customHeight="1" x14ac:dyDescent="0.2">
      <c r="A13" s="19" t="s">
        <v>16</v>
      </c>
      <c r="B13" s="20">
        <f>SUM(E13+H13+K13+N13)</f>
        <v>10</v>
      </c>
      <c r="C13" s="21">
        <f>SUM(F13+I13+L13+O13)</f>
        <v>9</v>
      </c>
      <c r="D13" s="22">
        <f>SUM(G13+J13+M13+P13)</f>
        <v>1</v>
      </c>
      <c r="E13" s="23">
        <f>SUM(F13:G13)</f>
        <v>0</v>
      </c>
      <c r="F13" s="24">
        <v>0</v>
      </c>
      <c r="G13" s="25">
        <v>0</v>
      </c>
      <c r="H13" s="26">
        <f>SUM(I13:J13)</f>
        <v>2</v>
      </c>
      <c r="I13" s="24">
        <v>2</v>
      </c>
      <c r="J13" s="27">
        <v>0</v>
      </c>
      <c r="K13" s="23">
        <f>SUM(L13:M13)</f>
        <v>6</v>
      </c>
      <c r="L13" s="24">
        <v>5</v>
      </c>
      <c r="M13" s="25">
        <v>1</v>
      </c>
      <c r="N13" s="28">
        <f>SUM(O13:P13)</f>
        <v>2</v>
      </c>
      <c r="O13" s="24">
        <v>2</v>
      </c>
      <c r="P13" s="29">
        <v>0</v>
      </c>
    </row>
    <row r="14" spans="1:16" ht="18.600000000000001" customHeight="1" x14ac:dyDescent="0.2">
      <c r="A14" s="30" t="s">
        <v>17</v>
      </c>
      <c r="B14" s="31">
        <f t="shared" ref="B14:C77" si="1">SUM(E14+H14+K14+N14)</f>
        <v>4</v>
      </c>
      <c r="C14" s="32">
        <f t="shared" si="1"/>
        <v>4</v>
      </c>
      <c r="D14" s="33">
        <f t="shared" ref="D14:D77" si="2">SUM(G14+J14+M14+P14)</f>
        <v>0</v>
      </c>
      <c r="E14" s="34">
        <f t="shared" ref="E14:E77" si="3">SUM(F14:G14)</f>
        <v>0</v>
      </c>
      <c r="F14" s="35">
        <v>0</v>
      </c>
      <c r="G14" s="36">
        <v>0</v>
      </c>
      <c r="H14" s="37">
        <f t="shared" ref="H14:H77" si="4">SUM(I14:J14)</f>
        <v>1</v>
      </c>
      <c r="I14" s="35">
        <v>1</v>
      </c>
      <c r="J14" s="38">
        <v>0</v>
      </c>
      <c r="K14" s="34">
        <f t="shared" ref="K14:K77" si="5">SUM(L14:M14)</f>
        <v>2</v>
      </c>
      <c r="L14" s="35">
        <v>2</v>
      </c>
      <c r="M14" s="36">
        <v>0</v>
      </c>
      <c r="N14" s="39">
        <f t="shared" ref="N14:N77" si="6">SUM(O14:P14)</f>
        <v>1</v>
      </c>
      <c r="O14" s="35">
        <v>1</v>
      </c>
      <c r="P14" s="40">
        <v>0</v>
      </c>
    </row>
    <row r="15" spans="1:16" ht="18.600000000000001" customHeight="1" x14ac:dyDescent="0.2">
      <c r="A15" s="30" t="s">
        <v>18</v>
      </c>
      <c r="B15" s="31">
        <f t="shared" si="1"/>
        <v>24</v>
      </c>
      <c r="C15" s="32">
        <f t="shared" si="1"/>
        <v>18</v>
      </c>
      <c r="D15" s="33">
        <f t="shared" si="2"/>
        <v>6</v>
      </c>
      <c r="E15" s="34">
        <f t="shared" si="3"/>
        <v>0</v>
      </c>
      <c r="F15" s="35">
        <v>0</v>
      </c>
      <c r="G15" s="36">
        <v>0</v>
      </c>
      <c r="H15" s="37">
        <f t="shared" si="4"/>
        <v>5</v>
      </c>
      <c r="I15" s="35">
        <v>4</v>
      </c>
      <c r="J15" s="38">
        <v>1</v>
      </c>
      <c r="K15" s="34">
        <f t="shared" si="5"/>
        <v>16</v>
      </c>
      <c r="L15" s="35">
        <v>11</v>
      </c>
      <c r="M15" s="36">
        <v>5</v>
      </c>
      <c r="N15" s="39">
        <f t="shared" si="6"/>
        <v>3</v>
      </c>
      <c r="O15" s="35">
        <v>3</v>
      </c>
      <c r="P15" s="40">
        <v>0</v>
      </c>
    </row>
    <row r="16" spans="1:16" ht="18.600000000000001" customHeight="1" x14ac:dyDescent="0.2">
      <c r="A16" s="30" t="s">
        <v>19</v>
      </c>
      <c r="B16" s="31">
        <f t="shared" si="1"/>
        <v>22</v>
      </c>
      <c r="C16" s="32">
        <f t="shared" si="1"/>
        <v>16</v>
      </c>
      <c r="D16" s="33">
        <f t="shared" si="2"/>
        <v>6</v>
      </c>
      <c r="E16" s="34">
        <f t="shared" si="3"/>
        <v>0</v>
      </c>
      <c r="F16" s="35">
        <v>0</v>
      </c>
      <c r="G16" s="36">
        <v>0</v>
      </c>
      <c r="H16" s="37">
        <f t="shared" si="4"/>
        <v>7</v>
      </c>
      <c r="I16" s="35">
        <v>7</v>
      </c>
      <c r="J16" s="38">
        <v>0</v>
      </c>
      <c r="K16" s="34">
        <f t="shared" si="5"/>
        <v>13</v>
      </c>
      <c r="L16" s="35">
        <v>7</v>
      </c>
      <c r="M16" s="36">
        <v>6</v>
      </c>
      <c r="N16" s="39">
        <f t="shared" si="6"/>
        <v>2</v>
      </c>
      <c r="O16" s="35">
        <v>2</v>
      </c>
      <c r="P16" s="40">
        <v>0</v>
      </c>
    </row>
    <row r="17" spans="1:16" ht="18.600000000000001" customHeight="1" x14ac:dyDescent="0.2">
      <c r="A17" s="30" t="s">
        <v>20</v>
      </c>
      <c r="B17" s="31">
        <f t="shared" si="1"/>
        <v>7</v>
      </c>
      <c r="C17" s="32">
        <f t="shared" si="1"/>
        <v>6</v>
      </c>
      <c r="D17" s="33">
        <f t="shared" si="2"/>
        <v>1</v>
      </c>
      <c r="E17" s="34">
        <f t="shared" si="3"/>
        <v>0</v>
      </c>
      <c r="F17" s="35">
        <v>0</v>
      </c>
      <c r="G17" s="36">
        <v>0</v>
      </c>
      <c r="H17" s="37">
        <f t="shared" si="4"/>
        <v>3</v>
      </c>
      <c r="I17" s="35">
        <v>3</v>
      </c>
      <c r="J17" s="38">
        <v>0</v>
      </c>
      <c r="K17" s="34">
        <f t="shared" si="5"/>
        <v>3</v>
      </c>
      <c r="L17" s="35">
        <v>2</v>
      </c>
      <c r="M17" s="36">
        <v>1</v>
      </c>
      <c r="N17" s="39">
        <f t="shared" si="6"/>
        <v>1</v>
      </c>
      <c r="O17" s="35">
        <v>1</v>
      </c>
      <c r="P17" s="40">
        <v>0</v>
      </c>
    </row>
    <row r="18" spans="1:16" ht="18.600000000000001" customHeight="1" x14ac:dyDescent="0.2">
      <c r="A18" s="30" t="s">
        <v>21</v>
      </c>
      <c r="B18" s="31">
        <f t="shared" si="1"/>
        <v>7</v>
      </c>
      <c r="C18" s="32">
        <f t="shared" si="1"/>
        <v>5</v>
      </c>
      <c r="D18" s="33">
        <f t="shared" si="2"/>
        <v>2</v>
      </c>
      <c r="E18" s="34">
        <f t="shared" si="3"/>
        <v>0</v>
      </c>
      <c r="F18" s="35">
        <v>0</v>
      </c>
      <c r="G18" s="36">
        <v>0</v>
      </c>
      <c r="H18" s="37">
        <f t="shared" si="4"/>
        <v>3</v>
      </c>
      <c r="I18" s="35">
        <v>2</v>
      </c>
      <c r="J18" s="38">
        <v>1</v>
      </c>
      <c r="K18" s="34">
        <f t="shared" si="5"/>
        <v>3</v>
      </c>
      <c r="L18" s="35">
        <v>2</v>
      </c>
      <c r="M18" s="36">
        <v>1</v>
      </c>
      <c r="N18" s="39">
        <f t="shared" si="6"/>
        <v>1</v>
      </c>
      <c r="O18" s="35">
        <v>1</v>
      </c>
      <c r="P18" s="40">
        <v>0</v>
      </c>
    </row>
    <row r="19" spans="1:16" ht="18.600000000000001" customHeight="1" x14ac:dyDescent="0.2">
      <c r="A19" s="30" t="s">
        <v>22</v>
      </c>
      <c r="B19" s="31">
        <f t="shared" si="1"/>
        <v>9</v>
      </c>
      <c r="C19" s="32">
        <f t="shared" si="1"/>
        <v>8</v>
      </c>
      <c r="D19" s="33">
        <f t="shared" si="2"/>
        <v>1</v>
      </c>
      <c r="E19" s="34">
        <f t="shared" si="3"/>
        <v>0</v>
      </c>
      <c r="F19" s="35">
        <v>0</v>
      </c>
      <c r="G19" s="36">
        <v>0</v>
      </c>
      <c r="H19" s="37">
        <f t="shared" si="4"/>
        <v>2</v>
      </c>
      <c r="I19" s="35">
        <v>2</v>
      </c>
      <c r="J19" s="38">
        <v>0</v>
      </c>
      <c r="K19" s="34">
        <f t="shared" si="5"/>
        <v>6</v>
      </c>
      <c r="L19" s="35">
        <v>5</v>
      </c>
      <c r="M19" s="36">
        <v>1</v>
      </c>
      <c r="N19" s="39">
        <f t="shared" si="6"/>
        <v>1</v>
      </c>
      <c r="O19" s="35">
        <v>1</v>
      </c>
      <c r="P19" s="40">
        <v>0</v>
      </c>
    </row>
    <row r="20" spans="1:16" ht="18.600000000000001" customHeight="1" x14ac:dyDescent="0.2">
      <c r="A20" s="30" t="s">
        <v>23</v>
      </c>
      <c r="B20" s="31">
        <f t="shared" si="1"/>
        <v>13</v>
      </c>
      <c r="C20" s="32">
        <f t="shared" si="1"/>
        <v>13</v>
      </c>
      <c r="D20" s="33">
        <f t="shared" si="2"/>
        <v>0</v>
      </c>
      <c r="E20" s="34">
        <f t="shared" si="3"/>
        <v>0</v>
      </c>
      <c r="F20" s="35">
        <v>0</v>
      </c>
      <c r="G20" s="36">
        <v>0</v>
      </c>
      <c r="H20" s="37">
        <f t="shared" si="4"/>
        <v>3</v>
      </c>
      <c r="I20" s="35">
        <v>3</v>
      </c>
      <c r="J20" s="38">
        <v>0</v>
      </c>
      <c r="K20" s="34">
        <f t="shared" si="5"/>
        <v>7</v>
      </c>
      <c r="L20" s="35">
        <v>7</v>
      </c>
      <c r="M20" s="36">
        <v>0</v>
      </c>
      <c r="N20" s="39">
        <f t="shared" si="6"/>
        <v>3</v>
      </c>
      <c r="O20" s="35">
        <v>3</v>
      </c>
      <c r="P20" s="40">
        <v>0</v>
      </c>
    </row>
    <row r="21" spans="1:16" ht="18.600000000000001" customHeight="1" x14ac:dyDescent="0.2">
      <c r="A21" s="30" t="s">
        <v>24</v>
      </c>
      <c r="B21" s="31">
        <f t="shared" si="1"/>
        <v>36</v>
      </c>
      <c r="C21" s="32">
        <f t="shared" si="1"/>
        <v>21</v>
      </c>
      <c r="D21" s="33">
        <f t="shared" si="2"/>
        <v>15</v>
      </c>
      <c r="E21" s="34">
        <f t="shared" si="3"/>
        <v>0</v>
      </c>
      <c r="F21" s="35">
        <v>0</v>
      </c>
      <c r="G21" s="36">
        <v>0</v>
      </c>
      <c r="H21" s="37">
        <f t="shared" si="4"/>
        <v>13</v>
      </c>
      <c r="I21" s="35">
        <v>9</v>
      </c>
      <c r="J21" s="38">
        <v>4</v>
      </c>
      <c r="K21" s="34">
        <f t="shared" si="5"/>
        <v>15</v>
      </c>
      <c r="L21" s="35">
        <v>5</v>
      </c>
      <c r="M21" s="36">
        <v>10</v>
      </c>
      <c r="N21" s="39">
        <f t="shared" si="6"/>
        <v>8</v>
      </c>
      <c r="O21" s="35">
        <v>7</v>
      </c>
      <c r="P21" s="40">
        <v>1</v>
      </c>
    </row>
    <row r="22" spans="1:16" ht="18.600000000000001" customHeight="1" x14ac:dyDescent="0.2">
      <c r="A22" s="30" t="s">
        <v>25</v>
      </c>
      <c r="B22" s="31">
        <f t="shared" si="1"/>
        <v>9</v>
      </c>
      <c r="C22" s="32">
        <f t="shared" si="1"/>
        <v>3</v>
      </c>
      <c r="D22" s="33">
        <f t="shared" si="2"/>
        <v>6</v>
      </c>
      <c r="E22" s="34">
        <f t="shared" si="3"/>
        <v>0</v>
      </c>
      <c r="F22" s="35">
        <v>0</v>
      </c>
      <c r="G22" s="36">
        <v>0</v>
      </c>
      <c r="H22" s="37">
        <f t="shared" si="4"/>
        <v>3</v>
      </c>
      <c r="I22" s="35">
        <v>2</v>
      </c>
      <c r="J22" s="38">
        <v>1</v>
      </c>
      <c r="K22" s="34">
        <f t="shared" si="5"/>
        <v>6</v>
      </c>
      <c r="L22" s="35">
        <v>1</v>
      </c>
      <c r="M22" s="36">
        <v>5</v>
      </c>
      <c r="N22" s="39">
        <f t="shared" si="6"/>
        <v>0</v>
      </c>
      <c r="O22" s="35">
        <v>0</v>
      </c>
      <c r="P22" s="40">
        <v>0</v>
      </c>
    </row>
    <row r="23" spans="1:16" ht="18.600000000000001" customHeight="1" x14ac:dyDescent="0.2">
      <c r="A23" s="30" t="s">
        <v>26</v>
      </c>
      <c r="B23" s="31">
        <f t="shared" si="1"/>
        <v>8</v>
      </c>
      <c r="C23" s="32">
        <f t="shared" si="1"/>
        <v>6</v>
      </c>
      <c r="D23" s="33">
        <f t="shared" si="2"/>
        <v>2</v>
      </c>
      <c r="E23" s="34">
        <f t="shared" si="3"/>
        <v>0</v>
      </c>
      <c r="F23" s="35">
        <v>0</v>
      </c>
      <c r="G23" s="36">
        <v>0</v>
      </c>
      <c r="H23" s="37">
        <f t="shared" si="4"/>
        <v>2</v>
      </c>
      <c r="I23" s="35">
        <v>2</v>
      </c>
      <c r="J23" s="38">
        <v>0</v>
      </c>
      <c r="K23" s="34">
        <f t="shared" si="5"/>
        <v>5</v>
      </c>
      <c r="L23" s="35">
        <v>3</v>
      </c>
      <c r="M23" s="36">
        <v>2</v>
      </c>
      <c r="N23" s="39">
        <f t="shared" si="6"/>
        <v>1</v>
      </c>
      <c r="O23" s="35">
        <v>1</v>
      </c>
      <c r="P23" s="40">
        <v>0</v>
      </c>
    </row>
    <row r="24" spans="1:16" ht="18.600000000000001" customHeight="1" x14ac:dyDescent="0.2">
      <c r="A24" s="30" t="s">
        <v>27</v>
      </c>
      <c r="B24" s="31">
        <f t="shared" si="1"/>
        <v>14</v>
      </c>
      <c r="C24" s="32">
        <f t="shared" si="1"/>
        <v>9</v>
      </c>
      <c r="D24" s="33">
        <f t="shared" si="2"/>
        <v>5</v>
      </c>
      <c r="E24" s="34">
        <f t="shared" si="3"/>
        <v>0</v>
      </c>
      <c r="F24" s="35">
        <v>0</v>
      </c>
      <c r="G24" s="36">
        <v>0</v>
      </c>
      <c r="H24" s="37">
        <f t="shared" si="4"/>
        <v>5</v>
      </c>
      <c r="I24" s="35">
        <v>4</v>
      </c>
      <c r="J24" s="38">
        <v>1</v>
      </c>
      <c r="K24" s="34">
        <f t="shared" si="5"/>
        <v>6</v>
      </c>
      <c r="L24" s="35">
        <v>2</v>
      </c>
      <c r="M24" s="36">
        <v>4</v>
      </c>
      <c r="N24" s="39">
        <f t="shared" si="6"/>
        <v>3</v>
      </c>
      <c r="O24" s="35">
        <v>3</v>
      </c>
      <c r="P24" s="40">
        <v>0</v>
      </c>
    </row>
    <row r="25" spans="1:16" ht="18.600000000000001" customHeight="1" x14ac:dyDescent="0.2">
      <c r="A25" s="30" t="s">
        <v>28</v>
      </c>
      <c r="B25" s="31">
        <f t="shared" si="1"/>
        <v>6</v>
      </c>
      <c r="C25" s="32">
        <f t="shared" si="1"/>
        <v>5</v>
      </c>
      <c r="D25" s="33">
        <f t="shared" si="2"/>
        <v>1</v>
      </c>
      <c r="E25" s="34">
        <f t="shared" si="3"/>
        <v>0</v>
      </c>
      <c r="F25" s="35">
        <v>0</v>
      </c>
      <c r="G25" s="36">
        <v>0</v>
      </c>
      <c r="H25" s="37">
        <f t="shared" si="4"/>
        <v>2</v>
      </c>
      <c r="I25" s="35">
        <v>2</v>
      </c>
      <c r="J25" s="38">
        <v>0</v>
      </c>
      <c r="K25" s="34">
        <f t="shared" si="5"/>
        <v>3</v>
      </c>
      <c r="L25" s="35">
        <v>2</v>
      </c>
      <c r="M25" s="36">
        <v>1</v>
      </c>
      <c r="N25" s="39">
        <f t="shared" si="6"/>
        <v>1</v>
      </c>
      <c r="O25" s="35">
        <v>1</v>
      </c>
      <c r="P25" s="40">
        <v>0</v>
      </c>
    </row>
    <row r="26" spans="1:16" ht="18.600000000000001" customHeight="1" x14ac:dyDescent="0.2">
      <c r="A26" s="30" t="s">
        <v>29</v>
      </c>
      <c r="B26" s="31">
        <f t="shared" si="1"/>
        <v>26</v>
      </c>
      <c r="C26" s="32">
        <f t="shared" si="1"/>
        <v>19</v>
      </c>
      <c r="D26" s="33">
        <f t="shared" si="2"/>
        <v>7</v>
      </c>
      <c r="E26" s="34">
        <f t="shared" si="3"/>
        <v>0</v>
      </c>
      <c r="F26" s="35">
        <v>0</v>
      </c>
      <c r="G26" s="36">
        <v>0</v>
      </c>
      <c r="H26" s="37">
        <f t="shared" si="4"/>
        <v>4</v>
      </c>
      <c r="I26" s="35">
        <v>4</v>
      </c>
      <c r="J26" s="38">
        <v>0</v>
      </c>
      <c r="K26" s="34">
        <f t="shared" si="5"/>
        <v>17</v>
      </c>
      <c r="L26" s="35">
        <v>10</v>
      </c>
      <c r="M26" s="36">
        <v>7</v>
      </c>
      <c r="N26" s="39">
        <f t="shared" si="6"/>
        <v>5</v>
      </c>
      <c r="O26" s="35">
        <v>5</v>
      </c>
      <c r="P26" s="40">
        <v>0</v>
      </c>
    </row>
    <row r="27" spans="1:16" ht="18.600000000000001" customHeight="1" x14ac:dyDescent="0.2">
      <c r="A27" s="30" t="s">
        <v>30</v>
      </c>
      <c r="B27" s="31">
        <f t="shared" si="1"/>
        <v>10</v>
      </c>
      <c r="C27" s="32">
        <f t="shared" si="1"/>
        <v>6</v>
      </c>
      <c r="D27" s="33">
        <f t="shared" si="2"/>
        <v>4</v>
      </c>
      <c r="E27" s="34">
        <f t="shared" si="3"/>
        <v>0</v>
      </c>
      <c r="F27" s="35">
        <v>0</v>
      </c>
      <c r="G27" s="36">
        <v>0</v>
      </c>
      <c r="H27" s="37">
        <f t="shared" si="4"/>
        <v>2</v>
      </c>
      <c r="I27" s="35">
        <v>2</v>
      </c>
      <c r="J27" s="38">
        <v>0</v>
      </c>
      <c r="K27" s="34">
        <f t="shared" si="5"/>
        <v>8</v>
      </c>
      <c r="L27" s="35">
        <v>4</v>
      </c>
      <c r="M27" s="36">
        <v>4</v>
      </c>
      <c r="N27" s="39">
        <f t="shared" si="6"/>
        <v>0</v>
      </c>
      <c r="O27" s="35">
        <v>0</v>
      </c>
      <c r="P27" s="40">
        <v>0</v>
      </c>
    </row>
    <row r="28" spans="1:16" ht="18.600000000000001" customHeight="1" x14ac:dyDescent="0.2">
      <c r="A28" s="30" t="s">
        <v>31</v>
      </c>
      <c r="B28" s="31">
        <f t="shared" si="1"/>
        <v>18</v>
      </c>
      <c r="C28" s="32">
        <f t="shared" si="1"/>
        <v>16</v>
      </c>
      <c r="D28" s="33">
        <f t="shared" si="2"/>
        <v>2</v>
      </c>
      <c r="E28" s="34">
        <f t="shared" si="3"/>
        <v>0</v>
      </c>
      <c r="F28" s="35">
        <v>0</v>
      </c>
      <c r="G28" s="36">
        <v>0</v>
      </c>
      <c r="H28" s="37">
        <f t="shared" si="4"/>
        <v>2</v>
      </c>
      <c r="I28" s="35">
        <v>2</v>
      </c>
      <c r="J28" s="38">
        <v>0</v>
      </c>
      <c r="K28" s="34">
        <f t="shared" si="5"/>
        <v>12</v>
      </c>
      <c r="L28" s="35">
        <v>10</v>
      </c>
      <c r="M28" s="36">
        <v>2</v>
      </c>
      <c r="N28" s="39">
        <f t="shared" si="6"/>
        <v>4</v>
      </c>
      <c r="O28" s="35">
        <v>4</v>
      </c>
      <c r="P28" s="40">
        <v>0</v>
      </c>
    </row>
    <row r="29" spans="1:16" ht="18.600000000000001" customHeight="1" x14ac:dyDescent="0.2">
      <c r="A29" s="30" t="s">
        <v>32</v>
      </c>
      <c r="B29" s="31">
        <f t="shared" si="1"/>
        <v>12</v>
      </c>
      <c r="C29" s="32">
        <f t="shared" si="1"/>
        <v>8</v>
      </c>
      <c r="D29" s="33">
        <f t="shared" si="2"/>
        <v>4</v>
      </c>
      <c r="E29" s="34">
        <f t="shared" si="3"/>
        <v>0</v>
      </c>
      <c r="F29" s="35">
        <v>0</v>
      </c>
      <c r="G29" s="36">
        <v>0</v>
      </c>
      <c r="H29" s="37">
        <f t="shared" si="4"/>
        <v>2</v>
      </c>
      <c r="I29" s="35">
        <v>1</v>
      </c>
      <c r="J29" s="38">
        <v>1</v>
      </c>
      <c r="K29" s="34">
        <f t="shared" si="5"/>
        <v>9</v>
      </c>
      <c r="L29" s="35">
        <v>6</v>
      </c>
      <c r="M29" s="36">
        <v>3</v>
      </c>
      <c r="N29" s="39">
        <f t="shared" si="6"/>
        <v>1</v>
      </c>
      <c r="O29" s="35">
        <v>1</v>
      </c>
      <c r="P29" s="40">
        <v>0</v>
      </c>
    </row>
    <row r="30" spans="1:16" ht="18.600000000000001" customHeight="1" x14ac:dyDescent="0.2">
      <c r="A30" s="30" t="s">
        <v>33</v>
      </c>
      <c r="B30" s="31">
        <f t="shared" si="1"/>
        <v>18</v>
      </c>
      <c r="C30" s="32">
        <f t="shared" si="1"/>
        <v>14</v>
      </c>
      <c r="D30" s="33">
        <f t="shared" si="2"/>
        <v>4</v>
      </c>
      <c r="E30" s="34">
        <f t="shared" si="3"/>
        <v>0</v>
      </c>
      <c r="F30" s="35">
        <v>0</v>
      </c>
      <c r="G30" s="36">
        <v>0</v>
      </c>
      <c r="H30" s="37">
        <f t="shared" si="4"/>
        <v>7</v>
      </c>
      <c r="I30" s="35">
        <v>5</v>
      </c>
      <c r="J30" s="38">
        <v>2</v>
      </c>
      <c r="K30" s="34">
        <f t="shared" si="5"/>
        <v>9</v>
      </c>
      <c r="L30" s="35">
        <v>7</v>
      </c>
      <c r="M30" s="36">
        <v>2</v>
      </c>
      <c r="N30" s="39">
        <f t="shared" si="6"/>
        <v>2</v>
      </c>
      <c r="O30" s="35">
        <v>2</v>
      </c>
      <c r="P30" s="40">
        <v>0</v>
      </c>
    </row>
    <row r="31" spans="1:16" ht="18.600000000000001" customHeight="1" x14ac:dyDescent="0.2">
      <c r="A31" s="30" t="s">
        <v>34</v>
      </c>
      <c r="B31" s="31">
        <f t="shared" si="1"/>
        <v>15</v>
      </c>
      <c r="C31" s="32">
        <f t="shared" si="1"/>
        <v>13</v>
      </c>
      <c r="D31" s="33">
        <f t="shared" si="2"/>
        <v>2</v>
      </c>
      <c r="E31" s="34">
        <f t="shared" si="3"/>
        <v>0</v>
      </c>
      <c r="F31" s="35">
        <v>0</v>
      </c>
      <c r="G31" s="36">
        <v>0</v>
      </c>
      <c r="H31" s="37">
        <f t="shared" si="4"/>
        <v>4</v>
      </c>
      <c r="I31" s="35">
        <v>3</v>
      </c>
      <c r="J31" s="38">
        <v>1</v>
      </c>
      <c r="K31" s="34">
        <f t="shared" si="5"/>
        <v>7</v>
      </c>
      <c r="L31" s="35">
        <v>6</v>
      </c>
      <c r="M31" s="36">
        <v>1</v>
      </c>
      <c r="N31" s="39">
        <f t="shared" si="6"/>
        <v>4</v>
      </c>
      <c r="O31" s="35">
        <v>4</v>
      </c>
      <c r="P31" s="40">
        <v>0</v>
      </c>
    </row>
    <row r="32" spans="1:16" ht="18.600000000000001" customHeight="1" x14ac:dyDescent="0.2">
      <c r="A32" s="41" t="s">
        <v>35</v>
      </c>
      <c r="B32" s="31">
        <f t="shared" si="1"/>
        <v>450</v>
      </c>
      <c r="C32" s="32">
        <f t="shared" si="1"/>
        <v>440</v>
      </c>
      <c r="D32" s="33">
        <f t="shared" si="2"/>
        <v>10</v>
      </c>
      <c r="E32" s="34">
        <f t="shared" si="3"/>
        <v>1</v>
      </c>
      <c r="F32" s="35">
        <v>1</v>
      </c>
      <c r="G32" s="36">
        <v>0</v>
      </c>
      <c r="H32" s="37">
        <f t="shared" si="4"/>
        <v>87</v>
      </c>
      <c r="I32" s="35">
        <v>86</v>
      </c>
      <c r="J32" s="38">
        <v>1</v>
      </c>
      <c r="K32" s="34">
        <f t="shared" si="5"/>
        <v>189</v>
      </c>
      <c r="L32" s="35">
        <v>180</v>
      </c>
      <c r="M32" s="36">
        <v>9</v>
      </c>
      <c r="N32" s="39">
        <f t="shared" si="6"/>
        <v>173</v>
      </c>
      <c r="O32" s="35">
        <v>173</v>
      </c>
      <c r="P32" s="40">
        <v>0</v>
      </c>
    </row>
    <row r="33" spans="1:16" ht="18.600000000000001" customHeight="1" x14ac:dyDescent="0.2">
      <c r="A33" s="30" t="s">
        <v>36</v>
      </c>
      <c r="B33" s="31">
        <f t="shared" si="1"/>
        <v>3</v>
      </c>
      <c r="C33" s="32">
        <f t="shared" si="1"/>
        <v>2</v>
      </c>
      <c r="D33" s="33">
        <f t="shared" si="2"/>
        <v>1</v>
      </c>
      <c r="E33" s="34">
        <f t="shared" si="3"/>
        <v>0</v>
      </c>
      <c r="F33" s="35">
        <v>0</v>
      </c>
      <c r="G33" s="36">
        <v>0</v>
      </c>
      <c r="H33" s="37">
        <f t="shared" si="4"/>
        <v>1</v>
      </c>
      <c r="I33" s="35">
        <v>1</v>
      </c>
      <c r="J33" s="38">
        <v>0</v>
      </c>
      <c r="K33" s="34">
        <f t="shared" si="5"/>
        <v>2</v>
      </c>
      <c r="L33" s="35">
        <v>1</v>
      </c>
      <c r="M33" s="36">
        <v>1</v>
      </c>
      <c r="N33" s="39">
        <f t="shared" si="6"/>
        <v>0</v>
      </c>
      <c r="O33" s="35">
        <v>0</v>
      </c>
      <c r="P33" s="40">
        <v>0</v>
      </c>
    </row>
    <row r="34" spans="1:16" ht="18.600000000000001" customHeight="1" x14ac:dyDescent="0.2">
      <c r="A34" s="30" t="s">
        <v>37</v>
      </c>
      <c r="B34" s="31">
        <f t="shared" si="1"/>
        <v>17</v>
      </c>
      <c r="C34" s="32">
        <f t="shared" si="1"/>
        <v>17</v>
      </c>
      <c r="D34" s="33">
        <f t="shared" si="2"/>
        <v>0</v>
      </c>
      <c r="E34" s="34">
        <f t="shared" si="3"/>
        <v>0</v>
      </c>
      <c r="F34" s="35">
        <v>0</v>
      </c>
      <c r="G34" s="36">
        <v>0</v>
      </c>
      <c r="H34" s="37">
        <f t="shared" si="4"/>
        <v>3</v>
      </c>
      <c r="I34" s="35">
        <v>3</v>
      </c>
      <c r="J34" s="38">
        <v>0</v>
      </c>
      <c r="K34" s="34">
        <f t="shared" si="5"/>
        <v>10</v>
      </c>
      <c r="L34" s="35">
        <v>10</v>
      </c>
      <c r="M34" s="36">
        <v>0</v>
      </c>
      <c r="N34" s="39">
        <f t="shared" si="6"/>
        <v>4</v>
      </c>
      <c r="O34" s="35">
        <v>4</v>
      </c>
      <c r="P34" s="40">
        <v>0</v>
      </c>
    </row>
    <row r="35" spans="1:16" ht="18.600000000000001" customHeight="1" x14ac:dyDescent="0.2">
      <c r="A35" s="30" t="s">
        <v>38</v>
      </c>
      <c r="B35" s="31">
        <f t="shared" si="1"/>
        <v>15</v>
      </c>
      <c r="C35" s="32">
        <f t="shared" si="1"/>
        <v>13</v>
      </c>
      <c r="D35" s="33">
        <f t="shared" si="2"/>
        <v>2</v>
      </c>
      <c r="E35" s="34">
        <f t="shared" si="3"/>
        <v>0</v>
      </c>
      <c r="F35" s="35">
        <v>0</v>
      </c>
      <c r="G35" s="36">
        <v>0</v>
      </c>
      <c r="H35" s="37">
        <f t="shared" si="4"/>
        <v>2</v>
      </c>
      <c r="I35" s="35">
        <v>2</v>
      </c>
      <c r="J35" s="38">
        <v>0</v>
      </c>
      <c r="K35" s="34">
        <f t="shared" si="5"/>
        <v>9</v>
      </c>
      <c r="L35" s="35">
        <v>7</v>
      </c>
      <c r="M35" s="36">
        <v>2</v>
      </c>
      <c r="N35" s="39">
        <f t="shared" si="6"/>
        <v>4</v>
      </c>
      <c r="O35" s="35">
        <v>4</v>
      </c>
      <c r="P35" s="40">
        <v>0</v>
      </c>
    </row>
    <row r="36" spans="1:16" ht="18.600000000000001" customHeight="1" x14ac:dyDescent="0.2">
      <c r="A36" s="30" t="s">
        <v>39</v>
      </c>
      <c r="B36" s="31">
        <f t="shared" si="1"/>
        <v>4</v>
      </c>
      <c r="C36" s="32">
        <f t="shared" si="1"/>
        <v>4</v>
      </c>
      <c r="D36" s="33">
        <f t="shared" si="2"/>
        <v>0</v>
      </c>
      <c r="E36" s="34">
        <f t="shared" si="3"/>
        <v>0</v>
      </c>
      <c r="F36" s="35">
        <v>0</v>
      </c>
      <c r="G36" s="36">
        <v>0</v>
      </c>
      <c r="H36" s="37">
        <f t="shared" si="4"/>
        <v>1</v>
      </c>
      <c r="I36" s="35">
        <v>1</v>
      </c>
      <c r="J36" s="38">
        <v>0</v>
      </c>
      <c r="K36" s="34">
        <f t="shared" si="5"/>
        <v>3</v>
      </c>
      <c r="L36" s="35">
        <v>3</v>
      </c>
      <c r="M36" s="36">
        <v>0</v>
      </c>
      <c r="N36" s="39">
        <f t="shared" si="6"/>
        <v>0</v>
      </c>
      <c r="O36" s="35">
        <v>0</v>
      </c>
      <c r="P36" s="40">
        <v>0</v>
      </c>
    </row>
    <row r="37" spans="1:16" ht="18.600000000000001" customHeight="1" x14ac:dyDescent="0.2">
      <c r="A37" s="30" t="s">
        <v>40</v>
      </c>
      <c r="B37" s="31">
        <f t="shared" si="1"/>
        <v>11</v>
      </c>
      <c r="C37" s="32">
        <f t="shared" si="1"/>
        <v>10</v>
      </c>
      <c r="D37" s="33">
        <f t="shared" si="2"/>
        <v>1</v>
      </c>
      <c r="E37" s="34">
        <f t="shared" si="3"/>
        <v>0</v>
      </c>
      <c r="F37" s="35">
        <v>0</v>
      </c>
      <c r="G37" s="36">
        <v>0</v>
      </c>
      <c r="H37" s="37">
        <f t="shared" si="4"/>
        <v>2</v>
      </c>
      <c r="I37" s="35">
        <v>2</v>
      </c>
      <c r="J37" s="38">
        <v>0</v>
      </c>
      <c r="K37" s="34">
        <f t="shared" si="5"/>
        <v>7</v>
      </c>
      <c r="L37" s="35">
        <v>6</v>
      </c>
      <c r="M37" s="36">
        <v>1</v>
      </c>
      <c r="N37" s="39">
        <f t="shared" si="6"/>
        <v>2</v>
      </c>
      <c r="O37" s="35">
        <v>2</v>
      </c>
      <c r="P37" s="40">
        <v>0</v>
      </c>
    </row>
    <row r="38" spans="1:16" ht="18.600000000000001" customHeight="1" x14ac:dyDescent="0.2">
      <c r="A38" s="30" t="s">
        <v>41</v>
      </c>
      <c r="B38" s="31">
        <f t="shared" si="1"/>
        <v>55</v>
      </c>
      <c r="C38" s="32">
        <f t="shared" si="1"/>
        <v>48</v>
      </c>
      <c r="D38" s="33">
        <f t="shared" si="2"/>
        <v>7</v>
      </c>
      <c r="E38" s="34">
        <f t="shared" si="3"/>
        <v>0</v>
      </c>
      <c r="F38" s="35">
        <v>0</v>
      </c>
      <c r="G38" s="36">
        <v>0</v>
      </c>
      <c r="H38" s="37">
        <f t="shared" si="4"/>
        <v>11</v>
      </c>
      <c r="I38" s="35">
        <v>10</v>
      </c>
      <c r="J38" s="38">
        <v>1</v>
      </c>
      <c r="K38" s="34">
        <f t="shared" si="5"/>
        <v>27</v>
      </c>
      <c r="L38" s="35">
        <v>21</v>
      </c>
      <c r="M38" s="36">
        <v>6</v>
      </c>
      <c r="N38" s="39">
        <f t="shared" si="6"/>
        <v>17</v>
      </c>
      <c r="O38" s="35">
        <v>17</v>
      </c>
      <c r="P38" s="40">
        <v>0</v>
      </c>
    </row>
    <row r="39" spans="1:16" ht="18.600000000000001" customHeight="1" x14ac:dyDescent="0.2">
      <c r="A39" s="30" t="s">
        <v>42</v>
      </c>
      <c r="B39" s="31">
        <f t="shared" si="1"/>
        <v>16</v>
      </c>
      <c r="C39" s="32">
        <f t="shared" si="1"/>
        <v>14</v>
      </c>
      <c r="D39" s="33">
        <f t="shared" si="2"/>
        <v>2</v>
      </c>
      <c r="E39" s="34">
        <f t="shared" si="3"/>
        <v>0</v>
      </c>
      <c r="F39" s="35">
        <v>0</v>
      </c>
      <c r="G39" s="36">
        <v>0</v>
      </c>
      <c r="H39" s="37">
        <f t="shared" si="4"/>
        <v>3</v>
      </c>
      <c r="I39" s="35">
        <v>2</v>
      </c>
      <c r="J39" s="38">
        <v>1</v>
      </c>
      <c r="K39" s="34">
        <f t="shared" si="5"/>
        <v>10</v>
      </c>
      <c r="L39" s="35">
        <v>9</v>
      </c>
      <c r="M39" s="36">
        <v>1</v>
      </c>
      <c r="N39" s="39">
        <f t="shared" si="6"/>
        <v>3</v>
      </c>
      <c r="O39" s="35">
        <v>3</v>
      </c>
      <c r="P39" s="40">
        <v>0</v>
      </c>
    </row>
    <row r="40" spans="1:16" ht="18.600000000000001" customHeight="1" x14ac:dyDescent="0.2">
      <c r="A40" s="30" t="s">
        <v>43</v>
      </c>
      <c r="B40" s="31">
        <f t="shared" si="1"/>
        <v>19</v>
      </c>
      <c r="C40" s="32">
        <f t="shared" si="1"/>
        <v>17</v>
      </c>
      <c r="D40" s="33">
        <f t="shared" si="2"/>
        <v>2</v>
      </c>
      <c r="E40" s="34">
        <f t="shared" si="3"/>
        <v>0</v>
      </c>
      <c r="F40" s="35">
        <v>0</v>
      </c>
      <c r="G40" s="36">
        <v>0</v>
      </c>
      <c r="H40" s="37">
        <f t="shared" si="4"/>
        <v>6</v>
      </c>
      <c r="I40" s="35">
        <v>6</v>
      </c>
      <c r="J40" s="38">
        <v>0</v>
      </c>
      <c r="K40" s="34">
        <f t="shared" si="5"/>
        <v>9</v>
      </c>
      <c r="L40" s="35">
        <v>7</v>
      </c>
      <c r="M40" s="36">
        <v>2</v>
      </c>
      <c r="N40" s="39">
        <f t="shared" si="6"/>
        <v>4</v>
      </c>
      <c r="O40" s="35">
        <v>4</v>
      </c>
      <c r="P40" s="40">
        <v>0</v>
      </c>
    </row>
    <row r="41" spans="1:16" ht="18.600000000000001" customHeight="1" x14ac:dyDescent="0.2">
      <c r="A41" s="30" t="s">
        <v>44</v>
      </c>
      <c r="B41" s="31">
        <f t="shared" si="1"/>
        <v>11</v>
      </c>
      <c r="C41" s="32">
        <f t="shared" si="1"/>
        <v>8</v>
      </c>
      <c r="D41" s="33">
        <f t="shared" si="2"/>
        <v>3</v>
      </c>
      <c r="E41" s="34">
        <f t="shared" si="3"/>
        <v>0</v>
      </c>
      <c r="F41" s="35">
        <v>0</v>
      </c>
      <c r="G41" s="36">
        <v>0</v>
      </c>
      <c r="H41" s="37">
        <f t="shared" si="4"/>
        <v>6</v>
      </c>
      <c r="I41" s="35">
        <v>3</v>
      </c>
      <c r="J41" s="38">
        <v>3</v>
      </c>
      <c r="K41" s="34">
        <f t="shared" si="5"/>
        <v>4</v>
      </c>
      <c r="L41" s="35">
        <v>4</v>
      </c>
      <c r="M41" s="36">
        <v>0</v>
      </c>
      <c r="N41" s="39">
        <f t="shared" si="6"/>
        <v>1</v>
      </c>
      <c r="O41" s="35">
        <v>1</v>
      </c>
      <c r="P41" s="40">
        <v>0</v>
      </c>
    </row>
    <row r="42" spans="1:16" ht="18.600000000000001" customHeight="1" x14ac:dyDescent="0.2">
      <c r="A42" s="30" t="s">
        <v>45</v>
      </c>
      <c r="B42" s="31">
        <f t="shared" si="1"/>
        <v>8</v>
      </c>
      <c r="C42" s="32">
        <f t="shared" si="1"/>
        <v>3</v>
      </c>
      <c r="D42" s="33">
        <f t="shared" si="2"/>
        <v>5</v>
      </c>
      <c r="E42" s="34">
        <f t="shared" si="3"/>
        <v>0</v>
      </c>
      <c r="F42" s="35">
        <v>0</v>
      </c>
      <c r="G42" s="36">
        <v>0</v>
      </c>
      <c r="H42" s="37">
        <f t="shared" si="4"/>
        <v>2</v>
      </c>
      <c r="I42" s="35">
        <v>1</v>
      </c>
      <c r="J42" s="38">
        <v>1</v>
      </c>
      <c r="K42" s="34">
        <f t="shared" si="5"/>
        <v>6</v>
      </c>
      <c r="L42" s="35">
        <v>2</v>
      </c>
      <c r="M42" s="36">
        <v>4</v>
      </c>
      <c r="N42" s="39">
        <f t="shared" si="6"/>
        <v>0</v>
      </c>
      <c r="O42" s="35">
        <v>0</v>
      </c>
      <c r="P42" s="40">
        <v>0</v>
      </c>
    </row>
    <row r="43" spans="1:16" ht="18.600000000000001" customHeight="1" x14ac:dyDescent="0.2">
      <c r="A43" s="30" t="s">
        <v>46</v>
      </c>
      <c r="B43" s="31">
        <f t="shared" si="1"/>
        <v>5</v>
      </c>
      <c r="C43" s="32">
        <f t="shared" si="1"/>
        <v>3</v>
      </c>
      <c r="D43" s="33">
        <f t="shared" si="2"/>
        <v>2</v>
      </c>
      <c r="E43" s="34">
        <f t="shared" si="3"/>
        <v>0</v>
      </c>
      <c r="F43" s="35">
        <v>0</v>
      </c>
      <c r="G43" s="36">
        <v>0</v>
      </c>
      <c r="H43" s="37">
        <f t="shared" si="4"/>
        <v>1</v>
      </c>
      <c r="I43" s="35">
        <v>1</v>
      </c>
      <c r="J43" s="38">
        <v>0</v>
      </c>
      <c r="K43" s="34">
        <f t="shared" si="5"/>
        <v>4</v>
      </c>
      <c r="L43" s="35">
        <v>2</v>
      </c>
      <c r="M43" s="36">
        <v>2</v>
      </c>
      <c r="N43" s="39">
        <f t="shared" si="6"/>
        <v>0</v>
      </c>
      <c r="O43" s="35">
        <v>0</v>
      </c>
      <c r="P43" s="40">
        <v>0</v>
      </c>
    </row>
    <row r="44" spans="1:16" ht="18.600000000000001" customHeight="1" x14ac:dyDescent="0.2">
      <c r="A44" s="30" t="s">
        <v>47</v>
      </c>
      <c r="B44" s="31">
        <f t="shared" si="1"/>
        <v>122</v>
      </c>
      <c r="C44" s="32">
        <f t="shared" si="1"/>
        <v>102</v>
      </c>
      <c r="D44" s="33">
        <f t="shared" si="2"/>
        <v>20</v>
      </c>
      <c r="E44" s="34">
        <f t="shared" si="3"/>
        <v>0</v>
      </c>
      <c r="F44" s="35">
        <v>0</v>
      </c>
      <c r="G44" s="36">
        <v>0</v>
      </c>
      <c r="H44" s="37">
        <f t="shared" si="4"/>
        <v>23</v>
      </c>
      <c r="I44" s="35">
        <v>18</v>
      </c>
      <c r="J44" s="38">
        <v>5</v>
      </c>
      <c r="K44" s="34">
        <f t="shared" si="5"/>
        <v>69</v>
      </c>
      <c r="L44" s="35">
        <v>54</v>
      </c>
      <c r="M44" s="36">
        <v>15</v>
      </c>
      <c r="N44" s="39">
        <f t="shared" si="6"/>
        <v>30</v>
      </c>
      <c r="O44" s="35">
        <v>30</v>
      </c>
      <c r="P44" s="40">
        <v>0</v>
      </c>
    </row>
    <row r="45" spans="1:16" ht="18.600000000000001" customHeight="1" x14ac:dyDescent="0.2">
      <c r="A45" s="30" t="s">
        <v>48</v>
      </c>
      <c r="B45" s="31">
        <f t="shared" si="1"/>
        <v>12</v>
      </c>
      <c r="C45" s="32">
        <f t="shared" si="1"/>
        <v>8</v>
      </c>
      <c r="D45" s="33">
        <f t="shared" si="2"/>
        <v>4</v>
      </c>
      <c r="E45" s="34">
        <f t="shared" si="3"/>
        <v>0</v>
      </c>
      <c r="F45" s="35">
        <v>0</v>
      </c>
      <c r="G45" s="36">
        <v>0</v>
      </c>
      <c r="H45" s="37">
        <f t="shared" si="4"/>
        <v>3</v>
      </c>
      <c r="I45" s="35">
        <v>2</v>
      </c>
      <c r="J45" s="38">
        <v>1</v>
      </c>
      <c r="K45" s="34">
        <f t="shared" si="5"/>
        <v>7</v>
      </c>
      <c r="L45" s="35">
        <v>4</v>
      </c>
      <c r="M45" s="36">
        <v>3</v>
      </c>
      <c r="N45" s="39">
        <f t="shared" si="6"/>
        <v>2</v>
      </c>
      <c r="O45" s="35">
        <v>2</v>
      </c>
      <c r="P45" s="40">
        <v>0</v>
      </c>
    </row>
    <row r="46" spans="1:16" ht="18.600000000000001" customHeight="1" x14ac:dyDescent="0.2">
      <c r="A46" s="30" t="s">
        <v>49</v>
      </c>
      <c r="B46" s="31">
        <f t="shared" si="1"/>
        <v>14</v>
      </c>
      <c r="C46" s="32">
        <f t="shared" si="1"/>
        <v>13</v>
      </c>
      <c r="D46" s="33">
        <f t="shared" si="2"/>
        <v>1</v>
      </c>
      <c r="E46" s="34">
        <f t="shared" si="3"/>
        <v>0</v>
      </c>
      <c r="F46" s="35">
        <v>0</v>
      </c>
      <c r="G46" s="36">
        <v>0</v>
      </c>
      <c r="H46" s="37">
        <f t="shared" si="4"/>
        <v>4</v>
      </c>
      <c r="I46" s="35">
        <v>3</v>
      </c>
      <c r="J46" s="38">
        <v>1</v>
      </c>
      <c r="K46" s="34">
        <f t="shared" si="5"/>
        <v>6</v>
      </c>
      <c r="L46" s="35">
        <v>6</v>
      </c>
      <c r="M46" s="36">
        <v>0</v>
      </c>
      <c r="N46" s="39">
        <f t="shared" si="6"/>
        <v>4</v>
      </c>
      <c r="O46" s="35">
        <v>4</v>
      </c>
      <c r="P46" s="40">
        <v>0</v>
      </c>
    </row>
    <row r="47" spans="1:16" ht="18.600000000000001" customHeight="1" x14ac:dyDescent="0.2">
      <c r="A47" s="30" t="s">
        <v>50</v>
      </c>
      <c r="B47" s="31">
        <f t="shared" si="1"/>
        <v>2</v>
      </c>
      <c r="C47" s="32">
        <f t="shared" si="1"/>
        <v>2</v>
      </c>
      <c r="D47" s="33">
        <f t="shared" si="2"/>
        <v>0</v>
      </c>
      <c r="E47" s="34">
        <f t="shared" si="3"/>
        <v>0</v>
      </c>
      <c r="F47" s="35">
        <v>0</v>
      </c>
      <c r="G47" s="36">
        <v>0</v>
      </c>
      <c r="H47" s="37">
        <f t="shared" si="4"/>
        <v>1</v>
      </c>
      <c r="I47" s="35">
        <v>1</v>
      </c>
      <c r="J47" s="38">
        <v>0</v>
      </c>
      <c r="K47" s="34">
        <f t="shared" si="5"/>
        <v>1</v>
      </c>
      <c r="L47" s="35">
        <v>1</v>
      </c>
      <c r="M47" s="36">
        <v>0</v>
      </c>
      <c r="N47" s="39">
        <f t="shared" si="6"/>
        <v>0</v>
      </c>
      <c r="O47" s="35">
        <v>0</v>
      </c>
      <c r="P47" s="40">
        <v>0</v>
      </c>
    </row>
    <row r="48" spans="1:16" ht="18.600000000000001" customHeight="1" x14ac:dyDescent="0.2">
      <c r="A48" s="30" t="s">
        <v>51</v>
      </c>
      <c r="B48" s="31">
        <f t="shared" si="1"/>
        <v>9</v>
      </c>
      <c r="C48" s="32">
        <f t="shared" si="1"/>
        <v>8</v>
      </c>
      <c r="D48" s="33">
        <f t="shared" si="2"/>
        <v>1</v>
      </c>
      <c r="E48" s="34">
        <f t="shared" si="3"/>
        <v>0</v>
      </c>
      <c r="F48" s="35">
        <v>0</v>
      </c>
      <c r="G48" s="36">
        <v>0</v>
      </c>
      <c r="H48" s="37">
        <f t="shared" si="4"/>
        <v>4</v>
      </c>
      <c r="I48" s="35">
        <v>3</v>
      </c>
      <c r="J48" s="38">
        <v>1</v>
      </c>
      <c r="K48" s="34">
        <f t="shared" si="5"/>
        <v>3</v>
      </c>
      <c r="L48" s="35">
        <v>3</v>
      </c>
      <c r="M48" s="36">
        <v>0</v>
      </c>
      <c r="N48" s="39">
        <f t="shared" si="6"/>
        <v>2</v>
      </c>
      <c r="O48" s="35">
        <v>2</v>
      </c>
      <c r="P48" s="40">
        <v>0</v>
      </c>
    </row>
    <row r="49" spans="1:16" ht="18.600000000000001" customHeight="1" x14ac:dyDescent="0.2">
      <c r="A49" s="30" t="s">
        <v>52</v>
      </c>
      <c r="B49" s="31">
        <f t="shared" si="1"/>
        <v>7</v>
      </c>
      <c r="C49" s="32">
        <f t="shared" si="1"/>
        <v>7</v>
      </c>
      <c r="D49" s="33">
        <f t="shared" si="2"/>
        <v>0</v>
      </c>
      <c r="E49" s="34">
        <f t="shared" si="3"/>
        <v>0</v>
      </c>
      <c r="F49" s="35">
        <v>0</v>
      </c>
      <c r="G49" s="36">
        <v>0</v>
      </c>
      <c r="H49" s="37">
        <f t="shared" si="4"/>
        <v>2</v>
      </c>
      <c r="I49" s="35">
        <v>2</v>
      </c>
      <c r="J49" s="38">
        <v>0</v>
      </c>
      <c r="K49" s="34">
        <f t="shared" si="5"/>
        <v>4</v>
      </c>
      <c r="L49" s="35">
        <v>4</v>
      </c>
      <c r="M49" s="36">
        <v>0</v>
      </c>
      <c r="N49" s="39">
        <f t="shared" si="6"/>
        <v>1</v>
      </c>
      <c r="O49" s="35">
        <v>1</v>
      </c>
      <c r="P49" s="40">
        <v>0</v>
      </c>
    </row>
    <row r="50" spans="1:16" ht="18.600000000000001" customHeight="1" x14ac:dyDescent="0.2">
      <c r="A50" s="30" t="s">
        <v>53</v>
      </c>
      <c r="B50" s="31">
        <f t="shared" si="1"/>
        <v>14</v>
      </c>
      <c r="C50" s="32">
        <f t="shared" si="1"/>
        <v>12</v>
      </c>
      <c r="D50" s="33">
        <f t="shared" si="2"/>
        <v>2</v>
      </c>
      <c r="E50" s="34">
        <f t="shared" si="3"/>
        <v>0</v>
      </c>
      <c r="F50" s="35">
        <v>0</v>
      </c>
      <c r="G50" s="36">
        <v>0</v>
      </c>
      <c r="H50" s="37">
        <f t="shared" si="4"/>
        <v>3</v>
      </c>
      <c r="I50" s="35">
        <v>3</v>
      </c>
      <c r="J50" s="38">
        <v>0</v>
      </c>
      <c r="K50" s="34">
        <f t="shared" si="5"/>
        <v>8</v>
      </c>
      <c r="L50" s="35">
        <v>6</v>
      </c>
      <c r="M50" s="36">
        <v>2</v>
      </c>
      <c r="N50" s="39">
        <f t="shared" si="6"/>
        <v>3</v>
      </c>
      <c r="O50" s="35">
        <v>3</v>
      </c>
      <c r="P50" s="40">
        <v>0</v>
      </c>
    </row>
    <row r="51" spans="1:16" ht="18.600000000000001" customHeight="1" x14ac:dyDescent="0.2">
      <c r="A51" s="30" t="s">
        <v>54</v>
      </c>
      <c r="B51" s="31">
        <f t="shared" si="1"/>
        <v>5</v>
      </c>
      <c r="C51" s="32">
        <f t="shared" si="1"/>
        <v>4</v>
      </c>
      <c r="D51" s="33">
        <f t="shared" si="2"/>
        <v>1</v>
      </c>
      <c r="E51" s="34">
        <f t="shared" si="3"/>
        <v>0</v>
      </c>
      <c r="F51" s="35">
        <v>0</v>
      </c>
      <c r="G51" s="36">
        <v>0</v>
      </c>
      <c r="H51" s="37">
        <f t="shared" si="4"/>
        <v>1</v>
      </c>
      <c r="I51" s="35">
        <v>1</v>
      </c>
      <c r="J51" s="38">
        <v>0</v>
      </c>
      <c r="K51" s="34">
        <f t="shared" si="5"/>
        <v>3</v>
      </c>
      <c r="L51" s="35">
        <v>2</v>
      </c>
      <c r="M51" s="36">
        <v>1</v>
      </c>
      <c r="N51" s="39">
        <f t="shared" si="6"/>
        <v>1</v>
      </c>
      <c r="O51" s="35">
        <v>1</v>
      </c>
      <c r="P51" s="40">
        <v>0</v>
      </c>
    </row>
    <row r="52" spans="1:16" ht="18.600000000000001" customHeight="1" x14ac:dyDescent="0.2">
      <c r="A52" s="30" t="s">
        <v>55</v>
      </c>
      <c r="B52" s="31">
        <f t="shared" si="1"/>
        <v>14</v>
      </c>
      <c r="C52" s="32">
        <f t="shared" si="1"/>
        <v>11</v>
      </c>
      <c r="D52" s="33">
        <f t="shared" si="2"/>
        <v>3</v>
      </c>
      <c r="E52" s="34">
        <f t="shared" si="3"/>
        <v>0</v>
      </c>
      <c r="F52" s="35">
        <v>0</v>
      </c>
      <c r="G52" s="36">
        <v>0</v>
      </c>
      <c r="H52" s="37">
        <f t="shared" si="4"/>
        <v>6</v>
      </c>
      <c r="I52" s="35">
        <v>3</v>
      </c>
      <c r="J52" s="38">
        <v>3</v>
      </c>
      <c r="K52" s="34">
        <f t="shared" si="5"/>
        <v>5</v>
      </c>
      <c r="L52" s="35">
        <v>5</v>
      </c>
      <c r="M52" s="36">
        <v>0</v>
      </c>
      <c r="N52" s="39">
        <f t="shared" si="6"/>
        <v>3</v>
      </c>
      <c r="O52" s="35">
        <v>3</v>
      </c>
      <c r="P52" s="40">
        <v>0</v>
      </c>
    </row>
    <row r="53" spans="1:16" ht="18.600000000000001" customHeight="1" x14ac:dyDescent="0.2">
      <c r="A53" s="30" t="s">
        <v>56</v>
      </c>
      <c r="B53" s="31">
        <f t="shared" si="1"/>
        <v>11</v>
      </c>
      <c r="C53" s="32">
        <f t="shared" si="1"/>
        <v>9</v>
      </c>
      <c r="D53" s="33">
        <f t="shared" si="2"/>
        <v>2</v>
      </c>
      <c r="E53" s="34">
        <f t="shared" si="3"/>
        <v>0</v>
      </c>
      <c r="F53" s="35">
        <v>0</v>
      </c>
      <c r="G53" s="36">
        <v>0</v>
      </c>
      <c r="H53" s="37">
        <f t="shared" si="4"/>
        <v>3</v>
      </c>
      <c r="I53" s="35">
        <v>3</v>
      </c>
      <c r="J53" s="38">
        <v>0</v>
      </c>
      <c r="K53" s="34">
        <f t="shared" si="5"/>
        <v>5</v>
      </c>
      <c r="L53" s="35">
        <v>4</v>
      </c>
      <c r="M53" s="36">
        <v>1</v>
      </c>
      <c r="N53" s="39">
        <f t="shared" si="6"/>
        <v>3</v>
      </c>
      <c r="O53" s="35">
        <v>2</v>
      </c>
      <c r="P53" s="40">
        <v>1</v>
      </c>
    </row>
    <row r="54" spans="1:16" ht="18.600000000000001" customHeight="1" x14ac:dyDescent="0.2">
      <c r="A54" s="30" t="s">
        <v>57</v>
      </c>
      <c r="B54" s="31">
        <f t="shared" si="1"/>
        <v>10</v>
      </c>
      <c r="C54" s="32">
        <f t="shared" si="1"/>
        <v>7</v>
      </c>
      <c r="D54" s="33">
        <f t="shared" si="2"/>
        <v>3</v>
      </c>
      <c r="E54" s="34">
        <f t="shared" si="3"/>
        <v>0</v>
      </c>
      <c r="F54" s="35">
        <v>0</v>
      </c>
      <c r="G54" s="36">
        <v>0</v>
      </c>
      <c r="H54" s="37">
        <f t="shared" si="4"/>
        <v>4</v>
      </c>
      <c r="I54" s="35">
        <v>3</v>
      </c>
      <c r="J54" s="38">
        <v>1</v>
      </c>
      <c r="K54" s="34">
        <f t="shared" si="5"/>
        <v>4</v>
      </c>
      <c r="L54" s="35">
        <v>2</v>
      </c>
      <c r="M54" s="36">
        <v>2</v>
      </c>
      <c r="N54" s="39">
        <f t="shared" si="6"/>
        <v>2</v>
      </c>
      <c r="O54" s="35">
        <v>2</v>
      </c>
      <c r="P54" s="40">
        <v>0</v>
      </c>
    </row>
    <row r="55" spans="1:16" ht="18.600000000000001" customHeight="1" x14ac:dyDescent="0.2">
      <c r="A55" s="30" t="s">
        <v>58</v>
      </c>
      <c r="B55" s="31">
        <f t="shared" si="1"/>
        <v>5</v>
      </c>
      <c r="C55" s="32">
        <f t="shared" si="1"/>
        <v>4</v>
      </c>
      <c r="D55" s="33">
        <f t="shared" si="2"/>
        <v>1</v>
      </c>
      <c r="E55" s="34">
        <f t="shared" si="3"/>
        <v>0</v>
      </c>
      <c r="F55" s="35">
        <v>0</v>
      </c>
      <c r="G55" s="36">
        <v>0</v>
      </c>
      <c r="H55" s="37">
        <f t="shared" si="4"/>
        <v>1</v>
      </c>
      <c r="I55" s="35">
        <v>1</v>
      </c>
      <c r="J55" s="38">
        <v>0</v>
      </c>
      <c r="K55" s="34">
        <f t="shared" si="5"/>
        <v>4</v>
      </c>
      <c r="L55" s="35">
        <v>3</v>
      </c>
      <c r="M55" s="36">
        <v>1</v>
      </c>
      <c r="N55" s="39">
        <f t="shared" si="6"/>
        <v>0</v>
      </c>
      <c r="O55" s="35">
        <v>0</v>
      </c>
      <c r="P55" s="40">
        <v>0</v>
      </c>
    </row>
    <row r="56" spans="1:16" ht="18.600000000000001" customHeight="1" x14ac:dyDescent="0.2">
      <c r="A56" s="30" t="s">
        <v>59</v>
      </c>
      <c r="B56" s="31">
        <f t="shared" si="1"/>
        <v>6</v>
      </c>
      <c r="C56" s="32">
        <f t="shared" si="1"/>
        <v>3</v>
      </c>
      <c r="D56" s="33">
        <f t="shared" si="2"/>
        <v>3</v>
      </c>
      <c r="E56" s="34">
        <f t="shared" si="3"/>
        <v>0</v>
      </c>
      <c r="F56" s="35">
        <v>0</v>
      </c>
      <c r="G56" s="36">
        <v>0</v>
      </c>
      <c r="H56" s="37">
        <f t="shared" si="4"/>
        <v>2</v>
      </c>
      <c r="I56" s="35">
        <v>1</v>
      </c>
      <c r="J56" s="38">
        <v>1</v>
      </c>
      <c r="K56" s="34">
        <f t="shared" si="5"/>
        <v>4</v>
      </c>
      <c r="L56" s="35">
        <v>2</v>
      </c>
      <c r="M56" s="36">
        <v>2</v>
      </c>
      <c r="N56" s="39">
        <f t="shared" si="6"/>
        <v>0</v>
      </c>
      <c r="O56" s="35">
        <v>0</v>
      </c>
      <c r="P56" s="40">
        <v>0</v>
      </c>
    </row>
    <row r="57" spans="1:16" ht="18.600000000000001" customHeight="1" x14ac:dyDescent="0.2">
      <c r="A57" s="30" t="s">
        <v>60</v>
      </c>
      <c r="B57" s="31">
        <f t="shared" si="1"/>
        <v>23</v>
      </c>
      <c r="C57" s="32">
        <f t="shared" si="1"/>
        <v>21</v>
      </c>
      <c r="D57" s="33">
        <f t="shared" si="2"/>
        <v>2</v>
      </c>
      <c r="E57" s="34">
        <f t="shared" si="3"/>
        <v>0</v>
      </c>
      <c r="F57" s="35">
        <v>0</v>
      </c>
      <c r="G57" s="36">
        <v>0</v>
      </c>
      <c r="H57" s="37">
        <f t="shared" si="4"/>
        <v>3</v>
      </c>
      <c r="I57" s="35">
        <v>3</v>
      </c>
      <c r="J57" s="38">
        <v>0</v>
      </c>
      <c r="K57" s="34">
        <f t="shared" si="5"/>
        <v>14</v>
      </c>
      <c r="L57" s="35">
        <v>13</v>
      </c>
      <c r="M57" s="36">
        <v>1</v>
      </c>
      <c r="N57" s="39">
        <f t="shared" si="6"/>
        <v>6</v>
      </c>
      <c r="O57" s="35">
        <v>5</v>
      </c>
      <c r="P57" s="40">
        <v>1</v>
      </c>
    </row>
    <row r="58" spans="1:16" ht="18.600000000000001" customHeight="1" x14ac:dyDescent="0.2">
      <c r="A58" s="30" t="s">
        <v>61</v>
      </c>
      <c r="B58" s="31">
        <f t="shared" si="1"/>
        <v>4</v>
      </c>
      <c r="C58" s="32">
        <f t="shared" si="1"/>
        <v>3</v>
      </c>
      <c r="D58" s="33">
        <f t="shared" si="2"/>
        <v>1</v>
      </c>
      <c r="E58" s="34">
        <f t="shared" si="3"/>
        <v>0</v>
      </c>
      <c r="F58" s="35">
        <v>0</v>
      </c>
      <c r="G58" s="36">
        <v>0</v>
      </c>
      <c r="H58" s="37">
        <f t="shared" si="4"/>
        <v>2</v>
      </c>
      <c r="I58" s="35">
        <v>2</v>
      </c>
      <c r="J58" s="38">
        <v>0</v>
      </c>
      <c r="K58" s="34">
        <f t="shared" si="5"/>
        <v>2</v>
      </c>
      <c r="L58" s="35">
        <v>1</v>
      </c>
      <c r="M58" s="36">
        <v>1</v>
      </c>
      <c r="N58" s="39">
        <f t="shared" si="6"/>
        <v>0</v>
      </c>
      <c r="O58" s="35">
        <v>0</v>
      </c>
      <c r="P58" s="40">
        <v>0</v>
      </c>
    </row>
    <row r="59" spans="1:16" ht="18.600000000000001" customHeight="1" x14ac:dyDescent="0.2">
      <c r="A59" s="30" t="s">
        <v>62</v>
      </c>
      <c r="B59" s="31">
        <f t="shared" si="1"/>
        <v>5</v>
      </c>
      <c r="C59" s="32">
        <f t="shared" si="1"/>
        <v>3</v>
      </c>
      <c r="D59" s="33">
        <f t="shared" si="2"/>
        <v>2</v>
      </c>
      <c r="E59" s="34">
        <f t="shared" si="3"/>
        <v>0</v>
      </c>
      <c r="F59" s="35">
        <v>0</v>
      </c>
      <c r="G59" s="36">
        <v>0</v>
      </c>
      <c r="H59" s="37">
        <f t="shared" si="4"/>
        <v>1</v>
      </c>
      <c r="I59" s="35">
        <v>1</v>
      </c>
      <c r="J59" s="38">
        <v>0</v>
      </c>
      <c r="K59" s="34">
        <f t="shared" si="5"/>
        <v>4</v>
      </c>
      <c r="L59" s="35">
        <v>2</v>
      </c>
      <c r="M59" s="36">
        <v>2</v>
      </c>
      <c r="N59" s="39">
        <f t="shared" si="6"/>
        <v>0</v>
      </c>
      <c r="O59" s="35">
        <v>0</v>
      </c>
      <c r="P59" s="40">
        <v>0</v>
      </c>
    </row>
    <row r="60" spans="1:16" ht="18.600000000000001" customHeight="1" x14ac:dyDescent="0.2">
      <c r="A60" s="30" t="s">
        <v>63</v>
      </c>
      <c r="B60" s="31">
        <f t="shared" si="1"/>
        <v>12</v>
      </c>
      <c r="C60" s="32">
        <f t="shared" si="1"/>
        <v>12</v>
      </c>
      <c r="D60" s="33">
        <f t="shared" si="2"/>
        <v>0</v>
      </c>
      <c r="E60" s="34">
        <f t="shared" si="3"/>
        <v>0</v>
      </c>
      <c r="F60" s="35">
        <v>0</v>
      </c>
      <c r="G60" s="36">
        <v>0</v>
      </c>
      <c r="H60" s="37">
        <f t="shared" si="4"/>
        <v>2</v>
      </c>
      <c r="I60" s="35">
        <v>2</v>
      </c>
      <c r="J60" s="38">
        <v>0</v>
      </c>
      <c r="K60" s="34">
        <f t="shared" si="5"/>
        <v>8</v>
      </c>
      <c r="L60" s="35">
        <v>8</v>
      </c>
      <c r="M60" s="36">
        <v>0</v>
      </c>
      <c r="N60" s="39">
        <f t="shared" si="6"/>
        <v>2</v>
      </c>
      <c r="O60" s="35">
        <v>2</v>
      </c>
      <c r="P60" s="40">
        <v>0</v>
      </c>
    </row>
    <row r="61" spans="1:16" ht="18.600000000000001" customHeight="1" x14ac:dyDescent="0.2">
      <c r="A61" s="30" t="s">
        <v>64</v>
      </c>
      <c r="B61" s="31">
        <f t="shared" si="1"/>
        <v>6</v>
      </c>
      <c r="C61" s="32">
        <f t="shared" si="1"/>
        <v>3</v>
      </c>
      <c r="D61" s="33">
        <f t="shared" si="2"/>
        <v>3</v>
      </c>
      <c r="E61" s="34">
        <f t="shared" si="3"/>
        <v>0</v>
      </c>
      <c r="F61" s="35">
        <v>0</v>
      </c>
      <c r="G61" s="36">
        <v>0</v>
      </c>
      <c r="H61" s="37">
        <f t="shared" si="4"/>
        <v>1</v>
      </c>
      <c r="I61" s="35">
        <v>1</v>
      </c>
      <c r="J61" s="38">
        <v>0</v>
      </c>
      <c r="K61" s="34">
        <f t="shared" si="5"/>
        <v>5</v>
      </c>
      <c r="L61" s="35">
        <v>2</v>
      </c>
      <c r="M61" s="36">
        <v>3</v>
      </c>
      <c r="N61" s="39">
        <f t="shared" si="6"/>
        <v>0</v>
      </c>
      <c r="O61" s="35">
        <v>0</v>
      </c>
      <c r="P61" s="40">
        <v>0</v>
      </c>
    </row>
    <row r="62" spans="1:16" ht="18.600000000000001" customHeight="1" x14ac:dyDescent="0.2">
      <c r="A62" s="30" t="s">
        <v>65</v>
      </c>
      <c r="B62" s="31">
        <f t="shared" si="1"/>
        <v>28</v>
      </c>
      <c r="C62" s="32">
        <f t="shared" si="1"/>
        <v>24</v>
      </c>
      <c r="D62" s="33">
        <f t="shared" si="2"/>
        <v>4</v>
      </c>
      <c r="E62" s="34">
        <f t="shared" si="3"/>
        <v>0</v>
      </c>
      <c r="F62" s="35">
        <v>0</v>
      </c>
      <c r="G62" s="36">
        <v>0</v>
      </c>
      <c r="H62" s="37">
        <f t="shared" si="4"/>
        <v>4</v>
      </c>
      <c r="I62" s="35">
        <v>4</v>
      </c>
      <c r="J62" s="38">
        <v>0</v>
      </c>
      <c r="K62" s="34">
        <f t="shared" si="5"/>
        <v>14</v>
      </c>
      <c r="L62" s="35">
        <v>10</v>
      </c>
      <c r="M62" s="36">
        <v>4</v>
      </c>
      <c r="N62" s="39">
        <f t="shared" si="6"/>
        <v>10</v>
      </c>
      <c r="O62" s="35">
        <v>10</v>
      </c>
      <c r="P62" s="40">
        <v>0</v>
      </c>
    </row>
    <row r="63" spans="1:16" ht="18.600000000000001" customHeight="1" x14ac:dyDescent="0.2">
      <c r="A63" s="30" t="s">
        <v>66</v>
      </c>
      <c r="B63" s="31">
        <f t="shared" si="1"/>
        <v>22</v>
      </c>
      <c r="C63" s="32">
        <f t="shared" si="1"/>
        <v>15</v>
      </c>
      <c r="D63" s="33">
        <f t="shared" si="2"/>
        <v>7</v>
      </c>
      <c r="E63" s="34">
        <f t="shared" si="3"/>
        <v>0</v>
      </c>
      <c r="F63" s="35">
        <v>0</v>
      </c>
      <c r="G63" s="36">
        <v>0</v>
      </c>
      <c r="H63" s="37">
        <f t="shared" si="4"/>
        <v>5</v>
      </c>
      <c r="I63" s="35">
        <v>3</v>
      </c>
      <c r="J63" s="38">
        <v>2</v>
      </c>
      <c r="K63" s="34">
        <f t="shared" si="5"/>
        <v>13</v>
      </c>
      <c r="L63" s="35">
        <v>9</v>
      </c>
      <c r="M63" s="36">
        <v>4</v>
      </c>
      <c r="N63" s="39">
        <f t="shared" si="6"/>
        <v>4</v>
      </c>
      <c r="O63" s="35">
        <v>3</v>
      </c>
      <c r="P63" s="40">
        <v>1</v>
      </c>
    </row>
    <row r="64" spans="1:16" ht="18.600000000000001" customHeight="1" x14ac:dyDescent="0.2">
      <c r="A64" s="30" t="s">
        <v>67</v>
      </c>
      <c r="B64" s="31">
        <f t="shared" si="1"/>
        <v>12</v>
      </c>
      <c r="C64" s="32">
        <f t="shared" si="1"/>
        <v>12</v>
      </c>
      <c r="D64" s="33">
        <f t="shared" si="2"/>
        <v>0</v>
      </c>
      <c r="E64" s="34">
        <f t="shared" si="3"/>
        <v>0</v>
      </c>
      <c r="F64" s="35">
        <v>0</v>
      </c>
      <c r="G64" s="36">
        <v>0</v>
      </c>
      <c r="H64" s="37">
        <f t="shared" si="4"/>
        <v>4</v>
      </c>
      <c r="I64" s="35">
        <v>4</v>
      </c>
      <c r="J64" s="38">
        <v>0</v>
      </c>
      <c r="K64" s="34">
        <f t="shared" si="5"/>
        <v>4</v>
      </c>
      <c r="L64" s="35">
        <v>4</v>
      </c>
      <c r="M64" s="36">
        <v>0</v>
      </c>
      <c r="N64" s="39">
        <f t="shared" si="6"/>
        <v>4</v>
      </c>
      <c r="O64" s="35">
        <v>4</v>
      </c>
      <c r="P64" s="40">
        <v>0</v>
      </c>
    </row>
    <row r="65" spans="1:16" ht="18.600000000000001" customHeight="1" x14ac:dyDescent="0.2">
      <c r="A65" s="30" t="s">
        <v>68</v>
      </c>
      <c r="B65" s="31">
        <f t="shared" si="1"/>
        <v>22</v>
      </c>
      <c r="C65" s="32">
        <f t="shared" si="1"/>
        <v>21</v>
      </c>
      <c r="D65" s="33">
        <f t="shared" si="2"/>
        <v>1</v>
      </c>
      <c r="E65" s="34">
        <f t="shared" si="3"/>
        <v>0</v>
      </c>
      <c r="F65" s="35">
        <v>0</v>
      </c>
      <c r="G65" s="36">
        <v>0</v>
      </c>
      <c r="H65" s="37">
        <f t="shared" si="4"/>
        <v>6</v>
      </c>
      <c r="I65" s="35">
        <v>6</v>
      </c>
      <c r="J65" s="38">
        <v>0</v>
      </c>
      <c r="K65" s="34">
        <f t="shared" si="5"/>
        <v>12</v>
      </c>
      <c r="L65" s="35">
        <v>11</v>
      </c>
      <c r="M65" s="36">
        <v>1</v>
      </c>
      <c r="N65" s="39">
        <f t="shared" si="6"/>
        <v>4</v>
      </c>
      <c r="O65" s="35">
        <v>4</v>
      </c>
      <c r="P65" s="40">
        <v>0</v>
      </c>
    </row>
    <row r="66" spans="1:16" ht="18.600000000000001" customHeight="1" x14ac:dyDescent="0.2">
      <c r="A66" s="30" t="s">
        <v>69</v>
      </c>
      <c r="B66" s="31">
        <f t="shared" si="1"/>
        <v>11</v>
      </c>
      <c r="C66" s="32">
        <f t="shared" si="1"/>
        <v>4</v>
      </c>
      <c r="D66" s="33">
        <f t="shared" si="2"/>
        <v>7</v>
      </c>
      <c r="E66" s="34">
        <f t="shared" si="3"/>
        <v>0</v>
      </c>
      <c r="F66" s="35">
        <v>0</v>
      </c>
      <c r="G66" s="36">
        <v>0</v>
      </c>
      <c r="H66" s="37">
        <f t="shared" si="4"/>
        <v>3</v>
      </c>
      <c r="I66" s="35">
        <v>1</v>
      </c>
      <c r="J66" s="38">
        <v>2</v>
      </c>
      <c r="K66" s="34">
        <f t="shared" si="5"/>
        <v>7</v>
      </c>
      <c r="L66" s="35">
        <v>2</v>
      </c>
      <c r="M66" s="36">
        <v>5</v>
      </c>
      <c r="N66" s="39">
        <f t="shared" si="6"/>
        <v>1</v>
      </c>
      <c r="O66" s="35">
        <v>1</v>
      </c>
      <c r="P66" s="40">
        <v>0</v>
      </c>
    </row>
    <row r="67" spans="1:16" ht="18.600000000000001" customHeight="1" x14ac:dyDescent="0.2">
      <c r="A67" s="30" t="s">
        <v>70</v>
      </c>
      <c r="B67" s="31">
        <f t="shared" si="1"/>
        <v>10</v>
      </c>
      <c r="C67" s="32">
        <f t="shared" si="1"/>
        <v>7</v>
      </c>
      <c r="D67" s="33">
        <f t="shared" si="2"/>
        <v>3</v>
      </c>
      <c r="E67" s="34">
        <f t="shared" si="3"/>
        <v>0</v>
      </c>
      <c r="F67" s="35">
        <v>0</v>
      </c>
      <c r="G67" s="36">
        <v>0</v>
      </c>
      <c r="H67" s="37">
        <f t="shared" si="4"/>
        <v>2</v>
      </c>
      <c r="I67" s="35">
        <v>2</v>
      </c>
      <c r="J67" s="38">
        <v>0</v>
      </c>
      <c r="K67" s="34">
        <f t="shared" si="5"/>
        <v>6</v>
      </c>
      <c r="L67" s="35">
        <v>4</v>
      </c>
      <c r="M67" s="36">
        <v>2</v>
      </c>
      <c r="N67" s="39">
        <f t="shared" si="6"/>
        <v>2</v>
      </c>
      <c r="O67" s="35">
        <v>1</v>
      </c>
      <c r="P67" s="40">
        <v>1</v>
      </c>
    </row>
    <row r="68" spans="1:16" ht="18.600000000000001" customHeight="1" x14ac:dyDescent="0.2">
      <c r="A68" s="30" t="s">
        <v>71</v>
      </c>
      <c r="B68" s="31">
        <f t="shared" si="1"/>
        <v>35</v>
      </c>
      <c r="C68" s="32">
        <f t="shared" si="1"/>
        <v>31</v>
      </c>
      <c r="D68" s="33">
        <f t="shared" si="2"/>
        <v>4</v>
      </c>
      <c r="E68" s="34">
        <f t="shared" si="3"/>
        <v>1</v>
      </c>
      <c r="F68" s="35">
        <v>0</v>
      </c>
      <c r="G68" s="36">
        <v>1</v>
      </c>
      <c r="H68" s="37">
        <f t="shared" si="4"/>
        <v>8</v>
      </c>
      <c r="I68" s="35">
        <v>8</v>
      </c>
      <c r="J68" s="38">
        <v>0</v>
      </c>
      <c r="K68" s="34">
        <f t="shared" si="5"/>
        <v>18</v>
      </c>
      <c r="L68" s="35">
        <v>15</v>
      </c>
      <c r="M68" s="36">
        <v>3</v>
      </c>
      <c r="N68" s="39">
        <f t="shared" si="6"/>
        <v>8</v>
      </c>
      <c r="O68" s="35">
        <v>8</v>
      </c>
      <c r="P68" s="40">
        <v>0</v>
      </c>
    </row>
    <row r="69" spans="1:16" ht="18.600000000000001" customHeight="1" x14ac:dyDescent="0.2">
      <c r="A69" s="30" t="s">
        <v>72</v>
      </c>
      <c r="B69" s="31">
        <f t="shared" si="1"/>
        <v>4</v>
      </c>
      <c r="C69" s="32">
        <f t="shared" si="1"/>
        <v>4</v>
      </c>
      <c r="D69" s="33">
        <f t="shared" si="2"/>
        <v>0</v>
      </c>
      <c r="E69" s="34">
        <f t="shared" si="3"/>
        <v>0</v>
      </c>
      <c r="F69" s="35">
        <v>0</v>
      </c>
      <c r="G69" s="36">
        <v>0</v>
      </c>
      <c r="H69" s="37">
        <f t="shared" si="4"/>
        <v>1</v>
      </c>
      <c r="I69" s="35">
        <v>1</v>
      </c>
      <c r="J69" s="38">
        <v>0</v>
      </c>
      <c r="K69" s="34">
        <f t="shared" si="5"/>
        <v>2</v>
      </c>
      <c r="L69" s="35">
        <v>2</v>
      </c>
      <c r="M69" s="36">
        <v>0</v>
      </c>
      <c r="N69" s="39">
        <f t="shared" si="6"/>
        <v>1</v>
      </c>
      <c r="O69" s="35">
        <v>1</v>
      </c>
      <c r="P69" s="40">
        <v>0</v>
      </c>
    </row>
    <row r="70" spans="1:16" ht="18.600000000000001" customHeight="1" x14ac:dyDescent="0.2">
      <c r="A70" s="30" t="s">
        <v>73</v>
      </c>
      <c r="B70" s="31">
        <f t="shared" si="1"/>
        <v>23</v>
      </c>
      <c r="C70" s="32">
        <f t="shared" si="1"/>
        <v>20</v>
      </c>
      <c r="D70" s="33">
        <f t="shared" si="2"/>
        <v>3</v>
      </c>
      <c r="E70" s="34">
        <f t="shared" si="3"/>
        <v>0</v>
      </c>
      <c r="F70" s="35">
        <v>0</v>
      </c>
      <c r="G70" s="36">
        <v>0</v>
      </c>
      <c r="H70" s="37">
        <f t="shared" si="4"/>
        <v>6</v>
      </c>
      <c r="I70" s="35">
        <v>6</v>
      </c>
      <c r="J70" s="38">
        <v>0</v>
      </c>
      <c r="K70" s="34">
        <f t="shared" si="5"/>
        <v>10</v>
      </c>
      <c r="L70" s="35">
        <v>7</v>
      </c>
      <c r="M70" s="36">
        <v>3</v>
      </c>
      <c r="N70" s="39">
        <f t="shared" si="6"/>
        <v>7</v>
      </c>
      <c r="O70" s="35">
        <v>7</v>
      </c>
      <c r="P70" s="40">
        <v>0</v>
      </c>
    </row>
    <row r="71" spans="1:16" ht="18.600000000000001" customHeight="1" x14ac:dyDescent="0.2">
      <c r="A71" s="30" t="s">
        <v>74</v>
      </c>
      <c r="B71" s="31">
        <f t="shared" si="1"/>
        <v>8</v>
      </c>
      <c r="C71" s="32">
        <f t="shared" si="1"/>
        <v>5</v>
      </c>
      <c r="D71" s="33">
        <f t="shared" si="2"/>
        <v>3</v>
      </c>
      <c r="E71" s="34">
        <f t="shared" si="3"/>
        <v>0</v>
      </c>
      <c r="F71" s="35">
        <v>0</v>
      </c>
      <c r="G71" s="36">
        <v>0</v>
      </c>
      <c r="H71" s="37">
        <f t="shared" si="4"/>
        <v>1</v>
      </c>
      <c r="I71" s="35">
        <v>1</v>
      </c>
      <c r="J71" s="38">
        <v>0</v>
      </c>
      <c r="K71" s="34">
        <f t="shared" si="5"/>
        <v>7</v>
      </c>
      <c r="L71" s="35">
        <v>4</v>
      </c>
      <c r="M71" s="36">
        <v>3</v>
      </c>
      <c r="N71" s="39">
        <f t="shared" si="6"/>
        <v>0</v>
      </c>
      <c r="O71" s="35">
        <v>0</v>
      </c>
      <c r="P71" s="40">
        <v>0</v>
      </c>
    </row>
    <row r="72" spans="1:16" ht="18.600000000000001" customHeight="1" x14ac:dyDescent="0.2">
      <c r="A72" s="30" t="s">
        <v>75</v>
      </c>
      <c r="B72" s="31">
        <f t="shared" si="1"/>
        <v>7</v>
      </c>
      <c r="C72" s="32">
        <f t="shared" si="1"/>
        <v>7</v>
      </c>
      <c r="D72" s="33">
        <f t="shared" si="2"/>
        <v>0</v>
      </c>
      <c r="E72" s="34">
        <f t="shared" si="3"/>
        <v>0</v>
      </c>
      <c r="F72" s="35">
        <v>0</v>
      </c>
      <c r="G72" s="36">
        <v>0</v>
      </c>
      <c r="H72" s="37">
        <f t="shared" si="4"/>
        <v>2</v>
      </c>
      <c r="I72" s="35">
        <v>2</v>
      </c>
      <c r="J72" s="38">
        <v>0</v>
      </c>
      <c r="K72" s="34">
        <f t="shared" si="5"/>
        <v>4</v>
      </c>
      <c r="L72" s="35">
        <v>4</v>
      </c>
      <c r="M72" s="36">
        <v>0</v>
      </c>
      <c r="N72" s="39">
        <f t="shared" si="6"/>
        <v>1</v>
      </c>
      <c r="O72" s="35">
        <v>1</v>
      </c>
      <c r="P72" s="40">
        <v>0</v>
      </c>
    </row>
    <row r="73" spans="1:16" ht="18.600000000000001" customHeight="1" x14ac:dyDescent="0.2">
      <c r="A73" s="30" t="s">
        <v>76</v>
      </c>
      <c r="B73" s="31">
        <f t="shared" si="1"/>
        <v>51</v>
      </c>
      <c r="C73" s="32">
        <f t="shared" si="1"/>
        <v>39</v>
      </c>
      <c r="D73" s="33">
        <f t="shared" si="2"/>
        <v>12</v>
      </c>
      <c r="E73" s="34">
        <f t="shared" si="3"/>
        <v>0</v>
      </c>
      <c r="F73" s="35">
        <v>0</v>
      </c>
      <c r="G73" s="36">
        <v>0</v>
      </c>
      <c r="H73" s="37">
        <f t="shared" si="4"/>
        <v>12</v>
      </c>
      <c r="I73" s="35">
        <v>8</v>
      </c>
      <c r="J73" s="38">
        <v>4</v>
      </c>
      <c r="K73" s="34">
        <f t="shared" si="5"/>
        <v>28</v>
      </c>
      <c r="L73" s="35">
        <v>20</v>
      </c>
      <c r="M73" s="36">
        <v>8</v>
      </c>
      <c r="N73" s="39">
        <f t="shared" si="6"/>
        <v>11</v>
      </c>
      <c r="O73" s="35">
        <v>11</v>
      </c>
      <c r="P73" s="40">
        <v>0</v>
      </c>
    </row>
    <row r="74" spans="1:16" ht="18.600000000000001" customHeight="1" x14ac:dyDescent="0.2">
      <c r="A74" s="30" t="s">
        <v>77</v>
      </c>
      <c r="B74" s="31">
        <f t="shared" si="1"/>
        <v>11</v>
      </c>
      <c r="C74" s="32">
        <f t="shared" si="1"/>
        <v>8</v>
      </c>
      <c r="D74" s="33">
        <f t="shared" si="2"/>
        <v>3</v>
      </c>
      <c r="E74" s="34">
        <f t="shared" si="3"/>
        <v>0</v>
      </c>
      <c r="F74" s="35">
        <v>0</v>
      </c>
      <c r="G74" s="36">
        <v>0</v>
      </c>
      <c r="H74" s="37">
        <f t="shared" si="4"/>
        <v>1</v>
      </c>
      <c r="I74" s="35">
        <v>1</v>
      </c>
      <c r="J74" s="38">
        <v>0</v>
      </c>
      <c r="K74" s="34">
        <f t="shared" si="5"/>
        <v>9</v>
      </c>
      <c r="L74" s="35">
        <v>6</v>
      </c>
      <c r="M74" s="36">
        <v>3</v>
      </c>
      <c r="N74" s="39">
        <f t="shared" si="6"/>
        <v>1</v>
      </c>
      <c r="O74" s="35">
        <v>1</v>
      </c>
      <c r="P74" s="40">
        <v>0</v>
      </c>
    </row>
    <row r="75" spans="1:16" ht="18.600000000000001" customHeight="1" x14ac:dyDescent="0.2">
      <c r="A75" s="30" t="s">
        <v>78</v>
      </c>
      <c r="B75" s="31">
        <f t="shared" si="1"/>
        <v>11</v>
      </c>
      <c r="C75" s="32">
        <f t="shared" si="1"/>
        <v>10</v>
      </c>
      <c r="D75" s="33">
        <f t="shared" si="2"/>
        <v>1</v>
      </c>
      <c r="E75" s="34">
        <f t="shared" si="3"/>
        <v>0</v>
      </c>
      <c r="F75" s="35">
        <v>0</v>
      </c>
      <c r="G75" s="36">
        <v>0</v>
      </c>
      <c r="H75" s="37">
        <f t="shared" si="4"/>
        <v>2</v>
      </c>
      <c r="I75" s="35">
        <v>2</v>
      </c>
      <c r="J75" s="38">
        <v>0</v>
      </c>
      <c r="K75" s="34">
        <f t="shared" si="5"/>
        <v>7</v>
      </c>
      <c r="L75" s="35">
        <v>6</v>
      </c>
      <c r="M75" s="36">
        <v>1</v>
      </c>
      <c r="N75" s="39">
        <f t="shared" si="6"/>
        <v>2</v>
      </c>
      <c r="O75" s="35">
        <v>2</v>
      </c>
      <c r="P75" s="40">
        <v>0</v>
      </c>
    </row>
    <row r="76" spans="1:16" ht="18.600000000000001" customHeight="1" x14ac:dyDescent="0.2">
      <c r="A76" s="30" t="s">
        <v>79</v>
      </c>
      <c r="B76" s="31">
        <f t="shared" si="1"/>
        <v>20</v>
      </c>
      <c r="C76" s="32">
        <f t="shared" si="1"/>
        <v>19</v>
      </c>
      <c r="D76" s="33">
        <f t="shared" si="2"/>
        <v>1</v>
      </c>
      <c r="E76" s="34">
        <f t="shared" si="3"/>
        <v>0</v>
      </c>
      <c r="F76" s="35">
        <v>0</v>
      </c>
      <c r="G76" s="36">
        <v>0</v>
      </c>
      <c r="H76" s="37">
        <f t="shared" si="4"/>
        <v>3</v>
      </c>
      <c r="I76" s="35">
        <v>3</v>
      </c>
      <c r="J76" s="38">
        <v>0</v>
      </c>
      <c r="K76" s="34">
        <f t="shared" si="5"/>
        <v>15</v>
      </c>
      <c r="L76" s="35">
        <v>14</v>
      </c>
      <c r="M76" s="36">
        <v>1</v>
      </c>
      <c r="N76" s="39">
        <f t="shared" si="6"/>
        <v>2</v>
      </c>
      <c r="O76" s="35">
        <v>2</v>
      </c>
      <c r="P76" s="40">
        <v>0</v>
      </c>
    </row>
    <row r="77" spans="1:16" ht="18.600000000000001" customHeight="1" x14ac:dyDescent="0.2">
      <c r="A77" s="30" t="s">
        <v>80</v>
      </c>
      <c r="B77" s="31">
        <f t="shared" si="1"/>
        <v>5</v>
      </c>
      <c r="C77" s="32">
        <f t="shared" si="1"/>
        <v>5</v>
      </c>
      <c r="D77" s="33">
        <f t="shared" si="2"/>
        <v>0</v>
      </c>
      <c r="E77" s="34">
        <f t="shared" si="3"/>
        <v>0</v>
      </c>
      <c r="F77" s="35">
        <v>0</v>
      </c>
      <c r="G77" s="36">
        <v>0</v>
      </c>
      <c r="H77" s="37">
        <f t="shared" si="4"/>
        <v>2</v>
      </c>
      <c r="I77" s="35">
        <v>2</v>
      </c>
      <c r="J77" s="38">
        <v>0</v>
      </c>
      <c r="K77" s="34">
        <f t="shared" si="5"/>
        <v>2</v>
      </c>
      <c r="L77" s="35">
        <v>2</v>
      </c>
      <c r="M77" s="36">
        <v>0</v>
      </c>
      <c r="N77" s="39">
        <f t="shared" si="6"/>
        <v>1</v>
      </c>
      <c r="O77" s="35">
        <v>1</v>
      </c>
      <c r="P77" s="40">
        <v>0</v>
      </c>
    </row>
    <row r="78" spans="1:16" ht="18.600000000000001" customHeight="1" x14ac:dyDescent="0.2">
      <c r="A78" s="30" t="s">
        <v>81</v>
      </c>
      <c r="B78" s="31">
        <f t="shared" ref="B78:C90" si="7">SUM(E78+H78+K78+N78)</f>
        <v>15</v>
      </c>
      <c r="C78" s="32">
        <f t="shared" si="7"/>
        <v>15</v>
      </c>
      <c r="D78" s="33">
        <f t="shared" ref="D78:D90" si="8">SUM(G78+J78+M78+P78)</f>
        <v>0</v>
      </c>
      <c r="E78" s="34">
        <f t="shared" ref="E78:E90" si="9">SUM(F78:G78)</f>
        <v>0</v>
      </c>
      <c r="F78" s="35">
        <v>0</v>
      </c>
      <c r="G78" s="36">
        <v>0</v>
      </c>
      <c r="H78" s="37">
        <f t="shared" ref="H78:H90" si="10">SUM(I78:J78)</f>
        <v>2</v>
      </c>
      <c r="I78" s="35">
        <v>2</v>
      </c>
      <c r="J78" s="38">
        <v>0</v>
      </c>
      <c r="K78" s="34">
        <f t="shared" ref="K78:K90" si="11">SUM(L78:M78)</f>
        <v>7</v>
      </c>
      <c r="L78" s="35">
        <v>7</v>
      </c>
      <c r="M78" s="36">
        <v>0</v>
      </c>
      <c r="N78" s="39">
        <f t="shared" ref="N78:N90" si="12">SUM(O78:P78)</f>
        <v>6</v>
      </c>
      <c r="O78" s="35">
        <v>6</v>
      </c>
      <c r="P78" s="40">
        <v>0</v>
      </c>
    </row>
    <row r="79" spans="1:16" ht="18.600000000000001" customHeight="1" x14ac:dyDescent="0.2">
      <c r="A79" s="30" t="s">
        <v>82</v>
      </c>
      <c r="B79" s="31">
        <f t="shared" si="7"/>
        <v>5</v>
      </c>
      <c r="C79" s="32">
        <f t="shared" si="7"/>
        <v>5</v>
      </c>
      <c r="D79" s="33">
        <f t="shared" si="8"/>
        <v>0</v>
      </c>
      <c r="E79" s="34">
        <f t="shared" si="9"/>
        <v>0</v>
      </c>
      <c r="F79" s="35">
        <v>0</v>
      </c>
      <c r="G79" s="36">
        <v>0</v>
      </c>
      <c r="H79" s="37">
        <f t="shared" si="10"/>
        <v>1</v>
      </c>
      <c r="I79" s="35">
        <v>1</v>
      </c>
      <c r="J79" s="38">
        <v>0</v>
      </c>
      <c r="K79" s="34">
        <f t="shared" si="11"/>
        <v>4</v>
      </c>
      <c r="L79" s="35">
        <v>4</v>
      </c>
      <c r="M79" s="36">
        <v>0</v>
      </c>
      <c r="N79" s="39">
        <f t="shared" si="12"/>
        <v>0</v>
      </c>
      <c r="O79" s="35">
        <v>0</v>
      </c>
      <c r="P79" s="40">
        <v>0</v>
      </c>
    </row>
    <row r="80" spans="1:16" ht="18.600000000000001" customHeight="1" x14ac:dyDescent="0.2">
      <c r="A80" s="30" t="s">
        <v>83</v>
      </c>
      <c r="B80" s="31">
        <f t="shared" si="7"/>
        <v>6</v>
      </c>
      <c r="C80" s="32">
        <f t="shared" si="7"/>
        <v>5</v>
      </c>
      <c r="D80" s="33">
        <f t="shared" si="8"/>
        <v>1</v>
      </c>
      <c r="E80" s="34">
        <f t="shared" si="9"/>
        <v>0</v>
      </c>
      <c r="F80" s="35">
        <v>0</v>
      </c>
      <c r="G80" s="36">
        <v>0</v>
      </c>
      <c r="H80" s="37">
        <f t="shared" si="10"/>
        <v>1</v>
      </c>
      <c r="I80" s="35">
        <v>1</v>
      </c>
      <c r="J80" s="38">
        <v>0</v>
      </c>
      <c r="K80" s="34">
        <f t="shared" si="11"/>
        <v>4</v>
      </c>
      <c r="L80" s="35">
        <v>3</v>
      </c>
      <c r="M80" s="36">
        <v>1</v>
      </c>
      <c r="N80" s="39">
        <f t="shared" si="12"/>
        <v>1</v>
      </c>
      <c r="O80" s="35">
        <v>1</v>
      </c>
      <c r="P80" s="40">
        <v>0</v>
      </c>
    </row>
    <row r="81" spans="1:16" ht="18.600000000000001" customHeight="1" x14ac:dyDescent="0.2">
      <c r="A81" s="30" t="s">
        <v>84</v>
      </c>
      <c r="B81" s="31">
        <f t="shared" si="7"/>
        <v>18</v>
      </c>
      <c r="C81" s="32">
        <f t="shared" si="7"/>
        <v>17</v>
      </c>
      <c r="D81" s="33">
        <f t="shared" si="8"/>
        <v>1</v>
      </c>
      <c r="E81" s="34">
        <f t="shared" si="9"/>
        <v>0</v>
      </c>
      <c r="F81" s="35">
        <v>0</v>
      </c>
      <c r="G81" s="36">
        <v>0</v>
      </c>
      <c r="H81" s="37">
        <f t="shared" si="10"/>
        <v>4</v>
      </c>
      <c r="I81" s="35">
        <v>3</v>
      </c>
      <c r="J81" s="38">
        <v>1</v>
      </c>
      <c r="K81" s="34">
        <f t="shared" si="11"/>
        <v>8</v>
      </c>
      <c r="L81" s="35">
        <v>8</v>
      </c>
      <c r="M81" s="36">
        <v>0</v>
      </c>
      <c r="N81" s="39">
        <f t="shared" si="12"/>
        <v>6</v>
      </c>
      <c r="O81" s="35">
        <v>6</v>
      </c>
      <c r="P81" s="40">
        <v>0</v>
      </c>
    </row>
    <row r="82" spans="1:16" ht="18.600000000000001" customHeight="1" x14ac:dyDescent="0.2">
      <c r="A82" s="30" t="s">
        <v>85</v>
      </c>
      <c r="B82" s="31">
        <f t="shared" si="7"/>
        <v>5</v>
      </c>
      <c r="C82" s="32">
        <f t="shared" si="7"/>
        <v>4</v>
      </c>
      <c r="D82" s="33">
        <f t="shared" si="8"/>
        <v>1</v>
      </c>
      <c r="E82" s="34">
        <f t="shared" si="9"/>
        <v>0</v>
      </c>
      <c r="F82" s="35">
        <v>0</v>
      </c>
      <c r="G82" s="36">
        <v>0</v>
      </c>
      <c r="H82" s="37">
        <f t="shared" si="10"/>
        <v>1</v>
      </c>
      <c r="I82" s="35">
        <v>1</v>
      </c>
      <c r="J82" s="38">
        <v>0</v>
      </c>
      <c r="K82" s="34">
        <f t="shared" si="11"/>
        <v>4</v>
      </c>
      <c r="L82" s="35">
        <v>3</v>
      </c>
      <c r="M82" s="36">
        <v>1</v>
      </c>
      <c r="N82" s="39">
        <f t="shared" si="12"/>
        <v>0</v>
      </c>
      <c r="O82" s="35">
        <v>0</v>
      </c>
      <c r="P82" s="40">
        <v>0</v>
      </c>
    </row>
    <row r="83" spans="1:16" ht="18.600000000000001" customHeight="1" x14ac:dyDescent="0.2">
      <c r="A83" s="30" t="s">
        <v>86</v>
      </c>
      <c r="B83" s="31">
        <f t="shared" si="7"/>
        <v>9</v>
      </c>
      <c r="C83" s="32">
        <f t="shared" si="7"/>
        <v>8</v>
      </c>
      <c r="D83" s="33">
        <f t="shared" si="8"/>
        <v>1</v>
      </c>
      <c r="E83" s="34">
        <f t="shared" si="9"/>
        <v>0</v>
      </c>
      <c r="F83" s="35">
        <v>0</v>
      </c>
      <c r="G83" s="36">
        <v>0</v>
      </c>
      <c r="H83" s="37">
        <f t="shared" si="10"/>
        <v>3</v>
      </c>
      <c r="I83" s="35">
        <v>3</v>
      </c>
      <c r="J83" s="38">
        <v>0</v>
      </c>
      <c r="K83" s="34">
        <f t="shared" si="11"/>
        <v>4</v>
      </c>
      <c r="L83" s="35">
        <v>3</v>
      </c>
      <c r="M83" s="36">
        <v>1</v>
      </c>
      <c r="N83" s="39">
        <f t="shared" si="12"/>
        <v>2</v>
      </c>
      <c r="O83" s="35">
        <v>2</v>
      </c>
      <c r="P83" s="40">
        <v>0</v>
      </c>
    </row>
    <row r="84" spans="1:16" ht="18.600000000000001" customHeight="1" x14ac:dyDescent="0.2">
      <c r="A84" s="30" t="s">
        <v>87</v>
      </c>
      <c r="B84" s="31">
        <f t="shared" si="7"/>
        <v>28</v>
      </c>
      <c r="C84" s="32">
        <f t="shared" si="7"/>
        <v>16</v>
      </c>
      <c r="D84" s="33">
        <f t="shared" si="8"/>
        <v>12</v>
      </c>
      <c r="E84" s="34">
        <f t="shared" si="9"/>
        <v>0</v>
      </c>
      <c r="F84" s="35">
        <v>0</v>
      </c>
      <c r="G84" s="36">
        <v>0</v>
      </c>
      <c r="H84" s="37">
        <f t="shared" si="10"/>
        <v>5</v>
      </c>
      <c r="I84" s="35">
        <v>2</v>
      </c>
      <c r="J84" s="38">
        <v>3</v>
      </c>
      <c r="K84" s="34">
        <f t="shared" si="11"/>
        <v>19</v>
      </c>
      <c r="L84" s="35">
        <v>11</v>
      </c>
      <c r="M84" s="36">
        <v>8</v>
      </c>
      <c r="N84" s="39">
        <f t="shared" si="12"/>
        <v>4</v>
      </c>
      <c r="O84" s="35">
        <v>3</v>
      </c>
      <c r="P84" s="40">
        <v>1</v>
      </c>
    </row>
    <row r="85" spans="1:16" ht="18.600000000000001" customHeight="1" x14ac:dyDescent="0.2">
      <c r="A85" s="30" t="s">
        <v>88</v>
      </c>
      <c r="B85" s="31">
        <f t="shared" si="7"/>
        <v>11</v>
      </c>
      <c r="C85" s="32">
        <f t="shared" si="7"/>
        <v>10</v>
      </c>
      <c r="D85" s="33">
        <f t="shared" si="8"/>
        <v>1</v>
      </c>
      <c r="E85" s="34">
        <f t="shared" si="9"/>
        <v>0</v>
      </c>
      <c r="F85" s="35">
        <v>0</v>
      </c>
      <c r="G85" s="36">
        <v>0</v>
      </c>
      <c r="H85" s="37">
        <f t="shared" si="10"/>
        <v>1</v>
      </c>
      <c r="I85" s="35">
        <v>1</v>
      </c>
      <c r="J85" s="38">
        <v>0</v>
      </c>
      <c r="K85" s="34">
        <f t="shared" si="11"/>
        <v>7</v>
      </c>
      <c r="L85" s="35">
        <v>6</v>
      </c>
      <c r="M85" s="36">
        <v>1</v>
      </c>
      <c r="N85" s="39">
        <f t="shared" si="12"/>
        <v>3</v>
      </c>
      <c r="O85" s="35">
        <v>3</v>
      </c>
      <c r="P85" s="40">
        <v>0</v>
      </c>
    </row>
    <row r="86" spans="1:16" ht="18.600000000000001" customHeight="1" x14ac:dyDescent="0.2">
      <c r="A86" s="30" t="s">
        <v>89</v>
      </c>
      <c r="B86" s="31">
        <f t="shared" si="7"/>
        <v>4</v>
      </c>
      <c r="C86" s="32">
        <f t="shared" si="7"/>
        <v>3</v>
      </c>
      <c r="D86" s="33">
        <f t="shared" si="8"/>
        <v>1</v>
      </c>
      <c r="E86" s="34">
        <f t="shared" si="9"/>
        <v>0</v>
      </c>
      <c r="F86" s="35">
        <v>0</v>
      </c>
      <c r="G86" s="36">
        <v>0</v>
      </c>
      <c r="H86" s="37">
        <f t="shared" si="10"/>
        <v>1</v>
      </c>
      <c r="I86" s="35">
        <v>1</v>
      </c>
      <c r="J86" s="38">
        <v>0</v>
      </c>
      <c r="K86" s="34">
        <f t="shared" si="11"/>
        <v>3</v>
      </c>
      <c r="L86" s="35">
        <v>2</v>
      </c>
      <c r="M86" s="36">
        <v>1</v>
      </c>
      <c r="N86" s="39">
        <f t="shared" si="12"/>
        <v>0</v>
      </c>
      <c r="O86" s="35">
        <v>0</v>
      </c>
      <c r="P86" s="40">
        <v>0</v>
      </c>
    </row>
    <row r="87" spans="1:16" ht="18.600000000000001" customHeight="1" x14ac:dyDescent="0.2">
      <c r="A87" s="30" t="s">
        <v>90</v>
      </c>
      <c r="B87" s="31">
        <f t="shared" si="7"/>
        <v>4</v>
      </c>
      <c r="C87" s="32">
        <f t="shared" si="7"/>
        <v>4</v>
      </c>
      <c r="D87" s="33">
        <f t="shared" si="8"/>
        <v>0</v>
      </c>
      <c r="E87" s="34">
        <f t="shared" si="9"/>
        <v>0</v>
      </c>
      <c r="F87" s="35">
        <v>0</v>
      </c>
      <c r="G87" s="36">
        <v>0</v>
      </c>
      <c r="H87" s="37">
        <f t="shared" si="10"/>
        <v>1</v>
      </c>
      <c r="I87" s="35">
        <v>1</v>
      </c>
      <c r="J87" s="38">
        <v>0</v>
      </c>
      <c r="K87" s="34">
        <f t="shared" si="11"/>
        <v>2</v>
      </c>
      <c r="L87" s="35">
        <v>2</v>
      </c>
      <c r="M87" s="36">
        <v>0</v>
      </c>
      <c r="N87" s="39">
        <f t="shared" si="12"/>
        <v>1</v>
      </c>
      <c r="O87" s="35">
        <v>1</v>
      </c>
      <c r="P87" s="40">
        <v>0</v>
      </c>
    </row>
    <row r="88" spans="1:16" ht="18.600000000000001" customHeight="1" x14ac:dyDescent="0.2">
      <c r="A88" s="30" t="s">
        <v>91</v>
      </c>
      <c r="B88" s="31">
        <f t="shared" si="7"/>
        <v>12</v>
      </c>
      <c r="C88" s="32">
        <f t="shared" si="7"/>
        <v>6</v>
      </c>
      <c r="D88" s="33">
        <f t="shared" si="8"/>
        <v>6</v>
      </c>
      <c r="E88" s="34">
        <f t="shared" si="9"/>
        <v>0</v>
      </c>
      <c r="F88" s="35">
        <v>0</v>
      </c>
      <c r="G88" s="36">
        <v>0</v>
      </c>
      <c r="H88" s="37">
        <f t="shared" si="10"/>
        <v>3</v>
      </c>
      <c r="I88" s="35">
        <v>2</v>
      </c>
      <c r="J88" s="38">
        <v>1</v>
      </c>
      <c r="K88" s="34">
        <f t="shared" si="11"/>
        <v>8</v>
      </c>
      <c r="L88" s="35">
        <v>3</v>
      </c>
      <c r="M88" s="36">
        <v>5</v>
      </c>
      <c r="N88" s="39">
        <f t="shared" si="12"/>
        <v>1</v>
      </c>
      <c r="O88" s="35">
        <v>1</v>
      </c>
      <c r="P88" s="40">
        <v>0</v>
      </c>
    </row>
    <row r="89" spans="1:16" ht="18.600000000000001" customHeight="1" x14ac:dyDescent="0.2">
      <c r="A89" s="30" t="s">
        <v>92</v>
      </c>
      <c r="B89" s="31">
        <f t="shared" si="7"/>
        <v>54</v>
      </c>
      <c r="C89" s="32">
        <f t="shared" si="7"/>
        <v>51</v>
      </c>
      <c r="D89" s="33">
        <f t="shared" si="8"/>
        <v>3</v>
      </c>
      <c r="E89" s="34">
        <f t="shared" si="9"/>
        <v>0</v>
      </c>
      <c r="F89" s="35">
        <v>0</v>
      </c>
      <c r="G89" s="36">
        <v>0</v>
      </c>
      <c r="H89" s="37">
        <f t="shared" si="10"/>
        <v>11</v>
      </c>
      <c r="I89" s="35">
        <v>10</v>
      </c>
      <c r="J89" s="38">
        <v>1</v>
      </c>
      <c r="K89" s="34">
        <f t="shared" si="11"/>
        <v>28</v>
      </c>
      <c r="L89" s="35">
        <v>26</v>
      </c>
      <c r="M89" s="36">
        <v>2</v>
      </c>
      <c r="N89" s="39">
        <f t="shared" si="12"/>
        <v>15</v>
      </c>
      <c r="O89" s="35">
        <v>15</v>
      </c>
      <c r="P89" s="40">
        <v>0</v>
      </c>
    </row>
    <row r="90" spans="1:16" ht="18.600000000000001" customHeight="1" thickBot="1" x14ac:dyDescent="0.25">
      <c r="A90" s="42" t="s">
        <v>93</v>
      </c>
      <c r="B90" s="43">
        <f t="shared" si="7"/>
        <v>5</v>
      </c>
      <c r="C90" s="44">
        <f t="shared" si="7"/>
        <v>3</v>
      </c>
      <c r="D90" s="45">
        <f t="shared" si="8"/>
        <v>2</v>
      </c>
      <c r="E90" s="46">
        <f t="shared" si="9"/>
        <v>0</v>
      </c>
      <c r="F90" s="47">
        <v>0</v>
      </c>
      <c r="G90" s="48">
        <v>0</v>
      </c>
      <c r="H90" s="49">
        <f t="shared" si="10"/>
        <v>3</v>
      </c>
      <c r="I90" s="47">
        <v>1</v>
      </c>
      <c r="J90" s="50">
        <v>2</v>
      </c>
      <c r="K90" s="46">
        <f t="shared" si="11"/>
        <v>2</v>
      </c>
      <c r="L90" s="47">
        <v>2</v>
      </c>
      <c r="M90" s="48">
        <v>0</v>
      </c>
      <c r="N90" s="51">
        <f t="shared" si="12"/>
        <v>0</v>
      </c>
      <c r="O90" s="47">
        <v>0</v>
      </c>
      <c r="P90" s="52">
        <v>0</v>
      </c>
    </row>
    <row r="91" spans="1:16" ht="18.600000000000001" customHeight="1" x14ac:dyDescent="0.2">
      <c r="A91" s="53"/>
      <c r="B91" s="54"/>
      <c r="C91" s="54"/>
      <c r="D91" s="54"/>
      <c r="E91" s="54"/>
      <c r="F91" s="55"/>
      <c r="G91" s="55"/>
      <c r="H91" s="54"/>
      <c r="I91" s="55"/>
      <c r="J91" s="55"/>
      <c r="K91" s="54"/>
      <c r="L91" s="55"/>
      <c r="M91" s="55"/>
      <c r="N91" s="54"/>
      <c r="O91" s="55"/>
      <c r="P91" s="55"/>
    </row>
    <row r="92" spans="1:16" ht="18.600000000000001" customHeight="1" x14ac:dyDescent="0.2">
      <c r="A92" s="56" t="s">
        <v>94</v>
      </c>
      <c r="B92" s="54"/>
      <c r="C92" s="54"/>
      <c r="D92" s="54"/>
      <c r="E92" s="54"/>
      <c r="F92" s="55"/>
      <c r="G92" s="55"/>
      <c r="H92" s="54"/>
      <c r="I92" s="55"/>
      <c r="J92" s="55"/>
      <c r="K92" s="54"/>
      <c r="L92" s="55"/>
      <c r="M92" s="55"/>
      <c r="N92" s="54"/>
      <c r="O92" s="55"/>
      <c r="P92" s="55"/>
    </row>
    <row r="93" spans="1:16" ht="18.600000000000001" customHeight="1" x14ac:dyDescent="0.2">
      <c r="A93" s="57" t="s">
        <v>95</v>
      </c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</row>
    <row r="94" spans="1:16" ht="18.600000000000001" customHeight="1" x14ac:dyDescent="0.2">
      <c r="A94" s="56" t="s">
        <v>96</v>
      </c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</row>
    <row r="95" spans="1:16" ht="18.600000000000001" customHeight="1" x14ac:dyDescent="0.2">
      <c r="A95" s="53"/>
      <c r="B95" s="54"/>
      <c r="C95" s="54"/>
      <c r="D95" s="54"/>
      <c r="E95" s="54"/>
      <c r="F95" s="55"/>
      <c r="G95" s="55"/>
      <c r="H95" s="54"/>
      <c r="I95" s="55"/>
      <c r="J95" s="55"/>
      <c r="K95" s="54"/>
      <c r="L95" s="55"/>
      <c r="M95" s="55"/>
      <c r="N95" s="54"/>
      <c r="O95" s="55"/>
      <c r="P95" s="55"/>
    </row>
    <row r="96" spans="1:16" ht="18.600000000000001" customHeight="1" x14ac:dyDescent="0.3">
      <c r="A96" s="59"/>
    </row>
    <row r="97" spans="1:1" ht="18.600000000000001" customHeight="1" x14ac:dyDescent="0.3">
      <c r="A97" s="60"/>
    </row>
    <row r="98" spans="1:1" ht="18.600000000000001" customHeight="1" x14ac:dyDescent="0.3">
      <c r="A98" s="59"/>
    </row>
  </sheetData>
  <sheetProtection algorithmName="SHA-512" hashValue="HzTr7/6kSl2XC3K50AnF6dEhJzUh8NsVrPqK+Mgn1dPpJiLz8dS6H497by/I2rpwk5c9+7vfDiFwb+DcBI58OA==" saltValue="jl6MaS3bdexB2SYOlybAcA==" spinCount="100000" sheet="1" objects="1" scenarios="1"/>
  <mergeCells count="13">
    <mergeCell ref="A8:P8"/>
    <mergeCell ref="A10:A11"/>
    <mergeCell ref="B10:D10"/>
    <mergeCell ref="E10:G10"/>
    <mergeCell ref="H10:J10"/>
    <mergeCell ref="K10:M10"/>
    <mergeCell ref="N10:P10"/>
    <mergeCell ref="A7:P7"/>
    <mergeCell ref="A1:P1"/>
    <mergeCell ref="A2:P2"/>
    <mergeCell ref="A3:P3"/>
    <mergeCell ref="A4:P4"/>
    <mergeCell ref="A5:P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Luiz Sá Firmino</dc:creator>
  <cp:lastModifiedBy>André Luiz Sá Firmino</cp:lastModifiedBy>
  <dcterms:created xsi:type="dcterms:W3CDTF">2018-07-13T11:47:18Z</dcterms:created>
  <dcterms:modified xsi:type="dcterms:W3CDTF">2018-09-04T12:41:16Z</dcterms:modified>
</cp:coreProperties>
</file>