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iley\Desktop\Site Censo Escolar - Atualizar Site\Arquivos Prontos\"/>
    </mc:Choice>
  </mc:AlternateContent>
  <bookViews>
    <workbookView xWindow="0" yWindow="0" windowWidth="24000" windowHeight="9135"/>
  </bookViews>
  <sheets>
    <sheet name="2019" sheetId="11" r:id="rId1"/>
    <sheet name="2018" sheetId="10" r:id="rId2"/>
    <sheet name="2017" sheetId="9" r:id="rId3"/>
    <sheet name="2016" sheetId="7" r:id="rId4"/>
    <sheet name="2015" sheetId="6" r:id="rId5"/>
    <sheet name="2014" sheetId="5" r:id="rId6"/>
    <sheet name="2013" sheetId="4" r:id="rId7"/>
    <sheet name="2012" sheetId="3" r:id="rId8"/>
    <sheet name="2011" sheetId="2" r:id="rId9"/>
    <sheet name="2010" sheetId="1" r:id="rId10"/>
  </sheets>
  <definedNames>
    <definedName name="_xlnm._FilterDatabase" localSheetId="9" hidden="1">'2010'!$A$13:$F$378</definedName>
    <definedName name="_xlnm._FilterDatabase" localSheetId="8" hidden="1">'2011'!$A$13:$F$380</definedName>
    <definedName name="_xlnm._FilterDatabase" localSheetId="7" hidden="1">'2012'!$A$13:$F$377</definedName>
    <definedName name="_xlnm._FilterDatabase" localSheetId="6" hidden="1">'2013'!$A$13:$F$378</definedName>
    <definedName name="_xlnm._FilterDatabase" localSheetId="5" hidden="1">'2014'!$A$13:$F$382</definedName>
    <definedName name="_xlnm._FilterDatabase" localSheetId="3" hidden="1">'2016'!$A$13:$F$384</definedName>
    <definedName name="_xlnm._FilterDatabase" localSheetId="1" hidden="1">'2018'!$A$17:$F$386</definedName>
    <definedName name="_xlnm._FilterDatabase" localSheetId="0" hidden="1">'2019'!$A$14:$K$381</definedName>
    <definedName name="_xlnm.Print_Area" localSheetId="9">'2010'!$A$1:$F$395</definedName>
    <definedName name="_xlnm.Print_Titles" localSheetId="9">'2010'!$1:$16</definedName>
    <definedName name="_xlnm.Print_Titles" localSheetId="8">'2011'!$1:$16</definedName>
    <definedName name="_xlnm.Print_Titles" localSheetId="7">'2012'!$1:$16</definedName>
    <definedName name="_xlnm.Print_Titles" localSheetId="6">'2013'!$1:$16</definedName>
    <definedName name="_xlnm.Print_Titles" localSheetId="5">'2014'!$1:$16</definedName>
    <definedName name="_xlnm.Print_Titles" localSheetId="4">'2015'!$1:$16</definedName>
    <definedName name="_xlnm.Print_Titles" localSheetId="3">'2016'!$1:$16</definedName>
    <definedName name="_xlnm.Print_Titles" localSheetId="0">'2019'!$11:$11</definedName>
  </definedNames>
  <calcPr calcId="152511"/>
</workbook>
</file>

<file path=xl/calcChain.xml><?xml version="1.0" encoding="utf-8"?>
<calcChain xmlns="http://schemas.openxmlformats.org/spreadsheetml/2006/main">
  <c r="H13" i="11" l="1"/>
  <c r="I13" i="11"/>
  <c r="J13" i="11"/>
  <c r="K13" i="11"/>
  <c r="G12" i="11"/>
  <c r="G13" i="11" s="1"/>
  <c r="H14" i="11"/>
  <c r="I14" i="11"/>
  <c r="J14" i="11"/>
  <c r="K14" i="11"/>
  <c r="G14" i="11"/>
  <c r="H12" i="11"/>
  <c r="I12" i="11"/>
  <c r="J12" i="11"/>
  <c r="K12" i="11"/>
  <c r="F14" i="10" l="1"/>
  <c r="F15" i="10" s="1"/>
  <c r="E14" i="10"/>
  <c r="E15" i="10" s="1"/>
  <c r="F16" i="10"/>
  <c r="E16" i="10"/>
  <c r="F14" i="7" l="1"/>
  <c r="E14" i="7"/>
  <c r="F14" i="6"/>
  <c r="E14" i="6"/>
  <c r="F14" i="5"/>
  <c r="E14" i="5"/>
  <c r="F14" i="4"/>
  <c r="E14" i="4"/>
  <c r="F14" i="3"/>
  <c r="E14" i="3"/>
  <c r="F14" i="2"/>
  <c r="E14" i="2"/>
  <c r="F14" i="1"/>
  <c r="E14" i="1"/>
</calcChain>
</file>

<file path=xl/sharedStrings.xml><?xml version="1.0" encoding="utf-8"?>
<sst xmlns="http://schemas.openxmlformats.org/spreadsheetml/2006/main" count="11912" uniqueCount="873">
  <si>
    <t>Urbana</t>
  </si>
  <si>
    <t>EE CHICO MENDES</t>
  </si>
  <si>
    <t>AMAMBAI</t>
  </si>
  <si>
    <t>EE VESPASIANO MARTINS</t>
  </si>
  <si>
    <t>Rural</t>
  </si>
  <si>
    <t>EE CARLOS DRUMMOND DE ANDRADE</t>
  </si>
  <si>
    <t>EE ROBERTO SCAFF</t>
  </si>
  <si>
    <t>EE ROMALINO ALVES DE ALBRES</t>
  </si>
  <si>
    <t>EE TEODORO RONDON</t>
  </si>
  <si>
    <t>EE GUAICURU</t>
  </si>
  <si>
    <t>EE ARAL MOREIRA</t>
  </si>
  <si>
    <t>APARECIDA DO TABOADO</t>
  </si>
  <si>
    <t>EE ERNESTO RODRIGUES</t>
  </si>
  <si>
    <t>EE FREI VITAL DE GARIBALDI</t>
  </si>
  <si>
    <t>EE GEORGINA DE OLIVEIRA ROCHA</t>
  </si>
  <si>
    <t>AQUIDAUANA</t>
  </si>
  <si>
    <t>EE FELIPE ORRO</t>
  </si>
  <si>
    <t>EE GERALDO AFONSO GARCIA FERREIRA</t>
  </si>
  <si>
    <t>ARAL MOREIRA</t>
  </si>
  <si>
    <t>BANDEIRANTES</t>
  </si>
  <si>
    <t>EE ERNESTO SOLON BORGES</t>
  </si>
  <si>
    <t>BATAGUASSU</t>
  </si>
  <si>
    <t>EE MANOEL DA COSTA LIMA</t>
  </si>
  <si>
    <t>EE PERI MARTINS</t>
  </si>
  <si>
    <t>EE BRAZ SINIGAGLIA</t>
  </si>
  <si>
    <t>EE JAN ANTONIN BATA</t>
  </si>
  <si>
    <t>BELA VISTA</t>
  </si>
  <si>
    <t>EE CASTELO BRANCO</t>
  </si>
  <si>
    <t>EE ESTER SILVA</t>
  </si>
  <si>
    <t>BODOQUENA</t>
  </si>
  <si>
    <t>BONITO</t>
  </si>
  <si>
    <t>EE ADILSON ALVES DA SILVA</t>
  </si>
  <si>
    <t>EE DEBRASA</t>
  </si>
  <si>
    <t>EE CAMILO BONFIM</t>
  </si>
  <si>
    <t>EE MIGUEL SUTIL</t>
  </si>
  <si>
    <t>EE JOAQUIM MALAQUIAS DA SILVA</t>
  </si>
  <si>
    <t>CAMPO GRANDE</t>
  </si>
  <si>
    <t>EE ADVENTOR DIVINO DE ALMEIDA</t>
  </si>
  <si>
    <t>EE ADVOGADO DEMOSTHENES MARTINS</t>
  </si>
  <si>
    <t>EE AMANDO DE OLIVEIRA</t>
  </si>
  <si>
    <t>EE ARACY EUDOCIAK</t>
  </si>
  <si>
    <t>EE ARLINDO DE ANDRADE GOMES</t>
  </si>
  <si>
    <t>EE ARLINDO DE SAMPAIO JORGE</t>
  </si>
  <si>
    <t>EE BLANCHE DOS SANTOS PEREIRA</t>
  </si>
  <si>
    <t>EE DOLOR FERREIRA DE ANDRADE</t>
  </si>
  <si>
    <t>EE DONA CONSUELO MULLER</t>
  </si>
  <si>
    <t>EE ELVIRA MATHIAS DE OLIVEIRA</t>
  </si>
  <si>
    <t>EE GUIA LOPES</t>
  </si>
  <si>
    <t>EE JOAQUIM MURTINHO</t>
  </si>
  <si>
    <t>EE LINO VILLACHA</t>
  </si>
  <si>
    <t>EE LUISA VIDAL BORGES DANIEL</t>
  </si>
  <si>
    <t>EE MAESTRO FREDERICO LIEBERMANN</t>
  </si>
  <si>
    <t>EE MAESTRO HEITOR VILLA LOBOS</t>
  </si>
  <si>
    <t>EE NICOLAU FRAGELLI</t>
  </si>
  <si>
    <t>EE PADRE FRANCO DELPIANO</t>
  </si>
  <si>
    <t>EE RIACHUELO</t>
  </si>
  <si>
    <t>EE RUI BARBOSA</t>
  </si>
  <si>
    <t>EE WALDEMIR BARROS DA SILVA</t>
  </si>
  <si>
    <t>EE ZAMENHOF</t>
  </si>
  <si>
    <t>EE 11 DE OUTUBRO</t>
  </si>
  <si>
    <t>EE 26 DE AGOSTO</t>
  </si>
  <si>
    <t>CARACOL</t>
  </si>
  <si>
    <t>EE HERMELINA BARBOSA LEAL</t>
  </si>
  <si>
    <t>EE AUGUSTO KRUG NETTO</t>
  </si>
  <si>
    <t>EE JORGE AMADO</t>
  </si>
  <si>
    <t>CORGUINHO</t>
  </si>
  <si>
    <t>CORONEL SAPUCAIA</t>
  </si>
  <si>
    <t>EE ENEIL VARGAS</t>
  </si>
  <si>
    <t>EE CARLOS DE CASTRO BRASIL</t>
  </si>
  <si>
    <t>EE DOM BOSCO</t>
  </si>
  <si>
    <t>EE MARIA HELENA ALBANEZE</t>
  </si>
  <si>
    <t>EE MARIA LEITE</t>
  </si>
  <si>
    <t>EE ROTARY CLUB</t>
  </si>
  <si>
    <t>COSTA RICA</t>
  </si>
  <si>
    <t>EE SANTOS DUMONT</t>
  </si>
  <si>
    <t>COXIM</t>
  </si>
  <si>
    <t>EE PADRE NUNES</t>
  </si>
  <si>
    <t>EE PEDRO MENDES FONTOURA</t>
  </si>
  <si>
    <t>EE SEMIRAMIS CARLOTA BENEVIDES DA ROCHA</t>
  </si>
  <si>
    <t>EE SILVIO FERREIRA</t>
  </si>
  <si>
    <t>EE VIRIATO BANDEIRA</t>
  </si>
  <si>
    <t>EE EDWIRGES COELHO DERZI</t>
  </si>
  <si>
    <t>EE 13 DE MAIO</t>
  </si>
  <si>
    <t>EE LAGOA BONITA</t>
  </si>
  <si>
    <t>EE PORTO VILMA</t>
  </si>
  <si>
    <t>EE ESTEFANA CENTURION GAMBARRA</t>
  </si>
  <si>
    <t>DOURADINA</t>
  </si>
  <si>
    <t>DOURADOS</t>
  </si>
  <si>
    <t>EE ABIGAIL BORRALHO</t>
  </si>
  <si>
    <t>EE CASTRO ALVES</t>
  </si>
  <si>
    <t>EE FLORIANO VIEGAS MACHADO</t>
  </si>
  <si>
    <t>EE MENODORA FIALHO DE FIGUEIREDO</t>
  </si>
  <si>
    <t>EE PASTOR DANIEL BERG</t>
  </si>
  <si>
    <t>EE RAMONA DA SILVA PEDROSO</t>
  </si>
  <si>
    <t>EE VILMAR VIEIRA MATOS</t>
  </si>
  <si>
    <t>ELDORADO</t>
  </si>
  <si>
    <t>EE ELDORADO</t>
  </si>
  <si>
    <t>EE SILO VARGAS BATISTA</t>
  </si>
  <si>
    <t>EE VICENTE PALLOTTI</t>
  </si>
  <si>
    <t>EE VILA BRASIL</t>
  </si>
  <si>
    <t>EE JONAS BELARMINO DA SILVA</t>
  </si>
  <si>
    <t>EE HILDA BERGO DUARTE</t>
  </si>
  <si>
    <t>EE WEIMAR TORRES</t>
  </si>
  <si>
    <t>GUIA LOPES DA LAGUNA</t>
  </si>
  <si>
    <t>EE ALZIRO LOPES</t>
  </si>
  <si>
    <t>IGUATEMI</t>
  </si>
  <si>
    <t>EE PAULO FREIRE</t>
  </si>
  <si>
    <t>EE 8 DE MAIO</t>
  </si>
  <si>
    <t>EE EDSON BEZERRA</t>
  </si>
  <si>
    <t>EE RODRIGUES ALVES</t>
  </si>
  <si>
    <t>EE OLIVIA PAULA</t>
  </si>
  <si>
    <t>EE PRINCESA IZABEL</t>
  </si>
  <si>
    <t>EE LEOPOLDO DALMOLIN</t>
  </si>
  <si>
    <t>EE MANOEL GUILHERME DOS SANTOS</t>
  </si>
  <si>
    <t>IVINHEMA</t>
  </si>
  <si>
    <t>EE ANGELINA JAIME TEBET</t>
  </si>
  <si>
    <t>EE REYNALDO MASSI</t>
  </si>
  <si>
    <t>JARAGUARI</t>
  </si>
  <si>
    <t>EE ZUMBI DOS PALMARES</t>
  </si>
  <si>
    <t>JARDIM</t>
  </si>
  <si>
    <t>JUTI</t>
  </si>
  <si>
    <t>EE LEME DO PRADO</t>
  </si>
  <si>
    <t>EE 2 DE SETEMBRO</t>
  </si>
  <si>
    <t>MARACAJU</t>
  </si>
  <si>
    <t>EE CAMBARAI</t>
  </si>
  <si>
    <t>EE MANOEL FERREIRA DE LIMA</t>
  </si>
  <si>
    <t>EE PADRE CONSTANTINO DE MONTE</t>
  </si>
  <si>
    <t>MIRANDA</t>
  </si>
  <si>
    <t>EE CAETANO PINTO</t>
  </si>
  <si>
    <t>EE DONA ROSA PEDROSSIAN</t>
  </si>
  <si>
    <t>MUNDO NOVO</t>
  </si>
  <si>
    <t>EE EURICO GASPAR DUTRA</t>
  </si>
  <si>
    <t>EE JURACY ALVES CARDOSO</t>
  </si>
  <si>
    <t>EE JUSCELINO KUBITSCHEK DE OLIVEIRA</t>
  </si>
  <si>
    <t>NIOAQUE</t>
  </si>
  <si>
    <t>EE PADROEIRA DO BRASIL</t>
  </si>
  <si>
    <t>NOVA ALVORADA DO SUL</t>
  </si>
  <si>
    <t>EE DELFINA NOGUEIRA DE SOUZA</t>
  </si>
  <si>
    <t>NOVA ANDRADINA</t>
  </si>
  <si>
    <t>EE IRMAN RIBEIRO DE ALMEIDA SILVA</t>
  </si>
  <si>
    <t>EE LUIZ SOARES ANDRADE</t>
  </si>
  <si>
    <t>EE PADRE ANCHIETA</t>
  </si>
  <si>
    <t>NOVO HORIZONTE DO SUL</t>
  </si>
  <si>
    <t>EE DORCELINA DE OLIVEIRA FOLADOR</t>
  </si>
  <si>
    <t>EE GUSTAVO RODRIGUES DA SILVA</t>
  </si>
  <si>
    <t>EE MANOEL GARCIA LEAL</t>
  </si>
  <si>
    <t>EE WLADISLAU GARCIA GOMES</t>
  </si>
  <si>
    <t>PARANHOS</t>
  </si>
  <si>
    <t>EE SANTIAGO BENITES</t>
  </si>
  <si>
    <t>PEDRO GOMES</t>
  </si>
  <si>
    <t>EE FRANCISCO RIBEIRO SOARES</t>
  </si>
  <si>
    <t>EE NOVA ITAMARATI</t>
  </si>
  <si>
    <t>EE PEDRO AFONSO PEREIRA GOLDONI</t>
  </si>
  <si>
    <t>PORTO MURTINHO</t>
  </si>
  <si>
    <t>RIBAS DO RIO PARDO</t>
  </si>
  <si>
    <t>EE EDUARDO BATISTA AMORIM</t>
  </si>
  <si>
    <t>RIO BRILHANTE</t>
  </si>
  <si>
    <t>RIO NEGRO</t>
  </si>
  <si>
    <t>EE LEONTINO ALVES DE OLIVEIRA</t>
  </si>
  <si>
    <t>RIO VERDE DE MATO GROSSO</t>
  </si>
  <si>
    <t>EE THOMAZ BARBOSA RANGEL</t>
  </si>
  <si>
    <t>EE VERGELINO MATEUS DE OLIVEIRA</t>
  </si>
  <si>
    <t>ROCHEDO</t>
  </si>
  <si>
    <t>SANTA RITA DO PARDO</t>
  </si>
  <si>
    <t>EE BERNARDINO FERREIRA DA CUNHA</t>
  </si>
  <si>
    <t>EE DORCELINA FOLADOR</t>
  </si>
  <si>
    <t>EE ANA MARIA DE SOUZA</t>
  </si>
  <si>
    <t>SETE QUEDAS</t>
  </si>
  <si>
    <t>EE 4 DE ABRIL</t>
  </si>
  <si>
    <t>SONORA</t>
  </si>
  <si>
    <t>TACURU</t>
  </si>
  <si>
    <t>TAQUARUSSU</t>
  </si>
  <si>
    <t>TERENOS</t>
  </si>
  <si>
    <t>EE EDUARDO PEREZ</t>
  </si>
  <si>
    <t>EE AFONSO PENA</t>
  </si>
  <si>
    <t>EE BOM JESUS</t>
  </si>
  <si>
    <t>EE AFONSO FRANCISCO XAVIER TRANNIN</t>
  </si>
  <si>
    <t>VICENTINA</t>
  </si>
  <si>
    <t>EE EMANNUEL PINHEIRO</t>
  </si>
  <si>
    <t>ÁGUA CLARA</t>
  </si>
  <si>
    <t>EE MAL. CASTELO BRANCO</t>
  </si>
  <si>
    <t>ALCINÓPOLIS</t>
  </si>
  <si>
    <t>EE PROFª. ROMILDA COSTA CARNEIRO</t>
  </si>
  <si>
    <t>EE CEL. FELIPE DE BRUM</t>
  </si>
  <si>
    <t>EE DOM AQUINO CORRÊA</t>
  </si>
  <si>
    <t>EE DR. FERNANDO CORRÊA DA COSTA</t>
  </si>
  <si>
    <t>ANASTÁCIO</t>
  </si>
  <si>
    <t>EE DEP. CARLOS SOUZA MEDEIROS</t>
  </si>
  <si>
    <t>EE INDÍGENA GUILHERMINA DA SILVA</t>
  </si>
  <si>
    <t>EE MARIA CORRÊA DIAS</t>
  </si>
  <si>
    <t>ANAURILÂNDIA</t>
  </si>
  <si>
    <t>EE MARIA JOSÉ</t>
  </si>
  <si>
    <t>EE PROF. EZEQUIEL BALBINO</t>
  </si>
  <si>
    <t>EE DR. JOSÉ MANOEL FONTANILLAS FRAGELLI</t>
  </si>
  <si>
    <t>EE SEN. FILINTO MÜLLER</t>
  </si>
  <si>
    <t>EE LUIS VAZ DE CAMÕES</t>
  </si>
  <si>
    <t>ANGÉLICA</t>
  </si>
  <si>
    <t>ANTÔNIO JOÃO</t>
  </si>
  <si>
    <t>EE PANTALEÃO COELHO XAVIER</t>
  </si>
  <si>
    <t>EE CÂNDIDO MARIANO</t>
  </si>
  <si>
    <t>EE CEL. ANTONIO TRINDADE</t>
  </si>
  <si>
    <t>EE CEL. JOSÉ ALVES RIBEIRO</t>
  </si>
  <si>
    <t>EE MAL. DEODORO DA FONSECA</t>
  </si>
  <si>
    <t>EE PROFª. DÓRIS MENDES TRINDADE</t>
  </si>
  <si>
    <t>EE PROF. LUIZ MONGELLI</t>
  </si>
  <si>
    <t>EE PROFª. MARLY RUSSO RODRIGUES</t>
  </si>
  <si>
    <t>EE INDÍGENA DE EM PASCOAL LEITE DIAS</t>
  </si>
  <si>
    <t>EE INDÍGENA DE EM PASTOR REGINALDO MIGUEL - HOYENÓ O</t>
  </si>
  <si>
    <t>EE JOÃO VITORINO MARQUES</t>
  </si>
  <si>
    <t>EE EUFRÁZIA FAGUNDES MARQUES</t>
  </si>
  <si>
    <t>EE JOÃO RIBEIRO GUIMARÃES</t>
  </si>
  <si>
    <t>EE PROF. BRAZ SINIGÁGLIA</t>
  </si>
  <si>
    <t>EE PROF. LUIZ ALBERTO ABRAHAM</t>
  </si>
  <si>
    <t>EE PROF. LADISLAU DEÁK FILHO</t>
  </si>
  <si>
    <t>BATAYPORÃ</t>
  </si>
  <si>
    <t>EE DR. JOAQUIM MURTINHO</t>
  </si>
  <si>
    <t>EE PROFª. VERA GUIMARÃES LOUREIRO</t>
  </si>
  <si>
    <t>EE JOÃO PEDRO PEDROSSIAN</t>
  </si>
  <si>
    <t>EE JOAQUIM MÁRIO BONFIM</t>
  </si>
  <si>
    <t>EE BONIFÁCIO CAMARGO GOMES</t>
  </si>
  <si>
    <t>EE LUIZ DA COSTA FALCÃO</t>
  </si>
  <si>
    <t>BRASILÂNDIA</t>
  </si>
  <si>
    <t>CAARAPÓ</t>
  </si>
  <si>
    <t>EE ARCÊNIO ROJAS</t>
  </si>
  <si>
    <t>EE PADRE JOSÉ DE ANCHIETA</t>
  </si>
  <si>
    <t>EE PROFª. CLEUZA APARECIDA V. GALHARDO</t>
  </si>
  <si>
    <t>EE PROF. JOAQUIM ALFREDO SOARES VIANNA</t>
  </si>
  <si>
    <t>EE TEN. AVIADOR ANTÔNIO JOÃO</t>
  </si>
  <si>
    <t>EE FREI JOÃO DAMASCENO</t>
  </si>
  <si>
    <t>EE INDÍGENA DE EM "YVY POTY"</t>
  </si>
  <si>
    <t>CAMAPUÃ</t>
  </si>
  <si>
    <t>EE ABADIA FAUSTINO INÁCIO</t>
  </si>
  <si>
    <t>C. DE EDUC. PROFISSIONAL EZEQUIEL FERREIRA LIMA</t>
  </si>
  <si>
    <t>CEI DETRAN-MS</t>
  </si>
  <si>
    <t>CEI JOSÉ EDUARDO MARTINS JALLAD - ZEDU</t>
  </si>
  <si>
    <t>CRECHE IRMÃ IRMA ZORZI</t>
  </si>
  <si>
    <t>EE AMÉLIO DE CARVALHO BAÍS</t>
  </si>
  <si>
    <t>EE ANTÔNIO DELFINO PEREIRA E C. CULT. ED. TIA EVA</t>
  </si>
  <si>
    <t>EE CORAÇÃO DE MARIA</t>
  </si>
  <si>
    <t>EE DR. ARTHUR DE VASCONCELLOS DIAS</t>
  </si>
  <si>
    <t>EE GAL. MALAN</t>
  </si>
  <si>
    <t>EE HÉRCULES MAYMONE</t>
  </si>
  <si>
    <t>EE JOÃO CARLOS FLORES</t>
  </si>
  <si>
    <t>EE JOSÉ ANTÔNIO PEREIRA</t>
  </si>
  <si>
    <t>EE JOSÉ BARBOSA RODRIGUES</t>
  </si>
  <si>
    <t>EE JOSÉ FERREIRA BARBOSA</t>
  </si>
  <si>
    <t>EE JOSÉ MAMEDE DE AQUINO</t>
  </si>
  <si>
    <t>EE JOSÉ MARIA HUGO RODRIGUES</t>
  </si>
  <si>
    <t>EE LÚCIA MARTINS COELHO</t>
  </si>
  <si>
    <t>EE MANOEL BONIFÁCIO NUNES DA CUNHA</t>
  </si>
  <si>
    <t>EE MARÇAL DE SOUZA TUPÃ-Y</t>
  </si>
  <si>
    <t>EE MARIA CONSTANÇA BARROS MACHADO</t>
  </si>
  <si>
    <t>EE MARIA ELIZA BOCAYUVA CORRÊA DA COSTA</t>
  </si>
  <si>
    <t>EE OLINDA CONCEIÇÃO TEIXEIRA BACHA</t>
  </si>
  <si>
    <t>EE ORCÍRIO THIAGO DE OLIVEIRA</t>
  </si>
  <si>
    <t>EE PADRE JOSÉ SCAMPINI</t>
  </si>
  <si>
    <t>EE PADRE MÁRIO BLANDINO</t>
  </si>
  <si>
    <t>EE PÓLO PROFª. EVANILDA MARIA NERES CAVASSA</t>
  </si>
  <si>
    <t>EE PROFª. ADA TEIXEIRA DOS SANTOS PEREIRA</t>
  </si>
  <si>
    <t>EE PROFª. ALICE NUNES ZAMPIERE</t>
  </si>
  <si>
    <t>EE PROFª. BRASILINA FERRAZ MANTERO</t>
  </si>
  <si>
    <t>EE PROF. CARLOS HENRIQUE SCHRADER</t>
  </si>
  <si>
    <t>EE PROFª. CÉLIA MARIA NAGLIS</t>
  </si>
  <si>
    <t>EE PROFª. CLARINDA MENDES DE AQUINO</t>
  </si>
  <si>
    <t>EE PROFª. DELMIRA RAMOS DOS SANTOS</t>
  </si>
  <si>
    <t>EE PROFª. ÉLIA FRANÇA CARDOSO</t>
  </si>
  <si>
    <t>EE PROF. EMYGDIO CAMPOS WIDAL</t>
  </si>
  <si>
    <t>EE PROFª. FAUSTA GARCIA BUENO</t>
  </si>
  <si>
    <t>EE PROFª. FLAVINA MARIA DA SILVA</t>
  </si>
  <si>
    <t>EE PROF. HENRIQUE CIRYLLO CORRÊA</t>
  </si>
  <si>
    <t>EE PROFª. HILDA DE SOUZA FERREIRA</t>
  </si>
  <si>
    <t>EE PROFª. IZAURA HIGA</t>
  </si>
  <si>
    <t>EE PROFª. JOELINA DE ALMEIDA XAVIER</t>
  </si>
  <si>
    <t>EE PROFª. MARIA DE LOURDES TOLEDO AREIAS</t>
  </si>
  <si>
    <t>EE PROFª. MARIA DE LOURDES WIDAL ROMA</t>
  </si>
  <si>
    <t>EE PROFª. MARIA RITA DE CÁSSIA PONTES TEIXEIRA</t>
  </si>
  <si>
    <t>EE PROFª. NEYDER SUELLY COSTA VIEIRA</t>
  </si>
  <si>
    <t>EE PROF. OTAVIANO GONÇALVES DA SILVEIRA JÚNIOR</t>
  </si>
  <si>
    <t>EE PROF. SEVERINO DE QUEIROZ</t>
  </si>
  <si>
    <t>EE PROF. SILVIO OLIVEIRA DOS SANTOS</t>
  </si>
  <si>
    <t>EE PROFª. THEREZA NORONHA DE CARVALHO</t>
  </si>
  <si>
    <t>EE PROF. ULISSES SERRA</t>
  </si>
  <si>
    <t>EE PROFª. ZÉLIA QUEVEDO CHAVES</t>
  </si>
  <si>
    <t>EE SÃO FRANCISCO</t>
  </si>
  <si>
    <t>EE SÃO JOSÉ</t>
  </si>
  <si>
    <t>EE SEBASTIÃO SANTANA DE OLIVEIRA</t>
  </si>
  <si>
    <t>EE TEOTÔNIO VILELA</t>
  </si>
  <si>
    <t>ESCOLA TÉCNICA DO SUS PROFª. ENA DE ARAÚJO GALVÃO</t>
  </si>
  <si>
    <t>EE PÓLO FRANCISCO CÂNDIDO DE REZENDE</t>
  </si>
  <si>
    <t>EE DR. RUBENS DE CASTRO PINTO</t>
  </si>
  <si>
    <t>CASSILÂNDIA</t>
  </si>
  <si>
    <t>CHAPADÃO DO SUL</t>
  </si>
  <si>
    <t>EE JOSÉ ALVES QUITO</t>
  </si>
  <si>
    <t>EE CEL. SAPUCAIA</t>
  </si>
  <si>
    <t>CORUMBÁ</t>
  </si>
  <si>
    <t>EE DR. GABRIEL VANDONI DE BARROS</t>
  </si>
  <si>
    <t>EE DR. JOÃO LEITE DE BARROS</t>
  </si>
  <si>
    <t>EE JÚLIA GONÇALVES PASSARINHO</t>
  </si>
  <si>
    <t>EE NATHÉRCIA POMPEO DOS SANTOS</t>
  </si>
  <si>
    <t>EE OCTACÍLIO FAUSTINO DA SILVA</t>
  </si>
  <si>
    <t>EE INDÍGENA JOÃO Q. DE CARVALHO - TOGHOPANÃA</t>
  </si>
  <si>
    <t>EE JOSÉ FERREIRA DA COSTA</t>
  </si>
  <si>
    <t>EE VER. KENDI NAKAI</t>
  </si>
  <si>
    <t>EE PROFª. CLARICE RONDON DOS SANTOS</t>
  </si>
  <si>
    <t>DEODÁPOLIS</t>
  </si>
  <si>
    <t>EE SCILA MÉDICI</t>
  </si>
  <si>
    <t>EE JOÃO BAPTISTA PEREIRA</t>
  </si>
  <si>
    <t>DOIS IRMÃOS DO BURITI</t>
  </si>
  <si>
    <t>EE INDÍGENA CACIQUE NDETI REGINALDO</t>
  </si>
  <si>
    <t>EE BARÃO DO RIO BRANCO</t>
  </si>
  <si>
    <t>EE ANTÔNIA DA SILVEIRA CAPILÉ</t>
  </si>
  <si>
    <t>EE MARIA DA GLÓRIA MUZZI FERREIRA</t>
  </si>
  <si>
    <t>EE MIN. JOÃO PAULO DOS REIS VELOSO</t>
  </si>
  <si>
    <t>EE PRES. GETÚLIO VARGAS</t>
  </si>
  <si>
    <t>EE PRES. TANCREDO NEVES</t>
  </si>
  <si>
    <t>EE PRES. VARGAS</t>
  </si>
  <si>
    <t>EE PROF. ALÍCIO ARAÚJO</t>
  </si>
  <si>
    <t>EE PROF. CELSO MÜLLER DO AMARAL</t>
  </si>
  <si>
    <t>EE PROFª. FLORIANA LOPES</t>
  </si>
  <si>
    <t>EE ANTÔNIO VICENTE AZAMBUJA</t>
  </si>
  <si>
    <t>EE INDÍGENA DE EM INT. GUATEKA - MARÇAL DE SOUZA</t>
  </si>
  <si>
    <t>FÁTIMA DO SUL</t>
  </si>
  <si>
    <t>EE SEN. FILINTO MULLER</t>
  </si>
  <si>
    <t>FIGUEIRÃO</t>
  </si>
  <si>
    <t>EE DR. ARNALDO ESTEVÃO DE FIGUEIREDO</t>
  </si>
  <si>
    <t>GLÓRIA DE DOURADOS</t>
  </si>
  <si>
    <t>EE PROFª. EUFROSINA PINTO</t>
  </si>
  <si>
    <t>EE PROFª. VÂNIA MEDEIROS LOPES</t>
  </si>
  <si>
    <t>EE SALOMÉ DE MELO ROCHA</t>
  </si>
  <si>
    <t>EE MARCÍLIO AUGUSTO PINTO</t>
  </si>
  <si>
    <t>INOCÊNCIA</t>
  </si>
  <si>
    <t>EE PROF. JOÃO PEREIRA VALIM</t>
  </si>
  <si>
    <t>EE JOÃO PONCE DE ARRUDA</t>
  </si>
  <si>
    <t>ITAPORÃ</t>
  </si>
  <si>
    <t>EE ANTÔNIO JOÃO RIBEIRO</t>
  </si>
  <si>
    <t>EE SEN. SALDANHA DERZI</t>
  </si>
  <si>
    <t>ITAQUIRAÍ</t>
  </si>
  <si>
    <t>EE PROF. JOSÉ JUAREZ RIBEIRO DE OLIVEIRA</t>
  </si>
  <si>
    <t>EE JOAQUIM GONÇALVES LEDO</t>
  </si>
  <si>
    <t>JAPORÃ</t>
  </si>
  <si>
    <t>EE JAPORÃ</t>
  </si>
  <si>
    <t>EE JOSÉ SERAFIM RIBEIRO</t>
  </si>
  <si>
    <t>EE ANTÔNIO PINTO PEREIRA</t>
  </si>
  <si>
    <t>EE CEL. JUVÊNCIO</t>
  </si>
  <si>
    <t>EE CEL. PEDRO JOSÉ RUFINO</t>
  </si>
  <si>
    <t>JATEÍ</t>
  </si>
  <si>
    <t>EE PROFª. BERNADETE SANTOS LEITE</t>
  </si>
  <si>
    <t>EE 31 DE MARÇO</t>
  </si>
  <si>
    <t>LADÁRIO</t>
  </si>
  <si>
    <t>LAGUNA CARAPÃ</t>
  </si>
  <si>
    <t>EE ÁLVARO MARTINS DOS SANTOS</t>
  </si>
  <si>
    <t>EE CEL. LIMA DE FIGUEIREDO</t>
  </si>
  <si>
    <t>EE CARMELITA CANALE REBUÁ</t>
  </si>
  <si>
    <t>EE INDÍGENA CACIQUE TIMÓTEO</t>
  </si>
  <si>
    <t>EE MAL. RONDON</t>
  </si>
  <si>
    <t>EE PROFª. IOLANDA ALLY</t>
  </si>
  <si>
    <t>EE PROFª. TEREZINHA DOS SANTOS MENDONÇA</t>
  </si>
  <si>
    <t>NAVIRAÍ</t>
  </si>
  <si>
    <t>EE ANTÔNIO FERNANDES</t>
  </si>
  <si>
    <t>EE PRES. MÉDICI</t>
  </si>
  <si>
    <t>EE VINÍCIUS DE MORAES</t>
  </si>
  <si>
    <t>EE ODETE IGNÊZ RESSTEL VILLAS BÔAS</t>
  </si>
  <si>
    <t>EE INDÍGENA DE EM ANGELINA VICENTE</t>
  </si>
  <si>
    <t>EE ANTÔNIO COELHO</t>
  </si>
  <si>
    <t>EE ANTÔNIO JOAQUIM DE MOURA ANDRADE</t>
  </si>
  <si>
    <t>EE AUSTRILIO CAPILÉ CASTRO</t>
  </si>
  <si>
    <t>EE PROFª. FÁTIMA GAIOTTO SAMPAIO</t>
  </si>
  <si>
    <t>EE PROFª. NAIR PALÁCIO DE SOUZA</t>
  </si>
  <si>
    <t>PARANAÍBA</t>
  </si>
  <si>
    <t>EE ARACILDA CÍCERO CORRÊA DA COSTA</t>
  </si>
  <si>
    <t>EE DR. ERMÍRIO LEAL GARCIA</t>
  </si>
  <si>
    <t>EE JOSÉ GARCIA LEAL</t>
  </si>
  <si>
    <t>EE PROFª. CLEUZA TEODORO</t>
  </si>
  <si>
    <t>PONTA PORÃ</t>
  </si>
  <si>
    <t>EE ADÊ MARQUES</t>
  </si>
  <si>
    <t>EE DEP. FERNANDO C. CAPIBERIBE SALDANHA</t>
  </si>
  <si>
    <t>EE DR. MIGUEL MARCONDES ARMANDO</t>
  </si>
  <si>
    <t>EE JOÃO BREMBATTI CALVOSO</t>
  </si>
  <si>
    <t>EE LIONS CLUBE DE PONTA PORÃ</t>
  </si>
  <si>
    <t>EE MENDES GONÇALVES</t>
  </si>
  <si>
    <t>EE PROFª. GENI MARQUES MAGALHÃES</t>
  </si>
  <si>
    <t>EE PROF. CARLOS PEREIRA DA SILVA</t>
  </si>
  <si>
    <t>EE PROF. JOSÉ EDSON DOMINGOS DOS SANTOS</t>
  </si>
  <si>
    <t>EE JOSÉ BONIFÁCIO</t>
  </si>
  <si>
    <t>EE DR. JOÃO PONCE DE ARRUDA</t>
  </si>
  <si>
    <t>EE ETALÍVIO PEREIRA MARTINS</t>
  </si>
  <si>
    <t>EE FERNANDO CORRÊA DA COSTA</t>
  </si>
  <si>
    <t>EE PROFª. LIGIA TEREZINHA MARTINS</t>
  </si>
  <si>
    <t>EE OTÁVIO GONÇALVES GOMES</t>
  </si>
  <si>
    <t>EE JOSÉ ALVES RIBEIRO</t>
  </si>
  <si>
    <t>EE JOSÉ FERREIRA LIMA</t>
  </si>
  <si>
    <t>SÃO GABRIEL DO OESTE</t>
  </si>
  <si>
    <t>EE PROFª. CREUZA APARECIDA DELLA COLETA</t>
  </si>
  <si>
    <t>EE SÃO GABRIEL</t>
  </si>
  <si>
    <t>SELVÍRIA</t>
  </si>
  <si>
    <t>EE GUIMARÃES ROSA</t>
  </si>
  <si>
    <t>SIDROLÂNDIA</t>
  </si>
  <si>
    <t>EE PROFª. CATARINA DE ABREU</t>
  </si>
  <si>
    <t>EE SIDRÔNIO ANTUNES DE ANDRADE</t>
  </si>
  <si>
    <t>EE KOPENOTI DE EM PROF. LÚCIO DIAS</t>
  </si>
  <si>
    <t>EE COMANDANTE MAURÍCIO COUTINHO DUTRA</t>
  </si>
  <si>
    <t>EE PROF. CLETO DE MORAES COSTA</t>
  </si>
  <si>
    <t>EE DR. MARTINHO MARQUES</t>
  </si>
  <si>
    <t>EE ANTÔNIO VALADARES</t>
  </si>
  <si>
    <t>EE ANTÔNIO NOGUEIRA DA FONSECA</t>
  </si>
  <si>
    <t>TRÊS LAGOAS</t>
  </si>
  <si>
    <t>EE EDWARDS CORRÊA E SOUZA</t>
  </si>
  <si>
    <t>EE FERNANDO CORRÊA</t>
  </si>
  <si>
    <t>EE JOÃO DANTAS FILGUEIRAS</t>
  </si>
  <si>
    <t>EE JOSÉ FERREIRA</t>
  </si>
  <si>
    <t>EE PADRE JOÃO TOMES</t>
  </si>
  <si>
    <t>EE PROF. JOÃO MAGIANO PINTO</t>
  </si>
  <si>
    <t>EE PADRE JOSÉ DANIEL</t>
  </si>
  <si>
    <t>ESTADO DE MATO GROSSO DO SUL</t>
  </si>
  <si>
    <t>SECRETARIA DE ESTADO DE EDUCAÇÃO</t>
  </si>
  <si>
    <t>ESTATÍSTICA</t>
  </si>
  <si>
    <t>REDE ESTADUAL</t>
  </si>
  <si>
    <t>CÓDIGO DO INEP</t>
  </si>
  <si>
    <t>CEEJA - PROFª IGNÊS DE LAMÔNICA GUIMARÃES</t>
  </si>
  <si>
    <t>C. EST. ATEND. AO DEF. DA AUDIOCOMUNICAÇÃO</t>
  </si>
  <si>
    <t>EE POLO PROFª. REGINA LÚCIA ANFFE NUNES BETINE</t>
  </si>
  <si>
    <t>CEEJA DE DOURADOS/ MS</t>
  </si>
  <si>
    <t>50015770</t>
  </si>
  <si>
    <t>C. EST. DE FORMAÇÃO DE PROF. INDÍGENAS DE MS</t>
  </si>
  <si>
    <t>2  0  1  0</t>
  </si>
  <si>
    <t>50082809</t>
  </si>
  <si>
    <t>50023390</t>
  </si>
  <si>
    <t>EE PAULO EDUARDO DE SOUZA FIRMO</t>
  </si>
  <si>
    <t>EE PROF. ANTÔNIO SALÚSTIO AREIAS</t>
  </si>
  <si>
    <t>EE ROTARY DR. NELSON DE ARAÚJO</t>
  </si>
  <si>
    <t>EE INDÍGENA PROF. ATANÁSIO ALVES</t>
  </si>
  <si>
    <t>EE INDÍGENA Mbo'eroy GUARANI KAIOWÁ</t>
  </si>
  <si>
    <t>EE INDÍGENA DE EM PROF. DOMINGOS VERÍSSIMO MARCOS - MÍHIN</t>
  </si>
  <si>
    <t>EE Pe. JOÃO GREINER</t>
  </si>
  <si>
    <t>UNIDADE ESCOLAR</t>
  </si>
  <si>
    <t>MUNICÍPIO</t>
  </si>
  <si>
    <t>ZONA</t>
  </si>
  <si>
    <t>MATO GROSSO DO SUL</t>
  </si>
  <si>
    <t>Geral</t>
  </si>
  <si>
    <t>SUPERINTENDÊNCIA DE PLANEJAMENTO E APOIO INSTITUCIONAL</t>
  </si>
  <si>
    <t>2  0  1  1</t>
  </si>
  <si>
    <t>EE PROFª. MARLY RUSSO  RODRIGUES</t>
  </si>
  <si>
    <t>EE DR.  ARTHUR DE VASCONCELLOS DIAS</t>
  </si>
  <si>
    <t>EE GAL.  MALAN</t>
  </si>
  <si>
    <t>EE PADRE JOÃO GREINER</t>
  </si>
  <si>
    <t>EE PÓLO PROFª. REGINA LÚCIA ANFFE NUNES BETINE</t>
  </si>
  <si>
    <t>EE PROF. HENRIQUE CIRYLLO  CORRÊA</t>
  </si>
  <si>
    <t>EE INDÍGENA NATIVIDADE ALCÂNTARA MARQUES</t>
  </si>
  <si>
    <t>EE ANTÔNIA DA SILVEIRA  CAPILÉ</t>
  </si>
  <si>
    <t>EE PROF. JOAQUIM ALFREDO SOARES  VIANNA</t>
  </si>
  <si>
    <t>EE PROF. LUIZ CARLOS SAMPAIO</t>
  </si>
  <si>
    <t>EE DR. MIGUEL MARCONDES  ARMANDO</t>
  </si>
  <si>
    <r>
      <t xml:space="preserve">FONTE: </t>
    </r>
    <r>
      <rPr>
        <sz val="9"/>
        <rFont val="Calibri"/>
        <family val="2"/>
      </rPr>
      <t>ESTATÍSTICA/ COPRAE/ SUPAI/ SED/ CENSO ESCOLAR/ INEP/ MEC.</t>
    </r>
  </si>
  <si>
    <r>
      <t xml:space="preserve">OBS: </t>
    </r>
    <r>
      <rPr>
        <sz val="9"/>
        <rFont val="Calibri"/>
        <family val="2"/>
      </rPr>
      <t>DADOS OFICIAIS DE 2011.</t>
    </r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</si>
  <si>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</si>
  <si>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</si>
  <si>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</si>
  <si>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</si>
  <si>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</si>
  <si>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</si>
  <si>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PARAÍSO DAS ÁGUAS</t>
  </si>
  <si>
    <t>2  0  1  4</t>
  </si>
  <si>
    <t>EE MAL CASTELO BRANCO</t>
  </si>
  <si>
    <t>EE PROFª ROMILDA COSTA CARNEIRO</t>
  </si>
  <si>
    <t>EE CEL FELIPE DE BRUM</t>
  </si>
  <si>
    <t>EE DOM AQUINO CORREA</t>
  </si>
  <si>
    <t>EE DR FERNANDO CORREA DA COSTA</t>
  </si>
  <si>
    <t>EE INDIGENA MBO EROY GUARANI KAIOWA</t>
  </si>
  <si>
    <t>EE DEP CARLOS SOUZA MEDEIROS</t>
  </si>
  <si>
    <t>EE INDIGENA GUILHERMINA DA SILVA</t>
  </si>
  <si>
    <t>EE MARIA CORREA DIAS</t>
  </si>
  <si>
    <t>EE MARIA JOSE</t>
  </si>
  <si>
    <t>EE PROF EZEQUIEL BALBINO</t>
  </si>
  <si>
    <t>EE DR JOSE MANOEL FONTANILLAS FRAGELLI</t>
  </si>
  <si>
    <t>EE SEN FILINTO MULLER</t>
  </si>
  <si>
    <t>EE LUIS VAZ DE CAMOES</t>
  </si>
  <si>
    <t>EE PANTALEAO COELHO XAVIER</t>
  </si>
  <si>
    <t>EE CANDIDO MARIANO</t>
  </si>
  <si>
    <t>EE CEL ANTONIO TRINDADE</t>
  </si>
  <si>
    <t>EE CEL JOSE ALVES RIBEIRO</t>
  </si>
  <si>
    <t>EE MAL DEODORO DA FONSECA</t>
  </si>
  <si>
    <t>EE PROF ANTONIO SALUSTIO AREIAS</t>
  </si>
  <si>
    <t>EE PROF LUIZ MONGELLI</t>
  </si>
  <si>
    <t>EE PROFª DORIS MENDES TRINDADE</t>
  </si>
  <si>
    <t>EE PROFª MARLY RUSSO RODRIGUES</t>
  </si>
  <si>
    <t>EE INDIGENA DE EM PASCOAL LEITE DIAS</t>
  </si>
  <si>
    <t>EE INDIGENA DE EM PASTOR REGINALDO MIGUEL - HOYENO O</t>
  </si>
  <si>
    <t>EE INDIGENA DE EM PROF DOMINGOS V MARCOS - MIHIN</t>
  </si>
  <si>
    <t>EE JOAO VITORINO MARQUES</t>
  </si>
  <si>
    <t>EE EUFRAZIA FAGUNDES MARQUES</t>
  </si>
  <si>
    <t>EE JOAO RIBEIRO GUIMARAES</t>
  </si>
  <si>
    <t>EE PROF BRAZ SINIGAGLIA</t>
  </si>
  <si>
    <t>EE PROF LUIZ ALBERTO ABRAHAM</t>
  </si>
  <si>
    <t>EE PROF LADISLAU DEAK FILHO</t>
  </si>
  <si>
    <t>EE DR JOAQUIM MURTINHO</t>
  </si>
  <si>
    <t>EE PROFª VERA GUIMARAES LOUREIRO</t>
  </si>
  <si>
    <t>EE JOAO PEDRO PEDROSSIAN</t>
  </si>
  <si>
    <t>EE JOAQUIM MARIO BONFIM</t>
  </si>
  <si>
    <t>EE BONIFACIO CAMARGO GOMES</t>
  </si>
  <si>
    <t>EE LUIZ DA COSTA FALCAO</t>
  </si>
  <si>
    <t>EE ARCENIO ROJAS</t>
  </si>
  <si>
    <t>EE PADRE JOSE DE ANCHIETA</t>
  </si>
  <si>
    <t>EE PROF JOAQUIM ALFREDO SOARES VIANNA</t>
  </si>
  <si>
    <t>EE PROFª CLEUZA APARECIDA VARGAS GALHARDO</t>
  </si>
  <si>
    <t>EE TEN AVIADOR ANTONIO JOAO</t>
  </si>
  <si>
    <t>EE FREI JOAO DAMASCENO</t>
  </si>
  <si>
    <t>EE INDIGENA DE EM YVY POTY</t>
  </si>
  <si>
    <t>CAMAPUA</t>
  </si>
  <si>
    <t>C EST DE EDUC PROFIS MARCIO ELIAS NERY</t>
  </si>
  <si>
    <t>EE ABADIA FAUSTINO INACIO</t>
  </si>
  <si>
    <t>CEI - DETRAN-MS</t>
  </si>
  <si>
    <t>CEI- JOSE EDUARDO MARTINS JALLAD - ZEDU</t>
  </si>
  <si>
    <t>CENTRO DE EDUCACAO DE JOVENS E ADULTOS PROFª IGNES DE LAMONICA GUIMARAES - CEEJA-MS</t>
  </si>
  <si>
    <t>CENTRO DE EDUCACAO PROFISSIONAL EZEQUIEL FERREIRA LIMA</t>
  </si>
  <si>
    <t>CENTRO ESTADUAL DE FORMACAO DE PROFESSORES INDIGENAS DE MS</t>
  </si>
  <si>
    <t>CRECHE IRMA IRMA ZORZI</t>
  </si>
  <si>
    <t>EE AMELIO DE CARVALHO BAIS</t>
  </si>
  <si>
    <t>EE ANTONIO DELFINO PEREIRA E C CULT ED TIA EVA</t>
  </si>
  <si>
    <t>EE CORACAO DE MARIA</t>
  </si>
  <si>
    <t>EE DR ARTHUR DE VASCONCELLOS DIAS</t>
  </si>
  <si>
    <t>EE GAL MALAN</t>
  </si>
  <si>
    <t>EE HERCULES MAYMONE</t>
  </si>
  <si>
    <t>EE JOAO CARLOS FLORES</t>
  </si>
  <si>
    <t>EE JOSE ANTONIO PEREIRA</t>
  </si>
  <si>
    <t>EE JOSE BARBOSA RODRIGUES</t>
  </si>
  <si>
    <t>EE JOSE FERREIRA BARBOSA</t>
  </si>
  <si>
    <t>EE JOSE MAMEDE DE AQUINO</t>
  </si>
  <si>
    <t>EE JOSE MARIA HUGO RODRIGUES</t>
  </si>
  <si>
    <t>EE LUCIA MARTINS COELHO</t>
  </si>
  <si>
    <t>EE MANOEL BONIFACIO NUNES DA CUNHA</t>
  </si>
  <si>
    <t>EE MARCAL DE SOUZA TUPA-Y</t>
  </si>
  <si>
    <t>EE MARIA CONSTANCA BARROS MACHADO</t>
  </si>
  <si>
    <t>EE MARIA ELIZA BOCAYUVA CORREA DA COSTA</t>
  </si>
  <si>
    <t>EE OLINDA CONCEICAO TEIXEIRA BACHA</t>
  </si>
  <si>
    <t>EE ORCIRIO THIAGO DE OLIVEIRA</t>
  </si>
  <si>
    <t>EE PADRE JOAO GREINER</t>
  </si>
  <si>
    <t>EE PADRE JOSE SCAMPINI</t>
  </si>
  <si>
    <t>EE PADRE MARIO BLANDINO</t>
  </si>
  <si>
    <t>EE POLO PROFª EVANILDA MARIA NERES CAVASSA</t>
  </si>
  <si>
    <t>EE POLO PROFª REGINA LUCIA ANFFE NUNES BETINE</t>
  </si>
  <si>
    <t>EE PROF CARLOS HENRIQUE SCHRADER</t>
  </si>
  <si>
    <t>EE PROF EMYGDIO CAMPOS WIDAL</t>
  </si>
  <si>
    <t>EE PROF HENRIQUE CIRYLLO CORREA</t>
  </si>
  <si>
    <t>EE PROF OTAVIANO GONCALVES DA SILVEIRA JUNIOR</t>
  </si>
  <si>
    <t>EE PROF SEVERINO DE QUEIROZ</t>
  </si>
  <si>
    <t>EE PROF SILVIO OLIVEIRA DOS SANTOS</t>
  </si>
  <si>
    <t>EE PROF ULISSES SERRA</t>
  </si>
  <si>
    <t>EE PROFª ADA TEIXEIRA DOS SANTOS PEREIRA</t>
  </si>
  <si>
    <t>EE PROFª ALICE NUNES ZAMPIERE</t>
  </si>
  <si>
    <t>EE PROFª BRASILINA FERRAZ MANTERO</t>
  </si>
  <si>
    <t>EE PROFª CELIA MARIA NAGLIS</t>
  </si>
  <si>
    <t>EE PROFª CLARINDA MENDES DE AQUINO</t>
  </si>
  <si>
    <t>EE PROFª DELMIRA RAMOS DOS SANTOS</t>
  </si>
  <si>
    <t>EE PROFª ELIA FRANCA CARDOSO</t>
  </si>
  <si>
    <t>EE PROFª FAUSTA GARCIA BUENO</t>
  </si>
  <si>
    <t>EE PROFª FLAVINA MARIA DA SILVA</t>
  </si>
  <si>
    <t>EE PROFª HILDA DE SOUZA FERREIRA</t>
  </si>
  <si>
    <t>EE PROFª IZAURA HIGA</t>
  </si>
  <si>
    <t>EE PROFª JOELINA DE ALMEIDA XAVIER</t>
  </si>
  <si>
    <t>EE PROFª MARIA DE LOURDES TOLEDO AREIAS</t>
  </si>
  <si>
    <t>EE PROFª MARIA DE LOURDES WIDAL ROMA</t>
  </si>
  <si>
    <t>EE PROFª MARIA RITA DE CASSIA PONTES TEIXEIRA</t>
  </si>
  <si>
    <t>EE PROFª NEYDER SUELLY COSTA VIEIRA</t>
  </si>
  <si>
    <t>EE PROFª THEREZA NORONHA DE CARVALHO</t>
  </si>
  <si>
    <t>EE PROFª ZELIA QUEVEDO CHAVES</t>
  </si>
  <si>
    <t>EE SAO FRANCISCO</t>
  </si>
  <si>
    <t>EE SAO JOSE</t>
  </si>
  <si>
    <t>EE SEBASTIAO SANTANA DE OLIVEIRA</t>
  </si>
  <si>
    <t>EE TEOTONIO VILELA</t>
  </si>
  <si>
    <t>ESCOLA TECNICA DO SUS PROFª ENA DE ARAUJO GALVAO</t>
  </si>
  <si>
    <t>EE POLO FRANCISCO CANDIDO DE REZENDE</t>
  </si>
  <si>
    <t>EE DR RUBENS DE CASTRO PINTO</t>
  </si>
  <si>
    <t>EE JOSE ALVES QUITO</t>
  </si>
  <si>
    <t>EE CEL SAPUCAIA</t>
  </si>
  <si>
    <t>EE DR GABRIEL VANDONI DE BARROS</t>
  </si>
  <si>
    <t>EE DR JOAO LEITE DE BARROS</t>
  </si>
  <si>
    <t>EE JULIA GONCALVES PASSARINHO</t>
  </si>
  <si>
    <t>EE NATHERCIA POMPEO DOS SANTOS</t>
  </si>
  <si>
    <t>EE OCTACILIO FAUSTINO DA SILVA</t>
  </si>
  <si>
    <t>EE INDIGENA JOAO Q DE CARVALHO - TOGHOPANAA</t>
  </si>
  <si>
    <t>EE JOSE FERREIRA DA COSTA</t>
  </si>
  <si>
    <t>EE PROFª CLARICE RONDON DOS SANTOS</t>
  </si>
  <si>
    <t>EE SCILA MEDICI</t>
  </si>
  <si>
    <t>EE JOAO BAPTISTA PEREIRA</t>
  </si>
  <si>
    <t>DOIS IRMAOS DO BURITI</t>
  </si>
  <si>
    <t>EE INDIGENA CACIQUE NDETI REGINALDO</t>
  </si>
  <si>
    <t>EE INDIGENA NATIVIDADE ALCANTARA MARQUES</t>
  </si>
  <si>
    <t>EE BARAO DO RIO BRANCO</t>
  </si>
  <si>
    <t>CENTRO ESTADUAL DE EDUCACAO DE JOVENS E ADULTOS DE DOURADOS-CEEJA MS</t>
  </si>
  <si>
    <t>EE ANTONIA DA SILVEIRA CAPILE</t>
  </si>
  <si>
    <t>EE MARIA DA GLORIA MUZZI FERREIRA</t>
  </si>
  <si>
    <t>EE MIN JOAO PAULO DOS REIS VELOSO</t>
  </si>
  <si>
    <t>EE PRES GETULIO VARGAS</t>
  </si>
  <si>
    <t>EE PRES TANCREDO NEVES</t>
  </si>
  <si>
    <t>EE PRES VARGAS</t>
  </si>
  <si>
    <t>EE PROF ALICIO ARAUJO</t>
  </si>
  <si>
    <t>EE PROF CELSO MULLER DO AMARAL</t>
  </si>
  <si>
    <t>EE PROFª FLORIANA LOPES</t>
  </si>
  <si>
    <t>EE ROTARY DR NELSON DE ARAUJO</t>
  </si>
  <si>
    <t>EE ANTONIO VICENTE AZAMBUJA</t>
  </si>
  <si>
    <t>EE INDIGENA DE EM INT GUATEKA - MARCAL DE SOUZA</t>
  </si>
  <si>
    <t>EE DR ARNALDO ESTEVAO DE FIGUEIREDO</t>
  </si>
  <si>
    <t>EE PROFª EUFROSINA PINTO</t>
  </si>
  <si>
    <t>EE PROFª VANIA MEDEIROS LOPES</t>
  </si>
  <si>
    <t>EE SALOME DE MELO ROCHA</t>
  </si>
  <si>
    <t>EE MARCILIO AUGUSTO PINTO</t>
  </si>
  <si>
    <t>EE PROF JOAO PEREIRA VALIM</t>
  </si>
  <si>
    <t>ESCOLA ESTADUAL JOAO PONCE DE ARRUDA</t>
  </si>
  <si>
    <t>EE ANTONIO JOAO RIBEIRO</t>
  </si>
  <si>
    <t>EE SEN SALDANHA DERZI</t>
  </si>
  <si>
    <t>EE PROF JOSE JUAREZ RIBEIRO DE OLIVEIRA</t>
  </si>
  <si>
    <t>EE JOAQUIM GONCALVES LEDO</t>
  </si>
  <si>
    <t>EE JAPORA</t>
  </si>
  <si>
    <t>EE JOSE SERAFIM RIBEIRO</t>
  </si>
  <si>
    <t>EE ANTONIO PINTO PEREIRA</t>
  </si>
  <si>
    <t>EE CEL JUVENCIO</t>
  </si>
  <si>
    <t>EE CEL PEDRO JOSE RUFINO</t>
  </si>
  <si>
    <t>EE PROFª BERNADETE SANTOS LEITE</t>
  </si>
  <si>
    <t>EE 31 DE MARCO</t>
  </si>
  <si>
    <t>EE ALVARO MARTINS DOS SANTOS</t>
  </si>
  <si>
    <t>EE CEL LIMA DE FIGUEIREDO</t>
  </si>
  <si>
    <t>EE CARMELITA CANALE REBUA</t>
  </si>
  <si>
    <t>EE INDIGENA CACIQUE TIMOTEO</t>
  </si>
  <si>
    <t>EE INDIGENA PROF ATANASIO ALVES</t>
  </si>
  <si>
    <t>EE MAL RONDON</t>
  </si>
  <si>
    <t>EE PROFª IOLANDA ALLY</t>
  </si>
  <si>
    <t>EE PROFª TEREZINHA DOS SANTOS MENDONCA</t>
  </si>
  <si>
    <t>EE ANTONIO FERNANDES</t>
  </si>
  <si>
    <t>EE PRES MEDICI</t>
  </si>
  <si>
    <t>EE VINICIUS DE MORAES</t>
  </si>
  <si>
    <t>EE ODETE IGNEZ RESSTEL VILLAS BOAS</t>
  </si>
  <si>
    <t>EE INDIGENA DE EM ANGELINA VICENTE</t>
  </si>
  <si>
    <t>EE UIRAPURU</t>
  </si>
  <si>
    <t>EE ANTONIO COELHO</t>
  </si>
  <si>
    <t>EE AUSTRILIO CAPILE CASTRO</t>
  </si>
  <si>
    <t>EE PROFª FATIMA GAIOTTO SAMPAIO</t>
  </si>
  <si>
    <t>EE PROFª NAIR PALACIO DE SOUZA</t>
  </si>
  <si>
    <t>EE PROF LUIZ CARLOS SAMPAIO</t>
  </si>
  <si>
    <t>EE VER KENDI NAKAI</t>
  </si>
  <si>
    <t>EE ARACILDA CICERO CORREA DA COSTA</t>
  </si>
  <si>
    <t>EE DR ERMIRIO LEAL GARCIA</t>
  </si>
  <si>
    <t>EE JOSE GARCIA LEAL</t>
  </si>
  <si>
    <t>EE PROFª CLEUZA TEODORO</t>
  </si>
  <si>
    <t>PONTA PORA</t>
  </si>
  <si>
    <t>EE ADE MARQUES</t>
  </si>
  <si>
    <t>EE DEP FERNANDO C CAPIBERIBE SALDANHA</t>
  </si>
  <si>
    <t>EE DR MIGUEL MARCONDES ARMANDO</t>
  </si>
  <si>
    <t>EE JOAO BREMBATTI CALVOSO</t>
  </si>
  <si>
    <t>EE LIONS CLUBE DE PONTA PORA</t>
  </si>
  <si>
    <t>EE MENDES GONCALVES</t>
  </si>
  <si>
    <t>EE PROFª GENI MARQUES MAGALHAES</t>
  </si>
  <si>
    <t>EE PROF CARLOS PEREIRA DA SILVA</t>
  </si>
  <si>
    <t>EE PROF JOSE EDSON DOMINGOS DOS SANTOS</t>
  </si>
  <si>
    <t>EE JOSE BONIFACIO</t>
  </si>
  <si>
    <t>EE DR JOAO PONCE DE ARRUDA</t>
  </si>
  <si>
    <t>EE ETALIVIO PEREIRA MARTINS</t>
  </si>
  <si>
    <t>EE FERNANDO CORREA DA COSTA</t>
  </si>
  <si>
    <t>EE PROFª LIGIA TEREZINHA MARTINS</t>
  </si>
  <si>
    <t>EE JOSE ALVES RIBEIRO</t>
  </si>
  <si>
    <t>EE JOSE FERREIRA LIMA</t>
  </si>
  <si>
    <t>EE PROFª CREUZA APARECIDA DELLA COLETA</t>
  </si>
  <si>
    <t>EE SAO GABRIEL</t>
  </si>
  <si>
    <t>EE GUIMARAES ROSA</t>
  </si>
  <si>
    <t>EE PROFª CATARINA DE ABREU</t>
  </si>
  <si>
    <t>EE SIDRONIO ANTUNES DE ANDRADE</t>
  </si>
  <si>
    <t>EE KOPENOTI DE EM PROF LUCIO DIAS</t>
  </si>
  <si>
    <t>EE COMANDANTE MAURICIO COUTINHO DUTRA</t>
  </si>
  <si>
    <t>EE PROF CLETO DE MORAES COSTA</t>
  </si>
  <si>
    <t>EE DR MARTINHO MARQUES</t>
  </si>
  <si>
    <t>EE ANTONIO VALADARES</t>
  </si>
  <si>
    <t>EE ANTONIO NOGUEIRA DA FONSECA</t>
  </si>
  <si>
    <t>EE EDWARDS CORREA E SOUZA</t>
  </si>
  <si>
    <t>EE FERNANDO CORREA</t>
  </si>
  <si>
    <t>EE JOAO DANTAS FILGUEIRAS</t>
  </si>
  <si>
    <t>EE JOAO PONCE DE ARRUDA</t>
  </si>
  <si>
    <t>EE JOSE FERREIRA</t>
  </si>
  <si>
    <t>EE PADRE JOAO TOMES</t>
  </si>
  <si>
    <t>EE PROF JOAO MAGIANO PINTO</t>
  </si>
  <si>
    <t>EE PROF LUIZ LOPES DE CARVALHO</t>
  </si>
  <si>
    <t>EE PADRE JOSE DANIEL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</si>
  <si>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</si>
  <si>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</si>
  <si>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NÚMERO DE SALA DE AULA</t>
  </si>
  <si>
    <t>EXISTENTES</t>
  </si>
  <si>
    <t>UTILIZADAS</t>
  </si>
  <si>
    <t>C. DE ATEND. EDUC. ESP. DE ALTAS HABILIDADES SUPERDOTAÇÃO</t>
  </si>
  <si>
    <t>C. DE CAP. DE PROF. DA EDUC. E DE ATEND.  PESSOAS COM SURDES - CAS</t>
  </si>
  <si>
    <t>C. DE CAPACITAÇÃO DE PROFISSIONAIS DA EDUC. E DE ATEND. ÀS PESSOAS COM SURDEZ - CAS</t>
  </si>
  <si>
    <t>CENTRO ESTADUAL DE EDUCAÇÃO ESPECIAL E INCLUSIVA</t>
  </si>
  <si>
    <t>C. DE CAPAC. DE PROFISSIONAIS DA EDUC. E DE ATEND. ÀS PESSOAS COM SURDEZ - CAS</t>
  </si>
  <si>
    <t>AGUA CLARA</t>
  </si>
  <si>
    <t>ALCINOPOLIS</t>
  </si>
  <si>
    <t>ANASTACIO</t>
  </si>
  <si>
    <t>ANAURILANDIA</t>
  </si>
  <si>
    <t>ANGELICA</t>
  </si>
  <si>
    <t>ANTONIO JOAO</t>
  </si>
  <si>
    <t>BATAYPORA</t>
  </si>
  <si>
    <t>BRASILANDIA</t>
  </si>
  <si>
    <t>CAARAPO</t>
  </si>
  <si>
    <t>C EST ATEND AO DEF DA AUDIOCOMUNICACAO</t>
  </si>
  <si>
    <t>CENTRO DE CAPACITACAO DE PROFISSIONAIS DA EDUCACAO E DE ATENDIMENTO AS PESSOAS COM SURDEZ - CAS</t>
  </si>
  <si>
    <t>CENTRO ESTADUAL DE EDUCACAO ESPECIAL E INCLUSIVA</t>
  </si>
  <si>
    <t>CASSILANDIA</t>
  </si>
  <si>
    <t>CHAPADAO DO SUL</t>
  </si>
  <si>
    <t>CORUMBA</t>
  </si>
  <si>
    <t>DEODAPOLIS</t>
  </si>
  <si>
    <t>FATIMA DO SUL</t>
  </si>
  <si>
    <t>FIGUEIRAO</t>
  </si>
  <si>
    <t>GLORIA DE DOURADOS</t>
  </si>
  <si>
    <t>INOCENCIA</t>
  </si>
  <si>
    <t>ITAPORA</t>
  </si>
  <si>
    <t>ITAQUIRAI</t>
  </si>
  <si>
    <t>JAPORA</t>
  </si>
  <si>
    <t>JATEI</t>
  </si>
  <si>
    <t>LADARIO</t>
  </si>
  <si>
    <t>LAGUNA CARAPA</t>
  </si>
  <si>
    <t>NAVIRAI</t>
  </si>
  <si>
    <t>PARAISO DAS AGUAS</t>
  </si>
  <si>
    <t>PARANAIBA</t>
  </si>
  <si>
    <t>SAO GABRIEL DO OESTE</t>
  </si>
  <si>
    <t>SELVIRIA</t>
  </si>
  <si>
    <t>SIDROLANDIA</t>
  </si>
  <si>
    <t>TRES LAGOAS</t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</si>
  <si>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</si>
  <si>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</si>
  <si>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2  0  1  5</t>
  </si>
  <si>
    <t>CEEP PROFª MARIA DE LOURDES WIDAL ROMA</t>
  </si>
  <si>
    <t>CEITC - PROF MARIA CONSTANCA BARROS MACHADO</t>
  </si>
  <si>
    <t>CENTRO DE APOIO PEDAGOGICO AO DEFICIENTE VISUAL - CAP-DV-MS</t>
  </si>
  <si>
    <t>ESCOLA ESTADUAL JORGE AMADO</t>
  </si>
  <si>
    <t>EE PROF JOSE PEREIRA LINS</t>
  </si>
  <si>
    <r>
      <t xml:space="preserve">            : </t>
    </r>
    <r>
      <rPr>
        <sz val="9"/>
        <rFont val="Calibri"/>
        <family val="2"/>
      </rPr>
      <t>DADOS OFICIAIS DO CENSO ESCOLAR DE 2015, ELABORADOS EM 11.2.2016.</t>
    </r>
  </si>
  <si>
    <t>2  0  1  6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</si>
  <si>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</si>
  <si>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</si>
  <si>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</si>
  <si>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</si>
  <si>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</si>
  <si>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</si>
  <si>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</si>
  <si>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</si>
  <si>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</si>
  <si>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CENTRO DE EDUCACAO PROFISSIONAL DE AQUIDAUANA GERALDO AFONSO GARCIA FERREIRA</t>
  </si>
  <si>
    <t>Aral Moreira</t>
  </si>
  <si>
    <t>Bandeirantes</t>
  </si>
  <si>
    <t>Bataguassu</t>
  </si>
  <si>
    <t>Batayporã</t>
  </si>
  <si>
    <t>Bela Vista</t>
  </si>
  <si>
    <t>Bodoquena</t>
  </si>
  <si>
    <t>Bonito</t>
  </si>
  <si>
    <t>Brasilândia</t>
  </si>
  <si>
    <t>Caarapó</t>
  </si>
  <si>
    <t>Camapuã</t>
  </si>
  <si>
    <t>Campo Grande</t>
  </si>
  <si>
    <t>CEAME-TEA-CENTRO ESTADUAL DE APOIO MULTIDISCIPLINAR DE ALTAS HABILIDADES SUPERDOTACAO-CEAMAHS</t>
  </si>
  <si>
    <t>CEAMETEA-CENTRO ESTADUAL DE APOIO MULTIDISCIPLINAR EDUCACIONAL</t>
  </si>
  <si>
    <t>CENTRO ESTADUAL DE LINGUAS E LIBRAS PROFESSOR FERNANDO PERALTA FILHO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</si>
  <si>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</si>
  <si>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</si>
  <si>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</si>
  <si>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</si>
  <si>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</si>
  <si>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</si>
  <si>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</si>
  <si>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</si>
  <si>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</si>
  <si>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</si>
  <si>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</si>
  <si>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</si>
  <si>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</si>
  <si>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</si>
  <si>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</si>
  <si>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</si>
  <si>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</si>
  <si>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</si>
  <si>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</si>
  <si>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</si>
  <si>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</si>
  <si>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</si>
  <si>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</si>
  <si>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</si>
  <si>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Jardim</t>
  </si>
  <si>
    <t>Jateí</t>
  </si>
  <si>
    <t>Juti</t>
  </si>
  <si>
    <t>Ladário</t>
  </si>
  <si>
    <t>Laguna Carapã</t>
  </si>
  <si>
    <t>Maracaju</t>
  </si>
  <si>
    <t>Miranda</t>
  </si>
  <si>
    <t>EE INDIGENA CACIQUE VICENTE DE ALMEIDA</t>
  </si>
  <si>
    <t>Mundo Novo</t>
  </si>
  <si>
    <t>Naviraí</t>
  </si>
  <si>
    <t>Nioaque</t>
  </si>
  <si>
    <t>Nova Alvorada do Sul</t>
  </si>
  <si>
    <t>Nova Andradina</t>
  </si>
  <si>
    <t>Novo Horizonte do Sul</t>
  </si>
  <si>
    <t>Paraíso das Águas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</si>
  <si>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</si>
  <si>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</si>
  <si>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</si>
  <si>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</si>
  <si>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</si>
  <si>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</si>
  <si>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</si>
  <si>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</si>
  <si>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</si>
  <si>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</si>
  <si>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</si>
  <si>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</si>
  <si>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</si>
  <si>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</si>
  <si>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</si>
  <si>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</si>
  <si>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</si>
  <si>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</si>
  <si>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</si>
  <si>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</si>
  <si>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</si>
  <si>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r>
      <t xml:space="preserve">            : </t>
    </r>
    <r>
      <rPr>
        <sz val="9"/>
        <rFont val="Calibri"/>
        <family val="2"/>
      </rPr>
      <t>DADOS OFICIAIS DO CENSO ESCOLAR DE 2016, ELABORADOS EM 4.1.2017.</t>
    </r>
  </si>
  <si>
    <t>SETOR DE ESTATÍSTICA E CENSO ESCOLAR</t>
  </si>
  <si>
    <t>2  0  1  7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</si>
  <si>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</si>
  <si>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</t>
    </r>
  </si>
  <si>
    <t>urbana</t>
  </si>
  <si>
    <t>rural</t>
  </si>
  <si>
    <t>CENTRO ESTADUAL DE APOIO MULTIDISCIPLINAR DE ALTAS HABILIDADES SUPERDOTACAO-CEAMAHS</t>
  </si>
  <si>
    <t>EE RITA ANGELINA BARBOSA SILVEIRA</t>
  </si>
  <si>
    <t>EE JOAQUIM VAZ DE OLIVEIRA</t>
  </si>
  <si>
    <t>ESCOLA ESTADUAL INDIGENA CACIQUE VICENTE DE ALMEIDA</t>
  </si>
  <si>
    <t>EE LUIZ LOPES DE CARVALHO</t>
  </si>
  <si>
    <t>COORDENADORIA DE INFORMAÇÕES GERENCIAIS</t>
  </si>
  <si>
    <t>CENSO ESCOLAR DA EDUCAÇÃO BÁSICA DE MATO GROSSO DO SUL</t>
  </si>
  <si>
    <t>URBANA</t>
  </si>
  <si>
    <t>RURAL</t>
  </si>
  <si>
    <t>ESCOLA ESTADUAL PANTALEAO COELHO XAVIER</t>
  </si>
  <si>
    <t>CENTRO ESTADUAL DE ATENDIMENTO MULTIDISCIPLINAR PARA ALTAS HABILIDADES SUPERDOTACAO-CEAMAHS</t>
  </si>
  <si>
    <t>EE PE JOAO GREINER</t>
  </si>
  <si>
    <t>ESCOLA ESTADUAL LINO VILLACHA</t>
  </si>
  <si>
    <t>ESCOLA ESTADUAL PROF SILVIO OLIVEIRA DOS SANTOS</t>
  </si>
  <si>
    <t>ESCOLA ESTADUAL PROFESSORA FLAVINA MARIA DA SILVA</t>
  </si>
  <si>
    <t>ESCOLA ESTADUAL PORTO VILMA</t>
  </si>
  <si>
    <t>ESCOLA ESTADUAL VEREADOR MOACIR DJALMA BARROS</t>
  </si>
  <si>
    <t>CENTRO ESTADUAL DE EDUCACAO PROFISSIONAL PROF EVANILDE COSTA DA SILVA</t>
  </si>
  <si>
    <t>ESCOLA ESTADUAL PROFESSOR JOSE PEREIRA LINS</t>
  </si>
  <si>
    <t>ESCOLA ESTADUAL PROFª TERTULINA MARTINS DE OLIVEIRA</t>
  </si>
  <si>
    <t>CENTRO ESTADUAL DE EDUCACAO PROFISSIONAL SENADOR RAMEZ TEBET</t>
  </si>
  <si>
    <t>ESCOLA ESTADUAL EMANNUEL PINHEIRO</t>
  </si>
  <si>
    <t>Observação:</t>
  </si>
  <si>
    <t>* As células sem informações na tabela acima, são devido as unidades de esnino não terem informado esse campo no sistema Educacenso.</t>
  </si>
  <si>
    <r>
      <t xml:space="preserve">FONTE : </t>
    </r>
    <r>
      <rPr>
        <sz val="10"/>
        <rFont val="Calibri"/>
        <family val="2"/>
      </rPr>
      <t>INEP/MEC/CENSO DA EDUCAÇÃO BÁSICA - CENSO ESCOLAR</t>
    </r>
  </si>
  <si>
    <r>
      <t xml:space="preserve">       </t>
    </r>
    <r>
      <rPr>
        <b/>
        <sz val="10"/>
        <rFont val="Calibri"/>
        <family val="2"/>
      </rPr>
      <t xml:space="preserve">     :</t>
    </r>
    <r>
      <rPr>
        <sz val="10"/>
        <rFont val="Calibri"/>
        <family val="2"/>
      </rPr>
      <t xml:space="preserve"> SED/SUPAI/COINGE/CENSO ESCOLAR DA EDUCAÇÃO BÁSICA DE MS</t>
    </r>
  </si>
  <si>
    <r>
      <t xml:space="preserve">            : </t>
    </r>
    <r>
      <rPr>
        <sz val="10"/>
        <rFont val="Calibri"/>
        <family val="2"/>
      </rPr>
      <t>DADOS OFICIAIS DO CENSO ESCOLAR DE 2018.</t>
    </r>
  </si>
  <si>
    <t>DEPENDÊNCIA ADMINISTRATIVA</t>
  </si>
  <si>
    <t>LOCALIZAÇÃO</t>
  </si>
  <si>
    <t>CÓDIGO DA ESCOLA</t>
  </si>
  <si>
    <t>NOME DA ESCOLA</t>
  </si>
  <si>
    <t>SITUAÇÃO DE FUNCIONAMENTO</t>
  </si>
  <si>
    <t>QT SALAS UTILIZADAS NA ESCOLA</t>
  </si>
  <si>
    <t>QT SALAS UTILIZADAS CLIMATIZADAS</t>
  </si>
  <si>
    <t>QT SALAS COM ACESSIBILIDADE</t>
  </si>
  <si>
    <t>Estadual</t>
  </si>
  <si>
    <t>Em Atividade</t>
  </si>
  <si>
    <t>ESCOLA ESTADUAL PROFESSOR ALBERTO ELPIDIO FERREIRA DIAS - PROFESSOR TITO</t>
  </si>
  <si>
    <t>ESCOLA ESTADUAL RODRIGUES ALVES</t>
  </si>
  <si>
    <t>ESCOLA ESTADUAL INDIGENA JASY RENDY</t>
  </si>
  <si>
    <t>Mato Grosso do Sul</t>
  </si>
  <si>
    <t>OBSERVAÇÃO:</t>
  </si>
  <si>
    <t>1 - A alteração no relatório é devido mudança no campo coletado pelo INEP.</t>
  </si>
  <si>
    <t>2 - As células sem informações na tabela acima, são devido as unidades de esnino não terem informado esse campo no sistema Educacenso.</t>
  </si>
  <si>
    <r>
      <t xml:space="preserve">QT SALAS </t>
    </r>
    <r>
      <rPr>
        <b/>
        <sz val="11"/>
        <color theme="5"/>
        <rFont val="Calibri"/>
        <family val="2"/>
        <scheme val="minor"/>
      </rPr>
      <t>DENTRO</t>
    </r>
    <r>
      <rPr>
        <sz val="10"/>
        <rFont val="Calibri"/>
        <family val="2"/>
        <scheme val="minor"/>
      </rPr>
      <t xml:space="preserve"> DO PRÉDIO ESCOLAR</t>
    </r>
  </si>
  <si>
    <r>
      <t xml:space="preserve">QT SALAS </t>
    </r>
    <r>
      <rPr>
        <b/>
        <sz val="11"/>
        <color theme="4"/>
        <rFont val="Calibri"/>
        <family val="2"/>
        <scheme val="minor"/>
      </rPr>
      <t>FORA</t>
    </r>
    <r>
      <rPr>
        <sz val="10"/>
        <rFont val="Calibri"/>
        <family val="2"/>
        <scheme val="minor"/>
      </rPr>
      <t xml:space="preserve"> DO PRÉDIO ESCOLAR</t>
    </r>
  </si>
  <si>
    <r>
      <t xml:space="preserve">FONTE : </t>
    </r>
    <r>
      <rPr>
        <sz val="9"/>
        <rFont val="Calibri"/>
        <family val="2"/>
        <scheme val="minor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</si>
  <si>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  <scheme val="minor"/>
      </rPr>
      <t xml:space="preserve">     :</t>
    </r>
    <r>
      <rPr>
        <sz val="9"/>
        <rFont val="Calibri"/>
        <family val="2"/>
        <scheme val="minor"/>
      </rPr>
      <t xml:space="preserve"> SED/SUPAI/COINGE/CENSO ESCOLAR DA EDUCAÇÃO BÁSICA DE MS</t>
    </r>
  </si>
  <si>
    <r>
      <t xml:space="preserve">            : </t>
    </r>
    <r>
      <rPr>
        <sz val="9"/>
        <rFont val="Calibri"/>
        <family val="2"/>
        <scheme val="minor"/>
      </rPr>
      <t>DADOS OFICIAIS DO CENSO ESCOLAR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</si>
</sst>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90">
    <xf numFmtId="0" fontId="0" fillId="0" borderId="0" xfId="0"/>
    <xf numFmtId="0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1" fontId="9" fillId="0" borderId="3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 vertical="center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11" fillId="3" borderId="4" xfId="0" applyNumberFormat="1" applyFont="1" applyFill="1" applyBorder="1" applyAlignment="1" applyProtection="1">
      <alignment horizontal="center" vertical="center" wrapText="1"/>
    </xf>
    <xf numFmtId="0" fontId="11" fillId="3" borderId="5" xfId="0" applyNumberFormat="1" applyFont="1" applyFill="1" applyBorder="1" applyAlignment="1" applyProtection="1">
      <alignment horizontal="center" vertical="center" wrapText="1"/>
    </xf>
    <xf numFmtId="0" fontId="11" fillId="3" borderId="6" xfId="0" applyNumberFormat="1" applyFont="1" applyFill="1" applyBorder="1" applyAlignment="1" applyProtection="1">
      <alignment horizontal="center" vertical="center" wrapText="1"/>
    </xf>
    <xf numFmtId="0" fontId="11" fillId="3" borderId="4" xfId="0" applyNumberFormat="1" applyFont="1" applyFill="1" applyBorder="1" applyAlignment="1" applyProtection="1">
      <alignment horizontal="center" vertical="center"/>
    </xf>
    <xf numFmtId="0" fontId="11" fillId="3" borderId="5" xfId="0" applyNumberFormat="1" applyFont="1" applyFill="1" applyBorder="1" applyAlignment="1" applyProtection="1">
      <alignment horizontal="center" vertical="center"/>
    </xf>
    <xf numFmtId="0" fontId="11" fillId="3" borderId="6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Protection="1">
      <protection locked="0"/>
    </xf>
    <xf numFmtId="3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3" fontId="13" fillId="0" borderId="0" xfId="0" applyNumberFormat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1" fontId="13" fillId="0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1" fontId="11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1" fillId="3" borderId="3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/>
    </xf>
    <xf numFmtId="0" fontId="11" fillId="3" borderId="2" xfId="0" applyNumberFormat="1" applyFont="1" applyFill="1" applyBorder="1" applyAlignment="1" applyProtection="1">
      <alignment horizontal="center" vertical="center"/>
    </xf>
    <xf numFmtId="1" fontId="14" fillId="0" borderId="3" xfId="0" applyNumberFormat="1" applyFont="1" applyFill="1" applyBorder="1" applyAlignment="1" applyProtection="1">
      <alignment vertical="center"/>
      <protection locked="0"/>
    </xf>
    <xf numFmtId="1" fontId="14" fillId="0" borderId="1" xfId="0" applyNumberFormat="1" applyFont="1" applyFill="1" applyBorder="1" applyAlignment="1" applyProtection="1">
      <alignment vertical="center"/>
      <protection locked="0"/>
    </xf>
    <xf numFmtId="1" fontId="9" fillId="0" borderId="1" xfId="2" applyNumberFormat="1" applyFont="1" applyFill="1" applyBorder="1" applyAlignment="1" applyProtection="1">
      <alignment vertical="center"/>
    </xf>
    <xf numFmtId="1" fontId="14" fillId="0" borderId="2" xfId="0" applyNumberFormat="1" applyFont="1" applyFill="1" applyBorder="1" applyAlignment="1" applyProtection="1">
      <alignment vertical="center"/>
      <protection locked="0"/>
    </xf>
    <xf numFmtId="1" fontId="14" fillId="0" borderId="7" xfId="0" applyNumberFormat="1" applyFont="1" applyFill="1" applyBorder="1" applyAlignment="1" applyProtection="1">
      <alignment horizontal="center" vertical="center"/>
      <protection locked="0"/>
    </xf>
    <xf numFmtId="1" fontId="14" fillId="0" borderId="8" xfId="0" applyNumberFormat="1" applyFont="1" applyFill="1" applyBorder="1" applyAlignment="1" applyProtection="1">
      <alignment horizontal="center" vertical="center"/>
      <protection locked="0"/>
    </xf>
    <xf numFmtId="1" fontId="14" fillId="0" borderId="9" xfId="0" applyNumberFormat="1" applyFont="1" applyFill="1" applyBorder="1" applyAlignment="1" applyProtection="1">
      <alignment horizontal="center" vertical="center"/>
      <protection locked="0"/>
    </xf>
    <xf numFmtId="1" fontId="14" fillId="0" borderId="3" xfId="0" applyNumberFormat="1" applyFont="1" applyFill="1" applyBorder="1" applyAlignment="1" applyProtection="1">
      <alignment horizontal="center" vertical="center"/>
      <protection locked="0"/>
    </xf>
    <xf numFmtId="1" fontId="14" fillId="0" borderId="1" xfId="0" applyNumberFormat="1" applyFont="1" applyFill="1" applyBorder="1" applyAlignment="1" applyProtection="1">
      <alignment horizontal="center" vertical="center"/>
      <protection locked="0"/>
    </xf>
    <xf numFmtId="1" fontId="14" fillId="0" borderId="2" xfId="0" applyNumberFormat="1" applyFont="1" applyFill="1" applyBorder="1" applyAlignment="1" applyProtection="1">
      <alignment horizontal="center" vertical="center"/>
      <protection locked="0"/>
    </xf>
    <xf numFmtId="1" fontId="14" fillId="0" borderId="7" xfId="0" applyNumberFormat="1" applyFont="1" applyFill="1" applyBorder="1" applyAlignment="1" applyProtection="1">
      <alignment vertical="center"/>
      <protection locked="0"/>
    </xf>
    <xf numFmtId="1" fontId="9" fillId="0" borderId="8" xfId="2" applyNumberFormat="1" applyFont="1" applyFill="1" applyBorder="1" applyAlignment="1" applyProtection="1">
      <alignment vertical="center"/>
    </xf>
    <xf numFmtId="1" fontId="14" fillId="0" borderId="8" xfId="0" applyNumberFormat="1" applyFont="1" applyFill="1" applyBorder="1" applyAlignment="1" applyProtection="1">
      <alignment vertical="center"/>
      <protection locked="0"/>
    </xf>
    <xf numFmtId="1" fontId="9" fillId="0" borderId="8" xfId="2" applyNumberFormat="1" applyFont="1" applyFill="1" applyBorder="1" applyAlignment="1" applyProtection="1">
      <alignment vertical="center"/>
      <protection locked="0"/>
    </xf>
    <xf numFmtId="1" fontId="9" fillId="0" borderId="8" xfId="0" applyNumberFormat="1" applyFont="1" applyFill="1" applyBorder="1" applyAlignment="1" applyProtection="1">
      <alignment vertical="center"/>
      <protection locked="0"/>
    </xf>
    <xf numFmtId="1" fontId="15" fillId="0" borderId="8" xfId="1" applyNumberFormat="1" applyFont="1" applyFill="1" applyBorder="1" applyAlignment="1" applyProtection="1">
      <alignment vertical="center"/>
    </xf>
    <xf numFmtId="1" fontId="9" fillId="0" borderId="9" xfId="2" applyNumberFormat="1" applyFont="1" applyFill="1" applyBorder="1" applyAlignment="1" applyProtection="1">
      <alignment vertical="center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3" borderId="10" xfId="0" applyNumberFormat="1" applyFont="1" applyFill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9" fillId="0" borderId="13" xfId="2" applyNumberFormat="1" applyFont="1" applyFill="1" applyBorder="1" applyAlignment="1" applyProtection="1">
      <alignment vertical="center"/>
    </xf>
    <xf numFmtId="0" fontId="14" fillId="0" borderId="0" xfId="0" applyFont="1" applyAlignment="1">
      <alignment horizontal="center"/>
    </xf>
    <xf numFmtId="0" fontId="11" fillId="3" borderId="14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4" fillId="0" borderId="0" xfId="0" applyFont="1"/>
    <xf numFmtId="3" fontId="14" fillId="0" borderId="0" xfId="0" applyNumberFormat="1" applyFont="1" applyAlignment="1">
      <alignment horizontal="center" vertical="center"/>
    </xf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1" fillId="3" borderId="16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Alignment="1" applyProtection="1">
      <alignment horizontal="center" vertical="center"/>
      <protection locked="0"/>
    </xf>
    <xf numFmtId="0" fontId="9" fillId="0" borderId="17" xfId="0" applyNumberFormat="1" applyFont="1" applyFill="1" applyBorder="1" applyAlignment="1" applyProtection="1">
      <alignment vertical="center"/>
    </xf>
    <xf numFmtId="0" fontId="9" fillId="0" borderId="13" xfId="0" applyNumberFormat="1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  <protection locked="0"/>
    </xf>
    <xf numFmtId="0" fontId="9" fillId="0" borderId="13" xfId="0" applyFont="1" applyFill="1" applyBorder="1" applyAlignment="1" applyProtection="1">
      <alignment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3" fontId="14" fillId="0" borderId="1" xfId="0" applyNumberFormat="1" applyFont="1" applyBorder="1" applyAlignment="1" applyProtection="1">
      <alignment horizontal="center" vertical="center"/>
      <protection locked="0"/>
    </xf>
    <xf numFmtId="3" fontId="14" fillId="0" borderId="1" xfId="0" applyNumberFormat="1" applyFont="1" applyFill="1" applyBorder="1" applyAlignment="1" applyProtection="1">
      <alignment horizontal="center" vertical="center"/>
      <protection locked="0"/>
    </xf>
    <xf numFmtId="3" fontId="14" fillId="0" borderId="2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3" fontId="14" fillId="0" borderId="19" xfId="0" applyNumberFormat="1" applyFont="1" applyBorder="1" applyAlignment="1" applyProtection="1">
      <alignment horizontal="center" vertical="center"/>
      <protection locked="0"/>
    </xf>
    <xf numFmtId="3" fontId="11" fillId="3" borderId="20" xfId="0" applyNumberFormat="1" applyFont="1" applyFill="1" applyBorder="1" applyAlignment="1" applyProtection="1">
      <alignment horizontal="center" vertical="center"/>
    </xf>
    <xf numFmtId="3" fontId="11" fillId="3" borderId="21" xfId="0" applyNumberFormat="1" applyFont="1" applyFill="1" applyBorder="1" applyAlignment="1" applyProtection="1">
      <alignment horizontal="center" vertical="center"/>
    </xf>
    <xf numFmtId="0" fontId="11" fillId="3" borderId="22" xfId="0" applyNumberFormat="1" applyFont="1" applyFill="1" applyBorder="1" applyAlignment="1" applyProtection="1">
      <alignment horizontal="center" vertical="center"/>
    </xf>
    <xf numFmtId="3" fontId="11" fillId="3" borderId="3" xfId="0" applyNumberFormat="1" applyFont="1" applyFill="1" applyBorder="1" applyAlignment="1" applyProtection="1">
      <alignment horizontal="center" vertical="center"/>
    </xf>
    <xf numFmtId="3" fontId="11" fillId="3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Protection="1"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1" fontId="14" fillId="0" borderId="17" xfId="0" applyNumberFormat="1" applyFont="1" applyFill="1" applyBorder="1" applyAlignment="1" applyProtection="1">
      <alignment horizontal="left" vertical="center"/>
      <protection locked="0"/>
    </xf>
    <xf numFmtId="1" fontId="14" fillId="0" borderId="13" xfId="0" applyNumberFormat="1" applyFont="1" applyFill="1" applyBorder="1" applyAlignment="1" applyProtection="1">
      <alignment horizontal="left" vertical="center"/>
      <protection locked="0"/>
    </xf>
    <xf numFmtId="1" fontId="9" fillId="0" borderId="13" xfId="2" applyNumberFormat="1" applyFont="1" applyFill="1" applyBorder="1" applyAlignment="1" applyProtection="1">
      <alignment horizontal="left" vertical="center"/>
    </xf>
    <xf numFmtId="0" fontId="14" fillId="0" borderId="13" xfId="0" applyFont="1" applyBorder="1" applyAlignment="1" applyProtection="1">
      <alignment horizontal="left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1" fontId="14" fillId="0" borderId="3" xfId="0" applyNumberFormat="1" applyFont="1" applyFill="1" applyBorder="1" applyAlignment="1" applyProtection="1">
      <alignment horizontal="left" vertical="center"/>
      <protection locked="0"/>
    </xf>
    <xf numFmtId="1" fontId="9" fillId="0" borderId="1" xfId="2" applyNumberFormat="1" applyFont="1" applyFill="1" applyBorder="1" applyAlignment="1" applyProtection="1">
      <alignment horizontal="left" vertical="center"/>
    </xf>
    <xf numFmtId="1" fontId="14" fillId="0" borderId="1" xfId="0" applyNumberFormat="1" applyFont="1" applyFill="1" applyBorder="1" applyAlignment="1" applyProtection="1">
      <alignment horizontal="left" vertical="center"/>
      <protection locked="0"/>
    </xf>
    <xf numFmtId="0" fontId="9" fillId="0" borderId="1" xfId="2" applyNumberFormat="1" applyFont="1" applyFill="1" applyBorder="1" applyAlignment="1" applyProtection="1">
      <alignment horizontal="left" vertical="center"/>
    </xf>
    <xf numFmtId="0" fontId="9" fillId="0" borderId="1" xfId="2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1" xfId="0" applyFont="1" applyFill="1" applyBorder="1" applyAlignment="1" applyProtection="1">
      <alignment horizontal="left" vertical="center"/>
      <protection locked="0"/>
    </xf>
    <xf numFmtId="49" fontId="9" fillId="0" borderId="1" xfId="2" applyNumberFormat="1" applyFont="1" applyFill="1" applyBorder="1" applyAlignment="1" applyProtection="1">
      <alignment horizontal="left" vertical="center"/>
    </xf>
    <xf numFmtId="0" fontId="9" fillId="4" borderId="1" xfId="2" applyNumberFormat="1" applyFont="1" applyFill="1" applyBorder="1" applyAlignment="1" applyProtection="1">
      <alignment horizontal="left" vertical="center"/>
    </xf>
    <xf numFmtId="0" fontId="15" fillId="0" borderId="1" xfId="1" applyNumberFormat="1" applyFont="1" applyFill="1" applyBorder="1" applyAlignment="1" applyProtection="1">
      <alignment horizontal="left" vertical="center"/>
    </xf>
    <xf numFmtId="0" fontId="9" fillId="0" borderId="2" xfId="2" applyNumberFormat="1" applyFont="1" applyFill="1" applyBorder="1" applyAlignment="1" applyProtection="1">
      <alignment horizontal="left" vertical="center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16" fillId="0" borderId="17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6" fillId="0" borderId="18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" fontId="18" fillId="0" borderId="1" xfId="2" applyNumberFormat="1" applyFont="1" applyFill="1" applyBorder="1" applyAlignment="1" applyProtection="1"/>
    <xf numFmtId="1" fontId="16" fillId="0" borderId="1" xfId="0" applyNumberFormat="1" applyFont="1" applyFill="1" applyBorder="1" applyProtection="1">
      <protection locked="0"/>
    </xf>
    <xf numFmtId="0" fontId="6" fillId="0" borderId="1" xfId="2" applyNumberFormat="1" applyFont="1" applyFill="1" applyBorder="1" applyAlignment="1" applyProtection="1"/>
    <xf numFmtId="1" fontId="18" fillId="0" borderId="1" xfId="2" applyNumberFormat="1" applyFont="1" applyFill="1" applyBorder="1" applyProtection="1">
      <protection locked="0"/>
    </xf>
    <xf numFmtId="1" fontId="18" fillId="0" borderId="1" xfId="0" applyNumberFormat="1" applyFont="1" applyFill="1" applyBorder="1" applyProtection="1">
      <protection locked="0"/>
    </xf>
    <xf numFmtId="0" fontId="18" fillId="0" borderId="1" xfId="2" applyNumberFormat="1" applyFont="1" applyFill="1" applyBorder="1" applyAlignment="1" applyProtection="1"/>
    <xf numFmtId="1" fontId="19" fillId="0" borderId="1" xfId="1" applyNumberFormat="1" applyFont="1" applyFill="1" applyBorder="1" applyAlignment="1" applyProtection="1"/>
    <xf numFmtId="1" fontId="18" fillId="0" borderId="2" xfId="2" applyNumberFormat="1" applyFont="1" applyFill="1" applyBorder="1" applyAlignment="1" applyProtection="1"/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3" fontId="16" fillId="0" borderId="9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0" fontId="16" fillId="0" borderId="28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9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3" fontId="11" fillId="3" borderId="17" xfId="0" applyNumberFormat="1" applyFont="1" applyFill="1" applyBorder="1" applyAlignment="1" applyProtection="1">
      <alignment horizontal="center" vertical="center"/>
    </xf>
    <xf numFmtId="3" fontId="11" fillId="3" borderId="13" xfId="0" applyNumberFormat="1" applyFont="1" applyFill="1" applyBorder="1" applyAlignment="1" applyProtection="1">
      <alignment horizontal="center" vertical="center"/>
    </xf>
    <xf numFmtId="0" fontId="11" fillId="3" borderId="18" xfId="0" applyNumberFormat="1" applyFont="1" applyFill="1" applyBorder="1" applyAlignment="1" applyProtection="1">
      <alignment horizontal="center" vertical="center"/>
    </xf>
    <xf numFmtId="3" fontId="14" fillId="0" borderId="3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wrapText="1"/>
    </xf>
    <xf numFmtId="0" fontId="16" fillId="0" borderId="3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1" fillId="0" borderId="0" xfId="0" applyFont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9" fillId="0" borderId="21" xfId="0" applyNumberFormat="1" applyFont="1" applyFill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7" xfId="0" applyFont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 applyProtection="1">
      <alignment horizontal="center" vertical="center"/>
    </xf>
    <xf numFmtId="0" fontId="11" fillId="3" borderId="8" xfId="0" applyNumberFormat="1" applyFont="1" applyFill="1" applyBorder="1" applyAlignment="1" applyProtection="1">
      <alignment horizontal="center" vertical="center"/>
    </xf>
    <xf numFmtId="0" fontId="11" fillId="3" borderId="9" xfId="0" applyNumberFormat="1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11" fillId="3" borderId="4" xfId="0" applyNumberFormat="1" applyFont="1" applyFill="1" applyBorder="1" applyAlignment="1" applyProtection="1">
      <alignment horizontal="left" vertical="center"/>
    </xf>
    <xf numFmtId="0" fontId="11" fillId="3" borderId="5" xfId="0" applyNumberFormat="1" applyFont="1" applyFill="1" applyBorder="1" applyAlignment="1" applyProtection="1">
      <alignment horizontal="left" vertical="center"/>
    </xf>
    <xf numFmtId="0" fontId="11" fillId="3" borderId="6" xfId="0" applyNumberFormat="1" applyFont="1" applyFill="1" applyBorder="1" applyAlignment="1" applyProtection="1">
      <alignment horizontal="left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1" fillId="2" borderId="17" xfId="0" applyNumberFormat="1" applyFont="1" applyFill="1" applyBorder="1" applyAlignment="1" applyProtection="1">
      <alignment horizontal="center" vertical="center" wrapText="1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35" xfId="0" applyNumberFormat="1" applyFont="1" applyFill="1" applyBorder="1" applyAlignment="1" applyProtection="1">
      <alignment horizontal="center" vertical="center" wrapText="1"/>
    </xf>
    <xf numFmtId="0" fontId="11" fillId="2" borderId="4" xfId="0" applyNumberFormat="1" applyFont="1" applyFill="1" applyBorder="1" applyAlignment="1" applyProtection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/>
    </xf>
    <xf numFmtId="3" fontId="11" fillId="2" borderId="20" xfId="0" applyNumberFormat="1" applyFont="1" applyFill="1" applyBorder="1" applyAlignment="1" applyProtection="1">
      <alignment horizontal="center" vertical="center" wrapText="1"/>
    </xf>
    <xf numFmtId="3" fontId="11" fillId="0" borderId="21" xfId="0" applyNumberFormat="1" applyFont="1" applyFill="1" applyBorder="1" applyAlignment="1" applyProtection="1">
      <alignment horizontal="center" vertical="center" wrapText="1"/>
    </xf>
    <xf numFmtId="3" fontId="11" fillId="0" borderId="36" xfId="0" applyNumberFormat="1" applyFont="1" applyFill="1" applyBorder="1" applyAlignment="1" applyProtection="1">
      <alignment horizontal="center" vertical="center" wrapText="1"/>
    </xf>
    <xf numFmtId="3" fontId="11" fillId="2" borderId="3" xfId="0" applyNumberFormat="1" applyFont="1" applyFill="1" applyBorder="1" applyAlignment="1" applyProtection="1">
      <alignment horizontal="center" vertical="center" wrapText="1"/>
    </xf>
    <xf numFmtId="3" fontId="11" fillId="0" borderId="1" xfId="0" applyNumberFormat="1" applyFont="1" applyFill="1" applyBorder="1" applyAlignment="1" applyProtection="1">
      <alignment horizontal="center" vertical="center" wrapText="1"/>
    </xf>
    <xf numFmtId="3" fontId="11" fillId="0" borderId="10" xfId="0" applyNumberFormat="1" applyFont="1" applyFill="1" applyBorder="1" applyAlignment="1" applyProtection="1">
      <alignment horizontal="center" vertical="center" wrapText="1"/>
    </xf>
    <xf numFmtId="0" fontId="11" fillId="3" borderId="17" xfId="0" applyNumberFormat="1" applyFont="1" applyFill="1" applyBorder="1" applyAlignment="1" applyProtection="1">
      <alignment horizontal="left" vertical="center"/>
    </xf>
    <xf numFmtId="0" fontId="11" fillId="3" borderId="13" xfId="0" applyNumberFormat="1" applyFont="1" applyFill="1" applyBorder="1" applyAlignment="1" applyProtection="1">
      <alignment horizontal="left" vertical="center"/>
    </xf>
    <xf numFmtId="0" fontId="11" fillId="3" borderId="18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1" fillId="3" borderId="35" xfId="0" applyNumberFormat="1" applyFont="1" applyFill="1" applyBorder="1" applyAlignment="1" applyProtection="1">
      <alignment horizontal="left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/>
    </xf>
    <xf numFmtId="0" fontId="11" fillId="3" borderId="1" xfId="0" applyNumberFormat="1" applyFont="1" applyFill="1" applyBorder="1" applyAlignment="1" applyProtection="1">
      <alignment horizontal="left" vertical="center"/>
    </xf>
    <xf numFmtId="0" fontId="11" fillId="3" borderId="2" xfId="0" applyNumberFormat="1" applyFont="1" applyFill="1" applyBorder="1" applyAlignment="1" applyProtection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5" borderId="37" xfId="0" applyFont="1" applyFill="1" applyBorder="1" applyAlignment="1">
      <alignment horizontal="center" vertical="center" wrapText="1"/>
    </xf>
    <xf numFmtId="0" fontId="18" fillId="6" borderId="37" xfId="0" applyFont="1" applyFill="1" applyBorder="1" applyAlignment="1">
      <alignment horizontal="center" vertical="center" wrapText="1"/>
    </xf>
    <xf numFmtId="0" fontId="18" fillId="7" borderId="37" xfId="0" applyFont="1" applyFill="1" applyBorder="1" applyAlignment="1">
      <alignment horizontal="center" vertical="center" wrapText="1"/>
    </xf>
    <xf numFmtId="0" fontId="18" fillId="8" borderId="37" xfId="0" applyFont="1" applyFill="1" applyBorder="1" applyAlignment="1">
      <alignment horizontal="center" vertical="center" wrapText="1"/>
    </xf>
    <xf numFmtId="0" fontId="18" fillId="5" borderId="38" xfId="0" applyFont="1" applyFill="1" applyBorder="1" applyAlignment="1">
      <alignment horizontal="center" vertical="center" wrapText="1"/>
    </xf>
    <xf numFmtId="0" fontId="18" fillId="5" borderId="39" xfId="0" applyFont="1" applyFill="1" applyBorder="1" applyAlignment="1">
      <alignment horizontal="center" vertical="center" wrapText="1"/>
    </xf>
    <xf numFmtId="0" fontId="18" fillId="5" borderId="40" xfId="0" applyFont="1" applyFill="1" applyBorder="1" applyAlignment="1">
      <alignment horizontal="center" vertical="center" wrapText="1"/>
    </xf>
    <xf numFmtId="3" fontId="18" fillId="5" borderId="37" xfId="0" applyNumberFormat="1" applyFont="1" applyFill="1" applyBorder="1" applyAlignment="1">
      <alignment horizontal="center" vertical="center" wrapText="1"/>
    </xf>
    <xf numFmtId="0" fontId="18" fillId="5" borderId="41" xfId="0" applyFont="1" applyFill="1" applyBorder="1" applyAlignment="1">
      <alignment horizontal="center" vertical="center" wrapText="1"/>
    </xf>
    <xf numFmtId="0" fontId="18" fillId="5" borderId="42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43" xfId="0" applyFont="1" applyFill="1" applyBorder="1" applyAlignment="1">
      <alignment horizontal="center" vertical="center" wrapText="1"/>
    </xf>
    <xf numFmtId="0" fontId="18" fillId="5" borderId="31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8" fillId="6" borderId="37" xfId="0" applyFont="1" applyFill="1" applyBorder="1" applyAlignment="1">
      <alignment horizontal="center" vertical="center"/>
    </xf>
    <xf numFmtId="0" fontId="18" fillId="7" borderId="37" xfId="0" applyFont="1" applyFill="1" applyBorder="1" applyAlignment="1">
      <alignment horizontal="center" vertical="center"/>
    </xf>
    <xf numFmtId="0" fontId="18" fillId="8" borderId="37" xfId="0" applyFont="1" applyFill="1" applyBorder="1" applyAlignment="1">
      <alignment horizontal="center" vertical="center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 applyAlignment="1"/>
    <xf numFmtId="0" fontId="18" fillId="0" borderId="0" xfId="0" applyFont="1" applyAlignment="1" applyProtection="1">
      <alignment wrapText="1"/>
    </xf>
    <xf numFmtId="0" fontId="11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wrapText="1"/>
    </xf>
    <xf numFmtId="0" fontId="11" fillId="0" borderId="0" xfId="0" applyFont="1" applyAlignment="1" applyProtection="1">
      <alignment wrapText="1"/>
    </xf>
    <xf numFmtId="0" fontId="9" fillId="0" borderId="0" xfId="0" applyFont="1" applyAlignment="1" applyProtection="1"/>
  </cellXfs>
  <cellStyles count="3">
    <cellStyle name="Hiperlink" xfId="1" builtinId="8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391"/>
  <sheetViews>
    <sheetView tabSelected="1" zoomScale="88" zoomScaleNormal="88" workbookViewId="0">
      <selection activeCell="R12" sqref="R12"/>
    </sheetView>
  </sheetViews>
  <sheetFormatPr defaultRowHeight="12.75" x14ac:dyDescent="0.2"/>
  <cols>
    <col min="1" max="1" width="25.7109375" style="173" customWidth="1"/>
    <col min="2" max="2" width="16.7109375" style="174" customWidth="1"/>
    <col min="3" max="3" width="15.7109375" style="174" customWidth="1"/>
    <col min="4" max="4" width="14.7109375" style="173" customWidth="1"/>
    <col min="5" max="5" width="60.28515625" style="174" customWidth="1"/>
    <col min="6" max="6" width="17.7109375" style="174" customWidth="1"/>
    <col min="7" max="7" width="20.7109375" customWidth="1"/>
    <col min="8" max="8" width="17.85546875" customWidth="1"/>
    <col min="9" max="9" width="17.140625" customWidth="1"/>
    <col min="10" max="10" width="16.28515625" customWidth="1"/>
    <col min="11" max="11" width="18.42578125" customWidth="1"/>
  </cols>
  <sheetData>
    <row r="1" spans="1:11" s="186" customFormat="1" ht="15" customHeight="1" x14ac:dyDescent="0.2">
      <c r="A1" s="224" t="s">
        <v>413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s="186" customFormat="1" ht="15" customHeight="1" x14ac:dyDescent="0.2">
      <c r="A2" s="224" t="s">
        <v>414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s="186" customFormat="1" ht="15" customHeight="1" x14ac:dyDescent="0.2">
      <c r="A3" s="224" t="s">
        <v>439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spans="1:11" s="186" customFormat="1" ht="15" customHeight="1" x14ac:dyDescent="0.2">
      <c r="A4" s="224" t="s">
        <v>829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</row>
    <row r="5" spans="1:11" s="186" customFormat="1" ht="15" customHeight="1" x14ac:dyDescent="0.2">
      <c r="A5" s="224" t="s">
        <v>830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</row>
    <row r="6" spans="1:11" ht="15" customHeight="1" x14ac:dyDescent="0.2">
      <c r="A6" s="258"/>
      <c r="B6" s="259"/>
      <c r="C6" s="259"/>
      <c r="D6" s="258"/>
      <c r="E6" s="259"/>
      <c r="F6" s="259"/>
      <c r="G6" s="260"/>
      <c r="H6" s="260"/>
      <c r="I6" s="260"/>
      <c r="J6" s="260"/>
      <c r="K6" s="260"/>
    </row>
    <row r="7" spans="1:11" s="187" customFormat="1" ht="15" customHeight="1" x14ac:dyDescent="0.2">
      <c r="A7" s="225" t="s">
        <v>682</v>
      </c>
      <c r="B7" s="225"/>
      <c r="C7" s="225"/>
      <c r="D7" s="225"/>
      <c r="E7" s="225"/>
      <c r="F7" s="225"/>
      <c r="G7" s="225"/>
      <c r="H7" s="225"/>
      <c r="I7" s="225"/>
      <c r="J7" s="225"/>
      <c r="K7" s="225"/>
    </row>
    <row r="8" spans="1:11" s="187" customFormat="1" ht="15" customHeight="1" x14ac:dyDescent="0.2">
      <c r="A8" s="225" t="s">
        <v>416</v>
      </c>
      <c r="B8" s="225"/>
      <c r="C8" s="225"/>
      <c r="D8" s="225"/>
      <c r="E8" s="225"/>
      <c r="F8" s="225"/>
      <c r="G8" s="225"/>
      <c r="H8" s="225"/>
      <c r="I8" s="225"/>
      <c r="J8" s="225"/>
      <c r="K8" s="225"/>
    </row>
    <row r="9" spans="1:11" s="187" customFormat="1" ht="15" customHeight="1" x14ac:dyDescent="0.2">
      <c r="A9" s="225">
        <v>2019</v>
      </c>
      <c r="B9" s="225"/>
      <c r="C9" s="225"/>
      <c r="D9" s="225"/>
      <c r="E9" s="225"/>
      <c r="F9" s="225"/>
      <c r="G9" s="225"/>
      <c r="H9" s="225"/>
      <c r="I9" s="225"/>
      <c r="J9" s="225"/>
      <c r="K9" s="225"/>
    </row>
    <row r="10" spans="1:11" ht="15" customHeight="1" x14ac:dyDescent="0.25">
      <c r="A10" s="175"/>
      <c r="B10" s="175"/>
      <c r="C10" s="175"/>
      <c r="D10" s="175"/>
      <c r="E10" s="175"/>
      <c r="F10" s="175"/>
      <c r="G10" s="260"/>
      <c r="H10" s="260"/>
      <c r="I10" s="260"/>
      <c r="J10" s="260"/>
      <c r="K10" s="260"/>
    </row>
    <row r="11" spans="1:11" ht="45.95" customHeight="1" x14ac:dyDescent="0.2">
      <c r="A11" s="261" t="s">
        <v>435</v>
      </c>
      <c r="B11" s="261" t="s">
        <v>851</v>
      </c>
      <c r="C11" s="261" t="s">
        <v>852</v>
      </c>
      <c r="D11" s="261" t="s">
        <v>853</v>
      </c>
      <c r="E11" s="261" t="s">
        <v>854</v>
      </c>
      <c r="F11" s="261" t="s">
        <v>855</v>
      </c>
      <c r="G11" s="262" t="s">
        <v>868</v>
      </c>
      <c r="H11" s="263" t="s">
        <v>869</v>
      </c>
      <c r="I11" s="264" t="s">
        <v>856</v>
      </c>
      <c r="J11" s="261" t="s">
        <v>857</v>
      </c>
      <c r="K11" s="261" t="s">
        <v>858</v>
      </c>
    </row>
    <row r="12" spans="1:11" ht="18" customHeight="1" x14ac:dyDescent="0.2">
      <c r="A12" s="265" t="s">
        <v>864</v>
      </c>
      <c r="B12" s="266"/>
      <c r="C12" s="261" t="s">
        <v>438</v>
      </c>
      <c r="D12" s="265"/>
      <c r="E12" s="267"/>
      <c r="F12" s="266"/>
      <c r="G12" s="268">
        <f>SUM(G15:G381)</f>
        <v>4215</v>
      </c>
      <c r="H12" s="268">
        <f t="shared" ref="H12:K12" si="0">SUM(H15:H381)</f>
        <v>237</v>
      </c>
      <c r="I12" s="268">
        <f t="shared" si="0"/>
        <v>4452</v>
      </c>
      <c r="J12" s="268">
        <f t="shared" si="0"/>
        <v>1807</v>
      </c>
      <c r="K12" s="268">
        <f t="shared" si="0"/>
        <v>1186</v>
      </c>
    </row>
    <row r="13" spans="1:11" ht="18" customHeight="1" x14ac:dyDescent="0.2">
      <c r="A13" s="269"/>
      <c r="B13" s="270"/>
      <c r="C13" s="261" t="s">
        <v>0</v>
      </c>
      <c r="D13" s="269"/>
      <c r="E13" s="271"/>
      <c r="F13" s="270"/>
      <c r="G13" s="268">
        <f>G12-G14</f>
        <v>3791</v>
      </c>
      <c r="H13" s="268">
        <f t="shared" ref="H13:K13" si="1">H12-H14</f>
        <v>187</v>
      </c>
      <c r="I13" s="268">
        <f t="shared" si="1"/>
        <v>3978</v>
      </c>
      <c r="J13" s="268">
        <f t="shared" si="1"/>
        <v>1685</v>
      </c>
      <c r="K13" s="268">
        <f t="shared" si="1"/>
        <v>1121</v>
      </c>
    </row>
    <row r="14" spans="1:11" ht="18" customHeight="1" x14ac:dyDescent="0.2">
      <c r="A14" s="272"/>
      <c r="B14" s="273"/>
      <c r="C14" s="261" t="s">
        <v>4</v>
      </c>
      <c r="D14" s="272"/>
      <c r="E14" s="274"/>
      <c r="F14" s="273"/>
      <c r="G14" s="268">
        <f>SUM(G21+G30+G32+G39+G44+G45+G46+G53+G60+G73+G75+G76+G77+G83+G136+G184+G201+G202+G204+G206+G207+G213+G216+G222+G236+G237+G245+G252+G255+G256+G257+G262+G264+G269+G273+G286+G287+G288+G299+G301+G302+G310+G331+G332+G333+G334+G348+G355+G356+G359+G362+G364+G367+G380+G381)</f>
        <v>424</v>
      </c>
      <c r="H14" s="268">
        <f t="shared" ref="H14:K14" si="2">SUM(H21+H30+H32+H39+H44+H45+H46+H53+H60+H73+H75+H76+H77+H83+H136+H184+H201+H202+H204+H206+H207+H213+H216+H222+H236+H237+H245+H252+H255+H256+H257+H262+H264+H269+H273+H286+H287+H288+H299+H301+H302+H310+H331+H332+H333+H334+H348+H355+H356+H359+H362+H364+H367+H380+H381)</f>
        <v>50</v>
      </c>
      <c r="I14" s="268">
        <f t="shared" si="2"/>
        <v>474</v>
      </c>
      <c r="J14" s="268">
        <f t="shared" si="2"/>
        <v>122</v>
      </c>
      <c r="K14" s="268">
        <f t="shared" si="2"/>
        <v>65</v>
      </c>
    </row>
    <row r="15" spans="1:11" ht="20.100000000000001" customHeight="1" x14ac:dyDescent="0.2">
      <c r="A15" s="275" t="s">
        <v>733</v>
      </c>
      <c r="B15" s="275" t="s">
        <v>859</v>
      </c>
      <c r="C15" s="275" t="s">
        <v>0</v>
      </c>
      <c r="D15" s="275">
        <v>50027395</v>
      </c>
      <c r="E15" s="257" t="s">
        <v>1</v>
      </c>
      <c r="F15" s="275" t="s">
        <v>860</v>
      </c>
      <c r="G15" s="276">
        <v>9</v>
      </c>
      <c r="H15" s="277">
        <v>0</v>
      </c>
      <c r="I15" s="278">
        <v>9</v>
      </c>
      <c r="J15" s="275">
        <v>9</v>
      </c>
      <c r="K15" s="275">
        <v>8</v>
      </c>
    </row>
    <row r="16" spans="1:11" ht="20.100000000000001" customHeight="1" x14ac:dyDescent="0.2">
      <c r="A16" s="275" t="s">
        <v>733</v>
      </c>
      <c r="B16" s="275" t="s">
        <v>859</v>
      </c>
      <c r="C16" s="275" t="s">
        <v>0</v>
      </c>
      <c r="D16" s="275">
        <v>50011774</v>
      </c>
      <c r="E16" s="257" t="s">
        <v>462</v>
      </c>
      <c r="F16" s="275" t="s">
        <v>860</v>
      </c>
      <c r="G16" s="276">
        <v>13</v>
      </c>
      <c r="H16" s="277">
        <v>1</v>
      </c>
      <c r="I16" s="278">
        <v>14</v>
      </c>
      <c r="J16" s="275">
        <v>13</v>
      </c>
      <c r="K16" s="275">
        <v>0</v>
      </c>
    </row>
    <row r="17" spans="1:11" ht="20.100000000000001" customHeight="1" x14ac:dyDescent="0.2">
      <c r="A17" s="275" t="s">
        <v>734</v>
      </c>
      <c r="B17" s="275" t="s">
        <v>859</v>
      </c>
      <c r="C17" s="275" t="s">
        <v>0</v>
      </c>
      <c r="D17" s="275">
        <v>50002961</v>
      </c>
      <c r="E17" s="257" t="s">
        <v>463</v>
      </c>
      <c r="F17" s="275" t="s">
        <v>860</v>
      </c>
      <c r="G17" s="276">
        <v>12</v>
      </c>
      <c r="H17" s="277">
        <v>0</v>
      </c>
      <c r="I17" s="278">
        <v>12</v>
      </c>
      <c r="J17" s="275">
        <v>12</v>
      </c>
      <c r="K17" s="275">
        <v>12</v>
      </c>
    </row>
    <row r="18" spans="1:11" ht="20.100000000000001" customHeight="1" x14ac:dyDescent="0.2">
      <c r="A18" s="275" t="s">
        <v>735</v>
      </c>
      <c r="B18" s="275" t="s">
        <v>859</v>
      </c>
      <c r="C18" s="275" t="s">
        <v>0</v>
      </c>
      <c r="D18" s="275">
        <v>50015249</v>
      </c>
      <c r="E18" s="257" t="s">
        <v>464</v>
      </c>
      <c r="F18" s="275" t="s">
        <v>860</v>
      </c>
      <c r="G18" s="276">
        <v>12</v>
      </c>
      <c r="H18" s="277">
        <v>0</v>
      </c>
      <c r="I18" s="278">
        <v>12</v>
      </c>
      <c r="J18" s="275">
        <v>0</v>
      </c>
      <c r="K18" s="275">
        <v>0</v>
      </c>
    </row>
    <row r="19" spans="1:11" ht="20.100000000000001" customHeight="1" x14ac:dyDescent="0.2">
      <c r="A19" s="275" t="s">
        <v>735</v>
      </c>
      <c r="B19" s="275" t="s">
        <v>859</v>
      </c>
      <c r="C19" s="275" t="s">
        <v>0</v>
      </c>
      <c r="D19" s="275">
        <v>50015257</v>
      </c>
      <c r="E19" s="257" t="s">
        <v>465</v>
      </c>
      <c r="F19" s="275" t="s">
        <v>860</v>
      </c>
      <c r="G19" s="276">
        <v>13</v>
      </c>
      <c r="H19" s="277">
        <v>2</v>
      </c>
      <c r="I19" s="278">
        <v>15</v>
      </c>
      <c r="J19" s="275">
        <v>13</v>
      </c>
      <c r="K19" s="275">
        <v>13</v>
      </c>
    </row>
    <row r="20" spans="1:11" ht="20.100000000000001" customHeight="1" x14ac:dyDescent="0.2">
      <c r="A20" s="275" t="s">
        <v>735</v>
      </c>
      <c r="B20" s="275" t="s">
        <v>859</v>
      </c>
      <c r="C20" s="275" t="s">
        <v>0</v>
      </c>
      <c r="D20" s="275">
        <v>50015168</v>
      </c>
      <c r="E20" s="257" t="s">
        <v>466</v>
      </c>
      <c r="F20" s="275" t="s">
        <v>860</v>
      </c>
      <c r="G20" s="276">
        <v>16</v>
      </c>
      <c r="H20" s="277">
        <v>0</v>
      </c>
      <c r="I20" s="278">
        <v>16</v>
      </c>
      <c r="J20" s="275">
        <v>10</v>
      </c>
      <c r="K20" s="275">
        <v>0</v>
      </c>
    </row>
    <row r="21" spans="1:11" ht="20.100000000000001" customHeight="1" x14ac:dyDescent="0.2">
      <c r="A21" s="275" t="s">
        <v>735</v>
      </c>
      <c r="B21" s="275" t="s">
        <v>859</v>
      </c>
      <c r="C21" s="275" t="s">
        <v>4</v>
      </c>
      <c r="D21" s="275">
        <v>50030370</v>
      </c>
      <c r="E21" s="257" t="s">
        <v>467</v>
      </c>
      <c r="F21" s="275" t="s">
        <v>860</v>
      </c>
      <c r="G21" s="276">
        <v>6</v>
      </c>
      <c r="H21" s="277">
        <v>0</v>
      </c>
      <c r="I21" s="278">
        <v>6</v>
      </c>
      <c r="J21" s="275">
        <v>0</v>
      </c>
      <c r="K21" s="275">
        <v>6</v>
      </c>
    </row>
    <row r="22" spans="1:11" ht="20.100000000000001" customHeight="1" x14ac:dyDescent="0.2">
      <c r="A22" s="275" t="s">
        <v>735</v>
      </c>
      <c r="B22" s="275" t="s">
        <v>859</v>
      </c>
      <c r="C22" s="275" t="s">
        <v>0</v>
      </c>
      <c r="D22" s="275">
        <v>50015176</v>
      </c>
      <c r="E22" s="257" t="s">
        <v>3</v>
      </c>
      <c r="F22" s="275" t="s">
        <v>860</v>
      </c>
      <c r="G22" s="276">
        <v>13</v>
      </c>
      <c r="H22" s="277">
        <v>5</v>
      </c>
      <c r="I22" s="278">
        <v>18</v>
      </c>
      <c r="J22" s="275">
        <v>13</v>
      </c>
      <c r="K22" s="275">
        <v>13</v>
      </c>
    </row>
    <row r="23" spans="1:11" ht="20.100000000000001" customHeight="1" x14ac:dyDescent="0.2">
      <c r="A23" s="275" t="s">
        <v>736</v>
      </c>
      <c r="B23" s="275" t="s">
        <v>859</v>
      </c>
      <c r="C23" s="275" t="s">
        <v>0</v>
      </c>
      <c r="D23" s="275">
        <v>50001086</v>
      </c>
      <c r="E23" s="257" t="s">
        <v>5</v>
      </c>
      <c r="F23" s="275" t="s">
        <v>860</v>
      </c>
      <c r="G23" s="276">
        <v>12</v>
      </c>
      <c r="H23" s="277">
        <v>0</v>
      </c>
      <c r="I23" s="278">
        <v>12</v>
      </c>
      <c r="J23" s="275">
        <v>12</v>
      </c>
      <c r="K23" s="275">
        <v>0</v>
      </c>
    </row>
    <row r="24" spans="1:11" ht="20.100000000000001" customHeight="1" x14ac:dyDescent="0.2">
      <c r="A24" s="275" t="s">
        <v>736</v>
      </c>
      <c r="B24" s="275" t="s">
        <v>859</v>
      </c>
      <c r="C24" s="275" t="s">
        <v>0</v>
      </c>
      <c r="D24" s="275">
        <v>50001094</v>
      </c>
      <c r="E24" s="257" t="s">
        <v>468</v>
      </c>
      <c r="F24" s="275" t="s">
        <v>860</v>
      </c>
      <c r="G24" s="276">
        <v>14</v>
      </c>
      <c r="H24" s="277">
        <v>0</v>
      </c>
      <c r="I24" s="278">
        <v>14</v>
      </c>
      <c r="J24" s="275">
        <v>10</v>
      </c>
      <c r="K24" s="275">
        <v>0</v>
      </c>
    </row>
    <row r="25" spans="1:11" ht="20.100000000000001" customHeight="1" x14ac:dyDescent="0.2">
      <c r="A25" s="275" t="s">
        <v>736</v>
      </c>
      <c r="B25" s="275" t="s">
        <v>859</v>
      </c>
      <c r="C25" s="275" t="s">
        <v>0</v>
      </c>
      <c r="D25" s="275">
        <v>50029819</v>
      </c>
      <c r="E25" s="257" t="s">
        <v>469</v>
      </c>
      <c r="F25" s="275" t="s">
        <v>860</v>
      </c>
      <c r="G25" s="276">
        <v>5</v>
      </c>
      <c r="H25" s="277">
        <v>0</v>
      </c>
      <c r="I25" s="278">
        <v>5</v>
      </c>
      <c r="J25" s="275">
        <v>0</v>
      </c>
      <c r="K25" s="275">
        <v>0</v>
      </c>
    </row>
    <row r="26" spans="1:11" ht="20.100000000000001" customHeight="1" x14ac:dyDescent="0.2">
      <c r="A26" s="275" t="s">
        <v>736</v>
      </c>
      <c r="B26" s="275" t="s">
        <v>859</v>
      </c>
      <c r="C26" s="275" t="s">
        <v>0</v>
      </c>
      <c r="D26" s="275">
        <v>50001116</v>
      </c>
      <c r="E26" s="257" t="s">
        <v>470</v>
      </c>
      <c r="F26" s="275" t="s">
        <v>860</v>
      </c>
      <c r="G26" s="276">
        <v>14</v>
      </c>
      <c r="H26" s="277">
        <v>3</v>
      </c>
      <c r="I26" s="278">
        <v>17</v>
      </c>
      <c r="J26" s="275">
        <v>11</v>
      </c>
      <c r="K26" s="275">
        <v>0</v>
      </c>
    </row>
    <row r="27" spans="1:11" ht="20.100000000000001" customHeight="1" x14ac:dyDescent="0.2">
      <c r="A27" s="275" t="s">
        <v>736</v>
      </c>
      <c r="B27" s="275" t="s">
        <v>859</v>
      </c>
      <c r="C27" s="275" t="s">
        <v>0</v>
      </c>
      <c r="D27" s="275">
        <v>50001108</v>
      </c>
      <c r="E27" s="257" t="s">
        <v>6</v>
      </c>
      <c r="F27" s="275" t="s">
        <v>860</v>
      </c>
      <c r="G27" s="276">
        <v>13</v>
      </c>
      <c r="H27" s="277">
        <v>0</v>
      </c>
      <c r="I27" s="278">
        <v>13</v>
      </c>
      <c r="J27" s="275">
        <v>1</v>
      </c>
      <c r="K27" s="275">
        <v>0</v>
      </c>
    </row>
    <row r="28" spans="1:11" ht="20.100000000000001" customHeight="1" x14ac:dyDescent="0.2">
      <c r="A28" s="275" t="s">
        <v>736</v>
      </c>
      <c r="B28" s="275" t="s">
        <v>859</v>
      </c>
      <c r="C28" s="275" t="s">
        <v>0</v>
      </c>
      <c r="D28" s="275">
        <v>50001124</v>
      </c>
      <c r="E28" s="257" t="s">
        <v>7</v>
      </c>
      <c r="F28" s="275" t="s">
        <v>860</v>
      </c>
      <c r="G28" s="276">
        <v>9</v>
      </c>
      <c r="H28" s="277">
        <v>0</v>
      </c>
      <c r="I28" s="278">
        <v>9</v>
      </c>
      <c r="J28" s="275">
        <v>9</v>
      </c>
      <c r="K28" s="275">
        <v>0</v>
      </c>
    </row>
    <row r="29" spans="1:11" ht="20.100000000000001" customHeight="1" x14ac:dyDescent="0.2">
      <c r="A29" s="275" t="s">
        <v>737</v>
      </c>
      <c r="B29" s="275" t="s">
        <v>859</v>
      </c>
      <c r="C29" s="275" t="s">
        <v>0</v>
      </c>
      <c r="D29" s="275">
        <v>50012975</v>
      </c>
      <c r="E29" s="257" t="s">
        <v>471</v>
      </c>
      <c r="F29" s="275" t="s">
        <v>860</v>
      </c>
      <c r="G29" s="276">
        <v>13</v>
      </c>
      <c r="H29" s="277">
        <v>0</v>
      </c>
      <c r="I29" s="278">
        <v>13</v>
      </c>
      <c r="J29" s="275">
        <v>0</v>
      </c>
      <c r="K29" s="275">
        <v>13</v>
      </c>
    </row>
    <row r="30" spans="1:11" ht="20.100000000000001" customHeight="1" x14ac:dyDescent="0.2">
      <c r="A30" s="275" t="s">
        <v>737</v>
      </c>
      <c r="B30" s="275" t="s">
        <v>859</v>
      </c>
      <c r="C30" s="275" t="s">
        <v>4</v>
      </c>
      <c r="D30" s="275">
        <v>50012550</v>
      </c>
      <c r="E30" s="257" t="s">
        <v>472</v>
      </c>
      <c r="F30" s="275" t="s">
        <v>860</v>
      </c>
      <c r="G30" s="276">
        <v>6</v>
      </c>
      <c r="H30" s="277">
        <v>0</v>
      </c>
      <c r="I30" s="278">
        <v>6</v>
      </c>
      <c r="J30" s="275">
        <v>0</v>
      </c>
      <c r="K30" s="275">
        <v>0</v>
      </c>
    </row>
    <row r="31" spans="1:11" ht="20.100000000000001" customHeight="1" x14ac:dyDescent="0.2">
      <c r="A31" s="275" t="s">
        <v>738</v>
      </c>
      <c r="B31" s="275" t="s">
        <v>859</v>
      </c>
      <c r="C31" s="275" t="s">
        <v>0</v>
      </c>
      <c r="D31" s="275">
        <v>50019503</v>
      </c>
      <c r="E31" s="257" t="s">
        <v>473</v>
      </c>
      <c r="F31" s="275" t="s">
        <v>860</v>
      </c>
      <c r="G31" s="276">
        <v>8</v>
      </c>
      <c r="H31" s="277">
        <v>0</v>
      </c>
      <c r="I31" s="278">
        <v>8</v>
      </c>
      <c r="J31" s="275">
        <v>8</v>
      </c>
      <c r="K31" s="275">
        <v>2</v>
      </c>
    </row>
    <row r="32" spans="1:11" ht="20.100000000000001" customHeight="1" x14ac:dyDescent="0.2">
      <c r="A32" s="275" t="s">
        <v>738</v>
      </c>
      <c r="B32" s="275" t="s">
        <v>859</v>
      </c>
      <c r="C32" s="275" t="s">
        <v>4</v>
      </c>
      <c r="D32" s="275">
        <v>50019520</v>
      </c>
      <c r="E32" s="257" t="s">
        <v>475</v>
      </c>
      <c r="F32" s="275" t="s">
        <v>860</v>
      </c>
      <c r="G32" s="276">
        <v>9</v>
      </c>
      <c r="H32" s="277">
        <v>0</v>
      </c>
      <c r="I32" s="278">
        <v>9</v>
      </c>
      <c r="J32" s="275">
        <v>0</v>
      </c>
      <c r="K32" s="275">
        <v>0</v>
      </c>
    </row>
    <row r="33" spans="1:11" ht="20.100000000000001" customHeight="1" x14ac:dyDescent="0.2">
      <c r="A33" s="275" t="s">
        <v>738</v>
      </c>
      <c r="B33" s="275" t="s">
        <v>859</v>
      </c>
      <c r="C33" s="275" t="s">
        <v>0</v>
      </c>
      <c r="D33" s="275">
        <v>50019473</v>
      </c>
      <c r="E33" s="257" t="s">
        <v>474</v>
      </c>
      <c r="F33" s="275" t="s">
        <v>860</v>
      </c>
      <c r="G33" s="276">
        <v>8</v>
      </c>
      <c r="H33" s="277">
        <v>0</v>
      </c>
      <c r="I33" s="278">
        <v>8</v>
      </c>
      <c r="J33" s="275">
        <v>0</v>
      </c>
      <c r="K33" s="275">
        <v>1</v>
      </c>
    </row>
    <row r="34" spans="1:11" ht="20.100000000000001" customHeight="1" x14ac:dyDescent="0.2">
      <c r="A34" s="275" t="s">
        <v>739</v>
      </c>
      <c r="B34" s="275" t="s">
        <v>859</v>
      </c>
      <c r="C34" s="275" t="s">
        <v>0</v>
      </c>
      <c r="D34" s="275">
        <v>50015281</v>
      </c>
      <c r="E34" s="257" t="s">
        <v>10</v>
      </c>
      <c r="F34" s="275" t="s">
        <v>860</v>
      </c>
      <c r="G34" s="276">
        <v>11</v>
      </c>
      <c r="H34" s="277">
        <v>0</v>
      </c>
      <c r="I34" s="278">
        <v>11</v>
      </c>
      <c r="J34" s="275">
        <v>0</v>
      </c>
      <c r="K34" s="275">
        <v>0</v>
      </c>
    </row>
    <row r="35" spans="1:11" ht="20.100000000000001" customHeight="1" x14ac:dyDescent="0.2">
      <c r="A35" s="275" t="s">
        <v>739</v>
      </c>
      <c r="B35" s="275" t="s">
        <v>859</v>
      </c>
      <c r="C35" s="275" t="s">
        <v>0</v>
      </c>
      <c r="D35" s="275">
        <v>50015290</v>
      </c>
      <c r="E35" s="257" t="s">
        <v>833</v>
      </c>
      <c r="F35" s="275" t="s">
        <v>860</v>
      </c>
      <c r="G35" s="276">
        <v>11</v>
      </c>
      <c r="H35" s="277">
        <v>2</v>
      </c>
      <c r="I35" s="278">
        <v>13</v>
      </c>
      <c r="J35" s="275">
        <v>0</v>
      </c>
      <c r="K35" s="275">
        <v>0</v>
      </c>
    </row>
    <row r="36" spans="1:11" ht="20.100000000000001" customHeight="1" x14ac:dyDescent="0.2">
      <c r="A36" s="275" t="s">
        <v>740</v>
      </c>
      <c r="B36" s="275" t="s">
        <v>859</v>
      </c>
      <c r="C36" s="275" t="s">
        <v>0</v>
      </c>
      <c r="D36" s="275">
        <v>50011022</v>
      </c>
      <c r="E36" s="257" t="s">
        <v>12</v>
      </c>
      <c r="F36" s="275" t="s">
        <v>860</v>
      </c>
      <c r="G36" s="276">
        <v>15</v>
      </c>
      <c r="H36" s="277">
        <v>0</v>
      </c>
      <c r="I36" s="278">
        <v>15</v>
      </c>
      <c r="J36" s="275">
        <v>15</v>
      </c>
      <c r="K36" s="275">
        <v>0</v>
      </c>
    </row>
    <row r="37" spans="1:11" ht="20.100000000000001" customHeight="1" x14ac:dyDescent="0.2">
      <c r="A37" s="275" t="s">
        <v>740</v>
      </c>
      <c r="B37" s="275" t="s">
        <v>859</v>
      </c>
      <c r="C37" s="275" t="s">
        <v>0</v>
      </c>
      <c r="D37" s="275">
        <v>50011030</v>
      </c>
      <c r="E37" s="257" t="s">
        <v>13</v>
      </c>
      <c r="F37" s="275" t="s">
        <v>860</v>
      </c>
      <c r="G37" s="276">
        <v>13</v>
      </c>
      <c r="H37" s="277">
        <v>0</v>
      </c>
      <c r="I37" s="278">
        <v>13</v>
      </c>
      <c r="J37" s="275">
        <v>0</v>
      </c>
      <c r="K37" s="275">
        <v>0</v>
      </c>
    </row>
    <row r="38" spans="1:11" ht="20.100000000000001" customHeight="1" x14ac:dyDescent="0.2">
      <c r="A38" s="275" t="s">
        <v>740</v>
      </c>
      <c r="B38" s="275" t="s">
        <v>859</v>
      </c>
      <c r="C38" s="275" t="s">
        <v>0</v>
      </c>
      <c r="D38" s="275">
        <v>50011049</v>
      </c>
      <c r="E38" s="257" t="s">
        <v>14</v>
      </c>
      <c r="F38" s="275" t="s">
        <v>860</v>
      </c>
      <c r="G38" s="276">
        <v>12</v>
      </c>
      <c r="H38" s="277">
        <v>0</v>
      </c>
      <c r="I38" s="278">
        <v>12</v>
      </c>
      <c r="J38" s="275">
        <v>12</v>
      </c>
      <c r="K38" s="275">
        <v>0</v>
      </c>
    </row>
    <row r="39" spans="1:11" ht="27" customHeight="1" x14ac:dyDescent="0.2">
      <c r="A39" s="275" t="s">
        <v>741</v>
      </c>
      <c r="B39" s="275" t="s">
        <v>859</v>
      </c>
      <c r="C39" s="275" t="s">
        <v>4</v>
      </c>
      <c r="D39" s="275">
        <v>50001752</v>
      </c>
      <c r="E39" s="257" t="s">
        <v>742</v>
      </c>
      <c r="F39" s="275" t="s">
        <v>860</v>
      </c>
      <c r="G39" s="276">
        <v>7</v>
      </c>
      <c r="H39" s="277">
        <v>3</v>
      </c>
      <c r="I39" s="278">
        <v>10</v>
      </c>
      <c r="J39" s="275">
        <v>10</v>
      </c>
      <c r="K39" s="275">
        <v>0</v>
      </c>
    </row>
    <row r="40" spans="1:11" ht="20.100000000000001" customHeight="1" x14ac:dyDescent="0.2">
      <c r="A40" s="275" t="s">
        <v>741</v>
      </c>
      <c r="B40" s="275" t="s">
        <v>859</v>
      </c>
      <c r="C40" s="275" t="s">
        <v>0</v>
      </c>
      <c r="D40" s="275">
        <v>50001655</v>
      </c>
      <c r="E40" s="257" t="s">
        <v>477</v>
      </c>
      <c r="F40" s="275" t="s">
        <v>860</v>
      </c>
      <c r="G40" s="276">
        <v>16</v>
      </c>
      <c r="H40" s="277">
        <v>0</v>
      </c>
      <c r="I40" s="278">
        <v>16</v>
      </c>
      <c r="J40" s="275">
        <v>0</v>
      </c>
      <c r="K40" s="275">
        <v>0</v>
      </c>
    </row>
    <row r="41" spans="1:11" ht="20.100000000000001" customHeight="1" x14ac:dyDescent="0.2">
      <c r="A41" s="275" t="s">
        <v>741</v>
      </c>
      <c r="B41" s="275" t="s">
        <v>859</v>
      </c>
      <c r="C41" s="275" t="s">
        <v>0</v>
      </c>
      <c r="D41" s="275">
        <v>50001582</v>
      </c>
      <c r="E41" s="257" t="s">
        <v>478</v>
      </c>
      <c r="F41" s="275" t="s">
        <v>860</v>
      </c>
      <c r="G41" s="276">
        <v>4</v>
      </c>
      <c r="H41" s="277">
        <v>0</v>
      </c>
      <c r="I41" s="278">
        <v>4</v>
      </c>
      <c r="J41" s="275">
        <v>4</v>
      </c>
      <c r="K41" s="275">
        <v>0</v>
      </c>
    </row>
    <row r="42" spans="1:11" ht="20.100000000000001" customHeight="1" x14ac:dyDescent="0.2">
      <c r="A42" s="275" t="s">
        <v>741</v>
      </c>
      <c r="B42" s="275" t="s">
        <v>859</v>
      </c>
      <c r="C42" s="275" t="s">
        <v>0</v>
      </c>
      <c r="D42" s="275">
        <v>50001663</v>
      </c>
      <c r="E42" s="257" t="s">
        <v>479</v>
      </c>
      <c r="F42" s="275" t="s">
        <v>860</v>
      </c>
      <c r="G42" s="276">
        <v>20</v>
      </c>
      <c r="H42" s="277">
        <v>0</v>
      </c>
      <c r="I42" s="278">
        <v>20</v>
      </c>
      <c r="J42" s="275">
        <v>20</v>
      </c>
      <c r="K42" s="275">
        <v>20</v>
      </c>
    </row>
    <row r="43" spans="1:11" ht="20.100000000000001" customHeight="1" x14ac:dyDescent="0.2">
      <c r="A43" s="275" t="s">
        <v>741</v>
      </c>
      <c r="B43" s="275" t="s">
        <v>859</v>
      </c>
      <c r="C43" s="275" t="s">
        <v>0</v>
      </c>
      <c r="D43" s="275">
        <v>50001590</v>
      </c>
      <c r="E43" s="257" t="s">
        <v>16</v>
      </c>
      <c r="F43" s="275" t="s">
        <v>860</v>
      </c>
      <c r="G43" s="276">
        <v>12</v>
      </c>
      <c r="H43" s="277">
        <v>0</v>
      </c>
      <c r="I43" s="278">
        <v>12</v>
      </c>
      <c r="J43" s="275">
        <v>0</v>
      </c>
      <c r="K43" s="275">
        <v>0</v>
      </c>
    </row>
    <row r="44" spans="1:11" ht="20.100000000000001" customHeight="1" x14ac:dyDescent="0.2">
      <c r="A44" s="275" t="s">
        <v>741</v>
      </c>
      <c r="B44" s="275" t="s">
        <v>859</v>
      </c>
      <c r="C44" s="275" t="s">
        <v>4</v>
      </c>
      <c r="D44" s="275">
        <v>50030396</v>
      </c>
      <c r="E44" s="257" t="s">
        <v>485</v>
      </c>
      <c r="F44" s="275" t="s">
        <v>860</v>
      </c>
      <c r="G44" s="276">
        <v>5</v>
      </c>
      <c r="H44" s="277">
        <v>0</v>
      </c>
      <c r="I44" s="278">
        <v>5</v>
      </c>
      <c r="J44" s="275">
        <v>0</v>
      </c>
      <c r="K44" s="275">
        <v>0</v>
      </c>
    </row>
    <row r="45" spans="1:11" ht="20.100000000000001" customHeight="1" x14ac:dyDescent="0.2">
      <c r="A45" s="275" t="s">
        <v>741</v>
      </c>
      <c r="B45" s="275" t="s">
        <v>859</v>
      </c>
      <c r="C45" s="275" t="s">
        <v>4</v>
      </c>
      <c r="D45" s="275">
        <v>50031112</v>
      </c>
      <c r="E45" s="257" t="s">
        <v>486</v>
      </c>
      <c r="F45" s="275" t="s">
        <v>860</v>
      </c>
      <c r="G45" s="276">
        <v>6</v>
      </c>
      <c r="H45" s="277">
        <v>0</v>
      </c>
      <c r="I45" s="278">
        <v>6</v>
      </c>
      <c r="J45" s="275">
        <v>0</v>
      </c>
      <c r="K45" s="275">
        <v>0</v>
      </c>
    </row>
    <row r="46" spans="1:11" ht="20.100000000000001" customHeight="1" x14ac:dyDescent="0.2">
      <c r="A46" s="275" t="s">
        <v>741</v>
      </c>
      <c r="B46" s="275" t="s">
        <v>859</v>
      </c>
      <c r="C46" s="275" t="s">
        <v>4</v>
      </c>
      <c r="D46" s="275">
        <v>50030400</v>
      </c>
      <c r="E46" s="257" t="s">
        <v>487</v>
      </c>
      <c r="F46" s="275" t="s">
        <v>860</v>
      </c>
      <c r="G46" s="276">
        <v>6</v>
      </c>
      <c r="H46" s="277">
        <v>0</v>
      </c>
      <c r="I46" s="278">
        <v>6</v>
      </c>
      <c r="J46" s="275">
        <v>0</v>
      </c>
      <c r="K46" s="275">
        <v>0</v>
      </c>
    </row>
    <row r="47" spans="1:11" ht="20.100000000000001" customHeight="1" x14ac:dyDescent="0.2">
      <c r="A47" s="275" t="s">
        <v>741</v>
      </c>
      <c r="B47" s="275" t="s">
        <v>859</v>
      </c>
      <c r="C47" s="275" t="s">
        <v>0</v>
      </c>
      <c r="D47" s="275">
        <v>50021990</v>
      </c>
      <c r="E47" s="257" t="s">
        <v>480</v>
      </c>
      <c r="F47" s="275" t="s">
        <v>860</v>
      </c>
      <c r="G47" s="276">
        <v>10</v>
      </c>
      <c r="H47" s="277">
        <v>0</v>
      </c>
      <c r="I47" s="278">
        <v>10</v>
      </c>
      <c r="J47" s="275">
        <v>0</v>
      </c>
      <c r="K47" s="275">
        <v>0</v>
      </c>
    </row>
    <row r="48" spans="1:11" ht="20.100000000000001" customHeight="1" x14ac:dyDescent="0.2">
      <c r="A48" s="275" t="s">
        <v>741</v>
      </c>
      <c r="B48" s="275" t="s">
        <v>859</v>
      </c>
      <c r="C48" s="275" t="s">
        <v>0</v>
      </c>
      <c r="D48" s="275">
        <v>50001825</v>
      </c>
      <c r="E48" s="257" t="s">
        <v>481</v>
      </c>
      <c r="F48" s="275" t="s">
        <v>860</v>
      </c>
      <c r="G48" s="276">
        <v>9</v>
      </c>
      <c r="H48" s="277">
        <v>0</v>
      </c>
      <c r="I48" s="278">
        <v>9</v>
      </c>
      <c r="J48" s="275">
        <v>0</v>
      </c>
      <c r="K48" s="275">
        <v>0</v>
      </c>
    </row>
    <row r="49" spans="1:11" ht="20.100000000000001" customHeight="1" x14ac:dyDescent="0.2">
      <c r="A49" s="275" t="s">
        <v>741</v>
      </c>
      <c r="B49" s="275" t="s">
        <v>859</v>
      </c>
      <c r="C49" s="275" t="s">
        <v>0</v>
      </c>
      <c r="D49" s="275">
        <v>50001833</v>
      </c>
      <c r="E49" s="257" t="s">
        <v>482</v>
      </c>
      <c r="F49" s="275" t="s">
        <v>860</v>
      </c>
      <c r="G49" s="276">
        <v>5</v>
      </c>
      <c r="H49" s="277">
        <v>0</v>
      </c>
      <c r="I49" s="278">
        <v>5</v>
      </c>
      <c r="J49" s="275">
        <v>0</v>
      </c>
      <c r="K49" s="275">
        <v>0</v>
      </c>
    </row>
    <row r="50" spans="1:11" ht="20.100000000000001" customHeight="1" x14ac:dyDescent="0.2">
      <c r="A50" s="275" t="s">
        <v>741</v>
      </c>
      <c r="B50" s="275" t="s">
        <v>859</v>
      </c>
      <c r="C50" s="275" t="s">
        <v>0</v>
      </c>
      <c r="D50" s="275">
        <v>50001698</v>
      </c>
      <c r="E50" s="257" t="s">
        <v>483</v>
      </c>
      <c r="F50" s="275" t="s">
        <v>860</v>
      </c>
      <c r="G50" s="276">
        <v>13</v>
      </c>
      <c r="H50" s="277">
        <v>1</v>
      </c>
      <c r="I50" s="278">
        <v>14</v>
      </c>
      <c r="J50" s="275">
        <v>13</v>
      </c>
      <c r="K50" s="275">
        <v>3</v>
      </c>
    </row>
    <row r="51" spans="1:11" ht="20.100000000000001" customHeight="1" x14ac:dyDescent="0.2">
      <c r="A51" s="275" t="s">
        <v>741</v>
      </c>
      <c r="B51" s="275" t="s">
        <v>859</v>
      </c>
      <c r="C51" s="275" t="s">
        <v>0</v>
      </c>
      <c r="D51" s="275">
        <v>50001671</v>
      </c>
      <c r="E51" s="257" t="s">
        <v>484</v>
      </c>
      <c r="F51" s="275" t="s">
        <v>860</v>
      </c>
      <c r="G51" s="276">
        <v>12</v>
      </c>
      <c r="H51" s="277">
        <v>0</v>
      </c>
      <c r="I51" s="278">
        <v>12</v>
      </c>
      <c r="J51" s="275">
        <v>12</v>
      </c>
      <c r="K51" s="275">
        <v>12</v>
      </c>
    </row>
    <row r="52" spans="1:11" ht="20.100000000000001" customHeight="1" x14ac:dyDescent="0.2">
      <c r="A52" s="275" t="s">
        <v>743</v>
      </c>
      <c r="B52" s="275" t="s">
        <v>859</v>
      </c>
      <c r="C52" s="275" t="s">
        <v>0</v>
      </c>
      <c r="D52" s="275">
        <v>50015354</v>
      </c>
      <c r="E52" s="257" t="s">
        <v>466</v>
      </c>
      <c r="F52" s="275" t="s">
        <v>860</v>
      </c>
      <c r="G52" s="276">
        <v>13</v>
      </c>
      <c r="H52" s="277">
        <v>0</v>
      </c>
      <c r="I52" s="278">
        <v>13</v>
      </c>
      <c r="J52" s="275">
        <v>13</v>
      </c>
      <c r="K52" s="275">
        <v>12</v>
      </c>
    </row>
    <row r="53" spans="1:11" ht="20.100000000000001" customHeight="1" x14ac:dyDescent="0.2">
      <c r="A53" s="275" t="s">
        <v>743</v>
      </c>
      <c r="B53" s="275" t="s">
        <v>859</v>
      </c>
      <c r="C53" s="275" t="s">
        <v>4</v>
      </c>
      <c r="D53" s="275">
        <v>50015362</v>
      </c>
      <c r="E53" s="257" t="s">
        <v>489</v>
      </c>
      <c r="F53" s="275" t="s">
        <v>860</v>
      </c>
      <c r="G53" s="276">
        <v>7</v>
      </c>
      <c r="H53" s="277">
        <v>0</v>
      </c>
      <c r="I53" s="278">
        <v>7</v>
      </c>
      <c r="J53" s="275">
        <v>7</v>
      </c>
      <c r="K53" s="275">
        <v>0</v>
      </c>
    </row>
    <row r="54" spans="1:11" ht="20.100000000000001" customHeight="1" x14ac:dyDescent="0.2">
      <c r="A54" s="275" t="s">
        <v>743</v>
      </c>
      <c r="B54" s="275" t="s">
        <v>859</v>
      </c>
      <c r="C54" s="275" t="s">
        <v>0</v>
      </c>
      <c r="D54" s="275">
        <v>50015370</v>
      </c>
      <c r="E54" s="257" t="s">
        <v>488</v>
      </c>
      <c r="F54" s="275" t="s">
        <v>860</v>
      </c>
      <c r="G54" s="276">
        <v>10</v>
      </c>
      <c r="H54" s="277">
        <v>0</v>
      </c>
      <c r="I54" s="278">
        <v>10</v>
      </c>
      <c r="J54" s="275">
        <v>10</v>
      </c>
      <c r="K54" s="275">
        <v>0</v>
      </c>
    </row>
    <row r="55" spans="1:11" ht="20.100000000000001" customHeight="1" x14ac:dyDescent="0.2">
      <c r="A55" s="275" t="s">
        <v>744</v>
      </c>
      <c r="B55" s="275" t="s">
        <v>859</v>
      </c>
      <c r="C55" s="275" t="s">
        <v>0</v>
      </c>
      <c r="D55" s="275">
        <v>50004700</v>
      </c>
      <c r="E55" s="257" t="s">
        <v>20</v>
      </c>
      <c r="F55" s="275" t="s">
        <v>860</v>
      </c>
      <c r="G55" s="276">
        <v>10</v>
      </c>
      <c r="H55" s="277">
        <v>0</v>
      </c>
      <c r="I55" s="278">
        <v>10</v>
      </c>
      <c r="J55" s="275">
        <v>0</v>
      </c>
      <c r="K55" s="275">
        <v>0</v>
      </c>
    </row>
    <row r="56" spans="1:11" ht="20.100000000000001" customHeight="1" x14ac:dyDescent="0.2">
      <c r="A56" s="275" t="s">
        <v>744</v>
      </c>
      <c r="B56" s="275" t="s">
        <v>859</v>
      </c>
      <c r="C56" s="275" t="s">
        <v>0</v>
      </c>
      <c r="D56" s="275">
        <v>50004719</v>
      </c>
      <c r="E56" s="257" t="s">
        <v>490</v>
      </c>
      <c r="F56" s="275" t="s">
        <v>860</v>
      </c>
      <c r="G56" s="276">
        <v>10</v>
      </c>
      <c r="H56" s="277">
        <v>0</v>
      </c>
      <c r="I56" s="278">
        <v>10</v>
      </c>
      <c r="J56" s="275">
        <v>0</v>
      </c>
      <c r="K56" s="275">
        <v>0</v>
      </c>
    </row>
    <row r="57" spans="1:11" ht="20.100000000000001" customHeight="1" x14ac:dyDescent="0.2">
      <c r="A57" s="275" t="s">
        <v>745</v>
      </c>
      <c r="B57" s="275" t="s">
        <v>859</v>
      </c>
      <c r="C57" s="275" t="s">
        <v>0</v>
      </c>
      <c r="D57" s="275">
        <v>50013025</v>
      </c>
      <c r="E57" s="257" t="s">
        <v>22</v>
      </c>
      <c r="F57" s="275" t="s">
        <v>860</v>
      </c>
      <c r="G57" s="276">
        <v>16</v>
      </c>
      <c r="H57" s="277">
        <v>2</v>
      </c>
      <c r="I57" s="278">
        <v>18</v>
      </c>
      <c r="J57" s="275">
        <v>3</v>
      </c>
      <c r="K57" s="275">
        <v>0</v>
      </c>
    </row>
    <row r="58" spans="1:11" ht="20.100000000000001" customHeight="1" x14ac:dyDescent="0.2">
      <c r="A58" s="275" t="s">
        <v>745</v>
      </c>
      <c r="B58" s="275" t="s">
        <v>859</v>
      </c>
      <c r="C58" s="275" t="s">
        <v>0</v>
      </c>
      <c r="D58" s="275">
        <v>50013033</v>
      </c>
      <c r="E58" s="257" t="s">
        <v>23</v>
      </c>
      <c r="F58" s="275" t="s">
        <v>860</v>
      </c>
      <c r="G58" s="276">
        <v>13</v>
      </c>
      <c r="H58" s="277">
        <v>0</v>
      </c>
      <c r="I58" s="278">
        <v>13</v>
      </c>
      <c r="J58" s="275">
        <v>0</v>
      </c>
      <c r="K58" s="275">
        <v>0</v>
      </c>
    </row>
    <row r="59" spans="1:11" ht="20.100000000000001" customHeight="1" x14ac:dyDescent="0.2">
      <c r="A59" s="275" t="s">
        <v>745</v>
      </c>
      <c r="B59" s="275" t="s">
        <v>859</v>
      </c>
      <c r="C59" s="275" t="s">
        <v>0</v>
      </c>
      <c r="D59" s="275">
        <v>50013050</v>
      </c>
      <c r="E59" s="257" t="s">
        <v>491</v>
      </c>
      <c r="F59" s="275" t="s">
        <v>860</v>
      </c>
      <c r="G59" s="276">
        <v>7</v>
      </c>
      <c r="H59" s="277">
        <v>2</v>
      </c>
      <c r="I59" s="278">
        <v>9</v>
      </c>
      <c r="J59" s="275">
        <v>5</v>
      </c>
      <c r="K59" s="275">
        <v>7</v>
      </c>
    </row>
    <row r="60" spans="1:11" ht="20.100000000000001" customHeight="1" x14ac:dyDescent="0.2">
      <c r="A60" s="275" t="s">
        <v>745</v>
      </c>
      <c r="B60" s="275" t="s">
        <v>859</v>
      </c>
      <c r="C60" s="275" t="s">
        <v>4</v>
      </c>
      <c r="D60" s="275">
        <v>50013149</v>
      </c>
      <c r="E60" s="257" t="s">
        <v>493</v>
      </c>
      <c r="F60" s="275" t="s">
        <v>860</v>
      </c>
      <c r="G60" s="276">
        <v>6</v>
      </c>
      <c r="H60" s="277">
        <v>0</v>
      </c>
      <c r="I60" s="278">
        <v>6</v>
      </c>
      <c r="J60" s="275">
        <v>0</v>
      </c>
      <c r="K60" s="275">
        <v>6</v>
      </c>
    </row>
    <row r="61" spans="1:11" ht="20.100000000000001" customHeight="1" x14ac:dyDescent="0.2">
      <c r="A61" s="275" t="s">
        <v>745</v>
      </c>
      <c r="B61" s="275" t="s">
        <v>859</v>
      </c>
      <c r="C61" s="275" t="s">
        <v>0</v>
      </c>
      <c r="D61" s="275">
        <v>50024019</v>
      </c>
      <c r="E61" s="257" t="s">
        <v>492</v>
      </c>
      <c r="F61" s="275" t="s">
        <v>860</v>
      </c>
      <c r="G61" s="276">
        <v>12</v>
      </c>
      <c r="H61" s="277">
        <v>0</v>
      </c>
      <c r="I61" s="278">
        <v>12</v>
      </c>
      <c r="J61" s="275">
        <v>0</v>
      </c>
      <c r="K61" s="275">
        <v>0</v>
      </c>
    </row>
    <row r="62" spans="1:11" ht="20.100000000000001" customHeight="1" x14ac:dyDescent="0.2">
      <c r="A62" s="275" t="s">
        <v>746</v>
      </c>
      <c r="B62" s="275" t="s">
        <v>859</v>
      </c>
      <c r="C62" s="275" t="s">
        <v>0</v>
      </c>
      <c r="D62" s="275">
        <v>50013181</v>
      </c>
      <c r="E62" s="257" t="s">
        <v>24</v>
      </c>
      <c r="F62" s="275" t="s">
        <v>860</v>
      </c>
      <c r="G62" s="276">
        <v>15</v>
      </c>
      <c r="H62" s="277">
        <v>0</v>
      </c>
      <c r="I62" s="278">
        <v>15</v>
      </c>
      <c r="J62" s="275">
        <v>5</v>
      </c>
      <c r="K62" s="275">
        <v>15</v>
      </c>
    </row>
    <row r="63" spans="1:11" ht="20.100000000000001" customHeight="1" x14ac:dyDescent="0.2">
      <c r="A63" s="275" t="s">
        <v>746</v>
      </c>
      <c r="B63" s="275" t="s">
        <v>859</v>
      </c>
      <c r="C63" s="275" t="s">
        <v>0</v>
      </c>
      <c r="D63" s="275">
        <v>50013190</v>
      </c>
      <c r="E63" s="257" t="s">
        <v>25</v>
      </c>
      <c r="F63" s="275" t="s">
        <v>860</v>
      </c>
      <c r="G63" s="276">
        <v>13</v>
      </c>
      <c r="H63" s="277">
        <v>0</v>
      </c>
      <c r="I63" s="278">
        <v>13</v>
      </c>
      <c r="J63" s="275">
        <v>12</v>
      </c>
      <c r="K63" s="275">
        <v>0</v>
      </c>
    </row>
    <row r="64" spans="1:11" ht="20.100000000000001" customHeight="1" x14ac:dyDescent="0.2">
      <c r="A64" s="275" t="s">
        <v>747</v>
      </c>
      <c r="B64" s="275" t="s">
        <v>859</v>
      </c>
      <c r="C64" s="275" t="s">
        <v>0</v>
      </c>
      <c r="D64" s="275">
        <v>50013890</v>
      </c>
      <c r="E64" s="257" t="s">
        <v>27</v>
      </c>
      <c r="F64" s="275" t="s">
        <v>860</v>
      </c>
      <c r="G64" s="276">
        <v>15</v>
      </c>
      <c r="H64" s="277">
        <v>0</v>
      </c>
      <c r="I64" s="278">
        <v>15</v>
      </c>
      <c r="J64" s="275">
        <v>15</v>
      </c>
      <c r="K64" s="275">
        <v>0</v>
      </c>
    </row>
    <row r="65" spans="1:11" ht="20.100000000000001" customHeight="1" x14ac:dyDescent="0.2">
      <c r="A65" s="275" t="s">
        <v>747</v>
      </c>
      <c r="B65" s="275" t="s">
        <v>859</v>
      </c>
      <c r="C65" s="275" t="s">
        <v>0</v>
      </c>
      <c r="D65" s="275">
        <v>50013904</v>
      </c>
      <c r="E65" s="257" t="s">
        <v>494</v>
      </c>
      <c r="F65" s="275" t="s">
        <v>860</v>
      </c>
      <c r="G65" s="276">
        <v>15</v>
      </c>
      <c r="H65" s="277">
        <v>0</v>
      </c>
      <c r="I65" s="278">
        <v>15</v>
      </c>
      <c r="J65" s="275">
        <v>11</v>
      </c>
      <c r="K65" s="275">
        <v>0</v>
      </c>
    </row>
    <row r="66" spans="1:11" ht="20.100000000000001" customHeight="1" x14ac:dyDescent="0.2">
      <c r="A66" s="275" t="s">
        <v>747</v>
      </c>
      <c r="B66" s="275" t="s">
        <v>859</v>
      </c>
      <c r="C66" s="275" t="s">
        <v>0</v>
      </c>
      <c r="D66" s="275">
        <v>50013912</v>
      </c>
      <c r="E66" s="257" t="s">
        <v>28</v>
      </c>
      <c r="F66" s="275" t="s">
        <v>860</v>
      </c>
      <c r="G66" s="276">
        <v>9</v>
      </c>
      <c r="H66" s="277">
        <v>0</v>
      </c>
      <c r="I66" s="278">
        <v>9</v>
      </c>
      <c r="J66" s="275">
        <v>9</v>
      </c>
      <c r="K66" s="275">
        <v>9</v>
      </c>
    </row>
    <row r="67" spans="1:11" ht="20.100000000000001" customHeight="1" x14ac:dyDescent="0.2">
      <c r="A67" s="275" t="s">
        <v>747</v>
      </c>
      <c r="B67" s="275" t="s">
        <v>859</v>
      </c>
      <c r="C67" s="275" t="s">
        <v>0</v>
      </c>
      <c r="D67" s="275">
        <v>50014048</v>
      </c>
      <c r="E67" s="257" t="s">
        <v>495</v>
      </c>
      <c r="F67" s="275" t="s">
        <v>860</v>
      </c>
      <c r="G67" s="276">
        <v>10</v>
      </c>
      <c r="H67" s="277">
        <v>0</v>
      </c>
      <c r="I67" s="278">
        <v>10</v>
      </c>
      <c r="J67" s="275">
        <v>0</v>
      </c>
      <c r="K67" s="275">
        <v>1</v>
      </c>
    </row>
    <row r="68" spans="1:11" ht="20.100000000000001" customHeight="1" x14ac:dyDescent="0.2">
      <c r="A68" s="275" t="s">
        <v>748</v>
      </c>
      <c r="B68" s="275" t="s">
        <v>859</v>
      </c>
      <c r="C68" s="275" t="s">
        <v>0</v>
      </c>
      <c r="D68" s="275">
        <v>50014110</v>
      </c>
      <c r="E68" s="257" t="s">
        <v>496</v>
      </c>
      <c r="F68" s="275" t="s">
        <v>860</v>
      </c>
      <c r="G68" s="276">
        <v>13</v>
      </c>
      <c r="H68" s="277">
        <v>3</v>
      </c>
      <c r="I68" s="278">
        <v>16</v>
      </c>
      <c r="J68" s="275">
        <v>0</v>
      </c>
      <c r="K68" s="275">
        <v>0</v>
      </c>
    </row>
    <row r="69" spans="1:11" ht="20.100000000000001" customHeight="1" x14ac:dyDescent="0.2">
      <c r="A69" s="275" t="s">
        <v>748</v>
      </c>
      <c r="B69" s="275" t="s">
        <v>859</v>
      </c>
      <c r="C69" s="275" t="s">
        <v>0</v>
      </c>
      <c r="D69" s="275">
        <v>50014102</v>
      </c>
      <c r="E69" s="257" t="s">
        <v>497</v>
      </c>
      <c r="F69" s="275" t="s">
        <v>860</v>
      </c>
      <c r="G69" s="276">
        <v>6</v>
      </c>
      <c r="H69" s="277">
        <v>0</v>
      </c>
      <c r="I69" s="278">
        <v>6</v>
      </c>
      <c r="J69" s="275">
        <v>6</v>
      </c>
      <c r="K69" s="275">
        <v>0</v>
      </c>
    </row>
    <row r="70" spans="1:11" ht="20.100000000000001" customHeight="1" x14ac:dyDescent="0.2">
      <c r="A70" s="275" t="s">
        <v>749</v>
      </c>
      <c r="B70" s="275" t="s">
        <v>859</v>
      </c>
      <c r="C70" s="275" t="s">
        <v>0</v>
      </c>
      <c r="D70" s="275">
        <v>50014200</v>
      </c>
      <c r="E70" s="257" t="s">
        <v>498</v>
      </c>
      <c r="F70" s="275" t="s">
        <v>860</v>
      </c>
      <c r="G70" s="276">
        <v>12</v>
      </c>
      <c r="H70" s="277">
        <v>3</v>
      </c>
      <c r="I70" s="278">
        <v>15</v>
      </c>
      <c r="J70" s="275">
        <v>15</v>
      </c>
      <c r="K70" s="275">
        <v>12</v>
      </c>
    </row>
    <row r="71" spans="1:11" ht="20.100000000000001" customHeight="1" x14ac:dyDescent="0.2">
      <c r="A71" s="275" t="s">
        <v>749</v>
      </c>
      <c r="B71" s="275" t="s">
        <v>859</v>
      </c>
      <c r="C71" s="275" t="s">
        <v>0</v>
      </c>
      <c r="D71" s="275">
        <v>50014196</v>
      </c>
      <c r="E71" s="257" t="s">
        <v>499</v>
      </c>
      <c r="F71" s="275" t="s">
        <v>860</v>
      </c>
      <c r="G71" s="276">
        <v>13</v>
      </c>
      <c r="H71" s="277">
        <v>0</v>
      </c>
      <c r="I71" s="278">
        <v>13</v>
      </c>
      <c r="J71" s="275">
        <v>13</v>
      </c>
      <c r="K71" s="275">
        <v>13</v>
      </c>
    </row>
    <row r="72" spans="1:11" ht="20.100000000000001" customHeight="1" x14ac:dyDescent="0.2">
      <c r="A72" s="275" t="s">
        <v>750</v>
      </c>
      <c r="B72" s="275" t="s">
        <v>859</v>
      </c>
      <c r="C72" s="275" t="s">
        <v>0</v>
      </c>
      <c r="D72" s="275">
        <v>50011847</v>
      </c>
      <c r="E72" s="257" t="s">
        <v>31</v>
      </c>
      <c r="F72" s="275" t="s">
        <v>860</v>
      </c>
      <c r="G72" s="276">
        <v>15</v>
      </c>
      <c r="H72" s="277">
        <v>0</v>
      </c>
      <c r="I72" s="278">
        <v>15</v>
      </c>
      <c r="J72" s="275">
        <v>0</v>
      </c>
      <c r="K72" s="275">
        <v>1</v>
      </c>
    </row>
    <row r="73" spans="1:11" ht="20.100000000000001" customHeight="1" x14ac:dyDescent="0.2">
      <c r="A73" s="275" t="s">
        <v>750</v>
      </c>
      <c r="B73" s="275" t="s">
        <v>859</v>
      </c>
      <c r="C73" s="275" t="s">
        <v>4</v>
      </c>
      <c r="D73" s="275">
        <v>50011910</v>
      </c>
      <c r="E73" s="257" t="s">
        <v>32</v>
      </c>
      <c r="F73" s="275" t="s">
        <v>860</v>
      </c>
      <c r="G73" s="276">
        <v>8</v>
      </c>
      <c r="H73" s="277">
        <v>1</v>
      </c>
      <c r="I73" s="278">
        <v>9</v>
      </c>
      <c r="J73" s="275">
        <v>0</v>
      </c>
      <c r="K73" s="275">
        <v>0</v>
      </c>
    </row>
    <row r="74" spans="1:11" ht="20.100000000000001" customHeight="1" x14ac:dyDescent="0.2">
      <c r="A74" s="275" t="s">
        <v>751</v>
      </c>
      <c r="B74" s="275" t="s">
        <v>859</v>
      </c>
      <c r="C74" s="275" t="s">
        <v>0</v>
      </c>
      <c r="D74" s="275">
        <v>50015486</v>
      </c>
      <c r="E74" s="257" t="s">
        <v>500</v>
      </c>
      <c r="F74" s="275" t="s">
        <v>860</v>
      </c>
      <c r="G74" s="276">
        <v>10</v>
      </c>
      <c r="H74" s="277">
        <v>0</v>
      </c>
      <c r="I74" s="278">
        <v>10</v>
      </c>
      <c r="J74" s="275">
        <v>10</v>
      </c>
      <c r="K74" s="275">
        <v>0</v>
      </c>
    </row>
    <row r="75" spans="1:11" ht="20.100000000000001" customHeight="1" x14ac:dyDescent="0.2">
      <c r="A75" s="275" t="s">
        <v>751</v>
      </c>
      <c r="B75" s="275" t="s">
        <v>859</v>
      </c>
      <c r="C75" s="275" t="s">
        <v>4</v>
      </c>
      <c r="D75" s="275">
        <v>50015583</v>
      </c>
      <c r="E75" s="257" t="s">
        <v>505</v>
      </c>
      <c r="F75" s="275" t="s">
        <v>860</v>
      </c>
      <c r="G75" s="276">
        <v>7</v>
      </c>
      <c r="H75" s="277">
        <v>0</v>
      </c>
      <c r="I75" s="278">
        <v>7</v>
      </c>
      <c r="J75" s="275">
        <v>6</v>
      </c>
      <c r="K75" s="275">
        <v>0</v>
      </c>
    </row>
    <row r="76" spans="1:11" ht="20.100000000000001" customHeight="1" x14ac:dyDescent="0.2">
      <c r="A76" s="275" t="s">
        <v>751</v>
      </c>
      <c r="B76" s="275" t="s">
        <v>859</v>
      </c>
      <c r="C76" s="275" t="s">
        <v>4</v>
      </c>
      <c r="D76" s="275">
        <v>50030884</v>
      </c>
      <c r="E76" s="257" t="s">
        <v>506</v>
      </c>
      <c r="F76" s="275" t="s">
        <v>860</v>
      </c>
      <c r="G76" s="276">
        <v>7</v>
      </c>
      <c r="H76" s="277">
        <v>0</v>
      </c>
      <c r="I76" s="278">
        <v>7</v>
      </c>
      <c r="J76" s="275">
        <v>1</v>
      </c>
      <c r="K76" s="275">
        <v>0</v>
      </c>
    </row>
    <row r="77" spans="1:11" ht="20.100000000000001" customHeight="1" x14ac:dyDescent="0.2">
      <c r="A77" s="275" t="s">
        <v>751</v>
      </c>
      <c r="B77" s="275" t="s">
        <v>859</v>
      </c>
      <c r="C77" s="275" t="s">
        <v>4</v>
      </c>
      <c r="D77" s="275">
        <v>50015567</v>
      </c>
      <c r="E77" s="257" t="s">
        <v>501</v>
      </c>
      <c r="F77" s="275" t="s">
        <v>860</v>
      </c>
      <c r="G77" s="276">
        <v>5</v>
      </c>
      <c r="H77" s="277">
        <v>0</v>
      </c>
      <c r="I77" s="278">
        <v>5</v>
      </c>
      <c r="J77" s="275">
        <v>5</v>
      </c>
      <c r="K77" s="275">
        <v>0</v>
      </c>
    </row>
    <row r="78" spans="1:11" ht="20.100000000000001" customHeight="1" x14ac:dyDescent="0.2">
      <c r="A78" s="275" t="s">
        <v>751</v>
      </c>
      <c r="B78" s="275" t="s">
        <v>859</v>
      </c>
      <c r="C78" s="275" t="s">
        <v>0</v>
      </c>
      <c r="D78" s="275">
        <v>50015478</v>
      </c>
      <c r="E78" s="257" t="s">
        <v>502</v>
      </c>
      <c r="F78" s="275" t="s">
        <v>860</v>
      </c>
      <c r="G78" s="276">
        <v>11</v>
      </c>
      <c r="H78" s="277">
        <v>0</v>
      </c>
      <c r="I78" s="278">
        <v>11</v>
      </c>
      <c r="J78" s="275">
        <v>11</v>
      </c>
      <c r="K78" s="275">
        <v>0</v>
      </c>
    </row>
    <row r="79" spans="1:11" ht="20.100000000000001" customHeight="1" x14ac:dyDescent="0.2">
      <c r="A79" s="275" t="s">
        <v>751</v>
      </c>
      <c r="B79" s="275" t="s">
        <v>859</v>
      </c>
      <c r="C79" s="275" t="s">
        <v>0</v>
      </c>
      <c r="D79" s="275">
        <v>50015460</v>
      </c>
      <c r="E79" s="257" t="s">
        <v>503</v>
      </c>
      <c r="F79" s="275" t="s">
        <v>860</v>
      </c>
      <c r="G79" s="276">
        <v>15</v>
      </c>
      <c r="H79" s="277">
        <v>0</v>
      </c>
      <c r="I79" s="278">
        <v>15</v>
      </c>
      <c r="J79" s="275">
        <v>15</v>
      </c>
      <c r="K79" s="275">
        <v>0</v>
      </c>
    </row>
    <row r="80" spans="1:11" ht="20.100000000000001" customHeight="1" x14ac:dyDescent="0.2">
      <c r="A80" s="275" t="s">
        <v>751</v>
      </c>
      <c r="B80" s="275" t="s">
        <v>859</v>
      </c>
      <c r="C80" s="275" t="s">
        <v>0</v>
      </c>
      <c r="D80" s="275">
        <v>50015451</v>
      </c>
      <c r="E80" s="257" t="s">
        <v>504</v>
      </c>
      <c r="F80" s="275" t="s">
        <v>860</v>
      </c>
      <c r="G80" s="276">
        <v>9</v>
      </c>
      <c r="H80" s="277">
        <v>0</v>
      </c>
      <c r="I80" s="278">
        <v>9</v>
      </c>
      <c r="J80" s="275">
        <v>0</v>
      </c>
      <c r="K80" s="275">
        <v>0</v>
      </c>
    </row>
    <row r="81" spans="1:11" ht="20.100000000000001" customHeight="1" x14ac:dyDescent="0.2">
      <c r="A81" s="275" t="s">
        <v>752</v>
      </c>
      <c r="B81" s="275" t="s">
        <v>859</v>
      </c>
      <c r="C81" s="275" t="s">
        <v>0</v>
      </c>
      <c r="D81" s="275">
        <v>50031961</v>
      </c>
      <c r="E81" s="257" t="s">
        <v>508</v>
      </c>
      <c r="F81" s="275" t="s">
        <v>860</v>
      </c>
      <c r="G81" s="276">
        <v>4</v>
      </c>
      <c r="H81" s="277">
        <v>0</v>
      </c>
      <c r="I81" s="278">
        <v>4</v>
      </c>
      <c r="J81" s="275">
        <v>4</v>
      </c>
      <c r="K81" s="275">
        <v>0</v>
      </c>
    </row>
    <row r="82" spans="1:11" ht="20.100000000000001" customHeight="1" x14ac:dyDescent="0.2">
      <c r="A82" s="275" t="s">
        <v>752</v>
      </c>
      <c r="B82" s="275" t="s">
        <v>859</v>
      </c>
      <c r="C82" s="275" t="s">
        <v>0</v>
      </c>
      <c r="D82" s="275">
        <v>50003097</v>
      </c>
      <c r="E82" s="257" t="s">
        <v>33</v>
      </c>
      <c r="F82" s="275" t="s">
        <v>860</v>
      </c>
      <c r="G82" s="276">
        <v>14</v>
      </c>
      <c r="H82" s="277">
        <v>0</v>
      </c>
      <c r="I82" s="278">
        <v>14</v>
      </c>
      <c r="J82" s="275">
        <v>14</v>
      </c>
      <c r="K82" s="275">
        <v>12</v>
      </c>
    </row>
    <row r="83" spans="1:11" ht="20.100000000000001" customHeight="1" x14ac:dyDescent="0.2">
      <c r="A83" s="275" t="s">
        <v>752</v>
      </c>
      <c r="B83" s="275" t="s">
        <v>859</v>
      </c>
      <c r="C83" s="275" t="s">
        <v>4</v>
      </c>
      <c r="D83" s="275">
        <v>50022040</v>
      </c>
      <c r="E83" s="257" t="s">
        <v>35</v>
      </c>
      <c r="F83" s="275" t="s">
        <v>860</v>
      </c>
      <c r="G83" s="276">
        <v>11</v>
      </c>
      <c r="H83" s="277">
        <v>0</v>
      </c>
      <c r="I83" s="278">
        <v>11</v>
      </c>
      <c r="J83" s="275">
        <v>0</v>
      </c>
      <c r="K83" s="275">
        <v>0</v>
      </c>
    </row>
    <row r="84" spans="1:11" ht="20.100000000000001" customHeight="1" x14ac:dyDescent="0.2">
      <c r="A84" s="275" t="s">
        <v>752</v>
      </c>
      <c r="B84" s="275" t="s">
        <v>859</v>
      </c>
      <c r="C84" s="275" t="s">
        <v>0</v>
      </c>
      <c r="D84" s="275">
        <v>50003100</v>
      </c>
      <c r="E84" s="257" t="s">
        <v>34</v>
      </c>
      <c r="F84" s="275" t="s">
        <v>860</v>
      </c>
      <c r="G84" s="276">
        <v>7</v>
      </c>
      <c r="H84" s="277">
        <v>0</v>
      </c>
      <c r="I84" s="278">
        <v>7</v>
      </c>
      <c r="J84" s="275">
        <v>7</v>
      </c>
      <c r="K84" s="275">
        <v>0</v>
      </c>
    </row>
    <row r="85" spans="1:11" ht="20.100000000000001" customHeight="1" x14ac:dyDescent="0.2">
      <c r="A85" s="275" t="s">
        <v>753</v>
      </c>
      <c r="B85" s="275" t="s">
        <v>859</v>
      </c>
      <c r="C85" s="275" t="s">
        <v>0</v>
      </c>
      <c r="D85" s="275">
        <v>50005111</v>
      </c>
      <c r="E85" s="257" t="s">
        <v>699</v>
      </c>
      <c r="F85" s="275" t="s">
        <v>860</v>
      </c>
      <c r="G85" s="276">
        <v>3</v>
      </c>
      <c r="H85" s="277">
        <v>0</v>
      </c>
      <c r="I85" s="278">
        <v>3</v>
      </c>
      <c r="J85" s="275">
        <v>0</v>
      </c>
      <c r="K85" s="275">
        <v>0</v>
      </c>
    </row>
    <row r="86" spans="1:11" ht="27" customHeight="1" x14ac:dyDescent="0.2">
      <c r="A86" s="275" t="s">
        <v>753</v>
      </c>
      <c r="B86" s="275" t="s">
        <v>859</v>
      </c>
      <c r="C86" s="275" t="s">
        <v>0</v>
      </c>
      <c r="D86" s="275">
        <v>50033344</v>
      </c>
      <c r="E86" s="257" t="s">
        <v>755</v>
      </c>
      <c r="F86" s="275" t="s">
        <v>860</v>
      </c>
      <c r="G86" s="276">
        <v>1</v>
      </c>
      <c r="H86" s="277">
        <v>0</v>
      </c>
      <c r="I86" s="278">
        <v>1</v>
      </c>
      <c r="J86" s="275">
        <v>0</v>
      </c>
      <c r="K86" s="275">
        <v>0</v>
      </c>
    </row>
    <row r="87" spans="1:11" ht="20.100000000000001" customHeight="1" x14ac:dyDescent="0.2">
      <c r="A87" s="275" t="s">
        <v>753</v>
      </c>
      <c r="B87" s="275" t="s">
        <v>859</v>
      </c>
      <c r="C87" s="275" t="s">
        <v>0</v>
      </c>
      <c r="D87" s="275">
        <v>50006126</v>
      </c>
      <c r="E87" s="257" t="s">
        <v>726</v>
      </c>
      <c r="F87" s="275" t="s">
        <v>860</v>
      </c>
      <c r="G87" s="276">
        <v>7</v>
      </c>
      <c r="H87" s="277">
        <v>0</v>
      </c>
      <c r="I87" s="278">
        <v>7</v>
      </c>
      <c r="J87" s="275">
        <v>7</v>
      </c>
      <c r="K87" s="275">
        <v>0</v>
      </c>
    </row>
    <row r="88" spans="1:11" ht="20.100000000000001" customHeight="1" x14ac:dyDescent="0.2">
      <c r="A88" s="275" t="s">
        <v>753</v>
      </c>
      <c r="B88" s="275" t="s">
        <v>859</v>
      </c>
      <c r="C88" s="275" t="s">
        <v>0</v>
      </c>
      <c r="D88" s="275">
        <v>50005588</v>
      </c>
      <c r="E88" s="257" t="s">
        <v>511</v>
      </c>
      <c r="F88" s="275" t="s">
        <v>860</v>
      </c>
      <c r="G88" s="276">
        <v>16</v>
      </c>
      <c r="H88" s="277">
        <v>0</v>
      </c>
      <c r="I88" s="278">
        <v>16</v>
      </c>
      <c r="J88" s="275">
        <v>0</v>
      </c>
      <c r="K88" s="275">
        <v>0</v>
      </c>
    </row>
    <row r="89" spans="1:11" ht="30" customHeight="1" x14ac:dyDescent="0.2">
      <c r="A89" s="275" t="s">
        <v>753</v>
      </c>
      <c r="B89" s="275" t="s">
        <v>859</v>
      </c>
      <c r="C89" s="275" t="s">
        <v>0</v>
      </c>
      <c r="D89" s="275">
        <v>50031287</v>
      </c>
      <c r="E89" s="257" t="s">
        <v>700</v>
      </c>
      <c r="F89" s="275" t="s">
        <v>860</v>
      </c>
      <c r="G89" s="276">
        <v>1</v>
      </c>
      <c r="H89" s="277">
        <v>0</v>
      </c>
      <c r="I89" s="278">
        <v>1</v>
      </c>
      <c r="J89" s="275">
        <v>1</v>
      </c>
      <c r="K89" s="275">
        <v>0</v>
      </c>
    </row>
    <row r="90" spans="1:11" ht="29.25" customHeight="1" x14ac:dyDescent="0.2">
      <c r="A90" s="275" t="s">
        <v>753</v>
      </c>
      <c r="B90" s="275" t="s">
        <v>859</v>
      </c>
      <c r="C90" s="275" t="s">
        <v>0</v>
      </c>
      <c r="D90" s="275">
        <v>50005340</v>
      </c>
      <c r="E90" s="257" t="s">
        <v>512</v>
      </c>
      <c r="F90" s="275" t="s">
        <v>860</v>
      </c>
      <c r="G90" s="276">
        <v>5</v>
      </c>
      <c r="H90" s="277">
        <v>0</v>
      </c>
      <c r="I90" s="278">
        <v>5</v>
      </c>
      <c r="J90" s="275">
        <v>5</v>
      </c>
      <c r="K90" s="275">
        <v>4</v>
      </c>
    </row>
    <row r="91" spans="1:11" ht="32.25" customHeight="1" x14ac:dyDescent="0.2">
      <c r="A91" s="275" t="s">
        <v>753</v>
      </c>
      <c r="B91" s="275" t="s">
        <v>859</v>
      </c>
      <c r="C91" s="275" t="s">
        <v>0</v>
      </c>
      <c r="D91" s="275">
        <v>50030272</v>
      </c>
      <c r="E91" s="257" t="s">
        <v>513</v>
      </c>
      <c r="F91" s="275" t="s">
        <v>860</v>
      </c>
      <c r="G91" s="276">
        <v>8</v>
      </c>
      <c r="H91" s="277">
        <v>2</v>
      </c>
      <c r="I91" s="278">
        <v>10</v>
      </c>
      <c r="J91" s="275">
        <v>8</v>
      </c>
      <c r="K91" s="275">
        <v>8</v>
      </c>
    </row>
    <row r="92" spans="1:11" ht="34.5" customHeight="1" x14ac:dyDescent="0.2">
      <c r="A92" s="275" t="s">
        <v>753</v>
      </c>
      <c r="B92" s="275" t="s">
        <v>859</v>
      </c>
      <c r="C92" s="275" t="s">
        <v>0</v>
      </c>
      <c r="D92" s="275">
        <v>50033433</v>
      </c>
      <c r="E92" s="257" t="s">
        <v>834</v>
      </c>
      <c r="F92" s="275" t="s">
        <v>860</v>
      </c>
      <c r="G92" s="276">
        <v>6</v>
      </c>
      <c r="H92" s="277">
        <v>0</v>
      </c>
      <c r="I92" s="278">
        <v>6</v>
      </c>
      <c r="J92" s="275">
        <v>6</v>
      </c>
      <c r="K92" s="275">
        <v>3</v>
      </c>
    </row>
    <row r="93" spans="1:11" ht="31.5" customHeight="1" x14ac:dyDescent="0.2">
      <c r="A93" s="275" t="s">
        <v>753</v>
      </c>
      <c r="B93" s="275" t="s">
        <v>859</v>
      </c>
      <c r="C93" s="275" t="s">
        <v>0</v>
      </c>
      <c r="D93" s="275">
        <v>50031295</v>
      </c>
      <c r="E93" s="257" t="s">
        <v>701</v>
      </c>
      <c r="F93" s="275" t="s">
        <v>860</v>
      </c>
      <c r="G93" s="276">
        <v>2</v>
      </c>
      <c r="H93" s="277">
        <v>0</v>
      </c>
      <c r="I93" s="278">
        <v>2</v>
      </c>
      <c r="J93" s="275">
        <v>2</v>
      </c>
      <c r="K93" s="275">
        <v>2</v>
      </c>
    </row>
    <row r="94" spans="1:11" ht="32.25" customHeight="1" x14ac:dyDescent="0.2">
      <c r="A94" s="275" t="s">
        <v>753</v>
      </c>
      <c r="B94" s="275" t="s">
        <v>859</v>
      </c>
      <c r="C94" s="275" t="s">
        <v>0</v>
      </c>
      <c r="D94" s="275">
        <v>50034600</v>
      </c>
      <c r="E94" s="257" t="s">
        <v>514</v>
      </c>
      <c r="F94" s="275" t="s">
        <v>860</v>
      </c>
      <c r="G94" s="276">
        <v>0</v>
      </c>
      <c r="H94" s="277">
        <v>2</v>
      </c>
      <c r="I94" s="278">
        <v>2</v>
      </c>
      <c r="J94" s="275">
        <v>0</v>
      </c>
      <c r="K94" s="275">
        <v>0</v>
      </c>
    </row>
    <row r="95" spans="1:11" ht="20.100000000000001" customHeight="1" x14ac:dyDescent="0.2">
      <c r="A95" s="275" t="s">
        <v>753</v>
      </c>
      <c r="B95" s="275" t="s">
        <v>859</v>
      </c>
      <c r="C95" s="275" t="s">
        <v>0</v>
      </c>
      <c r="D95" s="275">
        <v>50026658</v>
      </c>
      <c r="E95" s="257" t="s">
        <v>515</v>
      </c>
      <c r="F95" s="275" t="s">
        <v>860</v>
      </c>
      <c r="G95" s="276">
        <v>1</v>
      </c>
      <c r="H95" s="277">
        <v>0</v>
      </c>
      <c r="I95" s="278">
        <v>1</v>
      </c>
      <c r="J95" s="275">
        <v>0</v>
      </c>
      <c r="K95" s="275">
        <v>0</v>
      </c>
    </row>
    <row r="96" spans="1:11" ht="20.100000000000001" customHeight="1" x14ac:dyDescent="0.2">
      <c r="A96" s="275" t="s">
        <v>753</v>
      </c>
      <c r="B96" s="275" t="s">
        <v>859</v>
      </c>
      <c r="C96" s="275" t="s">
        <v>0</v>
      </c>
      <c r="D96" s="275">
        <v>50006355</v>
      </c>
      <c r="E96" s="257" t="s">
        <v>59</v>
      </c>
      <c r="F96" s="275" t="s">
        <v>860</v>
      </c>
      <c r="G96" s="276">
        <v>11</v>
      </c>
      <c r="H96" s="277">
        <v>3</v>
      </c>
      <c r="I96" s="278">
        <v>14</v>
      </c>
      <c r="J96" s="275">
        <v>0</v>
      </c>
      <c r="K96" s="275">
        <v>0</v>
      </c>
    </row>
    <row r="97" spans="1:11" ht="20.100000000000001" customHeight="1" x14ac:dyDescent="0.2">
      <c r="A97" s="275" t="s">
        <v>753</v>
      </c>
      <c r="B97" s="275" t="s">
        <v>859</v>
      </c>
      <c r="C97" s="275" t="s">
        <v>0</v>
      </c>
      <c r="D97" s="275">
        <v>50006363</v>
      </c>
      <c r="E97" s="257" t="s">
        <v>60</v>
      </c>
      <c r="F97" s="275" t="s">
        <v>860</v>
      </c>
      <c r="G97" s="276">
        <v>11</v>
      </c>
      <c r="H97" s="277">
        <v>0</v>
      </c>
      <c r="I97" s="278">
        <v>11</v>
      </c>
      <c r="J97" s="275">
        <v>0</v>
      </c>
      <c r="K97" s="275">
        <v>11</v>
      </c>
    </row>
    <row r="98" spans="1:11" ht="20.100000000000001" customHeight="1" x14ac:dyDescent="0.2">
      <c r="A98" s="275" t="s">
        <v>753</v>
      </c>
      <c r="B98" s="275" t="s">
        <v>859</v>
      </c>
      <c r="C98" s="275" t="s">
        <v>0</v>
      </c>
      <c r="D98" s="275">
        <v>50006371</v>
      </c>
      <c r="E98" s="257" t="s">
        <v>37</v>
      </c>
      <c r="F98" s="275" t="s">
        <v>860</v>
      </c>
      <c r="G98" s="276">
        <v>8</v>
      </c>
      <c r="H98" s="277">
        <v>0</v>
      </c>
      <c r="I98" s="278">
        <v>8</v>
      </c>
      <c r="J98" s="275">
        <v>0</v>
      </c>
      <c r="K98" s="275">
        <v>8</v>
      </c>
    </row>
    <row r="99" spans="1:11" ht="20.100000000000001" customHeight="1" x14ac:dyDescent="0.2">
      <c r="A99" s="275" t="s">
        <v>753</v>
      </c>
      <c r="B99" s="275" t="s">
        <v>859</v>
      </c>
      <c r="C99" s="275" t="s">
        <v>0</v>
      </c>
      <c r="D99" s="275">
        <v>50005723</v>
      </c>
      <c r="E99" s="257" t="s">
        <v>38</v>
      </c>
      <c r="F99" s="275" t="s">
        <v>860</v>
      </c>
      <c r="G99" s="276">
        <v>9</v>
      </c>
      <c r="H99" s="277">
        <v>0</v>
      </c>
      <c r="I99" s="278">
        <v>9</v>
      </c>
      <c r="J99" s="275">
        <v>0</v>
      </c>
      <c r="K99" s="275">
        <v>0</v>
      </c>
    </row>
    <row r="100" spans="1:11" ht="20.100000000000001" customHeight="1" x14ac:dyDescent="0.2">
      <c r="A100" s="275" t="s">
        <v>753</v>
      </c>
      <c r="B100" s="275" t="s">
        <v>859</v>
      </c>
      <c r="C100" s="275" t="s">
        <v>0</v>
      </c>
      <c r="D100" s="275">
        <v>50006380</v>
      </c>
      <c r="E100" s="257" t="s">
        <v>39</v>
      </c>
      <c r="F100" s="275" t="s">
        <v>860</v>
      </c>
      <c r="G100" s="276">
        <v>13</v>
      </c>
      <c r="H100" s="277">
        <v>0</v>
      </c>
      <c r="I100" s="278">
        <v>13</v>
      </c>
      <c r="J100" s="275">
        <v>0</v>
      </c>
      <c r="K100" s="275">
        <v>13</v>
      </c>
    </row>
    <row r="101" spans="1:11" ht="20.100000000000001" customHeight="1" x14ac:dyDescent="0.2">
      <c r="A101" s="275" t="s">
        <v>753</v>
      </c>
      <c r="B101" s="275" t="s">
        <v>859</v>
      </c>
      <c r="C101" s="275" t="s">
        <v>0</v>
      </c>
      <c r="D101" s="275">
        <v>50005901</v>
      </c>
      <c r="E101" s="257" t="s">
        <v>516</v>
      </c>
      <c r="F101" s="275" t="s">
        <v>860</v>
      </c>
      <c r="G101" s="276">
        <v>11</v>
      </c>
      <c r="H101" s="277">
        <v>0</v>
      </c>
      <c r="I101" s="278">
        <v>11</v>
      </c>
      <c r="J101" s="275">
        <v>11</v>
      </c>
      <c r="K101" s="275">
        <v>11</v>
      </c>
    </row>
    <row r="102" spans="1:11" ht="20.100000000000001" customHeight="1" x14ac:dyDescent="0.2">
      <c r="A102" s="275" t="s">
        <v>753</v>
      </c>
      <c r="B102" s="275" t="s">
        <v>859</v>
      </c>
      <c r="C102" s="275" t="s">
        <v>0</v>
      </c>
      <c r="D102" s="275">
        <v>50006290</v>
      </c>
      <c r="E102" s="257" t="s">
        <v>517</v>
      </c>
      <c r="F102" s="275" t="s">
        <v>860</v>
      </c>
      <c r="G102" s="276">
        <v>10</v>
      </c>
      <c r="H102" s="277">
        <v>0</v>
      </c>
      <c r="I102" s="278">
        <v>10</v>
      </c>
      <c r="J102" s="275">
        <v>0</v>
      </c>
      <c r="K102" s="275">
        <v>0</v>
      </c>
    </row>
    <row r="103" spans="1:11" ht="20.100000000000001" customHeight="1" x14ac:dyDescent="0.2">
      <c r="A103" s="275" t="s">
        <v>753</v>
      </c>
      <c r="B103" s="275" t="s">
        <v>859</v>
      </c>
      <c r="C103" s="275" t="s">
        <v>0</v>
      </c>
      <c r="D103" s="275">
        <v>50005731</v>
      </c>
      <c r="E103" s="257" t="s">
        <v>40</v>
      </c>
      <c r="F103" s="275" t="s">
        <v>860</v>
      </c>
      <c r="G103" s="276">
        <v>11</v>
      </c>
      <c r="H103" s="277">
        <v>0</v>
      </c>
      <c r="I103" s="278">
        <v>11</v>
      </c>
      <c r="J103" s="275">
        <v>11</v>
      </c>
      <c r="K103" s="275">
        <v>0</v>
      </c>
    </row>
    <row r="104" spans="1:11" ht="20.100000000000001" customHeight="1" x14ac:dyDescent="0.2">
      <c r="A104" s="275" t="s">
        <v>753</v>
      </c>
      <c r="B104" s="275" t="s">
        <v>859</v>
      </c>
      <c r="C104" s="275" t="s">
        <v>0</v>
      </c>
      <c r="D104" s="275">
        <v>50005910</v>
      </c>
      <c r="E104" s="257" t="s">
        <v>41</v>
      </c>
      <c r="F104" s="275" t="s">
        <v>860</v>
      </c>
      <c r="G104" s="276">
        <v>16</v>
      </c>
      <c r="H104" s="277">
        <v>0</v>
      </c>
      <c r="I104" s="278">
        <v>16</v>
      </c>
      <c r="J104" s="275">
        <v>0</v>
      </c>
      <c r="K104" s="275">
        <v>0</v>
      </c>
    </row>
    <row r="105" spans="1:11" ht="20.100000000000001" customHeight="1" x14ac:dyDescent="0.2">
      <c r="A105" s="275" t="s">
        <v>753</v>
      </c>
      <c r="B105" s="275" t="s">
        <v>859</v>
      </c>
      <c r="C105" s="275" t="s">
        <v>0</v>
      </c>
      <c r="D105" s="275">
        <v>50006398</v>
      </c>
      <c r="E105" s="257" t="s">
        <v>42</v>
      </c>
      <c r="F105" s="275" t="s">
        <v>860</v>
      </c>
      <c r="G105" s="276">
        <v>17</v>
      </c>
      <c r="H105" s="277">
        <v>0</v>
      </c>
      <c r="I105" s="278">
        <v>17</v>
      </c>
      <c r="J105" s="275">
        <v>0</v>
      </c>
      <c r="K105" s="275">
        <v>0</v>
      </c>
    </row>
    <row r="106" spans="1:11" ht="20.100000000000001" customHeight="1" x14ac:dyDescent="0.2">
      <c r="A106" s="275" t="s">
        <v>753</v>
      </c>
      <c r="B106" s="275" t="s">
        <v>859</v>
      </c>
      <c r="C106" s="275" t="s">
        <v>0</v>
      </c>
      <c r="D106" s="275">
        <v>50005928</v>
      </c>
      <c r="E106" s="257" t="s">
        <v>43</v>
      </c>
      <c r="F106" s="275" t="s">
        <v>860</v>
      </c>
      <c r="G106" s="276">
        <v>16</v>
      </c>
      <c r="H106" s="277">
        <v>0</v>
      </c>
      <c r="I106" s="278">
        <v>16</v>
      </c>
      <c r="J106" s="275">
        <v>0</v>
      </c>
      <c r="K106" s="275">
        <v>0</v>
      </c>
    </row>
    <row r="107" spans="1:11" ht="20.100000000000001" customHeight="1" x14ac:dyDescent="0.2">
      <c r="A107" s="275" t="s">
        <v>753</v>
      </c>
      <c r="B107" s="275" t="s">
        <v>859</v>
      </c>
      <c r="C107" s="275" t="s">
        <v>0</v>
      </c>
      <c r="D107" s="275">
        <v>50006274</v>
      </c>
      <c r="E107" s="257" t="s">
        <v>518</v>
      </c>
      <c r="F107" s="275" t="s">
        <v>860</v>
      </c>
      <c r="G107" s="276">
        <v>7</v>
      </c>
      <c r="H107" s="277">
        <v>0</v>
      </c>
      <c r="I107" s="278">
        <v>7</v>
      </c>
      <c r="J107" s="275">
        <v>7</v>
      </c>
      <c r="K107" s="275">
        <v>0</v>
      </c>
    </row>
    <row r="108" spans="1:11" ht="20.100000000000001" customHeight="1" x14ac:dyDescent="0.2">
      <c r="A108" s="275" t="s">
        <v>753</v>
      </c>
      <c r="B108" s="275" t="s">
        <v>859</v>
      </c>
      <c r="C108" s="275" t="s">
        <v>0</v>
      </c>
      <c r="D108" s="275">
        <v>50005936</v>
      </c>
      <c r="E108" s="257" t="s">
        <v>44</v>
      </c>
      <c r="F108" s="275" t="s">
        <v>860</v>
      </c>
      <c r="G108" s="276">
        <v>20</v>
      </c>
      <c r="H108" s="277">
        <v>0</v>
      </c>
      <c r="I108" s="278">
        <v>20</v>
      </c>
      <c r="J108" s="275">
        <v>0</v>
      </c>
      <c r="K108" s="275">
        <v>0</v>
      </c>
    </row>
    <row r="109" spans="1:11" ht="20.100000000000001" customHeight="1" x14ac:dyDescent="0.2">
      <c r="A109" s="275" t="s">
        <v>753</v>
      </c>
      <c r="B109" s="275" t="s">
        <v>859</v>
      </c>
      <c r="C109" s="275" t="s">
        <v>0</v>
      </c>
      <c r="D109" s="275">
        <v>50005944</v>
      </c>
      <c r="E109" s="257" t="s">
        <v>45</v>
      </c>
      <c r="F109" s="275" t="s">
        <v>860</v>
      </c>
      <c r="G109" s="276">
        <v>13</v>
      </c>
      <c r="H109" s="277">
        <v>0</v>
      </c>
      <c r="I109" s="278">
        <v>13</v>
      </c>
      <c r="J109" s="275">
        <v>0</v>
      </c>
      <c r="K109" s="275">
        <v>0</v>
      </c>
    </row>
    <row r="110" spans="1:11" ht="20.100000000000001" customHeight="1" x14ac:dyDescent="0.2">
      <c r="A110" s="275" t="s">
        <v>753</v>
      </c>
      <c r="B110" s="275" t="s">
        <v>859</v>
      </c>
      <c r="C110" s="275" t="s">
        <v>0</v>
      </c>
      <c r="D110" s="275">
        <v>50005952</v>
      </c>
      <c r="E110" s="257" t="s">
        <v>519</v>
      </c>
      <c r="F110" s="275" t="s">
        <v>860</v>
      </c>
      <c r="G110" s="276">
        <v>12</v>
      </c>
      <c r="H110" s="277">
        <v>0</v>
      </c>
      <c r="I110" s="278">
        <v>12</v>
      </c>
      <c r="J110" s="275">
        <v>0</v>
      </c>
      <c r="K110" s="275">
        <v>12</v>
      </c>
    </row>
    <row r="111" spans="1:11" ht="20.100000000000001" customHeight="1" x14ac:dyDescent="0.2">
      <c r="A111" s="275" t="s">
        <v>753</v>
      </c>
      <c r="B111" s="275" t="s">
        <v>859</v>
      </c>
      <c r="C111" s="275" t="s">
        <v>0</v>
      </c>
      <c r="D111" s="275">
        <v>50005740</v>
      </c>
      <c r="E111" s="257" t="s">
        <v>46</v>
      </c>
      <c r="F111" s="275" t="s">
        <v>860</v>
      </c>
      <c r="G111" s="276">
        <v>12</v>
      </c>
      <c r="H111" s="277">
        <v>0</v>
      </c>
      <c r="I111" s="278">
        <v>12</v>
      </c>
      <c r="J111" s="275">
        <v>6</v>
      </c>
      <c r="K111" s="275">
        <v>0</v>
      </c>
    </row>
    <row r="112" spans="1:11" ht="20.100000000000001" customHeight="1" x14ac:dyDescent="0.2">
      <c r="A112" s="275" t="s">
        <v>753</v>
      </c>
      <c r="B112" s="275" t="s">
        <v>859</v>
      </c>
      <c r="C112" s="275" t="s">
        <v>0</v>
      </c>
      <c r="D112" s="275">
        <v>50006282</v>
      </c>
      <c r="E112" s="257" t="s">
        <v>520</v>
      </c>
      <c r="F112" s="275" t="s">
        <v>860</v>
      </c>
      <c r="G112" s="276">
        <v>8</v>
      </c>
      <c r="H112" s="277">
        <v>0</v>
      </c>
      <c r="I112" s="278">
        <v>8</v>
      </c>
      <c r="J112" s="275">
        <v>1</v>
      </c>
      <c r="K112" s="275">
        <v>0</v>
      </c>
    </row>
    <row r="113" spans="1:11" ht="20.100000000000001" customHeight="1" x14ac:dyDescent="0.2">
      <c r="A113" s="275" t="s">
        <v>753</v>
      </c>
      <c r="B113" s="275" t="s">
        <v>859</v>
      </c>
      <c r="C113" s="275" t="s">
        <v>0</v>
      </c>
      <c r="D113" s="275">
        <v>50006509</v>
      </c>
      <c r="E113" s="257" t="s">
        <v>521</v>
      </c>
      <c r="F113" s="275" t="s">
        <v>860</v>
      </c>
      <c r="G113" s="276">
        <v>27</v>
      </c>
      <c r="H113" s="277">
        <v>0</v>
      </c>
      <c r="I113" s="278">
        <v>27</v>
      </c>
      <c r="J113" s="275">
        <v>0</v>
      </c>
      <c r="K113" s="275">
        <v>0</v>
      </c>
    </row>
    <row r="114" spans="1:11" ht="20.100000000000001" customHeight="1" x14ac:dyDescent="0.2">
      <c r="A114" s="275" t="s">
        <v>753</v>
      </c>
      <c r="B114" s="275" t="s">
        <v>859</v>
      </c>
      <c r="C114" s="275" t="s">
        <v>0</v>
      </c>
      <c r="D114" s="275">
        <v>50005758</v>
      </c>
      <c r="E114" s="257" t="s">
        <v>522</v>
      </c>
      <c r="F114" s="275" t="s">
        <v>860</v>
      </c>
      <c r="G114" s="276">
        <v>12</v>
      </c>
      <c r="H114" s="277">
        <v>0</v>
      </c>
      <c r="I114" s="278">
        <v>12</v>
      </c>
      <c r="J114" s="275">
        <v>0</v>
      </c>
      <c r="K114" s="275">
        <v>0</v>
      </c>
    </row>
    <row r="115" spans="1:11" ht="20.100000000000001" customHeight="1" x14ac:dyDescent="0.2">
      <c r="A115" s="275" t="s">
        <v>753</v>
      </c>
      <c r="B115" s="275" t="s">
        <v>859</v>
      </c>
      <c r="C115" s="275" t="s">
        <v>0</v>
      </c>
      <c r="D115" s="275">
        <v>50006410</v>
      </c>
      <c r="E115" s="257" t="s">
        <v>48</v>
      </c>
      <c r="F115" s="275" t="s">
        <v>860</v>
      </c>
      <c r="G115" s="276">
        <v>28</v>
      </c>
      <c r="H115" s="277">
        <v>4</v>
      </c>
      <c r="I115" s="278">
        <v>32</v>
      </c>
      <c r="J115" s="275">
        <v>1</v>
      </c>
      <c r="K115" s="275">
        <v>32</v>
      </c>
    </row>
    <row r="116" spans="1:11" ht="20.100000000000001" customHeight="1" x14ac:dyDescent="0.2">
      <c r="A116" s="275" t="s">
        <v>753</v>
      </c>
      <c r="B116" s="275" t="s">
        <v>859</v>
      </c>
      <c r="C116" s="275" t="s">
        <v>0</v>
      </c>
      <c r="D116" s="275">
        <v>50022997</v>
      </c>
      <c r="E116" s="257" t="s">
        <v>523</v>
      </c>
      <c r="F116" s="275" t="s">
        <v>860</v>
      </c>
      <c r="G116" s="276">
        <v>11</v>
      </c>
      <c r="H116" s="277">
        <v>0</v>
      </c>
      <c r="I116" s="278">
        <v>11</v>
      </c>
      <c r="J116" s="275">
        <v>11</v>
      </c>
      <c r="K116" s="275">
        <v>0</v>
      </c>
    </row>
    <row r="117" spans="1:11" ht="20.100000000000001" customHeight="1" x14ac:dyDescent="0.2">
      <c r="A117" s="275" t="s">
        <v>753</v>
      </c>
      <c r="B117" s="275" t="s">
        <v>859</v>
      </c>
      <c r="C117" s="275" t="s">
        <v>0</v>
      </c>
      <c r="D117" s="275">
        <v>50005979</v>
      </c>
      <c r="E117" s="257" t="s">
        <v>524</v>
      </c>
      <c r="F117" s="275" t="s">
        <v>860</v>
      </c>
      <c r="G117" s="276">
        <v>15</v>
      </c>
      <c r="H117" s="277">
        <v>0</v>
      </c>
      <c r="I117" s="278">
        <v>15</v>
      </c>
      <c r="J117" s="275">
        <v>0</v>
      </c>
      <c r="K117" s="275">
        <v>0</v>
      </c>
    </row>
    <row r="118" spans="1:11" ht="20.100000000000001" customHeight="1" x14ac:dyDescent="0.2">
      <c r="A118" s="275" t="s">
        <v>753</v>
      </c>
      <c r="B118" s="275" t="s">
        <v>859</v>
      </c>
      <c r="C118" s="275" t="s">
        <v>0</v>
      </c>
      <c r="D118" s="275">
        <v>50005766</v>
      </c>
      <c r="E118" s="257" t="s">
        <v>525</v>
      </c>
      <c r="F118" s="275" t="s">
        <v>860</v>
      </c>
      <c r="G118" s="276">
        <v>9</v>
      </c>
      <c r="H118" s="277">
        <v>0</v>
      </c>
      <c r="I118" s="278">
        <v>9</v>
      </c>
      <c r="J118" s="275">
        <v>0</v>
      </c>
      <c r="K118" s="275">
        <v>9</v>
      </c>
    </row>
    <row r="119" spans="1:11" ht="20.100000000000001" customHeight="1" x14ac:dyDescent="0.2">
      <c r="A119" s="275" t="s">
        <v>753</v>
      </c>
      <c r="B119" s="275" t="s">
        <v>859</v>
      </c>
      <c r="C119" s="275" t="s">
        <v>0</v>
      </c>
      <c r="D119" s="275">
        <v>50005987</v>
      </c>
      <c r="E119" s="257" t="s">
        <v>526</v>
      </c>
      <c r="F119" s="275" t="s">
        <v>860</v>
      </c>
      <c r="G119" s="276">
        <v>10</v>
      </c>
      <c r="H119" s="277">
        <v>0</v>
      </c>
      <c r="I119" s="278">
        <v>10</v>
      </c>
      <c r="J119" s="275">
        <v>1</v>
      </c>
      <c r="K119" s="275">
        <v>0</v>
      </c>
    </row>
    <row r="120" spans="1:11" ht="20.100000000000001" customHeight="1" x14ac:dyDescent="0.2">
      <c r="A120" s="275" t="s">
        <v>753</v>
      </c>
      <c r="B120" s="275" t="s">
        <v>859</v>
      </c>
      <c r="C120" s="275" t="s">
        <v>0</v>
      </c>
      <c r="D120" s="275">
        <v>50005995</v>
      </c>
      <c r="E120" s="257" t="s">
        <v>527</v>
      </c>
      <c r="F120" s="275" t="s">
        <v>860</v>
      </c>
      <c r="G120" s="276">
        <v>16</v>
      </c>
      <c r="H120" s="277">
        <v>0</v>
      </c>
      <c r="I120" s="278">
        <v>16</v>
      </c>
      <c r="J120" s="275">
        <v>0</v>
      </c>
      <c r="K120" s="275">
        <v>4</v>
      </c>
    </row>
    <row r="121" spans="1:11" ht="20.100000000000001" customHeight="1" x14ac:dyDescent="0.2">
      <c r="A121" s="275" t="s">
        <v>753</v>
      </c>
      <c r="B121" s="275" t="s">
        <v>859</v>
      </c>
      <c r="C121" s="275" t="s">
        <v>0</v>
      </c>
      <c r="D121" s="275">
        <v>50006010</v>
      </c>
      <c r="E121" s="257" t="s">
        <v>528</v>
      </c>
      <c r="F121" s="275" t="s">
        <v>860</v>
      </c>
      <c r="G121" s="276">
        <v>12</v>
      </c>
      <c r="H121" s="277">
        <v>0</v>
      </c>
      <c r="I121" s="278">
        <v>12</v>
      </c>
      <c r="J121" s="275">
        <v>0</v>
      </c>
      <c r="K121" s="275">
        <v>0</v>
      </c>
    </row>
    <row r="122" spans="1:11" ht="20.100000000000001" customHeight="1" x14ac:dyDescent="0.2">
      <c r="A122" s="275" t="s">
        <v>753</v>
      </c>
      <c r="B122" s="275" t="s">
        <v>859</v>
      </c>
      <c r="C122" s="275" t="s">
        <v>0</v>
      </c>
      <c r="D122" s="275">
        <v>50005774</v>
      </c>
      <c r="E122" s="257" t="s">
        <v>50</v>
      </c>
      <c r="F122" s="275" t="s">
        <v>860</v>
      </c>
      <c r="G122" s="276">
        <v>10</v>
      </c>
      <c r="H122" s="277">
        <v>0</v>
      </c>
      <c r="I122" s="278">
        <v>10</v>
      </c>
      <c r="J122" s="275">
        <v>0</v>
      </c>
      <c r="K122" s="275">
        <v>0</v>
      </c>
    </row>
    <row r="123" spans="1:11" ht="20.100000000000001" customHeight="1" x14ac:dyDescent="0.2">
      <c r="A123" s="275" t="s">
        <v>753</v>
      </c>
      <c r="B123" s="275" t="s">
        <v>859</v>
      </c>
      <c r="C123" s="275" t="s">
        <v>0</v>
      </c>
      <c r="D123" s="275">
        <v>50006029</v>
      </c>
      <c r="E123" s="257" t="s">
        <v>51</v>
      </c>
      <c r="F123" s="275" t="s">
        <v>860</v>
      </c>
      <c r="G123" s="276">
        <v>14</v>
      </c>
      <c r="H123" s="277">
        <v>0</v>
      </c>
      <c r="I123" s="278">
        <v>14</v>
      </c>
      <c r="J123" s="275">
        <v>0</v>
      </c>
      <c r="K123" s="275">
        <v>14</v>
      </c>
    </row>
    <row r="124" spans="1:11" ht="20.100000000000001" customHeight="1" x14ac:dyDescent="0.2">
      <c r="A124" s="275" t="s">
        <v>753</v>
      </c>
      <c r="B124" s="275" t="s">
        <v>859</v>
      </c>
      <c r="C124" s="275" t="s">
        <v>0</v>
      </c>
      <c r="D124" s="275">
        <v>50006037</v>
      </c>
      <c r="E124" s="257" t="s">
        <v>52</v>
      </c>
      <c r="F124" s="275" t="s">
        <v>860</v>
      </c>
      <c r="G124" s="276">
        <v>16</v>
      </c>
      <c r="H124" s="277">
        <v>0</v>
      </c>
      <c r="I124" s="278">
        <v>16</v>
      </c>
      <c r="J124" s="275">
        <v>0</v>
      </c>
      <c r="K124" s="275">
        <v>0</v>
      </c>
    </row>
    <row r="125" spans="1:11" ht="20.100000000000001" customHeight="1" x14ac:dyDescent="0.2">
      <c r="A125" s="275" t="s">
        <v>753</v>
      </c>
      <c r="B125" s="275" t="s">
        <v>859</v>
      </c>
      <c r="C125" s="275" t="s">
        <v>0</v>
      </c>
      <c r="D125" s="275">
        <v>50006436</v>
      </c>
      <c r="E125" s="257" t="s">
        <v>529</v>
      </c>
      <c r="F125" s="275" t="s">
        <v>860</v>
      </c>
      <c r="G125" s="276">
        <v>18</v>
      </c>
      <c r="H125" s="277">
        <v>0</v>
      </c>
      <c r="I125" s="278">
        <v>18</v>
      </c>
      <c r="J125" s="275">
        <v>2</v>
      </c>
      <c r="K125" s="275">
        <v>0</v>
      </c>
    </row>
    <row r="126" spans="1:11" ht="20.100000000000001" customHeight="1" x14ac:dyDescent="0.2">
      <c r="A126" s="275" t="s">
        <v>753</v>
      </c>
      <c r="B126" s="275" t="s">
        <v>859</v>
      </c>
      <c r="C126" s="275" t="s">
        <v>0</v>
      </c>
      <c r="D126" s="275">
        <v>50005782</v>
      </c>
      <c r="E126" s="257" t="s">
        <v>530</v>
      </c>
      <c r="F126" s="275" t="s">
        <v>860</v>
      </c>
      <c r="G126" s="276">
        <v>11</v>
      </c>
      <c r="H126" s="277">
        <v>0</v>
      </c>
      <c r="I126" s="278">
        <v>11</v>
      </c>
      <c r="J126" s="275">
        <v>0</v>
      </c>
      <c r="K126" s="275">
        <v>0</v>
      </c>
    </row>
    <row r="127" spans="1:11" ht="20.100000000000001" customHeight="1" x14ac:dyDescent="0.2">
      <c r="A127" s="275" t="s">
        <v>753</v>
      </c>
      <c r="B127" s="275" t="s">
        <v>859</v>
      </c>
      <c r="C127" s="275" t="s">
        <v>0</v>
      </c>
      <c r="D127" s="275">
        <v>50006444</v>
      </c>
      <c r="E127" s="257" t="s">
        <v>531</v>
      </c>
      <c r="F127" s="275" t="s">
        <v>860</v>
      </c>
      <c r="G127" s="276">
        <v>8</v>
      </c>
      <c r="H127" s="277">
        <v>0</v>
      </c>
      <c r="I127" s="278">
        <v>8</v>
      </c>
      <c r="J127" s="275">
        <v>0</v>
      </c>
      <c r="K127" s="275">
        <v>0</v>
      </c>
    </row>
    <row r="128" spans="1:11" ht="20.100000000000001" customHeight="1" x14ac:dyDescent="0.2">
      <c r="A128" s="275" t="s">
        <v>753</v>
      </c>
      <c r="B128" s="275" t="s">
        <v>859</v>
      </c>
      <c r="C128" s="275" t="s">
        <v>0</v>
      </c>
      <c r="D128" s="275">
        <v>50006045</v>
      </c>
      <c r="E128" s="257" t="s">
        <v>532</v>
      </c>
      <c r="F128" s="275" t="s">
        <v>860</v>
      </c>
      <c r="G128" s="276">
        <v>16</v>
      </c>
      <c r="H128" s="277">
        <v>0</v>
      </c>
      <c r="I128" s="278">
        <v>16</v>
      </c>
      <c r="J128" s="275">
        <v>1</v>
      </c>
      <c r="K128" s="275">
        <v>16</v>
      </c>
    </row>
    <row r="129" spans="1:11" ht="20.100000000000001" customHeight="1" x14ac:dyDescent="0.2">
      <c r="A129" s="275" t="s">
        <v>753</v>
      </c>
      <c r="B129" s="275" t="s">
        <v>859</v>
      </c>
      <c r="C129" s="275" t="s">
        <v>0</v>
      </c>
      <c r="D129" s="275">
        <v>50006304</v>
      </c>
      <c r="E129" s="257" t="s">
        <v>53</v>
      </c>
      <c r="F129" s="275" t="s">
        <v>860</v>
      </c>
      <c r="G129" s="276">
        <v>5</v>
      </c>
      <c r="H129" s="277">
        <v>0</v>
      </c>
      <c r="I129" s="278">
        <v>5</v>
      </c>
      <c r="J129" s="275">
        <v>5</v>
      </c>
      <c r="K129" s="275">
        <v>5</v>
      </c>
    </row>
    <row r="130" spans="1:11" ht="20.100000000000001" customHeight="1" x14ac:dyDescent="0.2">
      <c r="A130" s="275" t="s">
        <v>753</v>
      </c>
      <c r="B130" s="275" t="s">
        <v>859</v>
      </c>
      <c r="C130" s="275" t="s">
        <v>0</v>
      </c>
      <c r="D130" s="275">
        <v>50006452</v>
      </c>
      <c r="E130" s="257" t="s">
        <v>533</v>
      </c>
      <c r="F130" s="275" t="s">
        <v>860</v>
      </c>
      <c r="G130" s="276">
        <v>14</v>
      </c>
      <c r="H130" s="277">
        <v>0</v>
      </c>
      <c r="I130" s="278">
        <v>14</v>
      </c>
      <c r="J130" s="275">
        <v>0</v>
      </c>
      <c r="K130" s="275">
        <v>14</v>
      </c>
    </row>
    <row r="131" spans="1:11" ht="20.100000000000001" customHeight="1" x14ac:dyDescent="0.2">
      <c r="A131" s="275" t="s">
        <v>753</v>
      </c>
      <c r="B131" s="275" t="s">
        <v>859</v>
      </c>
      <c r="C131" s="275" t="s">
        <v>0</v>
      </c>
      <c r="D131" s="275">
        <v>50006312</v>
      </c>
      <c r="E131" s="257" t="s">
        <v>534</v>
      </c>
      <c r="F131" s="275" t="s">
        <v>860</v>
      </c>
      <c r="G131" s="276">
        <v>10</v>
      </c>
      <c r="H131" s="277">
        <v>0</v>
      </c>
      <c r="I131" s="278">
        <v>10</v>
      </c>
      <c r="J131" s="275">
        <v>0</v>
      </c>
      <c r="K131" s="275">
        <v>0</v>
      </c>
    </row>
    <row r="132" spans="1:11" ht="20.100000000000001" customHeight="1" x14ac:dyDescent="0.2">
      <c r="A132" s="275" t="s">
        <v>753</v>
      </c>
      <c r="B132" s="275" t="s">
        <v>859</v>
      </c>
      <c r="C132" s="275" t="s">
        <v>0</v>
      </c>
      <c r="D132" s="275">
        <v>50005804</v>
      </c>
      <c r="E132" s="257" t="s">
        <v>54</v>
      </c>
      <c r="F132" s="275" t="s">
        <v>860</v>
      </c>
      <c r="G132" s="276">
        <v>8</v>
      </c>
      <c r="H132" s="277">
        <v>0</v>
      </c>
      <c r="I132" s="278">
        <v>8</v>
      </c>
      <c r="J132" s="275">
        <v>8</v>
      </c>
      <c r="K132" s="275">
        <v>0</v>
      </c>
    </row>
    <row r="133" spans="1:11" ht="20.100000000000001" customHeight="1" x14ac:dyDescent="0.2">
      <c r="A133" s="275" t="s">
        <v>753</v>
      </c>
      <c r="B133" s="275" t="s">
        <v>859</v>
      </c>
      <c r="C133" s="275" t="s">
        <v>0</v>
      </c>
      <c r="D133" s="275">
        <v>50006460</v>
      </c>
      <c r="E133" s="257" t="s">
        <v>536</v>
      </c>
      <c r="F133" s="275" t="s">
        <v>860</v>
      </c>
      <c r="G133" s="276">
        <v>16</v>
      </c>
      <c r="H133" s="277">
        <v>0</v>
      </c>
      <c r="I133" s="278">
        <v>16</v>
      </c>
      <c r="J133" s="275">
        <v>4</v>
      </c>
      <c r="K133" s="275">
        <v>0</v>
      </c>
    </row>
    <row r="134" spans="1:11" ht="20.100000000000001" customHeight="1" x14ac:dyDescent="0.2">
      <c r="A134" s="275" t="s">
        <v>753</v>
      </c>
      <c r="B134" s="275" t="s">
        <v>859</v>
      </c>
      <c r="C134" s="275" t="s">
        <v>0</v>
      </c>
      <c r="D134" s="275">
        <v>50006061</v>
      </c>
      <c r="E134" s="257" t="s">
        <v>537</v>
      </c>
      <c r="F134" s="275" t="s">
        <v>860</v>
      </c>
      <c r="G134" s="276">
        <v>11</v>
      </c>
      <c r="H134" s="277">
        <v>0</v>
      </c>
      <c r="I134" s="278">
        <v>11</v>
      </c>
      <c r="J134" s="275">
        <v>0</v>
      </c>
      <c r="K134" s="275">
        <v>0</v>
      </c>
    </row>
    <row r="135" spans="1:11" ht="20.100000000000001" customHeight="1" x14ac:dyDescent="0.2">
      <c r="A135" s="275" t="s">
        <v>753</v>
      </c>
      <c r="B135" s="275" t="s">
        <v>859</v>
      </c>
      <c r="C135" s="275" t="s">
        <v>0</v>
      </c>
      <c r="D135" s="275">
        <v>50006053</v>
      </c>
      <c r="E135" s="257" t="s">
        <v>835</v>
      </c>
      <c r="F135" s="275" t="s">
        <v>860</v>
      </c>
      <c r="G135" s="276">
        <v>9</v>
      </c>
      <c r="H135" s="277">
        <v>0</v>
      </c>
      <c r="I135" s="278">
        <v>9</v>
      </c>
      <c r="J135" s="275">
        <v>0</v>
      </c>
      <c r="K135" s="275">
        <v>0</v>
      </c>
    </row>
    <row r="136" spans="1:11" ht="20.100000000000001" customHeight="1" x14ac:dyDescent="0.2">
      <c r="A136" s="275" t="s">
        <v>753</v>
      </c>
      <c r="B136" s="275" t="s">
        <v>859</v>
      </c>
      <c r="C136" s="275" t="s">
        <v>4</v>
      </c>
      <c r="D136" s="275">
        <v>50029827</v>
      </c>
      <c r="E136" s="257" t="s">
        <v>570</v>
      </c>
      <c r="F136" s="275" t="s">
        <v>860</v>
      </c>
      <c r="G136" s="276">
        <v>0</v>
      </c>
      <c r="H136" s="277">
        <v>9</v>
      </c>
      <c r="I136" s="278">
        <v>9</v>
      </c>
      <c r="J136" s="275">
        <v>0</v>
      </c>
      <c r="K136" s="275">
        <v>0</v>
      </c>
    </row>
    <row r="137" spans="1:11" ht="20.100000000000001" customHeight="1" x14ac:dyDescent="0.2">
      <c r="A137" s="275" t="s">
        <v>753</v>
      </c>
      <c r="B137" s="275" t="s">
        <v>859</v>
      </c>
      <c r="C137" s="275" t="s">
        <v>0</v>
      </c>
      <c r="D137" s="275">
        <v>50029371</v>
      </c>
      <c r="E137" s="257" t="s">
        <v>539</v>
      </c>
      <c r="F137" s="275" t="s">
        <v>860</v>
      </c>
      <c r="G137" s="276">
        <v>0</v>
      </c>
      <c r="H137" s="277">
        <v>1</v>
      </c>
      <c r="I137" s="278">
        <v>1</v>
      </c>
      <c r="J137" s="275">
        <v>0</v>
      </c>
      <c r="K137" s="275">
        <v>0</v>
      </c>
    </row>
    <row r="138" spans="1:11" ht="20.100000000000001" customHeight="1" x14ac:dyDescent="0.2">
      <c r="A138" s="275" t="s">
        <v>753</v>
      </c>
      <c r="B138" s="275" t="s">
        <v>859</v>
      </c>
      <c r="C138" s="275" t="s">
        <v>0</v>
      </c>
      <c r="D138" s="275">
        <v>50005820</v>
      </c>
      <c r="E138" s="257" t="s">
        <v>540</v>
      </c>
      <c r="F138" s="275" t="s">
        <v>860</v>
      </c>
      <c r="G138" s="276">
        <v>8</v>
      </c>
      <c r="H138" s="277">
        <v>0</v>
      </c>
      <c r="I138" s="278">
        <v>8</v>
      </c>
      <c r="J138" s="275">
        <v>0</v>
      </c>
      <c r="K138" s="275">
        <v>0</v>
      </c>
    </row>
    <row r="139" spans="1:11" ht="20.100000000000001" customHeight="1" x14ac:dyDescent="0.2">
      <c r="A139" s="275" t="s">
        <v>753</v>
      </c>
      <c r="B139" s="275" t="s">
        <v>859</v>
      </c>
      <c r="C139" s="275" t="s">
        <v>0</v>
      </c>
      <c r="D139" s="275">
        <v>50006100</v>
      </c>
      <c r="E139" s="257" t="s">
        <v>541</v>
      </c>
      <c r="F139" s="275" t="s">
        <v>860</v>
      </c>
      <c r="G139" s="276">
        <v>12</v>
      </c>
      <c r="H139" s="277">
        <v>0</v>
      </c>
      <c r="I139" s="278">
        <v>12</v>
      </c>
      <c r="J139" s="275">
        <v>6</v>
      </c>
      <c r="K139" s="275">
        <v>12</v>
      </c>
    </row>
    <row r="140" spans="1:11" ht="20.100000000000001" customHeight="1" x14ac:dyDescent="0.2">
      <c r="A140" s="275" t="s">
        <v>753</v>
      </c>
      <c r="B140" s="275" t="s">
        <v>859</v>
      </c>
      <c r="C140" s="275" t="s">
        <v>0</v>
      </c>
      <c r="D140" s="275">
        <v>50005880</v>
      </c>
      <c r="E140" s="257" t="s">
        <v>542</v>
      </c>
      <c r="F140" s="275" t="s">
        <v>860</v>
      </c>
      <c r="G140" s="276">
        <v>10</v>
      </c>
      <c r="H140" s="277">
        <v>0</v>
      </c>
      <c r="I140" s="278">
        <v>10</v>
      </c>
      <c r="J140" s="275">
        <v>7</v>
      </c>
      <c r="K140" s="275">
        <v>10</v>
      </c>
    </row>
    <row r="141" spans="1:11" ht="20.100000000000001" customHeight="1" x14ac:dyDescent="0.2">
      <c r="A141" s="275" t="s">
        <v>753</v>
      </c>
      <c r="B141" s="275" t="s">
        <v>859</v>
      </c>
      <c r="C141" s="275" t="s">
        <v>0</v>
      </c>
      <c r="D141" s="275">
        <v>50006169</v>
      </c>
      <c r="E141" s="257" t="s">
        <v>544</v>
      </c>
      <c r="F141" s="275" t="s">
        <v>860</v>
      </c>
      <c r="G141" s="276">
        <v>10</v>
      </c>
      <c r="H141" s="277">
        <v>0</v>
      </c>
      <c r="I141" s="278">
        <v>10</v>
      </c>
      <c r="J141" s="275">
        <v>10</v>
      </c>
      <c r="K141" s="275">
        <v>0</v>
      </c>
    </row>
    <row r="142" spans="1:11" ht="20.100000000000001" customHeight="1" x14ac:dyDescent="0.2">
      <c r="A142" s="275" t="s">
        <v>753</v>
      </c>
      <c r="B142" s="275" t="s">
        <v>859</v>
      </c>
      <c r="C142" s="275" t="s">
        <v>0</v>
      </c>
      <c r="D142" s="275">
        <v>50006185</v>
      </c>
      <c r="E142" s="257" t="s">
        <v>546</v>
      </c>
      <c r="F142" s="275" t="s">
        <v>860</v>
      </c>
      <c r="G142" s="276">
        <v>11</v>
      </c>
      <c r="H142" s="277">
        <v>0</v>
      </c>
      <c r="I142" s="278">
        <v>11</v>
      </c>
      <c r="J142" s="275">
        <v>11</v>
      </c>
      <c r="K142" s="275">
        <v>0</v>
      </c>
    </row>
    <row r="143" spans="1:11" ht="20.100000000000001" customHeight="1" x14ac:dyDescent="0.2">
      <c r="A143" s="275" t="s">
        <v>753</v>
      </c>
      <c r="B143" s="275" t="s">
        <v>859</v>
      </c>
      <c r="C143" s="275" t="s">
        <v>0</v>
      </c>
      <c r="D143" s="275">
        <v>50005812</v>
      </c>
      <c r="E143" s="257" t="s">
        <v>547</v>
      </c>
      <c r="F143" s="275" t="s">
        <v>860</v>
      </c>
      <c r="G143" s="276">
        <v>17</v>
      </c>
      <c r="H143" s="277">
        <v>0</v>
      </c>
      <c r="I143" s="278">
        <v>17</v>
      </c>
      <c r="J143" s="275">
        <v>0</v>
      </c>
      <c r="K143" s="275">
        <v>0</v>
      </c>
    </row>
    <row r="144" spans="1:11" ht="20.100000000000001" customHeight="1" x14ac:dyDescent="0.2">
      <c r="A144" s="275" t="s">
        <v>753</v>
      </c>
      <c r="B144" s="275" t="s">
        <v>859</v>
      </c>
      <c r="C144" s="275" t="s">
        <v>0</v>
      </c>
      <c r="D144" s="275">
        <v>50006088</v>
      </c>
      <c r="E144" s="257" t="s">
        <v>548</v>
      </c>
      <c r="F144" s="275" t="s">
        <v>860</v>
      </c>
      <c r="G144" s="276">
        <v>12</v>
      </c>
      <c r="H144" s="277">
        <v>4</v>
      </c>
      <c r="I144" s="278">
        <v>16</v>
      </c>
      <c r="J144" s="275">
        <v>0</v>
      </c>
      <c r="K144" s="275">
        <v>12</v>
      </c>
    </row>
    <row r="145" spans="1:11" ht="20.100000000000001" customHeight="1" x14ac:dyDescent="0.2">
      <c r="A145" s="275" t="s">
        <v>753</v>
      </c>
      <c r="B145" s="275" t="s">
        <v>859</v>
      </c>
      <c r="C145" s="275" t="s">
        <v>0</v>
      </c>
      <c r="D145" s="275">
        <v>50006207</v>
      </c>
      <c r="E145" s="257" t="s">
        <v>549</v>
      </c>
      <c r="F145" s="275" t="s">
        <v>860</v>
      </c>
      <c r="G145" s="276">
        <v>11</v>
      </c>
      <c r="H145" s="277">
        <v>0</v>
      </c>
      <c r="I145" s="278">
        <v>11</v>
      </c>
      <c r="J145" s="275">
        <v>0</v>
      </c>
      <c r="K145" s="275">
        <v>0</v>
      </c>
    </row>
    <row r="146" spans="1:11" ht="20.100000000000001" customHeight="1" x14ac:dyDescent="0.2">
      <c r="A146" s="275" t="s">
        <v>753</v>
      </c>
      <c r="B146" s="275" t="s">
        <v>859</v>
      </c>
      <c r="C146" s="275" t="s">
        <v>0</v>
      </c>
      <c r="D146" s="275">
        <v>50006096</v>
      </c>
      <c r="E146" s="257" t="s">
        <v>550</v>
      </c>
      <c r="F146" s="275" t="s">
        <v>860</v>
      </c>
      <c r="G146" s="276">
        <v>13</v>
      </c>
      <c r="H146" s="277">
        <v>0</v>
      </c>
      <c r="I146" s="278">
        <v>13</v>
      </c>
      <c r="J146" s="275">
        <v>0</v>
      </c>
      <c r="K146" s="275">
        <v>0</v>
      </c>
    </row>
    <row r="147" spans="1:11" ht="20.100000000000001" customHeight="1" x14ac:dyDescent="0.2">
      <c r="A147" s="275" t="s">
        <v>753</v>
      </c>
      <c r="B147" s="275" t="s">
        <v>859</v>
      </c>
      <c r="C147" s="275" t="s">
        <v>0</v>
      </c>
      <c r="D147" s="275">
        <v>50028880</v>
      </c>
      <c r="E147" s="257" t="s">
        <v>551</v>
      </c>
      <c r="F147" s="275" t="s">
        <v>860</v>
      </c>
      <c r="G147" s="276">
        <v>12</v>
      </c>
      <c r="H147" s="277">
        <v>0</v>
      </c>
      <c r="I147" s="278">
        <v>12</v>
      </c>
      <c r="J147" s="275">
        <v>12</v>
      </c>
      <c r="K147" s="275">
        <v>0</v>
      </c>
    </row>
    <row r="148" spans="1:11" ht="20.100000000000001" customHeight="1" x14ac:dyDescent="0.2">
      <c r="A148" s="275" t="s">
        <v>753</v>
      </c>
      <c r="B148" s="275" t="s">
        <v>859</v>
      </c>
      <c r="C148" s="275" t="s">
        <v>0</v>
      </c>
      <c r="D148" s="275">
        <v>50006479</v>
      </c>
      <c r="E148" s="257" t="s">
        <v>552</v>
      </c>
      <c r="F148" s="275" t="s">
        <v>860</v>
      </c>
      <c r="G148" s="276">
        <v>10</v>
      </c>
      <c r="H148" s="277">
        <v>0</v>
      </c>
      <c r="I148" s="278">
        <v>10</v>
      </c>
      <c r="J148" s="275">
        <v>0</v>
      </c>
      <c r="K148" s="275">
        <v>0</v>
      </c>
    </row>
    <row r="149" spans="1:11" ht="20.100000000000001" customHeight="1" x14ac:dyDescent="0.2">
      <c r="A149" s="275" t="s">
        <v>753</v>
      </c>
      <c r="B149" s="275" t="s">
        <v>859</v>
      </c>
      <c r="C149" s="275" t="s">
        <v>0</v>
      </c>
      <c r="D149" s="275">
        <v>50005871</v>
      </c>
      <c r="E149" s="257" t="s">
        <v>553</v>
      </c>
      <c r="F149" s="275" t="s">
        <v>860</v>
      </c>
      <c r="G149" s="276">
        <v>13</v>
      </c>
      <c r="H149" s="277">
        <v>0</v>
      </c>
      <c r="I149" s="278">
        <v>13</v>
      </c>
      <c r="J149" s="275">
        <v>1</v>
      </c>
      <c r="K149" s="275">
        <v>0</v>
      </c>
    </row>
    <row r="150" spans="1:11" ht="20.100000000000001" customHeight="1" x14ac:dyDescent="0.2">
      <c r="A150" s="275" t="s">
        <v>753</v>
      </c>
      <c r="B150" s="275" t="s">
        <v>859</v>
      </c>
      <c r="C150" s="275" t="s">
        <v>0</v>
      </c>
      <c r="D150" s="275">
        <v>50006320</v>
      </c>
      <c r="E150" s="257" t="s">
        <v>554</v>
      </c>
      <c r="F150" s="275" t="s">
        <v>860</v>
      </c>
      <c r="G150" s="276">
        <v>10</v>
      </c>
      <c r="H150" s="277">
        <v>0</v>
      </c>
      <c r="I150" s="278">
        <v>10</v>
      </c>
      <c r="J150" s="275">
        <v>0</v>
      </c>
      <c r="K150" s="275">
        <v>0</v>
      </c>
    </row>
    <row r="151" spans="1:11" ht="20.100000000000001" customHeight="1" x14ac:dyDescent="0.2">
      <c r="A151" s="275" t="s">
        <v>753</v>
      </c>
      <c r="B151" s="275" t="s">
        <v>859</v>
      </c>
      <c r="C151" s="275" t="s">
        <v>0</v>
      </c>
      <c r="D151" s="275">
        <v>50005847</v>
      </c>
      <c r="E151" s="257" t="s">
        <v>556</v>
      </c>
      <c r="F151" s="275" t="s">
        <v>860</v>
      </c>
      <c r="G151" s="276">
        <v>11</v>
      </c>
      <c r="H151" s="277">
        <v>0</v>
      </c>
      <c r="I151" s="278">
        <v>11</v>
      </c>
      <c r="J151" s="275">
        <v>10</v>
      </c>
      <c r="K151" s="275">
        <v>2</v>
      </c>
    </row>
    <row r="152" spans="1:11" ht="20.100000000000001" customHeight="1" x14ac:dyDescent="0.2">
      <c r="A152" s="275" t="s">
        <v>753</v>
      </c>
      <c r="B152" s="275" t="s">
        <v>859</v>
      </c>
      <c r="C152" s="275" t="s">
        <v>0</v>
      </c>
      <c r="D152" s="275">
        <v>50006070</v>
      </c>
      <c r="E152" s="257" t="s">
        <v>557</v>
      </c>
      <c r="F152" s="275" t="s">
        <v>860</v>
      </c>
      <c r="G152" s="276">
        <v>10</v>
      </c>
      <c r="H152" s="277">
        <v>0</v>
      </c>
      <c r="I152" s="278">
        <v>10</v>
      </c>
      <c r="J152" s="275">
        <v>0</v>
      </c>
      <c r="K152" s="275">
        <v>0</v>
      </c>
    </row>
    <row r="153" spans="1:11" ht="20.100000000000001" customHeight="1" x14ac:dyDescent="0.2">
      <c r="A153" s="275" t="s">
        <v>753</v>
      </c>
      <c r="B153" s="275" t="s">
        <v>859</v>
      </c>
      <c r="C153" s="275" t="s">
        <v>0</v>
      </c>
      <c r="D153" s="275">
        <v>50005855</v>
      </c>
      <c r="E153" s="257" t="s">
        <v>558</v>
      </c>
      <c r="F153" s="275" t="s">
        <v>860</v>
      </c>
      <c r="G153" s="276">
        <v>7</v>
      </c>
      <c r="H153" s="277">
        <v>0</v>
      </c>
      <c r="I153" s="278">
        <v>7</v>
      </c>
      <c r="J153" s="275">
        <v>0</v>
      </c>
      <c r="K153" s="275">
        <v>0</v>
      </c>
    </row>
    <row r="154" spans="1:11" ht="20.100000000000001" customHeight="1" x14ac:dyDescent="0.2">
      <c r="A154" s="275" t="s">
        <v>753</v>
      </c>
      <c r="B154" s="275" t="s">
        <v>859</v>
      </c>
      <c r="C154" s="275" t="s">
        <v>0</v>
      </c>
      <c r="D154" s="275">
        <v>50006118</v>
      </c>
      <c r="E154" s="257" t="s">
        <v>559</v>
      </c>
      <c r="F154" s="275" t="s">
        <v>860</v>
      </c>
      <c r="G154" s="276">
        <v>15</v>
      </c>
      <c r="H154" s="277">
        <v>0</v>
      </c>
      <c r="I154" s="278">
        <v>15</v>
      </c>
      <c r="J154" s="275">
        <v>15</v>
      </c>
      <c r="K154" s="275">
        <v>0</v>
      </c>
    </row>
    <row r="155" spans="1:11" ht="20.100000000000001" customHeight="1" x14ac:dyDescent="0.2">
      <c r="A155" s="275" t="s">
        <v>753</v>
      </c>
      <c r="B155" s="275" t="s">
        <v>859</v>
      </c>
      <c r="C155" s="275" t="s">
        <v>0</v>
      </c>
      <c r="D155" s="275">
        <v>50008463</v>
      </c>
      <c r="E155" s="257" t="s">
        <v>561</v>
      </c>
      <c r="F155" s="275" t="s">
        <v>860</v>
      </c>
      <c r="G155" s="276">
        <v>12</v>
      </c>
      <c r="H155" s="277">
        <v>0</v>
      </c>
      <c r="I155" s="278">
        <v>12</v>
      </c>
      <c r="J155" s="275">
        <v>0</v>
      </c>
      <c r="K155" s="275">
        <v>12</v>
      </c>
    </row>
    <row r="156" spans="1:11" ht="20.100000000000001" customHeight="1" x14ac:dyDescent="0.2">
      <c r="A156" s="275" t="s">
        <v>753</v>
      </c>
      <c r="B156" s="275" t="s">
        <v>859</v>
      </c>
      <c r="C156" s="275" t="s">
        <v>0</v>
      </c>
      <c r="D156" s="275">
        <v>50023004</v>
      </c>
      <c r="E156" s="257" t="s">
        <v>562</v>
      </c>
      <c r="F156" s="275" t="s">
        <v>860</v>
      </c>
      <c r="G156" s="276">
        <v>9</v>
      </c>
      <c r="H156" s="277">
        <v>0</v>
      </c>
      <c r="I156" s="278">
        <v>9</v>
      </c>
      <c r="J156" s="275">
        <v>9</v>
      </c>
      <c r="K156" s="275">
        <v>0</v>
      </c>
    </row>
    <row r="157" spans="1:11" ht="20.100000000000001" customHeight="1" x14ac:dyDescent="0.2">
      <c r="A157" s="275" t="s">
        <v>753</v>
      </c>
      <c r="B157" s="275" t="s">
        <v>859</v>
      </c>
      <c r="C157" s="275" t="s">
        <v>0</v>
      </c>
      <c r="D157" s="275">
        <v>50005863</v>
      </c>
      <c r="E157" s="257" t="s">
        <v>563</v>
      </c>
      <c r="F157" s="275" t="s">
        <v>860</v>
      </c>
      <c r="G157" s="276">
        <v>12</v>
      </c>
      <c r="H157" s="277">
        <v>0</v>
      </c>
      <c r="I157" s="278">
        <v>12</v>
      </c>
      <c r="J157" s="275">
        <v>0</v>
      </c>
      <c r="K157" s="275">
        <v>0</v>
      </c>
    </row>
    <row r="158" spans="1:11" ht="20.100000000000001" customHeight="1" x14ac:dyDescent="0.2">
      <c r="A158" s="275" t="s">
        <v>753</v>
      </c>
      <c r="B158" s="275" t="s">
        <v>859</v>
      </c>
      <c r="C158" s="275" t="s">
        <v>0</v>
      </c>
      <c r="D158" s="275">
        <v>50008501</v>
      </c>
      <c r="E158" s="257" t="s">
        <v>564</v>
      </c>
      <c r="F158" s="275" t="s">
        <v>860</v>
      </c>
      <c r="G158" s="276">
        <v>13</v>
      </c>
      <c r="H158" s="277">
        <v>0</v>
      </c>
      <c r="I158" s="278">
        <v>13</v>
      </c>
      <c r="J158" s="275">
        <v>0</v>
      </c>
      <c r="K158" s="275">
        <v>2</v>
      </c>
    </row>
    <row r="159" spans="1:11" ht="20.100000000000001" customHeight="1" x14ac:dyDescent="0.2">
      <c r="A159" s="275" t="s">
        <v>753</v>
      </c>
      <c r="B159" s="275" t="s">
        <v>859</v>
      </c>
      <c r="C159" s="275" t="s">
        <v>0</v>
      </c>
      <c r="D159" s="275">
        <v>50006215</v>
      </c>
      <c r="E159" s="257" t="s">
        <v>56</v>
      </c>
      <c r="F159" s="275" t="s">
        <v>860</v>
      </c>
      <c r="G159" s="276">
        <v>20</v>
      </c>
      <c r="H159" s="277">
        <v>0</v>
      </c>
      <c r="I159" s="278">
        <v>20</v>
      </c>
      <c r="J159" s="275">
        <v>0</v>
      </c>
      <c r="K159" s="275">
        <v>0</v>
      </c>
    </row>
    <row r="160" spans="1:11" ht="20.100000000000001" customHeight="1" x14ac:dyDescent="0.2">
      <c r="A160" s="275" t="s">
        <v>753</v>
      </c>
      <c r="B160" s="275" t="s">
        <v>859</v>
      </c>
      <c r="C160" s="275" t="s">
        <v>0</v>
      </c>
      <c r="D160" s="275">
        <v>50006339</v>
      </c>
      <c r="E160" s="257" t="s">
        <v>565</v>
      </c>
      <c r="F160" s="275" t="s">
        <v>860</v>
      </c>
      <c r="G160" s="276">
        <v>7</v>
      </c>
      <c r="H160" s="277">
        <v>0</v>
      </c>
      <c r="I160" s="278">
        <v>7</v>
      </c>
      <c r="J160" s="275">
        <v>0</v>
      </c>
      <c r="K160" s="275">
        <v>0</v>
      </c>
    </row>
    <row r="161" spans="1:11" ht="20.100000000000001" customHeight="1" x14ac:dyDescent="0.2">
      <c r="A161" s="275" t="s">
        <v>753</v>
      </c>
      <c r="B161" s="275" t="s">
        <v>859</v>
      </c>
      <c r="C161" s="275" t="s">
        <v>0</v>
      </c>
      <c r="D161" s="275">
        <v>50006347</v>
      </c>
      <c r="E161" s="257" t="s">
        <v>566</v>
      </c>
      <c r="F161" s="275" t="s">
        <v>860</v>
      </c>
      <c r="G161" s="276">
        <v>8</v>
      </c>
      <c r="H161" s="277">
        <v>0</v>
      </c>
      <c r="I161" s="278">
        <v>8</v>
      </c>
      <c r="J161" s="275">
        <v>0</v>
      </c>
      <c r="K161" s="275">
        <v>0</v>
      </c>
    </row>
    <row r="162" spans="1:11" ht="20.100000000000001" customHeight="1" x14ac:dyDescent="0.2">
      <c r="A162" s="275" t="s">
        <v>753</v>
      </c>
      <c r="B162" s="275" t="s">
        <v>859</v>
      </c>
      <c r="C162" s="275" t="s">
        <v>0</v>
      </c>
      <c r="D162" s="275">
        <v>50006223</v>
      </c>
      <c r="E162" s="257" t="s">
        <v>567</v>
      </c>
      <c r="F162" s="275" t="s">
        <v>860</v>
      </c>
      <c r="G162" s="276">
        <v>12</v>
      </c>
      <c r="H162" s="277">
        <v>0</v>
      </c>
      <c r="I162" s="278">
        <v>12</v>
      </c>
      <c r="J162" s="275">
        <v>4</v>
      </c>
      <c r="K162" s="275">
        <v>0</v>
      </c>
    </row>
    <row r="163" spans="1:11" ht="20.100000000000001" customHeight="1" x14ac:dyDescent="0.2">
      <c r="A163" s="275" t="s">
        <v>753</v>
      </c>
      <c r="B163" s="275" t="s">
        <v>859</v>
      </c>
      <c r="C163" s="275" t="s">
        <v>0</v>
      </c>
      <c r="D163" s="275">
        <v>50006231</v>
      </c>
      <c r="E163" s="257" t="s">
        <v>568</v>
      </c>
      <c r="F163" s="275" t="s">
        <v>860</v>
      </c>
      <c r="G163" s="276">
        <v>23</v>
      </c>
      <c r="H163" s="277">
        <v>0</v>
      </c>
      <c r="I163" s="278">
        <v>23</v>
      </c>
      <c r="J163" s="275">
        <v>0</v>
      </c>
      <c r="K163" s="275">
        <v>23</v>
      </c>
    </row>
    <row r="164" spans="1:11" ht="20.100000000000001" customHeight="1" x14ac:dyDescent="0.2">
      <c r="A164" s="275" t="s">
        <v>753</v>
      </c>
      <c r="B164" s="275" t="s">
        <v>859</v>
      </c>
      <c r="C164" s="275" t="s">
        <v>0</v>
      </c>
      <c r="D164" s="275">
        <v>50006495</v>
      </c>
      <c r="E164" s="257" t="s">
        <v>3</v>
      </c>
      <c r="F164" s="275" t="s">
        <v>860</v>
      </c>
      <c r="G164" s="276">
        <v>9</v>
      </c>
      <c r="H164" s="277">
        <v>0</v>
      </c>
      <c r="I164" s="278">
        <v>9</v>
      </c>
      <c r="J164" s="275">
        <v>0</v>
      </c>
      <c r="K164" s="275">
        <v>2</v>
      </c>
    </row>
    <row r="165" spans="1:11" ht="20.100000000000001" customHeight="1" x14ac:dyDescent="0.2">
      <c r="A165" s="275" t="s">
        <v>753</v>
      </c>
      <c r="B165" s="275" t="s">
        <v>859</v>
      </c>
      <c r="C165" s="275" t="s">
        <v>0</v>
      </c>
      <c r="D165" s="275">
        <v>50006240</v>
      </c>
      <c r="E165" s="257" t="s">
        <v>57</v>
      </c>
      <c r="F165" s="275" t="s">
        <v>860</v>
      </c>
      <c r="G165" s="276">
        <v>16</v>
      </c>
      <c r="H165" s="277">
        <v>0</v>
      </c>
      <c r="I165" s="278">
        <v>16</v>
      </c>
      <c r="J165" s="275">
        <v>0</v>
      </c>
      <c r="K165" s="275">
        <v>0</v>
      </c>
    </row>
    <row r="166" spans="1:11" ht="20.100000000000001" customHeight="1" x14ac:dyDescent="0.2">
      <c r="A166" s="275" t="s">
        <v>753</v>
      </c>
      <c r="B166" s="275" t="s">
        <v>859</v>
      </c>
      <c r="C166" s="275" t="s">
        <v>0</v>
      </c>
      <c r="D166" s="275">
        <v>50006002</v>
      </c>
      <c r="E166" s="257" t="s">
        <v>836</v>
      </c>
      <c r="F166" s="275" t="s">
        <v>860</v>
      </c>
      <c r="G166" s="276">
        <v>14</v>
      </c>
      <c r="H166" s="277">
        <v>0</v>
      </c>
      <c r="I166" s="278">
        <v>14</v>
      </c>
      <c r="J166" s="275">
        <v>6</v>
      </c>
      <c r="K166" s="275">
        <v>14</v>
      </c>
    </row>
    <row r="167" spans="1:11" ht="20.100000000000001" customHeight="1" x14ac:dyDescent="0.2">
      <c r="A167" s="275" t="s">
        <v>753</v>
      </c>
      <c r="B167" s="275" t="s">
        <v>859</v>
      </c>
      <c r="C167" s="275" t="s">
        <v>0</v>
      </c>
      <c r="D167" s="275">
        <v>50006177</v>
      </c>
      <c r="E167" s="257" t="s">
        <v>837</v>
      </c>
      <c r="F167" s="275" t="s">
        <v>860</v>
      </c>
      <c r="G167" s="276">
        <v>14</v>
      </c>
      <c r="H167" s="277">
        <v>0</v>
      </c>
      <c r="I167" s="278">
        <v>14</v>
      </c>
      <c r="J167" s="275">
        <v>14</v>
      </c>
      <c r="K167" s="275">
        <v>0</v>
      </c>
    </row>
    <row r="168" spans="1:11" ht="29.25" customHeight="1" x14ac:dyDescent="0.2">
      <c r="A168" s="275" t="s">
        <v>753</v>
      </c>
      <c r="B168" s="275" t="s">
        <v>859</v>
      </c>
      <c r="C168" s="275" t="s">
        <v>0</v>
      </c>
      <c r="D168" s="275">
        <v>50034626</v>
      </c>
      <c r="E168" s="257" t="s">
        <v>861</v>
      </c>
      <c r="F168" s="275" t="s">
        <v>860</v>
      </c>
      <c r="G168" s="276"/>
      <c r="H168" s="277"/>
      <c r="I168" s="278"/>
      <c r="J168" s="275"/>
      <c r="K168" s="275"/>
    </row>
    <row r="169" spans="1:11" ht="20.100000000000001" customHeight="1" x14ac:dyDescent="0.2">
      <c r="A169" s="275" t="s">
        <v>753</v>
      </c>
      <c r="B169" s="275" t="s">
        <v>859</v>
      </c>
      <c r="C169" s="275" t="s">
        <v>0</v>
      </c>
      <c r="D169" s="275">
        <v>50005839</v>
      </c>
      <c r="E169" s="257" t="s">
        <v>838</v>
      </c>
      <c r="F169" s="275" t="s">
        <v>860</v>
      </c>
      <c r="G169" s="276">
        <v>7</v>
      </c>
      <c r="H169" s="277">
        <v>0</v>
      </c>
      <c r="I169" s="278">
        <v>7</v>
      </c>
      <c r="J169" s="275">
        <v>2</v>
      </c>
      <c r="K169" s="275">
        <v>0</v>
      </c>
    </row>
    <row r="170" spans="1:11" ht="20.100000000000001" customHeight="1" x14ac:dyDescent="0.2">
      <c r="A170" s="275" t="s">
        <v>753</v>
      </c>
      <c r="B170" s="275" t="s">
        <v>859</v>
      </c>
      <c r="C170" s="275" t="s">
        <v>0</v>
      </c>
      <c r="D170" s="275">
        <v>50025180</v>
      </c>
      <c r="E170" s="257" t="s">
        <v>569</v>
      </c>
      <c r="F170" s="275" t="s">
        <v>860</v>
      </c>
      <c r="G170" s="276">
        <v>7</v>
      </c>
      <c r="H170" s="277">
        <v>1</v>
      </c>
      <c r="I170" s="278">
        <v>8</v>
      </c>
      <c r="J170" s="275">
        <v>7</v>
      </c>
      <c r="K170" s="275">
        <v>0</v>
      </c>
    </row>
    <row r="171" spans="1:11" ht="20.100000000000001" customHeight="1" x14ac:dyDescent="0.2">
      <c r="A171" s="275" t="s">
        <v>757</v>
      </c>
      <c r="B171" s="275" t="s">
        <v>859</v>
      </c>
      <c r="C171" s="275" t="s">
        <v>0</v>
      </c>
      <c r="D171" s="275">
        <v>50014366</v>
      </c>
      <c r="E171" s="257" t="s">
        <v>571</v>
      </c>
      <c r="F171" s="275" t="s">
        <v>860</v>
      </c>
      <c r="G171" s="276">
        <v>6</v>
      </c>
      <c r="H171" s="277">
        <v>3</v>
      </c>
      <c r="I171" s="278">
        <v>9</v>
      </c>
      <c r="J171" s="275">
        <v>0</v>
      </c>
      <c r="K171" s="275">
        <v>0</v>
      </c>
    </row>
    <row r="172" spans="1:11" ht="20.100000000000001" customHeight="1" x14ac:dyDescent="0.2">
      <c r="A172" s="275" t="s">
        <v>758</v>
      </c>
      <c r="B172" s="275" t="s">
        <v>859</v>
      </c>
      <c r="C172" s="275" t="s">
        <v>0</v>
      </c>
      <c r="D172" s="275">
        <v>50010115</v>
      </c>
      <c r="E172" s="257" t="s">
        <v>62</v>
      </c>
      <c r="F172" s="275" t="s">
        <v>860</v>
      </c>
      <c r="G172" s="276">
        <v>32</v>
      </c>
      <c r="H172" s="277">
        <v>2</v>
      </c>
      <c r="I172" s="278">
        <v>34</v>
      </c>
      <c r="J172" s="275">
        <v>0</v>
      </c>
      <c r="K172" s="275">
        <v>0</v>
      </c>
    </row>
    <row r="173" spans="1:11" ht="20.100000000000001" customHeight="1" x14ac:dyDescent="0.2">
      <c r="A173" s="275" t="s">
        <v>758</v>
      </c>
      <c r="B173" s="275" t="s">
        <v>859</v>
      </c>
      <c r="C173" s="275" t="s">
        <v>0</v>
      </c>
      <c r="D173" s="275">
        <v>50010158</v>
      </c>
      <c r="E173" s="257" t="s">
        <v>56</v>
      </c>
      <c r="F173" s="275" t="s">
        <v>860</v>
      </c>
      <c r="G173" s="276">
        <v>11</v>
      </c>
      <c r="H173" s="277">
        <v>0</v>
      </c>
      <c r="I173" s="278">
        <v>11</v>
      </c>
      <c r="J173" s="275">
        <v>7</v>
      </c>
      <c r="K173" s="275">
        <v>0</v>
      </c>
    </row>
    <row r="174" spans="1:11" ht="20.100000000000001" customHeight="1" x14ac:dyDescent="0.2">
      <c r="A174" s="275" t="s">
        <v>758</v>
      </c>
      <c r="B174" s="275" t="s">
        <v>859</v>
      </c>
      <c r="C174" s="275" t="s">
        <v>0</v>
      </c>
      <c r="D174" s="275">
        <v>50010166</v>
      </c>
      <c r="E174" s="257" t="s">
        <v>566</v>
      </c>
      <c r="F174" s="275" t="s">
        <v>860</v>
      </c>
      <c r="G174" s="276">
        <v>14</v>
      </c>
      <c r="H174" s="277">
        <v>0</v>
      </c>
      <c r="I174" s="278">
        <v>14</v>
      </c>
      <c r="J174" s="275">
        <v>14</v>
      </c>
      <c r="K174" s="275">
        <v>0</v>
      </c>
    </row>
    <row r="175" spans="1:11" ht="20.100000000000001" customHeight="1" x14ac:dyDescent="0.2">
      <c r="A175" s="275" t="s">
        <v>759</v>
      </c>
      <c r="B175" s="275" t="s">
        <v>859</v>
      </c>
      <c r="C175" s="275" t="s">
        <v>0</v>
      </c>
      <c r="D175" s="275">
        <v>50010670</v>
      </c>
      <c r="E175" s="257" t="s">
        <v>63</v>
      </c>
      <c r="F175" s="275" t="s">
        <v>860</v>
      </c>
      <c r="G175" s="276">
        <v>13</v>
      </c>
      <c r="H175" s="277">
        <v>0</v>
      </c>
      <c r="I175" s="278">
        <v>13</v>
      </c>
      <c r="J175" s="275">
        <v>0</v>
      </c>
      <c r="K175" s="275">
        <v>13</v>
      </c>
    </row>
    <row r="176" spans="1:11" ht="20.100000000000001" customHeight="1" x14ac:dyDescent="0.2">
      <c r="A176" s="275" t="s">
        <v>759</v>
      </c>
      <c r="B176" s="275" t="s">
        <v>859</v>
      </c>
      <c r="C176" s="275" t="s">
        <v>0</v>
      </c>
      <c r="D176" s="275">
        <v>50029053</v>
      </c>
      <c r="E176" s="257" t="s">
        <v>729</v>
      </c>
      <c r="F176" s="275" t="s">
        <v>860</v>
      </c>
      <c r="G176" s="276">
        <v>14</v>
      </c>
      <c r="H176" s="277">
        <v>2</v>
      </c>
      <c r="I176" s="278">
        <v>16</v>
      </c>
      <c r="J176" s="275">
        <v>0</v>
      </c>
      <c r="K176" s="275">
        <v>14</v>
      </c>
    </row>
    <row r="177" spans="1:11" ht="20.100000000000001" customHeight="1" x14ac:dyDescent="0.2">
      <c r="A177" s="275" t="s">
        <v>760</v>
      </c>
      <c r="B177" s="275" t="s">
        <v>859</v>
      </c>
      <c r="C177" s="275" t="s">
        <v>0</v>
      </c>
      <c r="D177" s="275">
        <v>50009290</v>
      </c>
      <c r="E177" s="257" t="s">
        <v>572</v>
      </c>
      <c r="F177" s="275" t="s">
        <v>860</v>
      </c>
      <c r="G177" s="276">
        <v>7</v>
      </c>
      <c r="H177" s="277">
        <v>3</v>
      </c>
      <c r="I177" s="278">
        <v>10</v>
      </c>
      <c r="J177" s="275">
        <v>0</v>
      </c>
      <c r="K177" s="275">
        <v>0</v>
      </c>
    </row>
    <row r="178" spans="1:11" ht="20.100000000000001" customHeight="1" x14ac:dyDescent="0.2">
      <c r="A178" s="275" t="s">
        <v>761</v>
      </c>
      <c r="B178" s="275" t="s">
        <v>859</v>
      </c>
      <c r="C178" s="275" t="s">
        <v>0</v>
      </c>
      <c r="D178" s="275">
        <v>50019554</v>
      </c>
      <c r="E178" s="257" t="s">
        <v>573</v>
      </c>
      <c r="F178" s="275" t="s">
        <v>860</v>
      </c>
      <c r="G178" s="276">
        <v>11</v>
      </c>
      <c r="H178" s="277">
        <v>0</v>
      </c>
      <c r="I178" s="278">
        <v>11</v>
      </c>
      <c r="J178" s="275">
        <v>11</v>
      </c>
      <c r="K178" s="275">
        <v>0</v>
      </c>
    </row>
    <row r="179" spans="1:11" ht="20.100000000000001" customHeight="1" x14ac:dyDescent="0.2">
      <c r="A179" s="275" t="s">
        <v>761</v>
      </c>
      <c r="B179" s="275" t="s">
        <v>859</v>
      </c>
      <c r="C179" s="275" t="s">
        <v>0</v>
      </c>
      <c r="D179" s="275">
        <v>50019562</v>
      </c>
      <c r="E179" s="257" t="s">
        <v>67</v>
      </c>
      <c r="F179" s="275" t="s">
        <v>860</v>
      </c>
      <c r="G179" s="276">
        <v>13</v>
      </c>
      <c r="H179" s="277">
        <v>0</v>
      </c>
      <c r="I179" s="278">
        <v>13</v>
      </c>
      <c r="J179" s="275">
        <v>12</v>
      </c>
      <c r="K179" s="275">
        <v>13</v>
      </c>
    </row>
    <row r="180" spans="1:11" ht="20.100000000000001" customHeight="1" x14ac:dyDescent="0.2">
      <c r="A180" s="275" t="s">
        <v>762</v>
      </c>
      <c r="B180" s="275" t="s">
        <v>859</v>
      </c>
      <c r="C180" s="275" t="s">
        <v>0</v>
      </c>
      <c r="D180" s="275">
        <v>50000179</v>
      </c>
      <c r="E180" s="257" t="s">
        <v>68</v>
      </c>
      <c r="F180" s="275" t="s">
        <v>860</v>
      </c>
      <c r="G180" s="276">
        <v>13</v>
      </c>
      <c r="H180" s="277">
        <v>3</v>
      </c>
      <c r="I180" s="278">
        <v>16</v>
      </c>
      <c r="J180" s="275">
        <v>0</v>
      </c>
      <c r="K180" s="275">
        <v>0</v>
      </c>
    </row>
    <row r="181" spans="1:11" ht="20.100000000000001" customHeight="1" x14ac:dyDescent="0.2">
      <c r="A181" s="275" t="s">
        <v>762</v>
      </c>
      <c r="B181" s="275" t="s">
        <v>859</v>
      </c>
      <c r="C181" s="275" t="s">
        <v>0</v>
      </c>
      <c r="D181" s="275">
        <v>50000187</v>
      </c>
      <c r="E181" s="257" t="s">
        <v>69</v>
      </c>
      <c r="F181" s="275" t="s">
        <v>860</v>
      </c>
      <c r="G181" s="276">
        <v>23</v>
      </c>
      <c r="H181" s="277">
        <v>0</v>
      </c>
      <c r="I181" s="278">
        <v>23</v>
      </c>
      <c r="J181" s="275">
        <v>4</v>
      </c>
      <c r="K181" s="275">
        <v>0</v>
      </c>
    </row>
    <row r="182" spans="1:11" ht="20.100000000000001" customHeight="1" x14ac:dyDescent="0.2">
      <c r="A182" s="275" t="s">
        <v>762</v>
      </c>
      <c r="B182" s="275" t="s">
        <v>859</v>
      </c>
      <c r="C182" s="275" t="s">
        <v>0</v>
      </c>
      <c r="D182" s="275">
        <v>50000047</v>
      </c>
      <c r="E182" s="257" t="s">
        <v>574</v>
      </c>
      <c r="F182" s="275" t="s">
        <v>860</v>
      </c>
      <c r="G182" s="276">
        <v>26</v>
      </c>
      <c r="H182" s="277">
        <v>6</v>
      </c>
      <c r="I182" s="278">
        <v>32</v>
      </c>
      <c r="J182" s="275">
        <v>0</v>
      </c>
      <c r="K182" s="275">
        <v>0</v>
      </c>
    </row>
    <row r="183" spans="1:11" ht="20.100000000000001" customHeight="1" x14ac:dyDescent="0.2">
      <c r="A183" s="275" t="s">
        <v>762</v>
      </c>
      <c r="B183" s="275" t="s">
        <v>859</v>
      </c>
      <c r="C183" s="275" t="s">
        <v>0</v>
      </c>
      <c r="D183" s="275">
        <v>50000195</v>
      </c>
      <c r="E183" s="257" t="s">
        <v>575</v>
      </c>
      <c r="F183" s="275" t="s">
        <v>860</v>
      </c>
      <c r="G183" s="276">
        <v>10</v>
      </c>
      <c r="H183" s="277">
        <v>9</v>
      </c>
      <c r="I183" s="278">
        <v>19</v>
      </c>
      <c r="J183" s="275">
        <v>10</v>
      </c>
      <c r="K183" s="275">
        <v>0</v>
      </c>
    </row>
    <row r="184" spans="1:11" ht="20.100000000000001" customHeight="1" x14ac:dyDescent="0.2">
      <c r="A184" s="275" t="s">
        <v>762</v>
      </c>
      <c r="B184" s="275" t="s">
        <v>859</v>
      </c>
      <c r="C184" s="275" t="s">
        <v>4</v>
      </c>
      <c r="D184" s="275">
        <v>50029746</v>
      </c>
      <c r="E184" s="257" t="s">
        <v>579</v>
      </c>
      <c r="F184" s="275" t="s">
        <v>860</v>
      </c>
      <c r="G184" s="276">
        <v>3</v>
      </c>
      <c r="H184" s="277">
        <v>2</v>
      </c>
      <c r="I184" s="278">
        <v>5</v>
      </c>
      <c r="J184" s="275">
        <v>3</v>
      </c>
      <c r="K184" s="275">
        <v>0</v>
      </c>
    </row>
    <row r="185" spans="1:11" ht="20.100000000000001" customHeight="1" x14ac:dyDescent="0.2">
      <c r="A185" s="275" t="s">
        <v>762</v>
      </c>
      <c r="B185" s="275" t="s">
        <v>859</v>
      </c>
      <c r="C185" s="275" t="s">
        <v>0</v>
      </c>
      <c r="D185" s="275">
        <v>50000209</v>
      </c>
      <c r="E185" s="257" t="s">
        <v>576</v>
      </c>
      <c r="F185" s="275" t="s">
        <v>860</v>
      </c>
      <c r="G185" s="276">
        <v>16</v>
      </c>
      <c r="H185" s="277">
        <v>0</v>
      </c>
      <c r="I185" s="278">
        <v>16</v>
      </c>
      <c r="J185" s="275">
        <v>0</v>
      </c>
      <c r="K185" s="275">
        <v>0</v>
      </c>
    </row>
    <row r="186" spans="1:11" ht="20.100000000000001" customHeight="1" x14ac:dyDescent="0.2">
      <c r="A186" s="275" t="s">
        <v>762</v>
      </c>
      <c r="B186" s="275" t="s">
        <v>859</v>
      </c>
      <c r="C186" s="275" t="s">
        <v>0</v>
      </c>
      <c r="D186" s="275">
        <v>50000152</v>
      </c>
      <c r="E186" s="257" t="s">
        <v>70</v>
      </c>
      <c r="F186" s="275" t="s">
        <v>860</v>
      </c>
      <c r="G186" s="276">
        <v>13</v>
      </c>
      <c r="H186" s="277">
        <v>0</v>
      </c>
      <c r="I186" s="278">
        <v>13</v>
      </c>
      <c r="J186" s="275">
        <v>0</v>
      </c>
      <c r="K186" s="275">
        <v>0</v>
      </c>
    </row>
    <row r="187" spans="1:11" ht="20.100000000000001" customHeight="1" x14ac:dyDescent="0.2">
      <c r="A187" s="275" t="s">
        <v>762</v>
      </c>
      <c r="B187" s="275" t="s">
        <v>859</v>
      </c>
      <c r="C187" s="275" t="s">
        <v>0</v>
      </c>
      <c r="D187" s="275">
        <v>50000217</v>
      </c>
      <c r="E187" s="257" t="s">
        <v>71</v>
      </c>
      <c r="F187" s="275" t="s">
        <v>860</v>
      </c>
      <c r="G187" s="276">
        <v>16</v>
      </c>
      <c r="H187" s="277">
        <v>0</v>
      </c>
      <c r="I187" s="278">
        <v>16</v>
      </c>
      <c r="J187" s="275">
        <v>16</v>
      </c>
      <c r="K187" s="275">
        <v>0</v>
      </c>
    </row>
    <row r="188" spans="1:11" ht="20.100000000000001" customHeight="1" x14ac:dyDescent="0.2">
      <c r="A188" s="275" t="s">
        <v>762</v>
      </c>
      <c r="B188" s="275" t="s">
        <v>859</v>
      </c>
      <c r="C188" s="275" t="s">
        <v>0</v>
      </c>
      <c r="D188" s="275">
        <v>50000225</v>
      </c>
      <c r="E188" s="257" t="s">
        <v>577</v>
      </c>
      <c r="F188" s="275" t="s">
        <v>860</v>
      </c>
      <c r="G188" s="276">
        <v>11</v>
      </c>
      <c r="H188" s="277">
        <v>0</v>
      </c>
      <c r="I188" s="278">
        <v>11</v>
      </c>
      <c r="J188" s="275">
        <v>0</v>
      </c>
      <c r="K188" s="275">
        <v>0</v>
      </c>
    </row>
    <row r="189" spans="1:11" ht="20.100000000000001" customHeight="1" x14ac:dyDescent="0.2">
      <c r="A189" s="275" t="s">
        <v>762</v>
      </c>
      <c r="B189" s="275" t="s">
        <v>859</v>
      </c>
      <c r="C189" s="275" t="s">
        <v>0</v>
      </c>
      <c r="D189" s="275">
        <v>50000233</v>
      </c>
      <c r="E189" s="257" t="s">
        <v>578</v>
      </c>
      <c r="F189" s="275" t="s">
        <v>860</v>
      </c>
      <c r="G189" s="276">
        <v>18</v>
      </c>
      <c r="H189" s="277">
        <v>0</v>
      </c>
      <c r="I189" s="278">
        <v>18</v>
      </c>
      <c r="J189" s="275">
        <v>0</v>
      </c>
      <c r="K189" s="275">
        <v>0</v>
      </c>
    </row>
    <row r="190" spans="1:11" ht="20.100000000000001" customHeight="1" x14ac:dyDescent="0.2">
      <c r="A190" s="275" t="s">
        <v>762</v>
      </c>
      <c r="B190" s="275" t="s">
        <v>859</v>
      </c>
      <c r="C190" s="275" t="s">
        <v>0</v>
      </c>
      <c r="D190" s="275">
        <v>50000160</v>
      </c>
      <c r="E190" s="257" t="s">
        <v>72</v>
      </c>
      <c r="F190" s="275" t="s">
        <v>860</v>
      </c>
      <c r="G190" s="276">
        <v>10</v>
      </c>
      <c r="H190" s="277">
        <v>0</v>
      </c>
      <c r="I190" s="278">
        <v>10</v>
      </c>
      <c r="J190" s="275">
        <v>0</v>
      </c>
      <c r="K190" s="275">
        <v>0</v>
      </c>
    </row>
    <row r="191" spans="1:11" ht="20.100000000000001" customHeight="1" x14ac:dyDescent="0.2">
      <c r="A191" s="275" t="s">
        <v>763</v>
      </c>
      <c r="B191" s="275" t="s">
        <v>859</v>
      </c>
      <c r="C191" s="275" t="s">
        <v>0</v>
      </c>
      <c r="D191" s="275">
        <v>50010700</v>
      </c>
      <c r="E191" s="257" t="s">
        <v>580</v>
      </c>
      <c r="F191" s="275" t="s">
        <v>860</v>
      </c>
      <c r="G191" s="276">
        <v>12</v>
      </c>
      <c r="H191" s="277">
        <v>0</v>
      </c>
      <c r="I191" s="278">
        <v>12</v>
      </c>
      <c r="J191" s="275">
        <v>12</v>
      </c>
      <c r="K191" s="275">
        <v>0</v>
      </c>
    </row>
    <row r="192" spans="1:11" ht="20.100000000000001" customHeight="1" x14ac:dyDescent="0.2">
      <c r="A192" s="275" t="s">
        <v>763</v>
      </c>
      <c r="B192" s="275" t="s">
        <v>859</v>
      </c>
      <c r="C192" s="275" t="s">
        <v>0</v>
      </c>
      <c r="D192" s="275">
        <v>50010719</v>
      </c>
      <c r="E192" s="257" t="s">
        <v>74</v>
      </c>
      <c r="F192" s="275" t="s">
        <v>860</v>
      </c>
      <c r="G192" s="276">
        <v>13</v>
      </c>
      <c r="H192" s="277">
        <v>0</v>
      </c>
      <c r="I192" s="278">
        <v>13</v>
      </c>
      <c r="J192" s="275">
        <v>13</v>
      </c>
      <c r="K192" s="275">
        <v>0</v>
      </c>
    </row>
    <row r="193" spans="1:11" ht="20.100000000000001" customHeight="1" x14ac:dyDescent="0.2">
      <c r="A193" s="275" t="s">
        <v>764</v>
      </c>
      <c r="B193" s="275" t="s">
        <v>859</v>
      </c>
      <c r="C193" s="275" t="s">
        <v>0</v>
      </c>
      <c r="D193" s="275">
        <v>50003461</v>
      </c>
      <c r="E193" s="257" t="s">
        <v>76</v>
      </c>
      <c r="F193" s="275" t="s">
        <v>860</v>
      </c>
      <c r="G193" s="276">
        <v>21</v>
      </c>
      <c r="H193" s="277">
        <v>0</v>
      </c>
      <c r="I193" s="278">
        <v>21</v>
      </c>
      <c r="J193" s="275">
        <v>0</v>
      </c>
      <c r="K193" s="275">
        <v>20</v>
      </c>
    </row>
    <row r="194" spans="1:11" ht="20.100000000000001" customHeight="1" x14ac:dyDescent="0.2">
      <c r="A194" s="275" t="s">
        <v>764</v>
      </c>
      <c r="B194" s="275" t="s">
        <v>859</v>
      </c>
      <c r="C194" s="275" t="s">
        <v>0</v>
      </c>
      <c r="D194" s="275">
        <v>50003500</v>
      </c>
      <c r="E194" s="257" t="s">
        <v>77</v>
      </c>
      <c r="F194" s="275" t="s">
        <v>860</v>
      </c>
      <c r="G194" s="276">
        <v>16</v>
      </c>
      <c r="H194" s="277">
        <v>0</v>
      </c>
      <c r="I194" s="278">
        <v>16</v>
      </c>
      <c r="J194" s="275">
        <v>16</v>
      </c>
      <c r="K194" s="275">
        <v>16</v>
      </c>
    </row>
    <row r="195" spans="1:11" ht="20.100000000000001" customHeight="1" x14ac:dyDescent="0.2">
      <c r="A195" s="275" t="s">
        <v>764</v>
      </c>
      <c r="B195" s="275" t="s">
        <v>859</v>
      </c>
      <c r="C195" s="275" t="s">
        <v>0</v>
      </c>
      <c r="D195" s="275">
        <v>50003518</v>
      </c>
      <c r="E195" s="257" t="s">
        <v>581</v>
      </c>
      <c r="F195" s="275" t="s">
        <v>860</v>
      </c>
      <c r="G195" s="276">
        <v>11</v>
      </c>
      <c r="H195" s="277">
        <v>0</v>
      </c>
      <c r="I195" s="278">
        <v>11</v>
      </c>
      <c r="J195" s="275">
        <v>11</v>
      </c>
      <c r="K195" s="275">
        <v>0</v>
      </c>
    </row>
    <row r="196" spans="1:11" ht="20.100000000000001" customHeight="1" x14ac:dyDescent="0.2">
      <c r="A196" s="275" t="s">
        <v>764</v>
      </c>
      <c r="B196" s="275" t="s">
        <v>859</v>
      </c>
      <c r="C196" s="275" t="s">
        <v>0</v>
      </c>
      <c r="D196" s="275">
        <v>50003526</v>
      </c>
      <c r="E196" s="257" t="s">
        <v>78</v>
      </c>
      <c r="F196" s="275" t="s">
        <v>860</v>
      </c>
      <c r="G196" s="276">
        <v>8</v>
      </c>
      <c r="H196" s="277">
        <v>4</v>
      </c>
      <c r="I196" s="278">
        <v>12</v>
      </c>
      <c r="J196" s="275">
        <v>3</v>
      </c>
      <c r="K196" s="275">
        <v>0</v>
      </c>
    </row>
    <row r="197" spans="1:11" ht="20.100000000000001" customHeight="1" x14ac:dyDescent="0.2">
      <c r="A197" s="275" t="s">
        <v>764</v>
      </c>
      <c r="B197" s="275" t="s">
        <v>859</v>
      </c>
      <c r="C197" s="275" t="s">
        <v>0</v>
      </c>
      <c r="D197" s="275">
        <v>50003534</v>
      </c>
      <c r="E197" s="257" t="s">
        <v>79</v>
      </c>
      <c r="F197" s="275" t="s">
        <v>860</v>
      </c>
      <c r="G197" s="276">
        <v>17</v>
      </c>
      <c r="H197" s="277">
        <v>0</v>
      </c>
      <c r="I197" s="278">
        <v>17</v>
      </c>
      <c r="J197" s="275">
        <v>17</v>
      </c>
      <c r="K197" s="275">
        <v>0</v>
      </c>
    </row>
    <row r="198" spans="1:11" ht="20.100000000000001" customHeight="1" x14ac:dyDescent="0.2">
      <c r="A198" s="275" t="s">
        <v>764</v>
      </c>
      <c r="B198" s="275" t="s">
        <v>859</v>
      </c>
      <c r="C198" s="275" t="s">
        <v>0</v>
      </c>
      <c r="D198" s="275">
        <v>50003542</v>
      </c>
      <c r="E198" s="257" t="s">
        <v>80</v>
      </c>
      <c r="F198" s="275" t="s">
        <v>860</v>
      </c>
      <c r="G198" s="276">
        <v>6</v>
      </c>
      <c r="H198" s="277">
        <v>0</v>
      </c>
      <c r="I198" s="278">
        <v>6</v>
      </c>
      <c r="J198" s="275">
        <v>1</v>
      </c>
      <c r="K198" s="275">
        <v>0</v>
      </c>
    </row>
    <row r="199" spans="1:11" ht="20.100000000000001" customHeight="1" x14ac:dyDescent="0.2">
      <c r="A199" s="275" t="s">
        <v>765</v>
      </c>
      <c r="B199" s="275" t="s">
        <v>859</v>
      </c>
      <c r="C199" s="275" t="s">
        <v>0</v>
      </c>
      <c r="D199" s="275">
        <v>50019660</v>
      </c>
      <c r="E199" s="257" t="s">
        <v>82</v>
      </c>
      <c r="F199" s="275" t="s">
        <v>860</v>
      </c>
      <c r="G199" s="276">
        <v>12</v>
      </c>
      <c r="H199" s="277">
        <v>0</v>
      </c>
      <c r="I199" s="278">
        <v>12</v>
      </c>
      <c r="J199" s="275">
        <v>12</v>
      </c>
      <c r="K199" s="275">
        <v>2</v>
      </c>
    </row>
    <row r="200" spans="1:11" ht="20.100000000000001" customHeight="1" x14ac:dyDescent="0.2">
      <c r="A200" s="275" t="s">
        <v>765</v>
      </c>
      <c r="B200" s="275" t="s">
        <v>859</v>
      </c>
      <c r="C200" s="275" t="s">
        <v>0</v>
      </c>
      <c r="D200" s="275">
        <v>50019651</v>
      </c>
      <c r="E200" s="257" t="s">
        <v>81</v>
      </c>
      <c r="F200" s="275" t="s">
        <v>860</v>
      </c>
      <c r="G200" s="276">
        <v>9</v>
      </c>
      <c r="H200" s="277">
        <v>0</v>
      </c>
      <c r="I200" s="278">
        <v>9</v>
      </c>
      <c r="J200" s="275">
        <v>1</v>
      </c>
      <c r="K200" s="275">
        <v>7</v>
      </c>
    </row>
    <row r="201" spans="1:11" ht="20.100000000000001" customHeight="1" x14ac:dyDescent="0.2">
      <c r="A201" s="275" t="s">
        <v>765</v>
      </c>
      <c r="B201" s="275" t="s">
        <v>859</v>
      </c>
      <c r="C201" s="275" t="s">
        <v>4</v>
      </c>
      <c r="D201" s="275">
        <v>50019961</v>
      </c>
      <c r="E201" s="257" t="s">
        <v>583</v>
      </c>
      <c r="F201" s="275" t="s">
        <v>860</v>
      </c>
      <c r="G201" s="276">
        <v>6</v>
      </c>
      <c r="H201" s="277">
        <v>0</v>
      </c>
      <c r="I201" s="278">
        <v>6</v>
      </c>
      <c r="J201" s="275">
        <v>6</v>
      </c>
      <c r="K201" s="275">
        <v>6</v>
      </c>
    </row>
    <row r="202" spans="1:11" ht="20.100000000000001" customHeight="1" x14ac:dyDescent="0.2">
      <c r="A202" s="275" t="s">
        <v>765</v>
      </c>
      <c r="B202" s="275" t="s">
        <v>859</v>
      </c>
      <c r="C202" s="275" t="s">
        <v>4</v>
      </c>
      <c r="D202" s="275">
        <v>50019813</v>
      </c>
      <c r="E202" s="257" t="s">
        <v>83</v>
      </c>
      <c r="F202" s="275" t="s">
        <v>860</v>
      </c>
      <c r="G202" s="276">
        <v>7</v>
      </c>
      <c r="H202" s="277">
        <v>0</v>
      </c>
      <c r="I202" s="278">
        <v>7</v>
      </c>
      <c r="J202" s="275">
        <v>7</v>
      </c>
      <c r="K202" s="275">
        <v>0</v>
      </c>
    </row>
    <row r="203" spans="1:11" ht="20.100000000000001" customHeight="1" x14ac:dyDescent="0.2">
      <c r="A203" s="275" t="s">
        <v>765</v>
      </c>
      <c r="B203" s="275" t="s">
        <v>859</v>
      </c>
      <c r="C203" s="275" t="s">
        <v>0</v>
      </c>
      <c r="D203" s="275">
        <v>50019678</v>
      </c>
      <c r="E203" s="257" t="s">
        <v>582</v>
      </c>
      <c r="F203" s="275" t="s">
        <v>860</v>
      </c>
      <c r="G203" s="276">
        <v>12</v>
      </c>
      <c r="H203" s="277">
        <v>0</v>
      </c>
      <c r="I203" s="278">
        <v>12</v>
      </c>
      <c r="J203" s="275">
        <v>12</v>
      </c>
      <c r="K203" s="275">
        <v>12</v>
      </c>
    </row>
    <row r="204" spans="1:11" ht="20.100000000000001" customHeight="1" x14ac:dyDescent="0.2">
      <c r="A204" s="275" t="s">
        <v>765</v>
      </c>
      <c r="B204" s="275" t="s">
        <v>859</v>
      </c>
      <c r="C204" s="275" t="s">
        <v>4</v>
      </c>
      <c r="D204" s="275">
        <v>50019880</v>
      </c>
      <c r="E204" s="257" t="s">
        <v>839</v>
      </c>
      <c r="F204" s="275" t="s">
        <v>860</v>
      </c>
      <c r="G204" s="276">
        <v>6</v>
      </c>
      <c r="H204" s="277">
        <v>2</v>
      </c>
      <c r="I204" s="278">
        <v>8</v>
      </c>
      <c r="J204" s="275">
        <v>0</v>
      </c>
      <c r="K204" s="275">
        <v>0</v>
      </c>
    </row>
    <row r="205" spans="1:11" ht="20.100000000000001" customHeight="1" x14ac:dyDescent="0.2">
      <c r="A205" s="275" t="s">
        <v>766</v>
      </c>
      <c r="B205" s="275" t="s">
        <v>859</v>
      </c>
      <c r="C205" s="275" t="s">
        <v>0</v>
      </c>
      <c r="D205" s="275">
        <v>50002155</v>
      </c>
      <c r="E205" s="257" t="s">
        <v>85</v>
      </c>
      <c r="F205" s="275" t="s">
        <v>860</v>
      </c>
      <c r="G205" s="276">
        <v>17</v>
      </c>
      <c r="H205" s="277">
        <v>4</v>
      </c>
      <c r="I205" s="278">
        <v>21</v>
      </c>
      <c r="J205" s="275">
        <v>4</v>
      </c>
      <c r="K205" s="275">
        <v>0</v>
      </c>
    </row>
    <row r="206" spans="1:11" ht="20.100000000000001" customHeight="1" x14ac:dyDescent="0.2">
      <c r="A206" s="275" t="s">
        <v>766</v>
      </c>
      <c r="B206" s="275" t="s">
        <v>859</v>
      </c>
      <c r="C206" s="275" t="s">
        <v>4</v>
      </c>
      <c r="D206" s="275">
        <v>50037005</v>
      </c>
      <c r="E206" s="257" t="s">
        <v>585</v>
      </c>
      <c r="F206" s="275" t="s">
        <v>860</v>
      </c>
      <c r="G206" s="276">
        <v>6</v>
      </c>
      <c r="H206" s="277">
        <v>0</v>
      </c>
      <c r="I206" s="278">
        <v>6</v>
      </c>
      <c r="J206" s="275">
        <v>0</v>
      </c>
      <c r="K206" s="275">
        <v>0</v>
      </c>
    </row>
    <row r="207" spans="1:11" ht="20.100000000000001" customHeight="1" x14ac:dyDescent="0.2">
      <c r="A207" s="275" t="s">
        <v>766</v>
      </c>
      <c r="B207" s="275" t="s">
        <v>859</v>
      </c>
      <c r="C207" s="275" t="s">
        <v>4</v>
      </c>
      <c r="D207" s="275">
        <v>50082876</v>
      </c>
      <c r="E207" s="257" t="s">
        <v>586</v>
      </c>
      <c r="F207" s="275" t="s">
        <v>860</v>
      </c>
      <c r="G207" s="276">
        <v>8</v>
      </c>
      <c r="H207" s="277">
        <v>0</v>
      </c>
      <c r="I207" s="278">
        <v>8</v>
      </c>
      <c r="J207" s="275">
        <v>0</v>
      </c>
      <c r="K207" s="275">
        <v>0</v>
      </c>
    </row>
    <row r="208" spans="1:11" ht="20.100000000000001" customHeight="1" x14ac:dyDescent="0.2">
      <c r="A208" s="275" t="s">
        <v>767</v>
      </c>
      <c r="B208" s="275" t="s">
        <v>859</v>
      </c>
      <c r="C208" s="275" t="s">
        <v>0</v>
      </c>
      <c r="D208" s="275">
        <v>50015591</v>
      </c>
      <c r="E208" s="257" t="s">
        <v>587</v>
      </c>
      <c r="F208" s="275" t="s">
        <v>860</v>
      </c>
      <c r="G208" s="276">
        <v>13</v>
      </c>
      <c r="H208" s="277">
        <v>3</v>
      </c>
      <c r="I208" s="278">
        <v>16</v>
      </c>
      <c r="J208" s="275">
        <v>13</v>
      </c>
      <c r="K208" s="275">
        <v>0</v>
      </c>
    </row>
    <row r="209" spans="1:11" ht="31.5" customHeight="1" x14ac:dyDescent="0.2">
      <c r="A209" s="275" t="s">
        <v>768</v>
      </c>
      <c r="B209" s="275" t="s">
        <v>859</v>
      </c>
      <c r="C209" s="275" t="s">
        <v>0</v>
      </c>
      <c r="D209" s="275">
        <v>50015770</v>
      </c>
      <c r="E209" s="257" t="s">
        <v>588</v>
      </c>
      <c r="F209" s="275" t="s">
        <v>860</v>
      </c>
      <c r="G209" s="276">
        <v>6</v>
      </c>
      <c r="H209" s="277">
        <v>7</v>
      </c>
      <c r="I209" s="278">
        <v>13</v>
      </c>
      <c r="J209" s="275">
        <v>6</v>
      </c>
      <c r="K209" s="275">
        <v>6</v>
      </c>
    </row>
    <row r="210" spans="1:11" ht="31.5" customHeight="1" x14ac:dyDescent="0.2">
      <c r="A210" s="275" t="s">
        <v>768</v>
      </c>
      <c r="B210" s="275" t="s">
        <v>859</v>
      </c>
      <c r="C210" s="275" t="s">
        <v>0</v>
      </c>
      <c r="D210" s="275">
        <v>50033700</v>
      </c>
      <c r="E210" s="257" t="s">
        <v>841</v>
      </c>
      <c r="F210" s="275" t="s">
        <v>860</v>
      </c>
      <c r="G210" s="276">
        <v>12</v>
      </c>
      <c r="H210" s="277">
        <v>9</v>
      </c>
      <c r="I210" s="278">
        <v>21</v>
      </c>
      <c r="J210" s="275">
        <v>5</v>
      </c>
      <c r="K210" s="275">
        <v>12</v>
      </c>
    </row>
    <row r="211" spans="1:11" ht="20.100000000000001" customHeight="1" x14ac:dyDescent="0.2">
      <c r="A211" s="275" t="s">
        <v>768</v>
      </c>
      <c r="B211" s="275" t="s">
        <v>859</v>
      </c>
      <c r="C211" s="275" t="s">
        <v>0</v>
      </c>
      <c r="D211" s="275">
        <v>50015885</v>
      </c>
      <c r="E211" s="257" t="s">
        <v>88</v>
      </c>
      <c r="F211" s="275" t="s">
        <v>860</v>
      </c>
      <c r="G211" s="276">
        <v>5</v>
      </c>
      <c r="H211" s="277">
        <v>0</v>
      </c>
      <c r="I211" s="278">
        <v>5</v>
      </c>
      <c r="J211" s="275">
        <v>5</v>
      </c>
      <c r="K211" s="275">
        <v>2</v>
      </c>
    </row>
    <row r="212" spans="1:11" ht="20.100000000000001" customHeight="1" x14ac:dyDescent="0.2">
      <c r="A212" s="275" t="s">
        <v>768</v>
      </c>
      <c r="B212" s="275" t="s">
        <v>859</v>
      </c>
      <c r="C212" s="275" t="s">
        <v>0</v>
      </c>
      <c r="D212" s="275">
        <v>50016415</v>
      </c>
      <c r="E212" s="257" t="s">
        <v>589</v>
      </c>
      <c r="F212" s="275" t="s">
        <v>860</v>
      </c>
      <c r="G212" s="276">
        <v>16</v>
      </c>
      <c r="H212" s="277">
        <v>0</v>
      </c>
      <c r="I212" s="278">
        <v>16</v>
      </c>
      <c r="J212" s="275">
        <v>16</v>
      </c>
      <c r="K212" s="275">
        <v>0</v>
      </c>
    </row>
    <row r="213" spans="1:11" ht="20.100000000000001" customHeight="1" x14ac:dyDescent="0.2">
      <c r="A213" s="275" t="s">
        <v>768</v>
      </c>
      <c r="B213" s="275" t="s">
        <v>859</v>
      </c>
      <c r="C213" s="275" t="s">
        <v>4</v>
      </c>
      <c r="D213" s="275">
        <v>50016873</v>
      </c>
      <c r="E213" s="257" t="s">
        <v>599</v>
      </c>
      <c r="F213" s="275" t="s">
        <v>860</v>
      </c>
      <c r="G213" s="276">
        <v>9</v>
      </c>
      <c r="H213" s="277">
        <v>0</v>
      </c>
      <c r="I213" s="278">
        <v>9</v>
      </c>
      <c r="J213" s="275">
        <v>1</v>
      </c>
      <c r="K213" s="275">
        <v>0</v>
      </c>
    </row>
    <row r="214" spans="1:11" ht="20.100000000000001" customHeight="1" x14ac:dyDescent="0.2">
      <c r="A214" s="275" t="s">
        <v>768</v>
      </c>
      <c r="B214" s="275" t="s">
        <v>859</v>
      </c>
      <c r="C214" s="275" t="s">
        <v>0</v>
      </c>
      <c r="D214" s="275">
        <v>50015907</v>
      </c>
      <c r="E214" s="257" t="s">
        <v>89</v>
      </c>
      <c r="F214" s="275" t="s">
        <v>860</v>
      </c>
      <c r="G214" s="276">
        <v>18</v>
      </c>
      <c r="H214" s="277">
        <v>0</v>
      </c>
      <c r="I214" s="278">
        <v>18</v>
      </c>
      <c r="J214" s="275">
        <v>18</v>
      </c>
      <c r="K214" s="275">
        <v>18</v>
      </c>
    </row>
    <row r="215" spans="1:11" ht="20.100000000000001" customHeight="1" x14ac:dyDescent="0.2">
      <c r="A215" s="275" t="s">
        <v>768</v>
      </c>
      <c r="B215" s="275" t="s">
        <v>859</v>
      </c>
      <c r="C215" s="275" t="s">
        <v>0</v>
      </c>
      <c r="D215" s="275">
        <v>50015940</v>
      </c>
      <c r="E215" s="257" t="s">
        <v>90</v>
      </c>
      <c r="F215" s="275" t="s">
        <v>860</v>
      </c>
      <c r="G215" s="276">
        <v>12</v>
      </c>
      <c r="H215" s="277">
        <v>0</v>
      </c>
      <c r="I215" s="278">
        <v>12</v>
      </c>
      <c r="J215" s="275">
        <v>0</v>
      </c>
      <c r="K215" s="275">
        <v>0</v>
      </c>
    </row>
    <row r="216" spans="1:11" ht="20.100000000000001" customHeight="1" x14ac:dyDescent="0.2">
      <c r="A216" s="275" t="s">
        <v>768</v>
      </c>
      <c r="B216" s="275" t="s">
        <v>859</v>
      </c>
      <c r="C216" s="275" t="s">
        <v>4</v>
      </c>
      <c r="D216" s="275">
        <v>50030388</v>
      </c>
      <c r="E216" s="257" t="s">
        <v>600</v>
      </c>
      <c r="F216" s="275" t="s">
        <v>860</v>
      </c>
      <c r="G216" s="276">
        <v>8</v>
      </c>
      <c r="H216" s="277">
        <v>2</v>
      </c>
      <c r="I216" s="278">
        <v>10</v>
      </c>
      <c r="J216" s="275">
        <v>6</v>
      </c>
      <c r="K216" s="275">
        <v>0</v>
      </c>
    </row>
    <row r="217" spans="1:11" ht="20.100000000000001" customHeight="1" x14ac:dyDescent="0.2">
      <c r="A217" s="275" t="s">
        <v>768</v>
      </c>
      <c r="B217" s="275" t="s">
        <v>859</v>
      </c>
      <c r="C217" s="275" t="s">
        <v>0</v>
      </c>
      <c r="D217" s="275">
        <v>50033654</v>
      </c>
      <c r="E217" s="257" t="s">
        <v>826</v>
      </c>
      <c r="F217" s="275" t="s">
        <v>860</v>
      </c>
      <c r="G217" s="276">
        <v>14</v>
      </c>
      <c r="H217" s="277">
        <v>0</v>
      </c>
      <c r="I217" s="278">
        <v>14</v>
      </c>
      <c r="J217" s="275">
        <v>0</v>
      </c>
      <c r="K217" s="275">
        <v>0</v>
      </c>
    </row>
    <row r="218" spans="1:11" ht="20.100000000000001" customHeight="1" x14ac:dyDescent="0.2">
      <c r="A218" s="275" t="s">
        <v>768</v>
      </c>
      <c r="B218" s="275" t="s">
        <v>859</v>
      </c>
      <c r="C218" s="275" t="s">
        <v>0</v>
      </c>
      <c r="D218" s="275">
        <v>50015915</v>
      </c>
      <c r="E218" s="257" t="s">
        <v>590</v>
      </c>
      <c r="F218" s="275" t="s">
        <v>860</v>
      </c>
      <c r="G218" s="276">
        <v>12</v>
      </c>
      <c r="H218" s="277">
        <v>0</v>
      </c>
      <c r="I218" s="278">
        <v>12</v>
      </c>
      <c r="J218" s="275">
        <v>0</v>
      </c>
      <c r="K218" s="275">
        <v>0</v>
      </c>
    </row>
    <row r="219" spans="1:11" ht="20.100000000000001" customHeight="1" x14ac:dyDescent="0.2">
      <c r="A219" s="275" t="s">
        <v>768</v>
      </c>
      <c r="B219" s="275" t="s">
        <v>859</v>
      </c>
      <c r="C219" s="275" t="s">
        <v>0</v>
      </c>
      <c r="D219" s="275">
        <v>50016008</v>
      </c>
      <c r="E219" s="257" t="s">
        <v>91</v>
      </c>
      <c r="F219" s="275" t="s">
        <v>860</v>
      </c>
      <c r="G219" s="276">
        <v>17</v>
      </c>
      <c r="H219" s="277">
        <v>0</v>
      </c>
      <c r="I219" s="278">
        <v>17</v>
      </c>
      <c r="J219" s="275">
        <v>8</v>
      </c>
      <c r="K219" s="275">
        <v>17</v>
      </c>
    </row>
    <row r="220" spans="1:11" ht="20.100000000000001" customHeight="1" x14ac:dyDescent="0.2">
      <c r="A220" s="275" t="s">
        <v>768</v>
      </c>
      <c r="B220" s="275" t="s">
        <v>859</v>
      </c>
      <c r="C220" s="275" t="s">
        <v>0</v>
      </c>
      <c r="D220" s="275">
        <v>50016016</v>
      </c>
      <c r="E220" s="257" t="s">
        <v>591</v>
      </c>
      <c r="F220" s="275" t="s">
        <v>860</v>
      </c>
      <c r="G220" s="276">
        <v>13</v>
      </c>
      <c r="H220" s="277">
        <v>0</v>
      </c>
      <c r="I220" s="278">
        <v>13</v>
      </c>
      <c r="J220" s="275">
        <v>13</v>
      </c>
      <c r="K220" s="275">
        <v>1</v>
      </c>
    </row>
    <row r="221" spans="1:11" ht="20.100000000000001" customHeight="1" x14ac:dyDescent="0.2">
      <c r="A221" s="275" t="s">
        <v>768</v>
      </c>
      <c r="B221" s="275" t="s">
        <v>859</v>
      </c>
      <c r="C221" s="275" t="s">
        <v>0</v>
      </c>
      <c r="D221" s="275">
        <v>50015958</v>
      </c>
      <c r="E221" s="257" t="s">
        <v>92</v>
      </c>
      <c r="F221" s="275" t="s">
        <v>860</v>
      </c>
      <c r="G221" s="276">
        <v>7</v>
      </c>
      <c r="H221" s="277">
        <v>0</v>
      </c>
      <c r="I221" s="278">
        <v>7</v>
      </c>
      <c r="J221" s="275">
        <v>7</v>
      </c>
      <c r="K221" s="275">
        <v>7</v>
      </c>
    </row>
    <row r="222" spans="1:11" ht="20.100000000000001" customHeight="1" x14ac:dyDescent="0.2">
      <c r="A222" s="275" t="s">
        <v>768</v>
      </c>
      <c r="B222" s="275" t="s">
        <v>859</v>
      </c>
      <c r="C222" s="275" t="s">
        <v>4</v>
      </c>
      <c r="D222" s="275">
        <v>50017373</v>
      </c>
      <c r="E222" s="257" t="s">
        <v>592</v>
      </c>
      <c r="F222" s="275" t="s">
        <v>860</v>
      </c>
      <c r="G222" s="276">
        <v>10</v>
      </c>
      <c r="H222" s="277">
        <v>7</v>
      </c>
      <c r="I222" s="278">
        <v>17</v>
      </c>
      <c r="J222" s="275">
        <v>5</v>
      </c>
      <c r="K222" s="275">
        <v>0</v>
      </c>
    </row>
    <row r="223" spans="1:11" ht="20.100000000000001" customHeight="1" x14ac:dyDescent="0.2">
      <c r="A223" s="275" t="s">
        <v>768</v>
      </c>
      <c r="B223" s="275" t="s">
        <v>859</v>
      </c>
      <c r="C223" s="275" t="s">
        <v>0</v>
      </c>
      <c r="D223" s="275">
        <v>50015966</v>
      </c>
      <c r="E223" s="257" t="s">
        <v>593</v>
      </c>
      <c r="F223" s="275" t="s">
        <v>860</v>
      </c>
      <c r="G223" s="276">
        <v>16</v>
      </c>
      <c r="H223" s="277">
        <v>0</v>
      </c>
      <c r="I223" s="278">
        <v>16</v>
      </c>
      <c r="J223" s="275">
        <v>8</v>
      </c>
      <c r="K223" s="275">
        <v>1</v>
      </c>
    </row>
    <row r="224" spans="1:11" ht="20.100000000000001" customHeight="1" x14ac:dyDescent="0.2">
      <c r="A224" s="275" t="s">
        <v>768</v>
      </c>
      <c r="B224" s="275" t="s">
        <v>859</v>
      </c>
      <c r="C224" s="275" t="s">
        <v>0</v>
      </c>
      <c r="D224" s="275">
        <v>50016024</v>
      </c>
      <c r="E224" s="257" t="s">
        <v>594</v>
      </c>
      <c r="F224" s="275" t="s">
        <v>860</v>
      </c>
      <c r="G224" s="276">
        <v>24</v>
      </c>
      <c r="H224" s="277">
        <v>0</v>
      </c>
      <c r="I224" s="278">
        <v>24</v>
      </c>
      <c r="J224" s="275">
        <v>24</v>
      </c>
      <c r="K224" s="275">
        <v>0</v>
      </c>
    </row>
    <row r="225" spans="1:11" ht="20.100000000000001" customHeight="1" x14ac:dyDescent="0.2">
      <c r="A225" s="275" t="s">
        <v>768</v>
      </c>
      <c r="B225" s="275" t="s">
        <v>859</v>
      </c>
      <c r="C225" s="275" t="s">
        <v>0</v>
      </c>
      <c r="D225" s="275">
        <v>50026569</v>
      </c>
      <c r="E225" s="257" t="s">
        <v>595</v>
      </c>
      <c r="F225" s="275" t="s">
        <v>860</v>
      </c>
      <c r="G225" s="276">
        <v>12</v>
      </c>
      <c r="H225" s="277">
        <v>0</v>
      </c>
      <c r="I225" s="278">
        <v>12</v>
      </c>
      <c r="J225" s="275">
        <v>12</v>
      </c>
      <c r="K225" s="275">
        <v>0</v>
      </c>
    </row>
    <row r="226" spans="1:11" ht="20.100000000000001" customHeight="1" x14ac:dyDescent="0.2">
      <c r="A226" s="275" t="s">
        <v>768</v>
      </c>
      <c r="B226" s="275" t="s">
        <v>859</v>
      </c>
      <c r="C226" s="275" t="s">
        <v>0</v>
      </c>
      <c r="D226" s="275">
        <v>50027581</v>
      </c>
      <c r="E226" s="257" t="s">
        <v>596</v>
      </c>
      <c r="F226" s="275" t="s">
        <v>860</v>
      </c>
      <c r="G226" s="276">
        <v>13</v>
      </c>
      <c r="H226" s="277">
        <v>0</v>
      </c>
      <c r="I226" s="278">
        <v>13</v>
      </c>
      <c r="J226" s="275">
        <v>12</v>
      </c>
      <c r="K226" s="275">
        <v>12</v>
      </c>
    </row>
    <row r="227" spans="1:11" ht="20.100000000000001" customHeight="1" x14ac:dyDescent="0.2">
      <c r="A227" s="275" t="s">
        <v>768</v>
      </c>
      <c r="B227" s="275" t="s">
        <v>859</v>
      </c>
      <c r="C227" s="275" t="s">
        <v>0</v>
      </c>
      <c r="D227" s="275">
        <v>50016482</v>
      </c>
      <c r="E227" s="257" t="s">
        <v>597</v>
      </c>
      <c r="F227" s="275" t="s">
        <v>860</v>
      </c>
      <c r="G227" s="276">
        <v>12</v>
      </c>
      <c r="H227" s="277">
        <v>0</v>
      </c>
      <c r="I227" s="278">
        <v>12</v>
      </c>
      <c r="J227" s="275">
        <v>12</v>
      </c>
      <c r="K227" s="275">
        <v>0</v>
      </c>
    </row>
    <row r="228" spans="1:11" ht="20.100000000000001" customHeight="1" x14ac:dyDescent="0.2">
      <c r="A228" s="275" t="s">
        <v>768</v>
      </c>
      <c r="B228" s="275" t="s">
        <v>859</v>
      </c>
      <c r="C228" s="275" t="s">
        <v>0</v>
      </c>
      <c r="D228" s="275">
        <v>50016431</v>
      </c>
      <c r="E228" s="257" t="s">
        <v>93</v>
      </c>
      <c r="F228" s="275" t="s">
        <v>860</v>
      </c>
      <c r="G228" s="276">
        <v>12</v>
      </c>
      <c r="H228" s="277">
        <v>0</v>
      </c>
      <c r="I228" s="278">
        <v>12</v>
      </c>
      <c r="J228" s="275">
        <v>12</v>
      </c>
      <c r="K228" s="275">
        <v>0</v>
      </c>
    </row>
    <row r="229" spans="1:11" ht="20.100000000000001" customHeight="1" x14ac:dyDescent="0.2">
      <c r="A229" s="275" t="s">
        <v>768</v>
      </c>
      <c r="B229" s="275" t="s">
        <v>859</v>
      </c>
      <c r="C229" s="275" t="s">
        <v>0</v>
      </c>
      <c r="D229" s="275">
        <v>50033646</v>
      </c>
      <c r="E229" s="257" t="s">
        <v>825</v>
      </c>
      <c r="F229" s="275" t="s">
        <v>860</v>
      </c>
      <c r="G229" s="276">
        <v>14</v>
      </c>
      <c r="H229" s="277">
        <v>0</v>
      </c>
      <c r="I229" s="278">
        <v>14</v>
      </c>
      <c r="J229" s="275">
        <v>0</v>
      </c>
      <c r="K229" s="275">
        <v>0</v>
      </c>
    </row>
    <row r="230" spans="1:11" ht="20.100000000000001" customHeight="1" x14ac:dyDescent="0.2">
      <c r="A230" s="275" t="s">
        <v>768</v>
      </c>
      <c r="B230" s="275" t="s">
        <v>859</v>
      </c>
      <c r="C230" s="275" t="s">
        <v>0</v>
      </c>
      <c r="D230" s="275">
        <v>50015931</v>
      </c>
      <c r="E230" s="257" t="s">
        <v>598</v>
      </c>
      <c r="F230" s="275" t="s">
        <v>860</v>
      </c>
      <c r="G230" s="276">
        <v>5</v>
      </c>
      <c r="H230" s="277">
        <v>0</v>
      </c>
      <c r="I230" s="278">
        <v>5</v>
      </c>
      <c r="J230" s="275">
        <v>5</v>
      </c>
      <c r="K230" s="275">
        <v>4</v>
      </c>
    </row>
    <row r="231" spans="1:11" ht="20.100000000000001" customHeight="1" x14ac:dyDescent="0.2">
      <c r="A231" s="275" t="s">
        <v>768</v>
      </c>
      <c r="B231" s="275" t="s">
        <v>859</v>
      </c>
      <c r="C231" s="275" t="s">
        <v>0</v>
      </c>
      <c r="D231" s="275">
        <v>50016032</v>
      </c>
      <c r="E231" s="257" t="s">
        <v>94</v>
      </c>
      <c r="F231" s="275" t="s">
        <v>860</v>
      </c>
      <c r="G231" s="276">
        <v>17</v>
      </c>
      <c r="H231" s="277">
        <v>0</v>
      </c>
      <c r="I231" s="278">
        <v>17</v>
      </c>
      <c r="J231" s="275">
        <v>17</v>
      </c>
      <c r="K231" s="275">
        <v>0</v>
      </c>
    </row>
    <row r="232" spans="1:11" ht="20.100000000000001" customHeight="1" x14ac:dyDescent="0.2">
      <c r="A232" s="275" t="s">
        <v>768</v>
      </c>
      <c r="B232" s="275" t="s">
        <v>859</v>
      </c>
      <c r="C232" s="275" t="s">
        <v>0</v>
      </c>
      <c r="D232" s="275">
        <v>50032860</v>
      </c>
      <c r="E232" s="257" t="s">
        <v>842</v>
      </c>
      <c r="F232" s="275" t="s">
        <v>860</v>
      </c>
      <c r="G232" s="276">
        <v>13</v>
      </c>
      <c r="H232" s="277">
        <v>0</v>
      </c>
      <c r="I232" s="278">
        <v>13</v>
      </c>
      <c r="J232" s="275">
        <v>3</v>
      </c>
      <c r="K232" s="275">
        <v>13</v>
      </c>
    </row>
    <row r="233" spans="1:11" ht="20.100000000000001" customHeight="1" x14ac:dyDescent="0.2">
      <c r="A233" s="275" t="s">
        <v>768</v>
      </c>
      <c r="B233" s="275" t="s">
        <v>859</v>
      </c>
      <c r="C233" s="275" t="s">
        <v>0</v>
      </c>
      <c r="D233" s="275">
        <v>50034251</v>
      </c>
      <c r="E233" s="257" t="s">
        <v>840</v>
      </c>
      <c r="F233" s="275" t="s">
        <v>860</v>
      </c>
      <c r="G233" s="276">
        <v>14</v>
      </c>
      <c r="H233" s="277">
        <v>0</v>
      </c>
      <c r="I233" s="278">
        <v>14</v>
      </c>
      <c r="J233" s="275">
        <v>0</v>
      </c>
      <c r="K233" s="275">
        <v>0</v>
      </c>
    </row>
    <row r="234" spans="1:11" ht="20.100000000000001" customHeight="1" x14ac:dyDescent="0.2">
      <c r="A234" s="275" t="s">
        <v>769</v>
      </c>
      <c r="B234" s="275" t="s">
        <v>859</v>
      </c>
      <c r="C234" s="275" t="s">
        <v>0</v>
      </c>
      <c r="D234" s="275">
        <v>50020030</v>
      </c>
      <c r="E234" s="257" t="s">
        <v>82</v>
      </c>
      <c r="F234" s="275" t="s">
        <v>860</v>
      </c>
      <c r="G234" s="276">
        <v>8</v>
      </c>
      <c r="H234" s="277">
        <v>0</v>
      </c>
      <c r="I234" s="278">
        <v>8</v>
      </c>
      <c r="J234" s="275">
        <v>8</v>
      </c>
      <c r="K234" s="275">
        <v>8</v>
      </c>
    </row>
    <row r="235" spans="1:11" ht="20.100000000000001" customHeight="1" x14ac:dyDescent="0.2">
      <c r="A235" s="275" t="s">
        <v>769</v>
      </c>
      <c r="B235" s="275" t="s">
        <v>859</v>
      </c>
      <c r="C235" s="275" t="s">
        <v>0</v>
      </c>
      <c r="D235" s="275">
        <v>50020021</v>
      </c>
      <c r="E235" s="257" t="s">
        <v>96</v>
      </c>
      <c r="F235" s="275" t="s">
        <v>860</v>
      </c>
      <c r="G235" s="276">
        <v>15</v>
      </c>
      <c r="H235" s="277">
        <v>0</v>
      </c>
      <c r="I235" s="278">
        <v>15</v>
      </c>
      <c r="J235" s="275">
        <v>13</v>
      </c>
      <c r="K235" s="275">
        <v>0</v>
      </c>
    </row>
    <row r="236" spans="1:11" ht="20.100000000000001" customHeight="1" x14ac:dyDescent="0.2">
      <c r="A236" s="275" t="s">
        <v>769</v>
      </c>
      <c r="B236" s="275" t="s">
        <v>859</v>
      </c>
      <c r="C236" s="275" t="s">
        <v>4</v>
      </c>
      <c r="D236" s="275">
        <v>50020323</v>
      </c>
      <c r="E236" s="257" t="s">
        <v>97</v>
      </c>
      <c r="F236" s="275" t="s">
        <v>860</v>
      </c>
      <c r="G236" s="276">
        <v>3</v>
      </c>
      <c r="H236" s="277">
        <v>0</v>
      </c>
      <c r="I236" s="278">
        <v>3</v>
      </c>
      <c r="J236" s="275">
        <v>0</v>
      </c>
      <c r="K236" s="275">
        <v>0</v>
      </c>
    </row>
    <row r="237" spans="1:11" ht="20.100000000000001" customHeight="1" x14ac:dyDescent="0.2">
      <c r="A237" s="275" t="s">
        <v>770</v>
      </c>
      <c r="B237" s="275" t="s">
        <v>859</v>
      </c>
      <c r="C237" s="275" t="s">
        <v>4</v>
      </c>
      <c r="D237" s="275">
        <v>50017560</v>
      </c>
      <c r="E237" s="257" t="s">
        <v>100</v>
      </c>
      <c r="F237" s="275" t="s">
        <v>860</v>
      </c>
      <c r="G237" s="276">
        <v>12</v>
      </c>
      <c r="H237" s="277">
        <v>0</v>
      </c>
      <c r="I237" s="278">
        <v>12</v>
      </c>
      <c r="J237" s="275">
        <v>1</v>
      </c>
      <c r="K237" s="275">
        <v>1</v>
      </c>
    </row>
    <row r="238" spans="1:11" ht="20.100000000000001" customHeight="1" x14ac:dyDescent="0.2">
      <c r="A238" s="275" t="s">
        <v>770</v>
      </c>
      <c r="B238" s="275" t="s">
        <v>859</v>
      </c>
      <c r="C238" s="275" t="s">
        <v>0</v>
      </c>
      <c r="D238" s="275">
        <v>50017438</v>
      </c>
      <c r="E238" s="257" t="s">
        <v>474</v>
      </c>
      <c r="F238" s="275" t="s">
        <v>860</v>
      </c>
      <c r="G238" s="276">
        <v>19</v>
      </c>
      <c r="H238" s="277">
        <v>0</v>
      </c>
      <c r="I238" s="278">
        <v>19</v>
      </c>
      <c r="J238" s="275">
        <v>9</v>
      </c>
      <c r="K238" s="275">
        <v>1</v>
      </c>
    </row>
    <row r="239" spans="1:11" ht="20.100000000000001" customHeight="1" x14ac:dyDescent="0.2">
      <c r="A239" s="275" t="s">
        <v>770</v>
      </c>
      <c r="B239" s="275" t="s">
        <v>859</v>
      </c>
      <c r="C239" s="275" t="s">
        <v>0</v>
      </c>
      <c r="D239" s="275">
        <v>50017497</v>
      </c>
      <c r="E239" s="257" t="s">
        <v>98</v>
      </c>
      <c r="F239" s="275" t="s">
        <v>860</v>
      </c>
      <c r="G239" s="276">
        <v>11</v>
      </c>
      <c r="H239" s="277">
        <v>0</v>
      </c>
      <c r="I239" s="278">
        <v>11</v>
      </c>
      <c r="J239" s="275">
        <v>6</v>
      </c>
      <c r="K239" s="275">
        <v>0</v>
      </c>
    </row>
    <row r="240" spans="1:11" ht="20.100000000000001" customHeight="1" x14ac:dyDescent="0.2">
      <c r="A240" s="275" t="s">
        <v>770</v>
      </c>
      <c r="B240" s="275" t="s">
        <v>859</v>
      </c>
      <c r="C240" s="275" t="s">
        <v>0</v>
      </c>
      <c r="D240" s="275">
        <v>50017411</v>
      </c>
      <c r="E240" s="257" t="s">
        <v>99</v>
      </c>
      <c r="F240" s="275" t="s">
        <v>860</v>
      </c>
      <c r="G240" s="276">
        <v>7</v>
      </c>
      <c r="H240" s="277">
        <v>0</v>
      </c>
      <c r="I240" s="278">
        <v>7</v>
      </c>
      <c r="J240" s="275">
        <v>7</v>
      </c>
      <c r="K240" s="275">
        <v>7</v>
      </c>
    </row>
    <row r="241" spans="1:11" ht="20.100000000000001" customHeight="1" x14ac:dyDescent="0.2">
      <c r="A241" s="275" t="s">
        <v>771</v>
      </c>
      <c r="B241" s="275" t="s">
        <v>859</v>
      </c>
      <c r="C241" s="275" t="s">
        <v>0</v>
      </c>
      <c r="D241" s="275">
        <v>50003429</v>
      </c>
      <c r="E241" s="257" t="s">
        <v>601</v>
      </c>
      <c r="F241" s="275" t="s">
        <v>860</v>
      </c>
      <c r="G241" s="276">
        <v>9</v>
      </c>
      <c r="H241" s="277">
        <v>0</v>
      </c>
      <c r="I241" s="278">
        <v>9</v>
      </c>
      <c r="J241" s="275">
        <v>9</v>
      </c>
      <c r="K241" s="275">
        <v>1</v>
      </c>
    </row>
    <row r="242" spans="1:11" ht="20.100000000000001" customHeight="1" x14ac:dyDescent="0.2">
      <c r="A242" s="275" t="s">
        <v>772</v>
      </c>
      <c r="B242" s="275" t="s">
        <v>859</v>
      </c>
      <c r="C242" s="275" t="s">
        <v>0</v>
      </c>
      <c r="D242" s="275">
        <v>50020366</v>
      </c>
      <c r="E242" s="257" t="s">
        <v>101</v>
      </c>
      <c r="F242" s="275" t="s">
        <v>860</v>
      </c>
      <c r="G242" s="276">
        <v>7</v>
      </c>
      <c r="H242" s="277">
        <v>0</v>
      </c>
      <c r="I242" s="278">
        <v>7</v>
      </c>
      <c r="J242" s="275">
        <v>0</v>
      </c>
      <c r="K242" s="275">
        <v>0</v>
      </c>
    </row>
    <row r="243" spans="1:11" ht="20.100000000000001" customHeight="1" x14ac:dyDescent="0.2">
      <c r="A243" s="275" t="s">
        <v>772</v>
      </c>
      <c r="B243" s="275" t="s">
        <v>859</v>
      </c>
      <c r="C243" s="275" t="s">
        <v>0</v>
      </c>
      <c r="D243" s="275">
        <v>50020374</v>
      </c>
      <c r="E243" s="257" t="s">
        <v>602</v>
      </c>
      <c r="F243" s="275" t="s">
        <v>860</v>
      </c>
      <c r="G243" s="276">
        <v>9</v>
      </c>
      <c r="H243" s="277">
        <v>0</v>
      </c>
      <c r="I243" s="278">
        <v>9</v>
      </c>
      <c r="J243" s="275">
        <v>8</v>
      </c>
      <c r="K243" s="275">
        <v>0</v>
      </c>
    </row>
    <row r="244" spans="1:11" ht="20.100000000000001" customHeight="1" x14ac:dyDescent="0.2">
      <c r="A244" s="275" t="s">
        <v>772</v>
      </c>
      <c r="B244" s="275" t="s">
        <v>859</v>
      </c>
      <c r="C244" s="275" t="s">
        <v>0</v>
      </c>
      <c r="D244" s="275">
        <v>50020382</v>
      </c>
      <c r="E244" s="257" t="s">
        <v>603</v>
      </c>
      <c r="F244" s="275" t="s">
        <v>860</v>
      </c>
      <c r="G244" s="276">
        <v>6</v>
      </c>
      <c r="H244" s="277">
        <v>0</v>
      </c>
      <c r="I244" s="278">
        <v>6</v>
      </c>
      <c r="J244" s="275">
        <v>0</v>
      </c>
      <c r="K244" s="275">
        <v>0</v>
      </c>
    </row>
    <row r="245" spans="1:11" ht="20.100000000000001" customHeight="1" x14ac:dyDescent="0.2">
      <c r="A245" s="275" t="s">
        <v>772</v>
      </c>
      <c r="B245" s="275" t="s">
        <v>859</v>
      </c>
      <c r="C245" s="275" t="s">
        <v>4</v>
      </c>
      <c r="D245" s="275">
        <v>50020609</v>
      </c>
      <c r="E245" s="257" t="s">
        <v>102</v>
      </c>
      <c r="F245" s="275" t="s">
        <v>860</v>
      </c>
      <c r="G245" s="276">
        <v>8</v>
      </c>
      <c r="H245" s="277">
        <v>0</v>
      </c>
      <c r="I245" s="278">
        <v>8</v>
      </c>
      <c r="J245" s="275">
        <v>0</v>
      </c>
      <c r="K245" s="275">
        <v>4</v>
      </c>
    </row>
    <row r="246" spans="1:11" ht="20.100000000000001" customHeight="1" x14ac:dyDescent="0.2">
      <c r="A246" s="275" t="s">
        <v>773</v>
      </c>
      <c r="B246" s="275" t="s">
        <v>859</v>
      </c>
      <c r="C246" s="275" t="s">
        <v>0</v>
      </c>
      <c r="D246" s="275">
        <v>50014420</v>
      </c>
      <c r="E246" s="257" t="s">
        <v>104</v>
      </c>
      <c r="F246" s="275" t="s">
        <v>860</v>
      </c>
      <c r="G246" s="276">
        <v>11</v>
      </c>
      <c r="H246" s="277">
        <v>0</v>
      </c>
      <c r="I246" s="278">
        <v>11</v>
      </c>
      <c r="J246" s="275">
        <v>11</v>
      </c>
      <c r="K246" s="275">
        <v>2</v>
      </c>
    </row>
    <row r="247" spans="1:11" ht="20.100000000000001" customHeight="1" x14ac:dyDescent="0.2">
      <c r="A247" s="275" t="s">
        <v>773</v>
      </c>
      <c r="B247" s="275" t="s">
        <v>859</v>
      </c>
      <c r="C247" s="275" t="s">
        <v>0</v>
      </c>
      <c r="D247" s="275">
        <v>50014439</v>
      </c>
      <c r="E247" s="257" t="s">
        <v>604</v>
      </c>
      <c r="F247" s="275" t="s">
        <v>860</v>
      </c>
      <c r="G247" s="276">
        <v>12</v>
      </c>
      <c r="H247" s="277">
        <v>0</v>
      </c>
      <c r="I247" s="278">
        <v>12</v>
      </c>
      <c r="J247" s="275">
        <v>0</v>
      </c>
      <c r="K247" s="275">
        <v>0</v>
      </c>
    </row>
    <row r="248" spans="1:11" ht="20.100000000000001" customHeight="1" x14ac:dyDescent="0.2">
      <c r="A248" s="275" t="s">
        <v>774</v>
      </c>
      <c r="B248" s="275" t="s">
        <v>859</v>
      </c>
      <c r="C248" s="275" t="s">
        <v>0</v>
      </c>
      <c r="D248" s="275">
        <v>50020650</v>
      </c>
      <c r="E248" s="257" t="s">
        <v>107</v>
      </c>
      <c r="F248" s="275" t="s">
        <v>860</v>
      </c>
      <c r="G248" s="276">
        <v>16</v>
      </c>
      <c r="H248" s="277">
        <v>5</v>
      </c>
      <c r="I248" s="278">
        <v>21</v>
      </c>
      <c r="J248" s="275">
        <v>14</v>
      </c>
      <c r="K248" s="275">
        <v>0</v>
      </c>
    </row>
    <row r="249" spans="1:11" ht="20.100000000000001" customHeight="1" x14ac:dyDescent="0.2">
      <c r="A249" s="275" t="s">
        <v>774</v>
      </c>
      <c r="B249" s="275" t="s">
        <v>859</v>
      </c>
      <c r="C249" s="275" t="s">
        <v>0</v>
      </c>
      <c r="D249" s="275">
        <v>50020668</v>
      </c>
      <c r="E249" s="257" t="s">
        <v>605</v>
      </c>
      <c r="F249" s="275" t="s">
        <v>860</v>
      </c>
      <c r="G249" s="276">
        <v>11</v>
      </c>
      <c r="H249" s="277">
        <v>0</v>
      </c>
      <c r="I249" s="278">
        <v>11</v>
      </c>
      <c r="J249" s="275">
        <v>9</v>
      </c>
      <c r="K249" s="275">
        <v>11</v>
      </c>
    </row>
    <row r="250" spans="1:11" ht="20.100000000000001" customHeight="1" x14ac:dyDescent="0.2">
      <c r="A250" s="275" t="s">
        <v>774</v>
      </c>
      <c r="B250" s="275" t="s">
        <v>859</v>
      </c>
      <c r="C250" s="275" t="s">
        <v>0</v>
      </c>
      <c r="D250" s="275">
        <v>50026437</v>
      </c>
      <c r="E250" s="257" t="s">
        <v>106</v>
      </c>
      <c r="F250" s="275" t="s">
        <v>860</v>
      </c>
      <c r="G250" s="276">
        <v>12</v>
      </c>
      <c r="H250" s="277">
        <v>0</v>
      </c>
      <c r="I250" s="278">
        <v>12</v>
      </c>
      <c r="J250" s="275">
        <v>8</v>
      </c>
      <c r="K250" s="275">
        <v>0</v>
      </c>
    </row>
    <row r="251" spans="1:11" ht="20.100000000000001" customHeight="1" x14ac:dyDescent="0.2">
      <c r="A251" s="275" t="s">
        <v>775</v>
      </c>
      <c r="B251" s="275" t="s">
        <v>859</v>
      </c>
      <c r="C251" s="275" t="s">
        <v>0</v>
      </c>
      <c r="D251" s="275">
        <v>50011260</v>
      </c>
      <c r="E251" s="257" t="s">
        <v>606</v>
      </c>
      <c r="F251" s="275" t="s">
        <v>860</v>
      </c>
      <c r="G251" s="276">
        <v>11</v>
      </c>
      <c r="H251" s="277">
        <v>4</v>
      </c>
      <c r="I251" s="278">
        <v>15</v>
      </c>
      <c r="J251" s="275">
        <v>0</v>
      </c>
      <c r="K251" s="275">
        <v>15</v>
      </c>
    </row>
    <row r="252" spans="1:11" ht="20.100000000000001" customHeight="1" x14ac:dyDescent="0.2">
      <c r="A252" s="275" t="s">
        <v>775</v>
      </c>
      <c r="B252" s="275" t="s">
        <v>859</v>
      </c>
      <c r="C252" s="275" t="s">
        <v>4</v>
      </c>
      <c r="D252" s="275">
        <v>50031910</v>
      </c>
      <c r="E252" s="257" t="s">
        <v>607</v>
      </c>
      <c r="F252" s="275" t="s">
        <v>860</v>
      </c>
      <c r="G252" s="276">
        <v>11</v>
      </c>
      <c r="H252" s="277">
        <v>0</v>
      </c>
      <c r="I252" s="278">
        <v>11</v>
      </c>
      <c r="J252" s="275">
        <v>11</v>
      </c>
      <c r="K252" s="275">
        <v>11</v>
      </c>
    </row>
    <row r="253" spans="1:11" ht="20.100000000000001" customHeight="1" x14ac:dyDescent="0.2">
      <c r="A253" s="275" t="s">
        <v>776</v>
      </c>
      <c r="B253" s="275" t="s">
        <v>859</v>
      </c>
      <c r="C253" s="275" t="s">
        <v>0</v>
      </c>
      <c r="D253" s="275">
        <v>50017608</v>
      </c>
      <c r="E253" s="257" t="s">
        <v>608</v>
      </c>
      <c r="F253" s="275" t="s">
        <v>860</v>
      </c>
      <c r="G253" s="276">
        <v>12</v>
      </c>
      <c r="H253" s="277">
        <v>0</v>
      </c>
      <c r="I253" s="278">
        <v>12</v>
      </c>
      <c r="J253" s="275">
        <v>12</v>
      </c>
      <c r="K253" s="275">
        <v>0</v>
      </c>
    </row>
    <row r="254" spans="1:11" ht="20.100000000000001" customHeight="1" x14ac:dyDescent="0.2">
      <c r="A254" s="275" t="s">
        <v>776</v>
      </c>
      <c r="B254" s="275" t="s">
        <v>859</v>
      </c>
      <c r="C254" s="275" t="s">
        <v>0</v>
      </c>
      <c r="D254" s="275">
        <v>50017616</v>
      </c>
      <c r="E254" s="257" t="s">
        <v>108</v>
      </c>
      <c r="F254" s="275" t="s">
        <v>860</v>
      </c>
      <c r="G254" s="276">
        <v>10</v>
      </c>
      <c r="H254" s="277">
        <v>0</v>
      </c>
      <c r="I254" s="278">
        <v>10</v>
      </c>
      <c r="J254" s="275">
        <v>10</v>
      </c>
      <c r="K254" s="275">
        <v>0</v>
      </c>
    </row>
    <row r="255" spans="1:11" ht="20.100000000000001" customHeight="1" x14ac:dyDescent="0.2">
      <c r="A255" s="275" t="s">
        <v>776</v>
      </c>
      <c r="B255" s="275" t="s">
        <v>859</v>
      </c>
      <c r="C255" s="275" t="s">
        <v>4</v>
      </c>
      <c r="D255" s="275">
        <v>50017756</v>
      </c>
      <c r="E255" s="257" t="s">
        <v>110</v>
      </c>
      <c r="F255" s="275" t="s">
        <v>860</v>
      </c>
      <c r="G255" s="276">
        <v>6</v>
      </c>
      <c r="H255" s="277">
        <v>0</v>
      </c>
      <c r="I255" s="278">
        <v>6</v>
      </c>
      <c r="J255" s="275">
        <v>6</v>
      </c>
      <c r="K255" s="275">
        <v>6</v>
      </c>
    </row>
    <row r="256" spans="1:11" ht="20.100000000000001" customHeight="1" x14ac:dyDescent="0.2">
      <c r="A256" s="275" t="s">
        <v>776</v>
      </c>
      <c r="B256" s="275" t="s">
        <v>859</v>
      </c>
      <c r="C256" s="275" t="s">
        <v>4</v>
      </c>
      <c r="D256" s="275">
        <v>50017772</v>
      </c>
      <c r="E256" s="257" t="s">
        <v>111</v>
      </c>
      <c r="F256" s="275" t="s">
        <v>860</v>
      </c>
      <c r="G256" s="276">
        <v>8</v>
      </c>
      <c r="H256" s="277">
        <v>0</v>
      </c>
      <c r="I256" s="278">
        <v>8</v>
      </c>
      <c r="J256" s="275">
        <v>0</v>
      </c>
      <c r="K256" s="275">
        <v>0</v>
      </c>
    </row>
    <row r="257" spans="1:11" ht="20.100000000000001" customHeight="1" x14ac:dyDescent="0.2">
      <c r="A257" s="275" t="s">
        <v>776</v>
      </c>
      <c r="B257" s="275" t="s">
        <v>859</v>
      </c>
      <c r="C257" s="275" t="s">
        <v>4</v>
      </c>
      <c r="D257" s="275">
        <v>50017730</v>
      </c>
      <c r="E257" s="257" t="s">
        <v>609</v>
      </c>
      <c r="F257" s="275" t="s">
        <v>860</v>
      </c>
      <c r="G257" s="276">
        <v>9</v>
      </c>
      <c r="H257" s="277">
        <v>0</v>
      </c>
      <c r="I257" s="278">
        <v>9</v>
      </c>
      <c r="J257" s="275">
        <v>9</v>
      </c>
      <c r="K257" s="275">
        <v>2</v>
      </c>
    </row>
    <row r="258" spans="1:11" ht="20.100000000000001" customHeight="1" x14ac:dyDescent="0.2">
      <c r="A258" s="275" t="s">
        <v>776</v>
      </c>
      <c r="B258" s="275" t="s">
        <v>859</v>
      </c>
      <c r="C258" s="275" t="s">
        <v>0</v>
      </c>
      <c r="D258" s="275">
        <v>50022393</v>
      </c>
      <c r="E258" s="257" t="s">
        <v>862</v>
      </c>
      <c r="F258" s="275" t="s">
        <v>860</v>
      </c>
      <c r="G258" s="276">
        <v>13</v>
      </c>
      <c r="H258" s="277">
        <v>0</v>
      </c>
      <c r="I258" s="278">
        <v>13</v>
      </c>
      <c r="J258" s="275">
        <v>13</v>
      </c>
      <c r="K258" s="275">
        <v>13</v>
      </c>
    </row>
    <row r="259" spans="1:11" ht="20.100000000000001" customHeight="1" x14ac:dyDescent="0.2">
      <c r="A259" s="275" t="s">
        <v>777</v>
      </c>
      <c r="B259" s="275" t="s">
        <v>859</v>
      </c>
      <c r="C259" s="275" t="s">
        <v>0</v>
      </c>
      <c r="D259" s="275">
        <v>50020757</v>
      </c>
      <c r="E259" s="257" t="s">
        <v>112</v>
      </c>
      <c r="F259" s="275" t="s">
        <v>860</v>
      </c>
      <c r="G259" s="276">
        <v>8</v>
      </c>
      <c r="H259" s="277">
        <v>0</v>
      </c>
      <c r="I259" s="278">
        <v>8</v>
      </c>
      <c r="J259" s="275">
        <v>8</v>
      </c>
      <c r="K259" s="275">
        <v>0</v>
      </c>
    </row>
    <row r="260" spans="1:11" ht="20.100000000000001" customHeight="1" x14ac:dyDescent="0.2">
      <c r="A260" s="275" t="s">
        <v>777</v>
      </c>
      <c r="B260" s="275" t="s">
        <v>859</v>
      </c>
      <c r="C260" s="275" t="s">
        <v>0</v>
      </c>
      <c r="D260" s="275">
        <v>50020765</v>
      </c>
      <c r="E260" s="257" t="s">
        <v>113</v>
      </c>
      <c r="F260" s="275" t="s">
        <v>860</v>
      </c>
      <c r="G260" s="276">
        <v>12</v>
      </c>
      <c r="H260" s="277">
        <v>0</v>
      </c>
      <c r="I260" s="278">
        <v>12</v>
      </c>
      <c r="J260" s="275">
        <v>12</v>
      </c>
      <c r="K260" s="275">
        <v>0</v>
      </c>
    </row>
    <row r="261" spans="1:11" ht="20.100000000000001" customHeight="1" x14ac:dyDescent="0.2">
      <c r="A261" s="275" t="s">
        <v>777</v>
      </c>
      <c r="B261" s="275" t="s">
        <v>859</v>
      </c>
      <c r="C261" s="275" t="s">
        <v>0</v>
      </c>
      <c r="D261" s="275">
        <v>50026259</v>
      </c>
      <c r="E261" s="257" t="s">
        <v>610</v>
      </c>
      <c r="F261" s="275" t="s">
        <v>860</v>
      </c>
      <c r="G261" s="276">
        <v>14</v>
      </c>
      <c r="H261" s="277">
        <v>0</v>
      </c>
      <c r="I261" s="278">
        <v>14</v>
      </c>
      <c r="J261" s="275">
        <v>14</v>
      </c>
      <c r="K261" s="275">
        <v>0</v>
      </c>
    </row>
    <row r="262" spans="1:11" ht="20.100000000000001" customHeight="1" x14ac:dyDescent="0.2">
      <c r="A262" s="275" t="s">
        <v>777</v>
      </c>
      <c r="B262" s="275" t="s">
        <v>859</v>
      </c>
      <c r="C262" s="275" t="s">
        <v>4</v>
      </c>
      <c r="D262" s="275">
        <v>50034049</v>
      </c>
      <c r="E262" s="257" t="s">
        <v>843</v>
      </c>
      <c r="F262" s="275" t="s">
        <v>860</v>
      </c>
      <c r="G262" s="276">
        <v>14</v>
      </c>
      <c r="H262" s="277">
        <v>0</v>
      </c>
      <c r="I262" s="278">
        <v>14</v>
      </c>
      <c r="J262" s="275">
        <v>0</v>
      </c>
      <c r="K262" s="275">
        <v>0</v>
      </c>
    </row>
    <row r="263" spans="1:11" ht="20.100000000000001" customHeight="1" x14ac:dyDescent="0.2">
      <c r="A263" s="275" t="s">
        <v>778</v>
      </c>
      <c r="B263" s="275" t="s">
        <v>859</v>
      </c>
      <c r="C263" s="275" t="s">
        <v>0</v>
      </c>
      <c r="D263" s="275">
        <v>50020854</v>
      </c>
      <c r="E263" s="257" t="s">
        <v>115</v>
      </c>
      <c r="F263" s="275" t="s">
        <v>860</v>
      </c>
      <c r="G263" s="276">
        <v>11</v>
      </c>
      <c r="H263" s="277">
        <v>0</v>
      </c>
      <c r="I263" s="278">
        <v>11</v>
      </c>
      <c r="J263" s="275">
        <v>0</v>
      </c>
      <c r="K263" s="275">
        <v>3</v>
      </c>
    </row>
    <row r="264" spans="1:11" ht="20.100000000000001" customHeight="1" x14ac:dyDescent="0.2">
      <c r="A264" s="275" t="s">
        <v>778</v>
      </c>
      <c r="B264" s="275" t="s">
        <v>859</v>
      </c>
      <c r="C264" s="275" t="s">
        <v>4</v>
      </c>
      <c r="D264" s="275">
        <v>50020986</v>
      </c>
      <c r="E264" s="257" t="s">
        <v>611</v>
      </c>
      <c r="F264" s="275" t="s">
        <v>860</v>
      </c>
      <c r="G264" s="276">
        <v>11</v>
      </c>
      <c r="H264" s="277">
        <v>0</v>
      </c>
      <c r="I264" s="278">
        <v>11</v>
      </c>
      <c r="J264" s="275">
        <v>2</v>
      </c>
      <c r="K264" s="275">
        <v>0</v>
      </c>
    </row>
    <row r="265" spans="1:11" ht="20.100000000000001" customHeight="1" x14ac:dyDescent="0.2">
      <c r="A265" s="275" t="s">
        <v>778</v>
      </c>
      <c r="B265" s="275" t="s">
        <v>859</v>
      </c>
      <c r="C265" s="275" t="s">
        <v>0</v>
      </c>
      <c r="D265" s="275">
        <v>50020838</v>
      </c>
      <c r="E265" s="257" t="s">
        <v>116</v>
      </c>
      <c r="F265" s="275" t="s">
        <v>860</v>
      </c>
      <c r="G265" s="276">
        <v>14</v>
      </c>
      <c r="H265" s="277">
        <v>4</v>
      </c>
      <c r="I265" s="278">
        <v>18</v>
      </c>
      <c r="J265" s="275">
        <v>14</v>
      </c>
      <c r="K265" s="275">
        <v>0</v>
      </c>
    </row>
    <row r="266" spans="1:11" ht="20.100000000000001" customHeight="1" x14ac:dyDescent="0.2">
      <c r="A266" s="275" t="s">
        <v>778</v>
      </c>
      <c r="B266" s="275" t="s">
        <v>859</v>
      </c>
      <c r="C266" s="275" t="s">
        <v>0</v>
      </c>
      <c r="D266" s="275">
        <v>50020846</v>
      </c>
      <c r="E266" s="257" t="s">
        <v>474</v>
      </c>
      <c r="F266" s="275" t="s">
        <v>860</v>
      </c>
      <c r="G266" s="276">
        <v>14</v>
      </c>
      <c r="H266" s="277">
        <v>0</v>
      </c>
      <c r="I266" s="278">
        <v>14</v>
      </c>
      <c r="J266" s="275">
        <v>0</v>
      </c>
      <c r="K266" s="275">
        <v>0</v>
      </c>
    </row>
    <row r="267" spans="1:11" ht="20.100000000000001" customHeight="1" x14ac:dyDescent="0.2">
      <c r="A267" s="275" t="s">
        <v>779</v>
      </c>
      <c r="B267" s="275" t="s">
        <v>859</v>
      </c>
      <c r="C267" s="275" t="s">
        <v>0</v>
      </c>
      <c r="D267" s="275">
        <v>50021028</v>
      </c>
      <c r="E267" s="257" t="s">
        <v>612</v>
      </c>
      <c r="F267" s="275" t="s">
        <v>860</v>
      </c>
      <c r="G267" s="276">
        <v>9</v>
      </c>
      <c r="H267" s="277">
        <v>11</v>
      </c>
      <c r="I267" s="278">
        <v>20</v>
      </c>
      <c r="J267" s="275">
        <v>9</v>
      </c>
      <c r="K267" s="275">
        <v>3</v>
      </c>
    </row>
    <row r="268" spans="1:11" ht="20.100000000000001" customHeight="1" x14ac:dyDescent="0.2">
      <c r="A268" s="275" t="s">
        <v>780</v>
      </c>
      <c r="B268" s="275" t="s">
        <v>859</v>
      </c>
      <c r="C268" s="275" t="s">
        <v>0</v>
      </c>
      <c r="D268" s="275">
        <v>50009460</v>
      </c>
      <c r="E268" s="257" t="s">
        <v>613</v>
      </c>
      <c r="F268" s="275" t="s">
        <v>860</v>
      </c>
      <c r="G268" s="276">
        <v>11</v>
      </c>
      <c r="H268" s="277">
        <v>0</v>
      </c>
      <c r="I268" s="278">
        <v>11</v>
      </c>
      <c r="J268" s="275">
        <v>0</v>
      </c>
      <c r="K268" s="275">
        <v>0</v>
      </c>
    </row>
    <row r="269" spans="1:11" ht="20.100000000000001" customHeight="1" x14ac:dyDescent="0.2">
      <c r="A269" s="275" t="s">
        <v>780</v>
      </c>
      <c r="B269" s="275" t="s">
        <v>859</v>
      </c>
      <c r="C269" s="275" t="s">
        <v>4</v>
      </c>
      <c r="D269" s="275">
        <v>50022377</v>
      </c>
      <c r="E269" s="257" t="s">
        <v>118</v>
      </c>
      <c r="F269" s="275" t="s">
        <v>860</v>
      </c>
      <c r="G269" s="276">
        <v>4</v>
      </c>
      <c r="H269" s="277">
        <v>0</v>
      </c>
      <c r="I269" s="278">
        <v>4</v>
      </c>
      <c r="J269" s="275">
        <v>4</v>
      </c>
      <c r="K269" s="275">
        <v>4</v>
      </c>
    </row>
    <row r="270" spans="1:11" ht="20.100000000000001" customHeight="1" x14ac:dyDescent="0.2">
      <c r="A270" s="275" t="s">
        <v>781</v>
      </c>
      <c r="B270" s="275" t="s">
        <v>859</v>
      </c>
      <c r="C270" s="275" t="s">
        <v>0</v>
      </c>
      <c r="D270" s="275">
        <v>50014625</v>
      </c>
      <c r="E270" s="257" t="s">
        <v>614</v>
      </c>
      <c r="F270" s="275" t="s">
        <v>860</v>
      </c>
      <c r="G270" s="276">
        <v>10</v>
      </c>
      <c r="H270" s="277">
        <v>1</v>
      </c>
      <c r="I270" s="278">
        <v>11</v>
      </c>
      <c r="J270" s="275">
        <v>9</v>
      </c>
      <c r="K270" s="275">
        <v>0</v>
      </c>
    </row>
    <row r="271" spans="1:11" ht="20.100000000000001" customHeight="1" x14ac:dyDescent="0.2">
      <c r="A271" s="275" t="s">
        <v>781</v>
      </c>
      <c r="B271" s="275" t="s">
        <v>859</v>
      </c>
      <c r="C271" s="275" t="s">
        <v>0</v>
      </c>
      <c r="D271" s="275">
        <v>50014641</v>
      </c>
      <c r="E271" s="257" t="s">
        <v>615</v>
      </c>
      <c r="F271" s="275" t="s">
        <v>860</v>
      </c>
      <c r="G271" s="276">
        <v>14</v>
      </c>
      <c r="H271" s="277">
        <v>0</v>
      </c>
      <c r="I271" s="278">
        <v>14</v>
      </c>
      <c r="J271" s="275">
        <v>14</v>
      </c>
      <c r="K271" s="275">
        <v>3</v>
      </c>
    </row>
    <row r="272" spans="1:11" ht="20.100000000000001" customHeight="1" x14ac:dyDescent="0.2">
      <c r="A272" s="275" t="s">
        <v>781</v>
      </c>
      <c r="B272" s="275" t="s">
        <v>859</v>
      </c>
      <c r="C272" s="275" t="s">
        <v>0</v>
      </c>
      <c r="D272" s="275">
        <v>50014650</v>
      </c>
      <c r="E272" s="257" t="s">
        <v>616</v>
      </c>
      <c r="F272" s="275" t="s">
        <v>860</v>
      </c>
      <c r="G272" s="276">
        <v>14</v>
      </c>
      <c r="H272" s="277">
        <v>0</v>
      </c>
      <c r="I272" s="278">
        <v>14</v>
      </c>
      <c r="J272" s="275">
        <v>14</v>
      </c>
      <c r="K272" s="275">
        <v>14</v>
      </c>
    </row>
    <row r="273" spans="1:11" ht="20.100000000000001" customHeight="1" x14ac:dyDescent="0.2">
      <c r="A273" s="275" t="s">
        <v>782</v>
      </c>
      <c r="B273" s="275" t="s">
        <v>859</v>
      </c>
      <c r="C273" s="275" t="s">
        <v>4</v>
      </c>
      <c r="D273" s="275">
        <v>50021060</v>
      </c>
      <c r="E273" s="257" t="s">
        <v>502</v>
      </c>
      <c r="F273" s="275" t="s">
        <v>860</v>
      </c>
      <c r="G273" s="276">
        <v>9</v>
      </c>
      <c r="H273" s="277">
        <v>0</v>
      </c>
      <c r="I273" s="278">
        <v>9</v>
      </c>
      <c r="J273" s="275">
        <v>9</v>
      </c>
      <c r="K273" s="275">
        <v>1</v>
      </c>
    </row>
    <row r="274" spans="1:11" ht="20.100000000000001" customHeight="1" x14ac:dyDescent="0.2">
      <c r="A274" s="275" t="s">
        <v>782</v>
      </c>
      <c r="B274" s="275" t="s">
        <v>859</v>
      </c>
      <c r="C274" s="275" t="s">
        <v>0</v>
      </c>
      <c r="D274" s="275">
        <v>50021052</v>
      </c>
      <c r="E274" s="257" t="s">
        <v>617</v>
      </c>
      <c r="F274" s="275" t="s">
        <v>860</v>
      </c>
      <c r="G274" s="276">
        <v>15</v>
      </c>
      <c r="H274" s="277">
        <v>5</v>
      </c>
      <c r="I274" s="278">
        <v>20</v>
      </c>
      <c r="J274" s="275">
        <v>5</v>
      </c>
      <c r="K274" s="275">
        <v>2</v>
      </c>
    </row>
    <row r="275" spans="1:11" ht="20.100000000000001" customHeight="1" x14ac:dyDescent="0.2">
      <c r="A275" s="275" t="s">
        <v>783</v>
      </c>
      <c r="B275" s="275" t="s">
        <v>859</v>
      </c>
      <c r="C275" s="275" t="s">
        <v>0</v>
      </c>
      <c r="D275" s="275">
        <v>50017799</v>
      </c>
      <c r="E275" s="257" t="s">
        <v>618</v>
      </c>
      <c r="F275" s="275" t="s">
        <v>860</v>
      </c>
      <c r="G275" s="276">
        <v>13</v>
      </c>
      <c r="H275" s="277">
        <v>0</v>
      </c>
      <c r="I275" s="278">
        <v>13</v>
      </c>
      <c r="J275" s="275">
        <v>13</v>
      </c>
      <c r="K275" s="275">
        <v>1</v>
      </c>
    </row>
    <row r="276" spans="1:11" ht="20.100000000000001" customHeight="1" x14ac:dyDescent="0.2">
      <c r="A276" s="275" t="s">
        <v>784</v>
      </c>
      <c r="B276" s="275" t="s">
        <v>859</v>
      </c>
      <c r="C276" s="275" t="s">
        <v>0</v>
      </c>
      <c r="D276" s="275">
        <v>50000675</v>
      </c>
      <c r="E276" s="257" t="s">
        <v>122</v>
      </c>
      <c r="F276" s="275" t="s">
        <v>860</v>
      </c>
      <c r="G276" s="276">
        <v>10</v>
      </c>
      <c r="H276" s="277">
        <v>0</v>
      </c>
      <c r="I276" s="278">
        <v>10</v>
      </c>
      <c r="J276" s="275">
        <v>10</v>
      </c>
      <c r="K276" s="275">
        <v>0</v>
      </c>
    </row>
    <row r="277" spans="1:11" ht="20.100000000000001" customHeight="1" x14ac:dyDescent="0.2">
      <c r="A277" s="275" t="s">
        <v>784</v>
      </c>
      <c r="B277" s="275" t="s">
        <v>859</v>
      </c>
      <c r="C277" s="275" t="s">
        <v>0</v>
      </c>
      <c r="D277" s="275">
        <v>50000667</v>
      </c>
      <c r="E277" s="257" t="s">
        <v>121</v>
      </c>
      <c r="F277" s="275" t="s">
        <v>860</v>
      </c>
      <c r="G277" s="276">
        <v>13</v>
      </c>
      <c r="H277" s="277">
        <v>4</v>
      </c>
      <c r="I277" s="278">
        <v>17</v>
      </c>
      <c r="J277" s="275">
        <v>6</v>
      </c>
      <c r="K277" s="275">
        <v>2</v>
      </c>
    </row>
    <row r="278" spans="1:11" ht="20.100000000000001" customHeight="1" x14ac:dyDescent="0.2">
      <c r="A278" s="275" t="s">
        <v>785</v>
      </c>
      <c r="B278" s="275" t="s">
        <v>859</v>
      </c>
      <c r="C278" s="275" t="s">
        <v>0</v>
      </c>
      <c r="D278" s="275">
        <v>50017829</v>
      </c>
      <c r="E278" s="257" t="s">
        <v>619</v>
      </c>
      <c r="F278" s="275" t="s">
        <v>860</v>
      </c>
      <c r="G278" s="276">
        <v>12</v>
      </c>
      <c r="H278" s="277">
        <v>0</v>
      </c>
      <c r="I278" s="278">
        <v>12</v>
      </c>
      <c r="J278" s="275">
        <v>0</v>
      </c>
      <c r="K278" s="275">
        <v>12</v>
      </c>
    </row>
    <row r="279" spans="1:11" ht="20.100000000000001" customHeight="1" x14ac:dyDescent="0.2">
      <c r="A279" s="275" t="s">
        <v>786</v>
      </c>
      <c r="B279" s="275" t="s">
        <v>859</v>
      </c>
      <c r="C279" s="275" t="s">
        <v>0</v>
      </c>
      <c r="D279" s="275">
        <v>50018116</v>
      </c>
      <c r="E279" s="257" t="s">
        <v>124</v>
      </c>
      <c r="F279" s="275" t="s">
        <v>860</v>
      </c>
      <c r="G279" s="276">
        <v>10</v>
      </c>
      <c r="H279" s="277">
        <v>0</v>
      </c>
      <c r="I279" s="278">
        <v>10</v>
      </c>
      <c r="J279" s="275">
        <v>0</v>
      </c>
      <c r="K279" s="275">
        <v>0</v>
      </c>
    </row>
    <row r="280" spans="1:11" ht="20.100000000000001" customHeight="1" x14ac:dyDescent="0.2">
      <c r="A280" s="275" t="s">
        <v>786</v>
      </c>
      <c r="B280" s="275" t="s">
        <v>859</v>
      </c>
      <c r="C280" s="275" t="s">
        <v>0</v>
      </c>
      <c r="D280" s="275">
        <v>50018019</v>
      </c>
      <c r="E280" s="257" t="s">
        <v>620</v>
      </c>
      <c r="F280" s="275" t="s">
        <v>860</v>
      </c>
      <c r="G280" s="276">
        <v>12</v>
      </c>
      <c r="H280" s="277">
        <v>0</v>
      </c>
      <c r="I280" s="278">
        <v>12</v>
      </c>
      <c r="J280" s="275">
        <v>0</v>
      </c>
      <c r="K280" s="275">
        <v>0</v>
      </c>
    </row>
    <row r="281" spans="1:11" ht="20.100000000000001" customHeight="1" x14ac:dyDescent="0.2">
      <c r="A281" s="275" t="s">
        <v>786</v>
      </c>
      <c r="B281" s="275" t="s">
        <v>859</v>
      </c>
      <c r="C281" s="275" t="s">
        <v>0</v>
      </c>
      <c r="D281" s="275">
        <v>50018027</v>
      </c>
      <c r="E281" s="257" t="s">
        <v>125</v>
      </c>
      <c r="F281" s="275" t="s">
        <v>860</v>
      </c>
      <c r="G281" s="276">
        <v>15</v>
      </c>
      <c r="H281" s="277">
        <v>0</v>
      </c>
      <c r="I281" s="278">
        <v>15</v>
      </c>
      <c r="J281" s="275">
        <v>0</v>
      </c>
      <c r="K281" s="275">
        <v>0</v>
      </c>
    </row>
    <row r="282" spans="1:11" ht="20.100000000000001" customHeight="1" x14ac:dyDescent="0.2">
      <c r="A282" s="275" t="s">
        <v>786</v>
      </c>
      <c r="B282" s="275" t="s">
        <v>859</v>
      </c>
      <c r="C282" s="275" t="s">
        <v>0</v>
      </c>
      <c r="D282" s="275">
        <v>50018035</v>
      </c>
      <c r="E282" s="257" t="s">
        <v>126</v>
      </c>
      <c r="F282" s="275" t="s">
        <v>860</v>
      </c>
      <c r="G282" s="276">
        <v>21</v>
      </c>
      <c r="H282" s="277">
        <v>0</v>
      </c>
      <c r="I282" s="278">
        <v>21</v>
      </c>
      <c r="J282" s="275">
        <v>11</v>
      </c>
      <c r="K282" s="275">
        <v>21</v>
      </c>
    </row>
    <row r="283" spans="1:11" ht="20.100000000000001" customHeight="1" x14ac:dyDescent="0.2">
      <c r="A283" s="275" t="s">
        <v>787</v>
      </c>
      <c r="B283" s="275" t="s">
        <v>859</v>
      </c>
      <c r="C283" s="275" t="s">
        <v>0</v>
      </c>
      <c r="D283" s="275">
        <v>50002554</v>
      </c>
      <c r="E283" s="257" t="s">
        <v>128</v>
      </c>
      <c r="F283" s="275" t="s">
        <v>860</v>
      </c>
      <c r="G283" s="276">
        <v>11</v>
      </c>
      <c r="H283" s="277">
        <v>0</v>
      </c>
      <c r="I283" s="278">
        <v>11</v>
      </c>
      <c r="J283" s="275">
        <v>0</v>
      </c>
      <c r="K283" s="275">
        <v>0</v>
      </c>
    </row>
    <row r="284" spans="1:11" ht="20.100000000000001" customHeight="1" x14ac:dyDescent="0.2">
      <c r="A284" s="275" t="s">
        <v>787</v>
      </c>
      <c r="B284" s="275" t="s">
        <v>859</v>
      </c>
      <c r="C284" s="275" t="s">
        <v>0</v>
      </c>
      <c r="D284" s="275">
        <v>50002546</v>
      </c>
      <c r="E284" s="257" t="s">
        <v>621</v>
      </c>
      <c r="F284" s="275" t="s">
        <v>860</v>
      </c>
      <c r="G284" s="276">
        <v>12</v>
      </c>
      <c r="H284" s="277">
        <v>0</v>
      </c>
      <c r="I284" s="278">
        <v>12</v>
      </c>
      <c r="J284" s="275">
        <v>12</v>
      </c>
      <c r="K284" s="275">
        <v>0</v>
      </c>
    </row>
    <row r="285" spans="1:11" ht="20.100000000000001" customHeight="1" x14ac:dyDescent="0.2">
      <c r="A285" s="275" t="s">
        <v>787</v>
      </c>
      <c r="B285" s="275" t="s">
        <v>859</v>
      </c>
      <c r="C285" s="275" t="s">
        <v>0</v>
      </c>
      <c r="D285" s="275">
        <v>50002562</v>
      </c>
      <c r="E285" s="257" t="s">
        <v>129</v>
      </c>
      <c r="F285" s="275" t="s">
        <v>860</v>
      </c>
      <c r="G285" s="276">
        <v>12</v>
      </c>
      <c r="H285" s="277">
        <v>0</v>
      </c>
      <c r="I285" s="278">
        <v>12</v>
      </c>
      <c r="J285" s="275">
        <v>0</v>
      </c>
      <c r="K285" s="275">
        <v>0</v>
      </c>
    </row>
    <row r="286" spans="1:11" ht="20.100000000000001" customHeight="1" x14ac:dyDescent="0.2">
      <c r="A286" s="275" t="s">
        <v>787</v>
      </c>
      <c r="B286" s="275" t="s">
        <v>859</v>
      </c>
      <c r="C286" s="275" t="s">
        <v>4</v>
      </c>
      <c r="D286" s="275">
        <v>50030850</v>
      </c>
      <c r="E286" s="257" t="s">
        <v>622</v>
      </c>
      <c r="F286" s="275" t="s">
        <v>860</v>
      </c>
      <c r="G286" s="276">
        <v>5</v>
      </c>
      <c r="H286" s="277">
        <v>0</v>
      </c>
      <c r="I286" s="278">
        <v>5</v>
      </c>
      <c r="J286" s="275">
        <v>0</v>
      </c>
      <c r="K286" s="275">
        <v>0</v>
      </c>
    </row>
    <row r="287" spans="1:11" ht="20.100000000000001" customHeight="1" x14ac:dyDescent="0.2">
      <c r="A287" s="275" t="s">
        <v>787</v>
      </c>
      <c r="B287" s="275" t="s">
        <v>859</v>
      </c>
      <c r="C287" s="275" t="s">
        <v>4</v>
      </c>
      <c r="D287" s="275">
        <v>50082809</v>
      </c>
      <c r="E287" s="257" t="s">
        <v>623</v>
      </c>
      <c r="F287" s="275" t="s">
        <v>860</v>
      </c>
      <c r="G287" s="276">
        <v>3</v>
      </c>
      <c r="H287" s="277">
        <v>0</v>
      </c>
      <c r="I287" s="278">
        <v>3</v>
      </c>
      <c r="J287" s="275">
        <v>0</v>
      </c>
      <c r="K287" s="275">
        <v>3</v>
      </c>
    </row>
    <row r="288" spans="1:11" ht="20.100000000000001" customHeight="1" x14ac:dyDescent="0.2">
      <c r="A288" s="275" t="s">
        <v>787</v>
      </c>
      <c r="B288" s="275" t="s">
        <v>859</v>
      </c>
      <c r="C288" s="275" t="s">
        <v>4</v>
      </c>
      <c r="D288" s="275">
        <v>50033263</v>
      </c>
      <c r="E288" s="257" t="s">
        <v>827</v>
      </c>
      <c r="F288" s="275" t="s">
        <v>860</v>
      </c>
      <c r="G288" s="276">
        <v>4</v>
      </c>
      <c r="H288" s="277">
        <v>0</v>
      </c>
      <c r="I288" s="278">
        <v>4</v>
      </c>
      <c r="J288" s="275">
        <v>0</v>
      </c>
      <c r="K288" s="275">
        <v>0</v>
      </c>
    </row>
    <row r="289" spans="1:11" ht="20.100000000000001" customHeight="1" x14ac:dyDescent="0.2">
      <c r="A289" s="275" t="s">
        <v>789</v>
      </c>
      <c r="B289" s="275" t="s">
        <v>859</v>
      </c>
      <c r="C289" s="275" t="s">
        <v>0</v>
      </c>
      <c r="D289" s="275">
        <v>50021206</v>
      </c>
      <c r="E289" s="257" t="s">
        <v>27</v>
      </c>
      <c r="F289" s="275" t="s">
        <v>860</v>
      </c>
      <c r="G289" s="276">
        <v>12</v>
      </c>
      <c r="H289" s="277">
        <v>0</v>
      </c>
      <c r="I289" s="278">
        <v>12</v>
      </c>
      <c r="J289" s="275">
        <v>12</v>
      </c>
      <c r="K289" s="275">
        <v>12</v>
      </c>
    </row>
    <row r="290" spans="1:11" ht="20.100000000000001" customHeight="1" x14ac:dyDescent="0.2">
      <c r="A290" s="275" t="s">
        <v>789</v>
      </c>
      <c r="B290" s="275" t="s">
        <v>859</v>
      </c>
      <c r="C290" s="275" t="s">
        <v>0</v>
      </c>
      <c r="D290" s="275">
        <v>50021214</v>
      </c>
      <c r="E290" s="257" t="s">
        <v>624</v>
      </c>
      <c r="F290" s="275" t="s">
        <v>860</v>
      </c>
      <c r="G290" s="276">
        <v>11</v>
      </c>
      <c r="H290" s="277">
        <v>0</v>
      </c>
      <c r="I290" s="278">
        <v>11</v>
      </c>
      <c r="J290" s="275">
        <v>11</v>
      </c>
      <c r="K290" s="275">
        <v>0</v>
      </c>
    </row>
    <row r="291" spans="1:11" ht="20.100000000000001" customHeight="1" x14ac:dyDescent="0.2">
      <c r="A291" s="275" t="s">
        <v>789</v>
      </c>
      <c r="B291" s="275" t="s">
        <v>859</v>
      </c>
      <c r="C291" s="275" t="s">
        <v>0</v>
      </c>
      <c r="D291" s="275">
        <v>50021222</v>
      </c>
      <c r="E291" s="257" t="s">
        <v>625</v>
      </c>
      <c r="F291" s="275" t="s">
        <v>860</v>
      </c>
      <c r="G291" s="276">
        <v>16</v>
      </c>
      <c r="H291" s="277">
        <v>0</v>
      </c>
      <c r="I291" s="278">
        <v>16</v>
      </c>
      <c r="J291" s="275">
        <v>16</v>
      </c>
      <c r="K291" s="275">
        <v>16</v>
      </c>
    </row>
    <row r="292" spans="1:11" ht="20.100000000000001" customHeight="1" x14ac:dyDescent="0.2">
      <c r="A292" s="275" t="s">
        <v>789</v>
      </c>
      <c r="B292" s="275" t="s">
        <v>859</v>
      </c>
      <c r="C292" s="275" t="s">
        <v>0</v>
      </c>
      <c r="D292" s="275">
        <v>50021192</v>
      </c>
      <c r="E292" s="257" t="s">
        <v>626</v>
      </c>
      <c r="F292" s="275" t="s">
        <v>860</v>
      </c>
      <c r="G292" s="276">
        <v>8</v>
      </c>
      <c r="H292" s="277">
        <v>0</v>
      </c>
      <c r="I292" s="278">
        <v>8</v>
      </c>
      <c r="J292" s="275">
        <v>1</v>
      </c>
      <c r="K292" s="275">
        <v>0</v>
      </c>
    </row>
    <row r="293" spans="1:11" ht="30" customHeight="1" x14ac:dyDescent="0.2">
      <c r="A293" s="275" t="s">
        <v>790</v>
      </c>
      <c r="B293" s="275" t="s">
        <v>859</v>
      </c>
      <c r="C293" s="275" t="s">
        <v>0</v>
      </c>
      <c r="D293" s="275">
        <v>50032763</v>
      </c>
      <c r="E293" s="257" t="s">
        <v>844</v>
      </c>
      <c r="F293" s="275" t="s">
        <v>860</v>
      </c>
      <c r="G293" s="276">
        <v>12</v>
      </c>
      <c r="H293" s="277">
        <v>0</v>
      </c>
      <c r="I293" s="278">
        <v>12</v>
      </c>
      <c r="J293" s="275">
        <v>10</v>
      </c>
      <c r="K293" s="275">
        <v>12</v>
      </c>
    </row>
    <row r="294" spans="1:11" ht="20.100000000000001" customHeight="1" x14ac:dyDescent="0.2">
      <c r="A294" s="275" t="s">
        <v>790</v>
      </c>
      <c r="B294" s="275" t="s">
        <v>859</v>
      </c>
      <c r="C294" s="275" t="s">
        <v>0</v>
      </c>
      <c r="D294" s="275">
        <v>50021460</v>
      </c>
      <c r="E294" s="257" t="s">
        <v>627</v>
      </c>
      <c r="F294" s="275" t="s">
        <v>860</v>
      </c>
      <c r="G294" s="276">
        <v>12</v>
      </c>
      <c r="H294" s="277">
        <v>4</v>
      </c>
      <c r="I294" s="278">
        <v>16</v>
      </c>
      <c r="J294" s="275">
        <v>0</v>
      </c>
      <c r="K294" s="275">
        <v>0</v>
      </c>
    </row>
    <row r="295" spans="1:11" ht="20.100000000000001" customHeight="1" x14ac:dyDescent="0.2">
      <c r="A295" s="275" t="s">
        <v>790</v>
      </c>
      <c r="B295" s="275" t="s">
        <v>859</v>
      </c>
      <c r="C295" s="275" t="s">
        <v>0</v>
      </c>
      <c r="D295" s="275">
        <v>50021346</v>
      </c>
      <c r="E295" s="257" t="s">
        <v>131</v>
      </c>
      <c r="F295" s="275" t="s">
        <v>860</v>
      </c>
      <c r="G295" s="276">
        <v>14</v>
      </c>
      <c r="H295" s="277">
        <v>0</v>
      </c>
      <c r="I295" s="278">
        <v>14</v>
      </c>
      <c r="J295" s="275">
        <v>0</v>
      </c>
      <c r="K295" s="275">
        <v>0</v>
      </c>
    </row>
    <row r="296" spans="1:11" ht="20.100000000000001" customHeight="1" x14ac:dyDescent="0.2">
      <c r="A296" s="275" t="s">
        <v>790</v>
      </c>
      <c r="B296" s="275" t="s">
        <v>859</v>
      </c>
      <c r="C296" s="275" t="s">
        <v>0</v>
      </c>
      <c r="D296" s="275">
        <v>50021354</v>
      </c>
      <c r="E296" s="257" t="s">
        <v>132</v>
      </c>
      <c r="F296" s="275" t="s">
        <v>860</v>
      </c>
      <c r="G296" s="276">
        <v>11</v>
      </c>
      <c r="H296" s="277">
        <v>0</v>
      </c>
      <c r="I296" s="278">
        <v>11</v>
      </c>
      <c r="J296" s="275">
        <v>0</v>
      </c>
      <c r="K296" s="275">
        <v>0</v>
      </c>
    </row>
    <row r="297" spans="1:11" ht="20.100000000000001" customHeight="1" x14ac:dyDescent="0.2">
      <c r="A297" s="275" t="s">
        <v>790</v>
      </c>
      <c r="B297" s="275" t="s">
        <v>859</v>
      </c>
      <c r="C297" s="275" t="s">
        <v>0</v>
      </c>
      <c r="D297" s="275">
        <v>50021370</v>
      </c>
      <c r="E297" s="257" t="s">
        <v>628</v>
      </c>
      <c r="F297" s="275" t="s">
        <v>860</v>
      </c>
      <c r="G297" s="276">
        <v>19</v>
      </c>
      <c r="H297" s="277">
        <v>0</v>
      </c>
      <c r="I297" s="278">
        <v>19</v>
      </c>
      <c r="J297" s="275">
        <v>0</v>
      </c>
      <c r="K297" s="275">
        <v>0</v>
      </c>
    </row>
    <row r="298" spans="1:11" ht="20.100000000000001" customHeight="1" x14ac:dyDescent="0.2">
      <c r="A298" s="275" t="s">
        <v>790</v>
      </c>
      <c r="B298" s="275" t="s">
        <v>859</v>
      </c>
      <c r="C298" s="275" t="s">
        <v>0</v>
      </c>
      <c r="D298" s="275">
        <v>50021338</v>
      </c>
      <c r="E298" s="257" t="s">
        <v>629</v>
      </c>
      <c r="F298" s="275" t="s">
        <v>860</v>
      </c>
      <c r="G298" s="276">
        <v>13</v>
      </c>
      <c r="H298" s="277">
        <v>0</v>
      </c>
      <c r="I298" s="278">
        <v>13</v>
      </c>
      <c r="J298" s="275">
        <v>0</v>
      </c>
      <c r="K298" s="275">
        <v>0</v>
      </c>
    </row>
    <row r="299" spans="1:11" ht="20.100000000000001" customHeight="1" x14ac:dyDescent="0.2">
      <c r="A299" s="275" t="s">
        <v>791</v>
      </c>
      <c r="B299" s="275" t="s">
        <v>859</v>
      </c>
      <c r="C299" s="275" t="s">
        <v>4</v>
      </c>
      <c r="D299" s="275">
        <v>50030418</v>
      </c>
      <c r="E299" s="257" t="s">
        <v>631</v>
      </c>
      <c r="F299" s="275" t="s">
        <v>860</v>
      </c>
      <c r="G299" s="276">
        <v>6</v>
      </c>
      <c r="H299" s="277">
        <v>0</v>
      </c>
      <c r="I299" s="278">
        <v>6</v>
      </c>
      <c r="J299" s="275">
        <v>0</v>
      </c>
      <c r="K299" s="275">
        <v>0</v>
      </c>
    </row>
    <row r="300" spans="1:11" ht="20.100000000000001" customHeight="1" x14ac:dyDescent="0.2">
      <c r="A300" s="275" t="s">
        <v>791</v>
      </c>
      <c r="B300" s="275" t="s">
        <v>859</v>
      </c>
      <c r="C300" s="275" t="s">
        <v>0</v>
      </c>
      <c r="D300" s="275">
        <v>50014889</v>
      </c>
      <c r="E300" s="257" t="s">
        <v>630</v>
      </c>
      <c r="F300" s="275" t="s">
        <v>860</v>
      </c>
      <c r="G300" s="276">
        <v>15</v>
      </c>
      <c r="H300" s="277">
        <v>2</v>
      </c>
      <c r="I300" s="278">
        <v>17</v>
      </c>
      <c r="J300" s="275">
        <v>13</v>
      </c>
      <c r="K300" s="275">
        <v>13</v>
      </c>
    </row>
    <row r="301" spans="1:11" ht="20.100000000000001" customHeight="1" x14ac:dyDescent="0.2">
      <c r="A301" s="275" t="s">
        <v>791</v>
      </c>
      <c r="B301" s="275" t="s">
        <v>859</v>
      </c>
      <c r="C301" s="275" t="s">
        <v>4</v>
      </c>
      <c r="D301" s="275">
        <v>50014897</v>
      </c>
      <c r="E301" s="257" t="s">
        <v>135</v>
      </c>
      <c r="F301" s="275" t="s">
        <v>860</v>
      </c>
      <c r="G301" s="276">
        <v>5</v>
      </c>
      <c r="H301" s="277">
        <v>0</v>
      </c>
      <c r="I301" s="278">
        <v>5</v>
      </c>
      <c r="J301" s="275">
        <v>0</v>
      </c>
      <c r="K301" s="275">
        <v>5</v>
      </c>
    </row>
    <row r="302" spans="1:11" ht="20.100000000000001" customHeight="1" x14ac:dyDescent="0.2">
      <c r="A302" s="275" t="s">
        <v>791</v>
      </c>
      <c r="B302" s="275" t="s">
        <v>859</v>
      </c>
      <c r="C302" s="275" t="s">
        <v>4</v>
      </c>
      <c r="D302" s="275">
        <v>50032569</v>
      </c>
      <c r="E302" s="257" t="s">
        <v>632</v>
      </c>
      <c r="F302" s="275" t="s">
        <v>860</v>
      </c>
      <c r="G302" s="276">
        <v>3</v>
      </c>
      <c r="H302" s="277">
        <v>0</v>
      </c>
      <c r="I302" s="278">
        <v>3</v>
      </c>
      <c r="J302" s="275">
        <v>0</v>
      </c>
      <c r="K302" s="275">
        <v>3</v>
      </c>
    </row>
    <row r="303" spans="1:11" ht="20.100000000000001" customHeight="1" x14ac:dyDescent="0.2">
      <c r="A303" s="275" t="s">
        <v>792</v>
      </c>
      <c r="B303" s="275" t="s">
        <v>859</v>
      </c>
      <c r="C303" s="275" t="s">
        <v>0</v>
      </c>
      <c r="D303" s="275">
        <v>50018230</v>
      </c>
      <c r="E303" s="257" t="s">
        <v>633</v>
      </c>
      <c r="F303" s="275" t="s">
        <v>860</v>
      </c>
      <c r="G303" s="276">
        <v>11</v>
      </c>
      <c r="H303" s="277">
        <v>0</v>
      </c>
      <c r="I303" s="278">
        <v>11</v>
      </c>
      <c r="J303" s="275">
        <v>1</v>
      </c>
      <c r="K303" s="275">
        <v>0</v>
      </c>
    </row>
    <row r="304" spans="1:11" ht="20.100000000000001" customHeight="1" x14ac:dyDescent="0.2">
      <c r="A304" s="275" t="s">
        <v>792</v>
      </c>
      <c r="B304" s="275" t="s">
        <v>859</v>
      </c>
      <c r="C304" s="275" t="s">
        <v>0</v>
      </c>
      <c r="D304" s="275">
        <v>50027646</v>
      </c>
      <c r="E304" s="257" t="s">
        <v>137</v>
      </c>
      <c r="F304" s="275" t="s">
        <v>860</v>
      </c>
      <c r="G304" s="276">
        <v>12</v>
      </c>
      <c r="H304" s="277">
        <v>4</v>
      </c>
      <c r="I304" s="278">
        <v>16</v>
      </c>
      <c r="J304" s="275">
        <v>1</v>
      </c>
      <c r="K304" s="275">
        <v>16</v>
      </c>
    </row>
    <row r="305" spans="1:11" ht="20.100000000000001" customHeight="1" x14ac:dyDescent="0.2">
      <c r="A305" s="275" t="s">
        <v>793</v>
      </c>
      <c r="B305" s="275" t="s">
        <v>859</v>
      </c>
      <c r="C305" s="275" t="s">
        <v>0</v>
      </c>
      <c r="D305" s="275">
        <v>50013416</v>
      </c>
      <c r="E305" s="257" t="s">
        <v>634</v>
      </c>
      <c r="F305" s="275" t="s">
        <v>860</v>
      </c>
      <c r="G305" s="276">
        <v>8</v>
      </c>
      <c r="H305" s="277">
        <v>0</v>
      </c>
      <c r="I305" s="278">
        <v>8</v>
      </c>
      <c r="J305" s="275">
        <v>8</v>
      </c>
      <c r="K305" s="275">
        <v>0</v>
      </c>
    </row>
    <row r="306" spans="1:11" ht="20.100000000000001" customHeight="1" x14ac:dyDescent="0.2">
      <c r="A306" s="275" t="s">
        <v>793</v>
      </c>
      <c r="B306" s="275" t="s">
        <v>859</v>
      </c>
      <c r="C306" s="275" t="s">
        <v>0</v>
      </c>
      <c r="D306" s="275">
        <v>50013378</v>
      </c>
      <c r="E306" s="257" t="s">
        <v>139</v>
      </c>
      <c r="F306" s="275" t="s">
        <v>860</v>
      </c>
      <c r="G306" s="276">
        <v>13</v>
      </c>
      <c r="H306" s="277">
        <v>0</v>
      </c>
      <c r="I306" s="278">
        <v>13</v>
      </c>
      <c r="J306" s="275">
        <v>2</v>
      </c>
      <c r="K306" s="275">
        <v>5</v>
      </c>
    </row>
    <row r="307" spans="1:11" ht="20.100000000000001" customHeight="1" x14ac:dyDescent="0.2">
      <c r="A307" s="275" t="s">
        <v>793</v>
      </c>
      <c r="B307" s="275" t="s">
        <v>859</v>
      </c>
      <c r="C307" s="275" t="s">
        <v>0</v>
      </c>
      <c r="D307" s="275">
        <v>50013424</v>
      </c>
      <c r="E307" s="257" t="s">
        <v>140</v>
      </c>
      <c r="F307" s="275" t="s">
        <v>860</v>
      </c>
      <c r="G307" s="276">
        <v>14</v>
      </c>
      <c r="H307" s="277">
        <v>0</v>
      </c>
      <c r="I307" s="278">
        <v>14</v>
      </c>
      <c r="J307" s="275">
        <v>0</v>
      </c>
      <c r="K307" s="275">
        <v>0</v>
      </c>
    </row>
    <row r="308" spans="1:11" ht="20.100000000000001" customHeight="1" x14ac:dyDescent="0.2">
      <c r="A308" s="275" t="s">
        <v>793</v>
      </c>
      <c r="B308" s="275" t="s">
        <v>859</v>
      </c>
      <c r="C308" s="275" t="s">
        <v>0</v>
      </c>
      <c r="D308" s="275">
        <v>50013408</v>
      </c>
      <c r="E308" s="257" t="s">
        <v>624</v>
      </c>
      <c r="F308" s="275" t="s">
        <v>860</v>
      </c>
      <c r="G308" s="276">
        <v>10</v>
      </c>
      <c r="H308" s="277">
        <v>0</v>
      </c>
      <c r="I308" s="278">
        <v>10</v>
      </c>
      <c r="J308" s="275">
        <v>10</v>
      </c>
      <c r="K308" s="275">
        <v>10</v>
      </c>
    </row>
    <row r="309" spans="1:11" ht="20.100000000000001" customHeight="1" x14ac:dyDescent="0.2">
      <c r="A309" s="275" t="s">
        <v>793</v>
      </c>
      <c r="B309" s="275" t="s">
        <v>859</v>
      </c>
      <c r="C309" s="275" t="s">
        <v>0</v>
      </c>
      <c r="D309" s="275">
        <v>50013386</v>
      </c>
      <c r="E309" s="257" t="s">
        <v>141</v>
      </c>
      <c r="F309" s="275" t="s">
        <v>860</v>
      </c>
      <c r="G309" s="276">
        <v>7</v>
      </c>
      <c r="H309" s="277">
        <v>0</v>
      </c>
      <c r="I309" s="278">
        <v>7</v>
      </c>
      <c r="J309" s="275">
        <v>3</v>
      </c>
      <c r="K309" s="275">
        <v>0</v>
      </c>
    </row>
    <row r="310" spans="1:11" ht="20.100000000000001" customHeight="1" x14ac:dyDescent="0.2">
      <c r="A310" s="275" t="s">
        <v>793</v>
      </c>
      <c r="B310" s="275" t="s">
        <v>859</v>
      </c>
      <c r="C310" s="275" t="s">
        <v>4</v>
      </c>
      <c r="D310" s="275">
        <v>50082884</v>
      </c>
      <c r="E310" s="257" t="s">
        <v>637</v>
      </c>
      <c r="F310" s="275" t="s">
        <v>860</v>
      </c>
      <c r="G310" s="276">
        <v>13</v>
      </c>
      <c r="H310" s="277">
        <v>0</v>
      </c>
      <c r="I310" s="278">
        <v>13</v>
      </c>
      <c r="J310" s="275">
        <v>7</v>
      </c>
      <c r="K310" s="275">
        <v>0</v>
      </c>
    </row>
    <row r="311" spans="1:11" ht="20.100000000000001" customHeight="1" x14ac:dyDescent="0.2">
      <c r="A311" s="275" t="s">
        <v>793</v>
      </c>
      <c r="B311" s="275" t="s">
        <v>859</v>
      </c>
      <c r="C311" s="275" t="s">
        <v>0</v>
      </c>
      <c r="D311" s="275">
        <v>50013394</v>
      </c>
      <c r="E311" s="257" t="s">
        <v>635</v>
      </c>
      <c r="F311" s="275" t="s">
        <v>860</v>
      </c>
      <c r="G311" s="276">
        <v>12</v>
      </c>
      <c r="H311" s="277">
        <v>1</v>
      </c>
      <c r="I311" s="278">
        <v>13</v>
      </c>
      <c r="J311" s="275">
        <v>13</v>
      </c>
      <c r="K311" s="275">
        <v>12</v>
      </c>
    </row>
    <row r="312" spans="1:11" ht="20.100000000000001" customHeight="1" x14ac:dyDescent="0.2">
      <c r="A312" s="275" t="s">
        <v>793</v>
      </c>
      <c r="B312" s="275" t="s">
        <v>859</v>
      </c>
      <c r="C312" s="275" t="s">
        <v>0</v>
      </c>
      <c r="D312" s="275">
        <v>50013432</v>
      </c>
      <c r="E312" s="257" t="s">
        <v>636</v>
      </c>
      <c r="F312" s="275" t="s">
        <v>860</v>
      </c>
      <c r="G312" s="276">
        <v>14</v>
      </c>
      <c r="H312" s="277">
        <v>0</v>
      </c>
      <c r="I312" s="278">
        <v>14</v>
      </c>
      <c r="J312" s="275">
        <v>14</v>
      </c>
      <c r="K312" s="275">
        <v>0</v>
      </c>
    </row>
    <row r="313" spans="1:11" ht="20.100000000000001" customHeight="1" x14ac:dyDescent="0.2">
      <c r="A313" s="275" t="s">
        <v>794</v>
      </c>
      <c r="B313" s="275" t="s">
        <v>859</v>
      </c>
      <c r="C313" s="275" t="s">
        <v>0</v>
      </c>
      <c r="D313" s="275">
        <v>50026852</v>
      </c>
      <c r="E313" s="257" t="s">
        <v>143</v>
      </c>
      <c r="F313" s="275" t="s">
        <v>860</v>
      </c>
      <c r="G313" s="276">
        <v>9</v>
      </c>
      <c r="H313" s="277">
        <v>0</v>
      </c>
      <c r="I313" s="278">
        <v>9</v>
      </c>
      <c r="J313" s="275">
        <v>9</v>
      </c>
      <c r="K313" s="275">
        <v>0</v>
      </c>
    </row>
    <row r="314" spans="1:11" ht="20.100000000000001" customHeight="1" x14ac:dyDescent="0.2">
      <c r="A314" s="275" t="s">
        <v>795</v>
      </c>
      <c r="B314" s="275" t="s">
        <v>859</v>
      </c>
      <c r="C314" s="275" t="s">
        <v>0</v>
      </c>
      <c r="D314" s="275">
        <v>50010972</v>
      </c>
      <c r="E314" s="257" t="s">
        <v>638</v>
      </c>
      <c r="F314" s="275" t="s">
        <v>860</v>
      </c>
      <c r="G314" s="276">
        <v>15</v>
      </c>
      <c r="H314" s="277">
        <v>0</v>
      </c>
      <c r="I314" s="278">
        <v>15</v>
      </c>
      <c r="J314" s="275">
        <v>9</v>
      </c>
      <c r="K314" s="275">
        <v>0</v>
      </c>
    </row>
    <row r="315" spans="1:11" ht="20.100000000000001" customHeight="1" x14ac:dyDescent="0.2">
      <c r="A315" s="275" t="s">
        <v>796</v>
      </c>
      <c r="B315" s="275" t="s">
        <v>859</v>
      </c>
      <c r="C315" s="275" t="s">
        <v>0</v>
      </c>
      <c r="D315" s="275">
        <v>50011383</v>
      </c>
      <c r="E315" s="257" t="s">
        <v>639</v>
      </c>
      <c r="F315" s="275" t="s">
        <v>860</v>
      </c>
      <c r="G315" s="276">
        <v>24</v>
      </c>
      <c r="H315" s="277">
        <v>0</v>
      </c>
      <c r="I315" s="278">
        <v>24</v>
      </c>
      <c r="J315" s="275">
        <v>0</v>
      </c>
      <c r="K315" s="275">
        <v>0</v>
      </c>
    </row>
    <row r="316" spans="1:11" ht="20.100000000000001" customHeight="1" x14ac:dyDescent="0.2">
      <c r="A316" s="275" t="s">
        <v>796</v>
      </c>
      <c r="B316" s="275" t="s">
        <v>859</v>
      </c>
      <c r="C316" s="275" t="s">
        <v>0</v>
      </c>
      <c r="D316" s="275">
        <v>50011391</v>
      </c>
      <c r="E316" s="257" t="s">
        <v>640</v>
      </c>
      <c r="F316" s="275" t="s">
        <v>860</v>
      </c>
      <c r="G316" s="276">
        <v>9</v>
      </c>
      <c r="H316" s="277">
        <v>3</v>
      </c>
      <c r="I316" s="278">
        <v>12</v>
      </c>
      <c r="J316" s="275">
        <v>9</v>
      </c>
      <c r="K316" s="275">
        <v>12</v>
      </c>
    </row>
    <row r="317" spans="1:11" ht="20.100000000000001" customHeight="1" x14ac:dyDescent="0.2">
      <c r="A317" s="275" t="s">
        <v>796</v>
      </c>
      <c r="B317" s="275" t="s">
        <v>859</v>
      </c>
      <c r="C317" s="275" t="s">
        <v>0</v>
      </c>
      <c r="D317" s="275">
        <v>50011367</v>
      </c>
      <c r="E317" s="257" t="s">
        <v>144</v>
      </c>
      <c r="F317" s="275" t="s">
        <v>860</v>
      </c>
      <c r="G317" s="276">
        <v>7</v>
      </c>
      <c r="H317" s="277">
        <v>0</v>
      </c>
      <c r="I317" s="278">
        <v>7</v>
      </c>
      <c r="J317" s="275">
        <v>7</v>
      </c>
      <c r="K317" s="275">
        <v>7</v>
      </c>
    </row>
    <row r="318" spans="1:11" ht="20.100000000000001" customHeight="1" x14ac:dyDescent="0.2">
      <c r="A318" s="275" t="s">
        <v>796</v>
      </c>
      <c r="B318" s="275" t="s">
        <v>859</v>
      </c>
      <c r="C318" s="275" t="s">
        <v>0</v>
      </c>
      <c r="D318" s="275">
        <v>50011405</v>
      </c>
      <c r="E318" s="257" t="s">
        <v>641</v>
      </c>
      <c r="F318" s="275" t="s">
        <v>860</v>
      </c>
      <c r="G318" s="276">
        <v>17</v>
      </c>
      <c r="H318" s="277">
        <v>0</v>
      </c>
      <c r="I318" s="278">
        <v>17</v>
      </c>
      <c r="J318" s="275">
        <v>16</v>
      </c>
      <c r="K318" s="275">
        <v>10</v>
      </c>
    </row>
    <row r="319" spans="1:11" ht="20.100000000000001" customHeight="1" x14ac:dyDescent="0.2">
      <c r="A319" s="275" t="s">
        <v>796</v>
      </c>
      <c r="B319" s="275" t="s">
        <v>859</v>
      </c>
      <c r="C319" s="275" t="s">
        <v>0</v>
      </c>
      <c r="D319" s="275">
        <v>50011413</v>
      </c>
      <c r="E319" s="257" t="s">
        <v>145</v>
      </c>
      <c r="F319" s="275" t="s">
        <v>860</v>
      </c>
      <c r="G319" s="276">
        <v>11</v>
      </c>
      <c r="H319" s="277">
        <v>0</v>
      </c>
      <c r="I319" s="278">
        <v>11</v>
      </c>
      <c r="J319" s="275">
        <v>11</v>
      </c>
      <c r="K319" s="275">
        <v>11</v>
      </c>
    </row>
    <row r="320" spans="1:11" ht="20.100000000000001" customHeight="1" x14ac:dyDescent="0.2">
      <c r="A320" s="275" t="s">
        <v>796</v>
      </c>
      <c r="B320" s="275" t="s">
        <v>859</v>
      </c>
      <c r="C320" s="275" t="s">
        <v>0</v>
      </c>
      <c r="D320" s="275">
        <v>50011421</v>
      </c>
      <c r="E320" s="257" t="s">
        <v>146</v>
      </c>
      <c r="F320" s="275" t="s">
        <v>860</v>
      </c>
      <c r="G320" s="276">
        <v>13</v>
      </c>
      <c r="H320" s="277">
        <v>3</v>
      </c>
      <c r="I320" s="278">
        <v>16</v>
      </c>
      <c r="J320" s="275">
        <v>0</v>
      </c>
      <c r="K320" s="275">
        <v>0</v>
      </c>
    </row>
    <row r="321" spans="1:11" ht="20.100000000000001" customHeight="1" x14ac:dyDescent="0.2">
      <c r="A321" s="275" t="s">
        <v>797</v>
      </c>
      <c r="B321" s="275" t="s">
        <v>859</v>
      </c>
      <c r="C321" s="275" t="s">
        <v>0</v>
      </c>
      <c r="D321" s="275">
        <v>50021540</v>
      </c>
      <c r="E321" s="257" t="s">
        <v>148</v>
      </c>
      <c r="F321" s="275" t="s">
        <v>860</v>
      </c>
      <c r="G321" s="276">
        <v>19</v>
      </c>
      <c r="H321" s="277">
        <v>0</v>
      </c>
      <c r="I321" s="278">
        <v>19</v>
      </c>
      <c r="J321" s="275">
        <v>16</v>
      </c>
      <c r="K321" s="275">
        <v>19</v>
      </c>
    </row>
    <row r="322" spans="1:11" ht="20.100000000000001" customHeight="1" x14ac:dyDescent="0.2">
      <c r="A322" s="275" t="s">
        <v>798</v>
      </c>
      <c r="B322" s="275" t="s">
        <v>859</v>
      </c>
      <c r="C322" s="275" t="s">
        <v>0</v>
      </c>
      <c r="D322" s="275">
        <v>50003852</v>
      </c>
      <c r="E322" s="257" t="s">
        <v>150</v>
      </c>
      <c r="F322" s="275" t="s">
        <v>860</v>
      </c>
      <c r="G322" s="276">
        <v>7</v>
      </c>
      <c r="H322" s="277">
        <v>0</v>
      </c>
      <c r="I322" s="278">
        <v>7</v>
      </c>
      <c r="J322" s="275">
        <v>7</v>
      </c>
      <c r="K322" s="275">
        <v>0</v>
      </c>
    </row>
    <row r="323" spans="1:11" ht="20.100000000000001" customHeight="1" x14ac:dyDescent="0.2">
      <c r="A323" s="275" t="s">
        <v>798</v>
      </c>
      <c r="B323" s="275" t="s">
        <v>859</v>
      </c>
      <c r="C323" s="275" t="s">
        <v>0</v>
      </c>
      <c r="D323" s="275">
        <v>50003860</v>
      </c>
      <c r="E323" s="257" t="s">
        <v>642</v>
      </c>
      <c r="F323" s="275" t="s">
        <v>860</v>
      </c>
      <c r="G323" s="276">
        <v>12</v>
      </c>
      <c r="H323" s="277">
        <v>0</v>
      </c>
      <c r="I323" s="278">
        <v>12</v>
      </c>
      <c r="J323" s="275">
        <v>12</v>
      </c>
      <c r="K323" s="275">
        <v>0</v>
      </c>
    </row>
    <row r="324" spans="1:11" ht="20.100000000000001" customHeight="1" x14ac:dyDescent="0.2">
      <c r="A324" s="275" t="s">
        <v>799</v>
      </c>
      <c r="B324" s="275" t="s">
        <v>859</v>
      </c>
      <c r="C324" s="275" t="s">
        <v>0</v>
      </c>
      <c r="D324" s="275">
        <v>50018345</v>
      </c>
      <c r="E324" s="257" t="s">
        <v>644</v>
      </c>
      <c r="F324" s="275" t="s">
        <v>860</v>
      </c>
      <c r="G324" s="276">
        <v>15</v>
      </c>
      <c r="H324" s="277">
        <v>0</v>
      </c>
      <c r="I324" s="278">
        <v>15</v>
      </c>
      <c r="J324" s="275">
        <v>15</v>
      </c>
      <c r="K324" s="275">
        <v>15</v>
      </c>
    </row>
    <row r="325" spans="1:11" ht="20.100000000000001" customHeight="1" x14ac:dyDescent="0.2">
      <c r="A325" s="275" t="s">
        <v>799</v>
      </c>
      <c r="B325" s="275" t="s">
        <v>859</v>
      </c>
      <c r="C325" s="275" t="s">
        <v>0</v>
      </c>
      <c r="D325" s="275">
        <v>50018353</v>
      </c>
      <c r="E325" s="257" t="s">
        <v>645</v>
      </c>
      <c r="F325" s="275" t="s">
        <v>860</v>
      </c>
      <c r="G325" s="276">
        <v>17</v>
      </c>
      <c r="H325" s="277">
        <v>0</v>
      </c>
      <c r="I325" s="278">
        <v>17</v>
      </c>
      <c r="J325" s="275">
        <v>0</v>
      </c>
      <c r="K325" s="275">
        <v>0</v>
      </c>
    </row>
    <row r="326" spans="1:11" ht="20.100000000000001" customHeight="1" x14ac:dyDescent="0.2">
      <c r="A326" s="275" t="s">
        <v>799</v>
      </c>
      <c r="B326" s="275" t="s">
        <v>859</v>
      </c>
      <c r="C326" s="275" t="s">
        <v>0</v>
      </c>
      <c r="D326" s="275">
        <v>50018361</v>
      </c>
      <c r="E326" s="257" t="s">
        <v>646</v>
      </c>
      <c r="F326" s="275" t="s">
        <v>860</v>
      </c>
      <c r="G326" s="276">
        <v>12</v>
      </c>
      <c r="H326" s="277">
        <v>4</v>
      </c>
      <c r="I326" s="278">
        <v>16</v>
      </c>
      <c r="J326" s="275">
        <v>16</v>
      </c>
      <c r="K326" s="275">
        <v>16</v>
      </c>
    </row>
    <row r="327" spans="1:11" ht="20.100000000000001" customHeight="1" x14ac:dyDescent="0.2">
      <c r="A327" s="275" t="s">
        <v>799</v>
      </c>
      <c r="B327" s="275" t="s">
        <v>859</v>
      </c>
      <c r="C327" s="275" t="s">
        <v>0</v>
      </c>
      <c r="D327" s="275">
        <v>50018388</v>
      </c>
      <c r="E327" s="257" t="s">
        <v>647</v>
      </c>
      <c r="F327" s="275" t="s">
        <v>860</v>
      </c>
      <c r="G327" s="276">
        <v>21</v>
      </c>
      <c r="H327" s="277">
        <v>0</v>
      </c>
      <c r="I327" s="278">
        <v>21</v>
      </c>
      <c r="J327" s="275">
        <v>2</v>
      </c>
      <c r="K327" s="275">
        <v>21</v>
      </c>
    </row>
    <row r="328" spans="1:11" ht="20.100000000000001" customHeight="1" x14ac:dyDescent="0.2">
      <c r="A328" s="275" t="s">
        <v>799</v>
      </c>
      <c r="B328" s="275" t="s">
        <v>859</v>
      </c>
      <c r="C328" s="275" t="s">
        <v>0</v>
      </c>
      <c r="D328" s="275">
        <v>50018744</v>
      </c>
      <c r="E328" s="257" t="s">
        <v>48</v>
      </c>
      <c r="F328" s="275" t="s">
        <v>860</v>
      </c>
      <c r="G328" s="276">
        <v>19</v>
      </c>
      <c r="H328" s="277">
        <v>0</v>
      </c>
      <c r="I328" s="278">
        <v>19</v>
      </c>
      <c r="J328" s="275">
        <v>0</v>
      </c>
      <c r="K328" s="275">
        <v>0</v>
      </c>
    </row>
    <row r="329" spans="1:11" ht="20.100000000000001" customHeight="1" x14ac:dyDescent="0.2">
      <c r="A329" s="275" t="s">
        <v>799</v>
      </c>
      <c r="B329" s="275" t="s">
        <v>859</v>
      </c>
      <c r="C329" s="275" t="s">
        <v>0</v>
      </c>
      <c r="D329" s="275">
        <v>50018426</v>
      </c>
      <c r="E329" s="257" t="s">
        <v>648</v>
      </c>
      <c r="F329" s="275" t="s">
        <v>860</v>
      </c>
      <c r="G329" s="276">
        <v>5</v>
      </c>
      <c r="H329" s="277">
        <v>0</v>
      </c>
      <c r="I329" s="278">
        <v>5</v>
      </c>
      <c r="J329" s="275">
        <v>0</v>
      </c>
      <c r="K329" s="275">
        <v>0</v>
      </c>
    </row>
    <row r="330" spans="1:11" ht="20.100000000000001" customHeight="1" x14ac:dyDescent="0.2">
      <c r="A330" s="275" t="s">
        <v>799</v>
      </c>
      <c r="B330" s="275" t="s">
        <v>859</v>
      </c>
      <c r="C330" s="275" t="s">
        <v>0</v>
      </c>
      <c r="D330" s="275">
        <v>50022725</v>
      </c>
      <c r="E330" s="257" t="s">
        <v>649</v>
      </c>
      <c r="F330" s="275" t="s">
        <v>860</v>
      </c>
      <c r="G330" s="276">
        <v>10</v>
      </c>
      <c r="H330" s="277">
        <v>0</v>
      </c>
      <c r="I330" s="278">
        <v>10</v>
      </c>
      <c r="J330" s="275">
        <v>10</v>
      </c>
      <c r="K330" s="275">
        <v>0</v>
      </c>
    </row>
    <row r="331" spans="1:11" ht="20.100000000000001" customHeight="1" x14ac:dyDescent="0.2">
      <c r="A331" s="275" t="s">
        <v>799</v>
      </c>
      <c r="B331" s="275" t="s">
        <v>859</v>
      </c>
      <c r="C331" s="275" t="s">
        <v>4</v>
      </c>
      <c r="D331" s="275">
        <v>50018370</v>
      </c>
      <c r="E331" s="257" t="s">
        <v>151</v>
      </c>
      <c r="F331" s="275" t="s">
        <v>860</v>
      </c>
      <c r="G331" s="276">
        <v>30</v>
      </c>
      <c r="H331" s="277">
        <v>0</v>
      </c>
      <c r="I331" s="278">
        <v>30</v>
      </c>
      <c r="J331" s="275">
        <v>0</v>
      </c>
      <c r="K331" s="275">
        <v>0</v>
      </c>
    </row>
    <row r="332" spans="1:11" ht="20.100000000000001" customHeight="1" x14ac:dyDescent="0.2">
      <c r="A332" s="275" t="s">
        <v>799</v>
      </c>
      <c r="B332" s="275" t="s">
        <v>859</v>
      </c>
      <c r="C332" s="275" t="s">
        <v>4</v>
      </c>
      <c r="D332" s="275">
        <v>50019120</v>
      </c>
      <c r="E332" s="257" t="s">
        <v>152</v>
      </c>
      <c r="F332" s="275" t="s">
        <v>860</v>
      </c>
      <c r="G332" s="276">
        <v>12</v>
      </c>
      <c r="H332" s="277">
        <v>2</v>
      </c>
      <c r="I332" s="278">
        <v>14</v>
      </c>
      <c r="J332" s="275">
        <v>0</v>
      </c>
      <c r="K332" s="275">
        <v>0</v>
      </c>
    </row>
    <row r="333" spans="1:11" ht="20.100000000000001" customHeight="1" x14ac:dyDescent="0.2">
      <c r="A333" s="275" t="s">
        <v>799</v>
      </c>
      <c r="B333" s="275" t="s">
        <v>859</v>
      </c>
      <c r="C333" s="275" t="s">
        <v>4</v>
      </c>
      <c r="D333" s="275">
        <v>50039806</v>
      </c>
      <c r="E333" s="257" t="s">
        <v>651</v>
      </c>
      <c r="F333" s="275" t="s">
        <v>860</v>
      </c>
      <c r="G333" s="276">
        <v>13</v>
      </c>
      <c r="H333" s="277">
        <v>0</v>
      </c>
      <c r="I333" s="278">
        <v>13</v>
      </c>
      <c r="J333" s="275">
        <v>0</v>
      </c>
      <c r="K333" s="275">
        <v>0</v>
      </c>
    </row>
    <row r="334" spans="1:11" ht="20.100000000000001" customHeight="1" x14ac:dyDescent="0.2">
      <c r="A334" s="275" t="s">
        <v>799</v>
      </c>
      <c r="B334" s="275" t="s">
        <v>859</v>
      </c>
      <c r="C334" s="275" t="s">
        <v>4</v>
      </c>
      <c r="D334" s="275">
        <v>50028456</v>
      </c>
      <c r="E334" s="257" t="s">
        <v>652</v>
      </c>
      <c r="F334" s="275" t="s">
        <v>860</v>
      </c>
      <c r="G334" s="276">
        <v>13</v>
      </c>
      <c r="H334" s="277">
        <v>0</v>
      </c>
      <c r="I334" s="278">
        <v>13</v>
      </c>
      <c r="J334" s="275">
        <v>0</v>
      </c>
      <c r="K334" s="275">
        <v>0</v>
      </c>
    </row>
    <row r="335" spans="1:11" ht="20.100000000000001" customHeight="1" x14ac:dyDescent="0.2">
      <c r="A335" s="275" t="s">
        <v>799</v>
      </c>
      <c r="B335" s="275" t="s">
        <v>859</v>
      </c>
      <c r="C335" s="275" t="s">
        <v>0</v>
      </c>
      <c r="D335" s="275">
        <v>50018418</v>
      </c>
      <c r="E335" s="257" t="s">
        <v>650</v>
      </c>
      <c r="F335" s="275" t="s">
        <v>860</v>
      </c>
      <c r="G335" s="276">
        <v>14</v>
      </c>
      <c r="H335" s="277">
        <v>0</v>
      </c>
      <c r="I335" s="278">
        <v>14</v>
      </c>
      <c r="J335" s="275">
        <v>0</v>
      </c>
      <c r="K335" s="275">
        <v>0</v>
      </c>
    </row>
    <row r="336" spans="1:11" ht="20.100000000000001" customHeight="1" x14ac:dyDescent="0.2">
      <c r="A336" s="275" t="s">
        <v>800</v>
      </c>
      <c r="B336" s="275" t="s">
        <v>859</v>
      </c>
      <c r="C336" s="275" t="s">
        <v>0</v>
      </c>
      <c r="D336" s="275">
        <v>50000799</v>
      </c>
      <c r="E336" s="257" t="s">
        <v>653</v>
      </c>
      <c r="F336" s="275" t="s">
        <v>860</v>
      </c>
      <c r="G336" s="276">
        <v>10</v>
      </c>
      <c r="H336" s="277">
        <v>6</v>
      </c>
      <c r="I336" s="278">
        <v>16</v>
      </c>
      <c r="J336" s="275">
        <v>10</v>
      </c>
      <c r="K336" s="275">
        <v>7</v>
      </c>
    </row>
    <row r="337" spans="1:11" ht="20.100000000000001" customHeight="1" x14ac:dyDescent="0.2">
      <c r="A337" s="275" t="s">
        <v>801</v>
      </c>
      <c r="B337" s="275" t="s">
        <v>859</v>
      </c>
      <c r="C337" s="275" t="s">
        <v>0</v>
      </c>
      <c r="D337" s="275">
        <v>50011936</v>
      </c>
      <c r="E337" s="257" t="s">
        <v>654</v>
      </c>
      <c r="F337" s="275" t="s">
        <v>860</v>
      </c>
      <c r="G337" s="276">
        <v>17</v>
      </c>
      <c r="H337" s="277">
        <v>0</v>
      </c>
      <c r="I337" s="278">
        <v>17</v>
      </c>
      <c r="J337" s="275">
        <v>6</v>
      </c>
      <c r="K337" s="275">
        <v>0</v>
      </c>
    </row>
    <row r="338" spans="1:11" ht="20.100000000000001" customHeight="1" x14ac:dyDescent="0.2">
      <c r="A338" s="275" t="s">
        <v>801</v>
      </c>
      <c r="B338" s="275" t="s">
        <v>859</v>
      </c>
      <c r="C338" s="275" t="s">
        <v>0</v>
      </c>
      <c r="D338" s="275">
        <v>50011944</v>
      </c>
      <c r="E338" s="257" t="s">
        <v>155</v>
      </c>
      <c r="F338" s="275" t="s">
        <v>860</v>
      </c>
      <c r="G338" s="276">
        <v>11</v>
      </c>
      <c r="H338" s="277">
        <v>0</v>
      </c>
      <c r="I338" s="278">
        <v>11</v>
      </c>
      <c r="J338" s="275">
        <v>11</v>
      </c>
      <c r="K338" s="275">
        <v>1</v>
      </c>
    </row>
    <row r="339" spans="1:11" ht="20.100000000000001" customHeight="1" x14ac:dyDescent="0.2">
      <c r="A339" s="275" t="s">
        <v>802</v>
      </c>
      <c r="B339" s="275" t="s">
        <v>859</v>
      </c>
      <c r="C339" s="275" t="s">
        <v>0</v>
      </c>
      <c r="D339" s="275">
        <v>50019252</v>
      </c>
      <c r="E339" s="257" t="s">
        <v>655</v>
      </c>
      <c r="F339" s="275" t="s">
        <v>860</v>
      </c>
      <c r="G339" s="276">
        <v>13</v>
      </c>
      <c r="H339" s="277">
        <v>2</v>
      </c>
      <c r="I339" s="278">
        <v>15</v>
      </c>
      <c r="J339" s="275">
        <v>13</v>
      </c>
      <c r="K339" s="275">
        <v>0</v>
      </c>
    </row>
    <row r="340" spans="1:11" ht="20.100000000000001" customHeight="1" x14ac:dyDescent="0.2">
      <c r="A340" s="275" t="s">
        <v>802</v>
      </c>
      <c r="B340" s="275" t="s">
        <v>859</v>
      </c>
      <c r="C340" s="275" t="s">
        <v>0</v>
      </c>
      <c r="D340" s="275">
        <v>50019260</v>
      </c>
      <c r="E340" s="257" t="s">
        <v>656</v>
      </c>
      <c r="F340" s="275" t="s">
        <v>860</v>
      </c>
      <c r="G340" s="276">
        <v>16</v>
      </c>
      <c r="H340" s="277">
        <v>0</v>
      </c>
      <c r="I340" s="278">
        <v>16</v>
      </c>
      <c r="J340" s="275">
        <v>16</v>
      </c>
      <c r="K340" s="275">
        <v>0</v>
      </c>
    </row>
    <row r="341" spans="1:11" ht="20.100000000000001" customHeight="1" x14ac:dyDescent="0.2">
      <c r="A341" s="275" t="s">
        <v>802</v>
      </c>
      <c r="B341" s="275" t="s">
        <v>859</v>
      </c>
      <c r="C341" s="275" t="s">
        <v>0</v>
      </c>
      <c r="D341" s="275">
        <v>50019295</v>
      </c>
      <c r="E341" s="257" t="s">
        <v>657</v>
      </c>
      <c r="F341" s="275" t="s">
        <v>860</v>
      </c>
      <c r="G341" s="276">
        <v>13</v>
      </c>
      <c r="H341" s="277">
        <v>0</v>
      </c>
      <c r="I341" s="278">
        <v>13</v>
      </c>
      <c r="J341" s="275">
        <v>1</v>
      </c>
      <c r="K341" s="275">
        <v>0</v>
      </c>
    </row>
    <row r="342" spans="1:11" ht="20.100000000000001" customHeight="1" x14ac:dyDescent="0.2">
      <c r="A342" s="275" t="s">
        <v>803</v>
      </c>
      <c r="B342" s="275" t="s">
        <v>859</v>
      </c>
      <c r="C342" s="275" t="s">
        <v>0</v>
      </c>
      <c r="D342" s="275">
        <v>50009672</v>
      </c>
      <c r="E342" s="257" t="s">
        <v>158</v>
      </c>
      <c r="F342" s="275" t="s">
        <v>860</v>
      </c>
      <c r="G342" s="276">
        <v>17</v>
      </c>
      <c r="H342" s="277">
        <v>0</v>
      </c>
      <c r="I342" s="278">
        <v>17</v>
      </c>
      <c r="J342" s="275">
        <v>5</v>
      </c>
      <c r="K342" s="275">
        <v>0</v>
      </c>
    </row>
    <row r="343" spans="1:11" ht="20.100000000000001" customHeight="1" x14ac:dyDescent="0.2">
      <c r="A343" s="275" t="s">
        <v>804</v>
      </c>
      <c r="B343" s="275" t="s">
        <v>859</v>
      </c>
      <c r="C343" s="275" t="s">
        <v>0</v>
      </c>
      <c r="D343" s="275">
        <v>50004077</v>
      </c>
      <c r="E343" s="257" t="s">
        <v>160</v>
      </c>
      <c r="F343" s="275" t="s">
        <v>860</v>
      </c>
      <c r="G343" s="276">
        <v>32</v>
      </c>
      <c r="H343" s="277">
        <v>0</v>
      </c>
      <c r="I343" s="278">
        <v>32</v>
      </c>
      <c r="J343" s="275">
        <v>3</v>
      </c>
      <c r="K343" s="275">
        <v>0</v>
      </c>
    </row>
    <row r="344" spans="1:11" ht="20.100000000000001" customHeight="1" x14ac:dyDescent="0.2">
      <c r="A344" s="275" t="s">
        <v>804</v>
      </c>
      <c r="B344" s="275" t="s">
        <v>859</v>
      </c>
      <c r="C344" s="275" t="s">
        <v>0</v>
      </c>
      <c r="D344" s="275">
        <v>50004085</v>
      </c>
      <c r="E344" s="257" t="s">
        <v>161</v>
      </c>
      <c r="F344" s="275" t="s">
        <v>860</v>
      </c>
      <c r="G344" s="276">
        <v>12</v>
      </c>
      <c r="H344" s="277">
        <v>0</v>
      </c>
      <c r="I344" s="278">
        <v>12</v>
      </c>
      <c r="J344" s="275">
        <v>0</v>
      </c>
      <c r="K344" s="275">
        <v>12</v>
      </c>
    </row>
    <row r="345" spans="1:11" ht="20.100000000000001" customHeight="1" x14ac:dyDescent="0.2">
      <c r="A345" s="275" t="s">
        <v>805</v>
      </c>
      <c r="B345" s="275" t="s">
        <v>859</v>
      </c>
      <c r="C345" s="275" t="s">
        <v>0</v>
      </c>
      <c r="D345" s="275">
        <v>50009788</v>
      </c>
      <c r="E345" s="257" t="s">
        <v>658</v>
      </c>
      <c r="F345" s="275" t="s">
        <v>860</v>
      </c>
      <c r="G345" s="276">
        <v>10</v>
      </c>
      <c r="H345" s="277">
        <v>0</v>
      </c>
      <c r="I345" s="278">
        <v>10</v>
      </c>
      <c r="J345" s="275">
        <v>10</v>
      </c>
      <c r="K345" s="275">
        <v>0</v>
      </c>
    </row>
    <row r="346" spans="1:11" ht="20.100000000000001" customHeight="1" x14ac:dyDescent="0.2">
      <c r="A346" s="275" t="s">
        <v>806</v>
      </c>
      <c r="B346" s="275" t="s">
        <v>859</v>
      </c>
      <c r="C346" s="275" t="s">
        <v>0</v>
      </c>
      <c r="D346" s="275">
        <v>50012010</v>
      </c>
      <c r="E346" s="257" t="s">
        <v>659</v>
      </c>
      <c r="F346" s="275" t="s">
        <v>860</v>
      </c>
      <c r="G346" s="276">
        <v>8</v>
      </c>
      <c r="H346" s="277">
        <v>4</v>
      </c>
      <c r="I346" s="278">
        <v>12</v>
      </c>
      <c r="J346" s="275">
        <v>0</v>
      </c>
      <c r="K346" s="275">
        <v>12</v>
      </c>
    </row>
    <row r="347" spans="1:11" ht="20.100000000000001" customHeight="1" x14ac:dyDescent="0.2">
      <c r="A347" s="275" t="s">
        <v>807</v>
      </c>
      <c r="B347" s="275" t="s">
        <v>859</v>
      </c>
      <c r="C347" s="275" t="s">
        <v>0</v>
      </c>
      <c r="D347" s="275">
        <v>50004352</v>
      </c>
      <c r="E347" s="257" t="s">
        <v>164</v>
      </c>
      <c r="F347" s="275" t="s">
        <v>860</v>
      </c>
      <c r="G347" s="276">
        <v>11</v>
      </c>
      <c r="H347" s="277">
        <v>1</v>
      </c>
      <c r="I347" s="278">
        <v>12</v>
      </c>
      <c r="J347" s="275">
        <v>3</v>
      </c>
      <c r="K347" s="275">
        <v>0</v>
      </c>
    </row>
    <row r="348" spans="1:11" ht="20.100000000000001" customHeight="1" x14ac:dyDescent="0.2">
      <c r="A348" s="275" t="s">
        <v>807</v>
      </c>
      <c r="B348" s="275" t="s">
        <v>859</v>
      </c>
      <c r="C348" s="275" t="s">
        <v>4</v>
      </c>
      <c r="D348" s="275">
        <v>50028960</v>
      </c>
      <c r="E348" s="257" t="s">
        <v>165</v>
      </c>
      <c r="F348" s="275" t="s">
        <v>860</v>
      </c>
      <c r="G348" s="276">
        <v>7</v>
      </c>
      <c r="H348" s="277">
        <v>0</v>
      </c>
      <c r="I348" s="278">
        <v>7</v>
      </c>
      <c r="J348" s="275">
        <v>0</v>
      </c>
      <c r="K348" s="275">
        <v>7</v>
      </c>
    </row>
    <row r="349" spans="1:11" ht="20.100000000000001" customHeight="1" x14ac:dyDescent="0.2">
      <c r="A349" s="275" t="s">
        <v>807</v>
      </c>
      <c r="B349" s="275" t="s">
        <v>859</v>
      </c>
      <c r="C349" s="275" t="s">
        <v>0</v>
      </c>
      <c r="D349" s="275">
        <v>50027638</v>
      </c>
      <c r="E349" s="257" t="s">
        <v>660</v>
      </c>
      <c r="F349" s="275" t="s">
        <v>860</v>
      </c>
      <c r="G349" s="276">
        <v>9</v>
      </c>
      <c r="H349" s="277">
        <v>0</v>
      </c>
      <c r="I349" s="278">
        <v>9</v>
      </c>
      <c r="J349" s="275">
        <v>1</v>
      </c>
      <c r="K349" s="275">
        <v>0</v>
      </c>
    </row>
    <row r="350" spans="1:11" ht="20.100000000000001" customHeight="1" x14ac:dyDescent="0.2">
      <c r="A350" s="275" t="s">
        <v>807</v>
      </c>
      <c r="B350" s="275" t="s">
        <v>859</v>
      </c>
      <c r="C350" s="275" t="s">
        <v>0</v>
      </c>
      <c r="D350" s="275">
        <v>50004344</v>
      </c>
      <c r="E350" s="257" t="s">
        <v>661</v>
      </c>
      <c r="F350" s="275" t="s">
        <v>860</v>
      </c>
      <c r="G350" s="276">
        <v>11</v>
      </c>
      <c r="H350" s="277">
        <v>4</v>
      </c>
      <c r="I350" s="278">
        <v>15</v>
      </c>
      <c r="J350" s="275">
        <v>11</v>
      </c>
      <c r="K350" s="275">
        <v>11</v>
      </c>
    </row>
    <row r="351" spans="1:11" ht="20.100000000000001" customHeight="1" x14ac:dyDescent="0.2">
      <c r="A351" s="275" t="s">
        <v>808</v>
      </c>
      <c r="B351" s="275" t="s">
        <v>859</v>
      </c>
      <c r="C351" s="275" t="s">
        <v>0</v>
      </c>
      <c r="D351" s="275">
        <v>50011618</v>
      </c>
      <c r="E351" s="257" t="s">
        <v>166</v>
      </c>
      <c r="F351" s="275" t="s">
        <v>860</v>
      </c>
      <c r="G351" s="276">
        <v>12</v>
      </c>
      <c r="H351" s="277">
        <v>3</v>
      </c>
      <c r="I351" s="278">
        <v>15</v>
      </c>
      <c r="J351" s="275">
        <v>1</v>
      </c>
      <c r="K351" s="275">
        <v>0</v>
      </c>
    </row>
    <row r="352" spans="1:11" ht="20.100000000000001" customHeight="1" x14ac:dyDescent="0.2">
      <c r="A352" s="275" t="s">
        <v>809</v>
      </c>
      <c r="B352" s="275" t="s">
        <v>859</v>
      </c>
      <c r="C352" s="275" t="s">
        <v>0</v>
      </c>
      <c r="D352" s="275">
        <v>50021699</v>
      </c>
      <c r="E352" s="257" t="s">
        <v>82</v>
      </c>
      <c r="F352" s="275" t="s">
        <v>860</v>
      </c>
      <c r="G352" s="276">
        <v>13</v>
      </c>
      <c r="H352" s="277">
        <v>0</v>
      </c>
      <c r="I352" s="278">
        <v>13</v>
      </c>
      <c r="J352" s="275">
        <v>3</v>
      </c>
      <c r="K352" s="275">
        <v>13</v>
      </c>
    </row>
    <row r="353" spans="1:11" ht="20.100000000000001" customHeight="1" x14ac:dyDescent="0.2">
      <c r="A353" s="275" t="s">
        <v>809</v>
      </c>
      <c r="B353" s="275" t="s">
        <v>859</v>
      </c>
      <c r="C353" s="275" t="s">
        <v>0</v>
      </c>
      <c r="D353" s="275">
        <v>50021702</v>
      </c>
      <c r="E353" s="257" t="s">
        <v>168</v>
      </c>
      <c r="F353" s="275" t="s">
        <v>860</v>
      </c>
      <c r="G353" s="276">
        <v>14</v>
      </c>
      <c r="H353" s="277">
        <v>0</v>
      </c>
      <c r="I353" s="278">
        <v>14</v>
      </c>
      <c r="J353" s="275">
        <v>7</v>
      </c>
      <c r="K353" s="275">
        <v>14</v>
      </c>
    </row>
    <row r="354" spans="1:11" ht="20.100000000000001" customHeight="1" x14ac:dyDescent="0.2">
      <c r="A354" s="275" t="s">
        <v>809</v>
      </c>
      <c r="B354" s="275" t="s">
        <v>859</v>
      </c>
      <c r="C354" s="275" t="s">
        <v>0</v>
      </c>
      <c r="D354" s="275">
        <v>50021710</v>
      </c>
      <c r="E354" s="257" t="s">
        <v>662</v>
      </c>
      <c r="F354" s="275" t="s">
        <v>860</v>
      </c>
      <c r="G354" s="276">
        <v>17</v>
      </c>
      <c r="H354" s="277">
        <v>0</v>
      </c>
      <c r="I354" s="278">
        <v>17</v>
      </c>
      <c r="J354" s="275">
        <v>10</v>
      </c>
      <c r="K354" s="275">
        <v>1</v>
      </c>
    </row>
    <row r="355" spans="1:11" ht="20.100000000000001" customHeight="1" x14ac:dyDescent="0.2">
      <c r="A355" s="275" t="s">
        <v>810</v>
      </c>
      <c r="B355" s="275" t="s">
        <v>859</v>
      </c>
      <c r="C355" s="275" t="s">
        <v>4</v>
      </c>
      <c r="D355" s="275">
        <v>50030760</v>
      </c>
      <c r="E355" s="257" t="s">
        <v>665</v>
      </c>
      <c r="F355" s="275" t="s">
        <v>860</v>
      </c>
      <c r="G355" s="276">
        <v>3</v>
      </c>
      <c r="H355" s="277">
        <v>3</v>
      </c>
      <c r="I355" s="278">
        <v>6</v>
      </c>
      <c r="J355" s="275">
        <v>0</v>
      </c>
      <c r="K355" s="275">
        <v>0</v>
      </c>
    </row>
    <row r="356" spans="1:11" ht="20.100000000000001" customHeight="1" x14ac:dyDescent="0.2">
      <c r="A356" s="275" t="s">
        <v>810</v>
      </c>
      <c r="B356" s="275" t="s">
        <v>859</v>
      </c>
      <c r="C356" s="275" t="s">
        <v>4</v>
      </c>
      <c r="D356" s="275">
        <v>50023390</v>
      </c>
      <c r="E356" s="257" t="s">
        <v>427</v>
      </c>
      <c r="F356" s="275" t="s">
        <v>860</v>
      </c>
      <c r="G356" s="276">
        <v>5</v>
      </c>
      <c r="H356" s="277">
        <v>15</v>
      </c>
      <c r="I356" s="278">
        <v>20</v>
      </c>
      <c r="J356" s="275">
        <v>0</v>
      </c>
      <c r="K356" s="275">
        <v>0</v>
      </c>
    </row>
    <row r="357" spans="1:11" ht="20.100000000000001" customHeight="1" x14ac:dyDescent="0.2">
      <c r="A357" s="275" t="s">
        <v>810</v>
      </c>
      <c r="B357" s="275" t="s">
        <v>859</v>
      </c>
      <c r="C357" s="275" t="s">
        <v>0</v>
      </c>
      <c r="D357" s="275">
        <v>50009850</v>
      </c>
      <c r="E357" s="257" t="s">
        <v>663</v>
      </c>
      <c r="F357" s="275" t="s">
        <v>860</v>
      </c>
      <c r="G357" s="276">
        <v>12</v>
      </c>
      <c r="H357" s="277">
        <v>0</v>
      </c>
      <c r="I357" s="278">
        <v>12</v>
      </c>
      <c r="J357" s="275">
        <v>0</v>
      </c>
      <c r="K357" s="275">
        <v>0</v>
      </c>
    </row>
    <row r="358" spans="1:11" ht="20.100000000000001" customHeight="1" x14ac:dyDescent="0.2">
      <c r="A358" s="275" t="s">
        <v>810</v>
      </c>
      <c r="B358" s="275" t="s">
        <v>859</v>
      </c>
      <c r="C358" s="275" t="s">
        <v>0</v>
      </c>
      <c r="D358" s="275">
        <v>50009869</v>
      </c>
      <c r="E358" s="257" t="s">
        <v>664</v>
      </c>
      <c r="F358" s="275" t="s">
        <v>860</v>
      </c>
      <c r="G358" s="276">
        <v>13</v>
      </c>
      <c r="H358" s="277">
        <v>0</v>
      </c>
      <c r="I358" s="278">
        <v>13</v>
      </c>
      <c r="J358" s="275">
        <v>13</v>
      </c>
      <c r="K358" s="275">
        <v>13</v>
      </c>
    </row>
    <row r="359" spans="1:11" ht="20.100000000000001" customHeight="1" x14ac:dyDescent="0.2">
      <c r="A359" s="275" t="s">
        <v>810</v>
      </c>
      <c r="B359" s="275" t="s">
        <v>859</v>
      </c>
      <c r="C359" s="275" t="s">
        <v>4</v>
      </c>
      <c r="D359" s="275">
        <v>50009974</v>
      </c>
      <c r="E359" s="257" t="s">
        <v>3</v>
      </c>
      <c r="F359" s="275" t="s">
        <v>860</v>
      </c>
      <c r="G359" s="276">
        <v>8</v>
      </c>
      <c r="H359" s="277">
        <v>4</v>
      </c>
      <c r="I359" s="278">
        <v>12</v>
      </c>
      <c r="J359" s="275">
        <v>0</v>
      </c>
      <c r="K359" s="275">
        <v>0</v>
      </c>
    </row>
    <row r="360" spans="1:11" ht="20.100000000000001" customHeight="1" x14ac:dyDescent="0.2">
      <c r="A360" s="275" t="s">
        <v>811</v>
      </c>
      <c r="B360" s="275" t="s">
        <v>859</v>
      </c>
      <c r="C360" s="275" t="s">
        <v>0</v>
      </c>
      <c r="D360" s="275">
        <v>50004620</v>
      </c>
      <c r="E360" s="257" t="s">
        <v>666</v>
      </c>
      <c r="F360" s="275" t="s">
        <v>860</v>
      </c>
      <c r="G360" s="276">
        <v>15</v>
      </c>
      <c r="H360" s="277">
        <v>0</v>
      </c>
      <c r="I360" s="278">
        <v>15</v>
      </c>
      <c r="J360" s="275">
        <v>0</v>
      </c>
      <c r="K360" s="275">
        <v>0</v>
      </c>
    </row>
    <row r="361" spans="1:11" ht="20.100000000000001" customHeight="1" x14ac:dyDescent="0.2">
      <c r="A361" s="275" t="s">
        <v>812</v>
      </c>
      <c r="B361" s="275" t="s">
        <v>859</v>
      </c>
      <c r="C361" s="275" t="s">
        <v>0</v>
      </c>
      <c r="D361" s="275">
        <v>50021796</v>
      </c>
      <c r="E361" s="257" t="s">
        <v>667</v>
      </c>
      <c r="F361" s="275" t="s">
        <v>860</v>
      </c>
      <c r="G361" s="276">
        <v>12</v>
      </c>
      <c r="H361" s="277">
        <v>0</v>
      </c>
      <c r="I361" s="278">
        <v>12</v>
      </c>
      <c r="J361" s="275">
        <v>11</v>
      </c>
      <c r="K361" s="275">
        <v>11</v>
      </c>
    </row>
    <row r="362" spans="1:11" ht="20.100000000000001" customHeight="1" x14ac:dyDescent="0.2">
      <c r="A362" s="275" t="s">
        <v>812</v>
      </c>
      <c r="B362" s="275" t="s">
        <v>859</v>
      </c>
      <c r="C362" s="275" t="s">
        <v>4</v>
      </c>
      <c r="D362" s="275">
        <v>50034090</v>
      </c>
      <c r="E362" s="257" t="s">
        <v>863</v>
      </c>
      <c r="F362" s="275" t="s">
        <v>860</v>
      </c>
      <c r="G362" s="276">
        <v>6</v>
      </c>
      <c r="H362" s="277">
        <v>0</v>
      </c>
      <c r="I362" s="278">
        <v>6</v>
      </c>
      <c r="J362" s="275">
        <v>0</v>
      </c>
      <c r="K362" s="275">
        <v>0</v>
      </c>
    </row>
    <row r="363" spans="1:11" ht="20.100000000000001" customHeight="1" x14ac:dyDescent="0.2">
      <c r="A363" s="275" t="s">
        <v>813</v>
      </c>
      <c r="B363" s="275" t="s">
        <v>859</v>
      </c>
      <c r="C363" s="275" t="s">
        <v>0</v>
      </c>
      <c r="D363" s="275">
        <v>50013610</v>
      </c>
      <c r="E363" s="257" t="s">
        <v>668</v>
      </c>
      <c r="F363" s="275" t="s">
        <v>860</v>
      </c>
      <c r="G363" s="276">
        <v>10</v>
      </c>
      <c r="H363" s="277">
        <v>0</v>
      </c>
      <c r="I363" s="278">
        <v>10</v>
      </c>
      <c r="J363" s="275">
        <v>4</v>
      </c>
      <c r="K363" s="275">
        <v>0</v>
      </c>
    </row>
    <row r="364" spans="1:11" ht="20.100000000000001" customHeight="1" x14ac:dyDescent="0.2">
      <c r="A364" s="275" t="s">
        <v>814</v>
      </c>
      <c r="B364" s="275" t="s">
        <v>859</v>
      </c>
      <c r="C364" s="275" t="s">
        <v>4</v>
      </c>
      <c r="D364" s="275">
        <v>50010018</v>
      </c>
      <c r="E364" s="257" t="s">
        <v>670</v>
      </c>
      <c r="F364" s="275" t="s">
        <v>860</v>
      </c>
      <c r="G364" s="276">
        <v>7</v>
      </c>
      <c r="H364" s="277">
        <v>0</v>
      </c>
      <c r="I364" s="278">
        <v>7</v>
      </c>
      <c r="J364" s="275">
        <v>0</v>
      </c>
      <c r="K364" s="275">
        <v>0</v>
      </c>
    </row>
    <row r="365" spans="1:11" ht="20.100000000000001" customHeight="1" x14ac:dyDescent="0.2">
      <c r="A365" s="275" t="s">
        <v>814</v>
      </c>
      <c r="B365" s="275" t="s">
        <v>859</v>
      </c>
      <c r="C365" s="275" t="s">
        <v>0</v>
      </c>
      <c r="D365" s="275">
        <v>50010026</v>
      </c>
      <c r="E365" s="257" t="s">
        <v>669</v>
      </c>
      <c r="F365" s="275" t="s">
        <v>860</v>
      </c>
      <c r="G365" s="276">
        <v>12</v>
      </c>
      <c r="H365" s="277">
        <v>0</v>
      </c>
      <c r="I365" s="278">
        <v>12</v>
      </c>
      <c r="J365" s="275">
        <v>0</v>
      </c>
      <c r="K365" s="275">
        <v>0</v>
      </c>
    </row>
    <row r="366" spans="1:11" ht="20.100000000000001" customHeight="1" x14ac:dyDescent="0.2">
      <c r="A366" s="275" t="s">
        <v>814</v>
      </c>
      <c r="B366" s="275" t="s">
        <v>859</v>
      </c>
      <c r="C366" s="275" t="s">
        <v>0</v>
      </c>
      <c r="D366" s="275">
        <v>50010034</v>
      </c>
      <c r="E366" s="257" t="s">
        <v>173</v>
      </c>
      <c r="F366" s="275" t="s">
        <v>860</v>
      </c>
      <c r="G366" s="276">
        <v>12</v>
      </c>
      <c r="H366" s="277">
        <v>0</v>
      </c>
      <c r="I366" s="278">
        <v>12</v>
      </c>
      <c r="J366" s="275">
        <v>0</v>
      </c>
      <c r="K366" s="275">
        <v>0</v>
      </c>
    </row>
    <row r="367" spans="1:11" ht="20.100000000000001" customHeight="1" x14ac:dyDescent="0.2">
      <c r="A367" s="275" t="s">
        <v>815</v>
      </c>
      <c r="B367" s="275" t="s">
        <v>859</v>
      </c>
      <c r="C367" s="275" t="s">
        <v>4</v>
      </c>
      <c r="D367" s="275">
        <v>50012525</v>
      </c>
      <c r="E367" s="257" t="s">
        <v>176</v>
      </c>
      <c r="F367" s="275" t="s">
        <v>860</v>
      </c>
      <c r="G367" s="276">
        <v>13</v>
      </c>
      <c r="H367" s="277">
        <v>0</v>
      </c>
      <c r="I367" s="278">
        <v>13</v>
      </c>
      <c r="J367" s="275">
        <v>2</v>
      </c>
      <c r="K367" s="275">
        <v>0</v>
      </c>
    </row>
    <row r="368" spans="1:11" ht="20.100000000000001" customHeight="1" x14ac:dyDescent="0.2">
      <c r="A368" s="275" t="s">
        <v>815</v>
      </c>
      <c r="B368" s="275" t="s">
        <v>859</v>
      </c>
      <c r="C368" s="275" t="s">
        <v>0</v>
      </c>
      <c r="D368" s="275">
        <v>50012096</v>
      </c>
      <c r="E368" s="257" t="s">
        <v>174</v>
      </c>
      <c r="F368" s="275" t="s">
        <v>860</v>
      </c>
      <c r="G368" s="276">
        <v>12</v>
      </c>
      <c r="H368" s="277">
        <v>0</v>
      </c>
      <c r="I368" s="278">
        <v>12</v>
      </c>
      <c r="J368" s="275">
        <v>1</v>
      </c>
      <c r="K368" s="275">
        <v>12</v>
      </c>
    </row>
    <row r="369" spans="1:11" ht="20.100000000000001" customHeight="1" x14ac:dyDescent="0.2">
      <c r="A369" s="275" t="s">
        <v>815</v>
      </c>
      <c r="B369" s="275" t="s">
        <v>859</v>
      </c>
      <c r="C369" s="275" t="s">
        <v>0</v>
      </c>
      <c r="D369" s="275">
        <v>50012100</v>
      </c>
      <c r="E369" s="257" t="s">
        <v>175</v>
      </c>
      <c r="F369" s="275" t="s">
        <v>860</v>
      </c>
      <c r="G369" s="276">
        <v>12</v>
      </c>
      <c r="H369" s="277">
        <v>0</v>
      </c>
      <c r="I369" s="278">
        <v>12</v>
      </c>
      <c r="J369" s="275">
        <v>8</v>
      </c>
      <c r="K369" s="275">
        <v>12</v>
      </c>
    </row>
    <row r="370" spans="1:11" ht="20.100000000000001" customHeight="1" x14ac:dyDescent="0.2">
      <c r="A370" s="275" t="s">
        <v>815</v>
      </c>
      <c r="B370" s="275" t="s">
        <v>859</v>
      </c>
      <c r="C370" s="275" t="s">
        <v>0</v>
      </c>
      <c r="D370" s="275">
        <v>50012118</v>
      </c>
      <c r="E370" s="257" t="s">
        <v>465</v>
      </c>
      <c r="F370" s="275" t="s">
        <v>860</v>
      </c>
      <c r="G370" s="276">
        <v>19</v>
      </c>
      <c r="H370" s="277">
        <v>0</v>
      </c>
      <c r="I370" s="278">
        <v>19</v>
      </c>
      <c r="J370" s="275">
        <v>6</v>
      </c>
      <c r="K370" s="275">
        <v>0</v>
      </c>
    </row>
    <row r="371" spans="1:11" ht="20.100000000000001" customHeight="1" x14ac:dyDescent="0.2">
      <c r="A371" s="275" t="s">
        <v>815</v>
      </c>
      <c r="B371" s="275" t="s">
        <v>859</v>
      </c>
      <c r="C371" s="275" t="s">
        <v>0</v>
      </c>
      <c r="D371" s="275">
        <v>50012126</v>
      </c>
      <c r="E371" s="257" t="s">
        <v>671</v>
      </c>
      <c r="F371" s="275" t="s">
        <v>860</v>
      </c>
      <c r="G371" s="276">
        <v>14</v>
      </c>
      <c r="H371" s="277">
        <v>16</v>
      </c>
      <c r="I371" s="278">
        <v>30</v>
      </c>
      <c r="J371" s="275">
        <v>0</v>
      </c>
      <c r="K371" s="275">
        <v>0</v>
      </c>
    </row>
    <row r="372" spans="1:11" ht="20.100000000000001" customHeight="1" x14ac:dyDescent="0.2">
      <c r="A372" s="275" t="s">
        <v>815</v>
      </c>
      <c r="B372" s="275" t="s">
        <v>859</v>
      </c>
      <c r="C372" s="275" t="s">
        <v>0</v>
      </c>
      <c r="D372" s="275">
        <v>50012134</v>
      </c>
      <c r="E372" s="257" t="s">
        <v>672</v>
      </c>
      <c r="F372" s="275" t="s">
        <v>860</v>
      </c>
      <c r="G372" s="276">
        <v>19</v>
      </c>
      <c r="H372" s="277">
        <v>0</v>
      </c>
      <c r="I372" s="278">
        <v>19</v>
      </c>
      <c r="J372" s="275">
        <v>19</v>
      </c>
      <c r="K372" s="275">
        <v>19</v>
      </c>
    </row>
    <row r="373" spans="1:11" ht="20.100000000000001" customHeight="1" x14ac:dyDescent="0.2">
      <c r="A373" s="275" t="s">
        <v>815</v>
      </c>
      <c r="B373" s="275" t="s">
        <v>859</v>
      </c>
      <c r="C373" s="275" t="s">
        <v>0</v>
      </c>
      <c r="D373" s="275">
        <v>50012142</v>
      </c>
      <c r="E373" s="257" t="s">
        <v>673</v>
      </c>
      <c r="F373" s="275" t="s">
        <v>860</v>
      </c>
      <c r="G373" s="276">
        <v>13</v>
      </c>
      <c r="H373" s="277">
        <v>0</v>
      </c>
      <c r="I373" s="278">
        <v>13</v>
      </c>
      <c r="J373" s="275">
        <v>0</v>
      </c>
      <c r="K373" s="275">
        <v>13</v>
      </c>
    </row>
    <row r="374" spans="1:11" ht="20.100000000000001" customHeight="1" x14ac:dyDescent="0.2">
      <c r="A374" s="275" t="s">
        <v>815</v>
      </c>
      <c r="B374" s="275" t="s">
        <v>859</v>
      </c>
      <c r="C374" s="275" t="s">
        <v>0</v>
      </c>
      <c r="D374" s="275">
        <v>50012177</v>
      </c>
      <c r="E374" s="257" t="s">
        <v>674</v>
      </c>
      <c r="F374" s="275" t="s">
        <v>860</v>
      </c>
      <c r="G374" s="276">
        <v>11</v>
      </c>
      <c r="H374" s="277">
        <v>0</v>
      </c>
      <c r="I374" s="278">
        <v>11</v>
      </c>
      <c r="J374" s="275">
        <v>0</v>
      </c>
      <c r="K374" s="275">
        <v>0</v>
      </c>
    </row>
    <row r="375" spans="1:11" ht="20.100000000000001" customHeight="1" x14ac:dyDescent="0.2">
      <c r="A375" s="275" t="s">
        <v>815</v>
      </c>
      <c r="B375" s="275" t="s">
        <v>859</v>
      </c>
      <c r="C375" s="275" t="s">
        <v>0</v>
      </c>
      <c r="D375" s="275">
        <v>50012088</v>
      </c>
      <c r="E375" s="257" t="s">
        <v>675</v>
      </c>
      <c r="F375" s="275" t="s">
        <v>860</v>
      </c>
      <c r="G375" s="276">
        <v>5</v>
      </c>
      <c r="H375" s="277">
        <v>0</v>
      </c>
      <c r="I375" s="278">
        <v>5</v>
      </c>
      <c r="J375" s="275">
        <v>0</v>
      </c>
      <c r="K375" s="275">
        <v>5</v>
      </c>
    </row>
    <row r="376" spans="1:11" ht="20.100000000000001" customHeight="1" x14ac:dyDescent="0.2">
      <c r="A376" s="275" t="s">
        <v>815</v>
      </c>
      <c r="B376" s="275" t="s">
        <v>859</v>
      </c>
      <c r="C376" s="275" t="s">
        <v>0</v>
      </c>
      <c r="D376" s="275">
        <v>50032089</v>
      </c>
      <c r="E376" s="257" t="s">
        <v>828</v>
      </c>
      <c r="F376" s="275" t="s">
        <v>860</v>
      </c>
      <c r="G376" s="276">
        <v>13</v>
      </c>
      <c r="H376" s="277">
        <v>0</v>
      </c>
      <c r="I376" s="278">
        <v>13</v>
      </c>
      <c r="J376" s="275">
        <v>0</v>
      </c>
      <c r="K376" s="275">
        <v>0</v>
      </c>
    </row>
    <row r="377" spans="1:11" ht="20.100000000000001" customHeight="1" x14ac:dyDescent="0.2">
      <c r="A377" s="275" t="s">
        <v>815</v>
      </c>
      <c r="B377" s="275" t="s">
        <v>859</v>
      </c>
      <c r="C377" s="275" t="s">
        <v>0</v>
      </c>
      <c r="D377" s="275">
        <v>50012150</v>
      </c>
      <c r="E377" s="257" t="s">
        <v>676</v>
      </c>
      <c r="F377" s="275" t="s">
        <v>860</v>
      </c>
      <c r="G377" s="276">
        <v>11</v>
      </c>
      <c r="H377" s="277">
        <v>0</v>
      </c>
      <c r="I377" s="278">
        <v>11</v>
      </c>
      <c r="J377" s="275">
        <v>2</v>
      </c>
      <c r="K377" s="275">
        <v>0</v>
      </c>
    </row>
    <row r="378" spans="1:11" ht="20.100000000000001" customHeight="1" x14ac:dyDescent="0.2">
      <c r="A378" s="275" t="s">
        <v>815</v>
      </c>
      <c r="B378" s="275" t="s">
        <v>859</v>
      </c>
      <c r="C378" s="275" t="s">
        <v>0</v>
      </c>
      <c r="D378" s="275">
        <v>50012169</v>
      </c>
      <c r="E378" s="257" t="s">
        <v>677</v>
      </c>
      <c r="F378" s="275" t="s">
        <v>860</v>
      </c>
      <c r="G378" s="276">
        <v>24</v>
      </c>
      <c r="H378" s="277">
        <v>0</v>
      </c>
      <c r="I378" s="278">
        <v>24</v>
      </c>
      <c r="J378" s="275">
        <v>0</v>
      </c>
      <c r="K378" s="275">
        <v>15</v>
      </c>
    </row>
    <row r="379" spans="1:11" ht="20.100000000000001" customHeight="1" x14ac:dyDescent="0.2">
      <c r="A379" s="275" t="s">
        <v>816</v>
      </c>
      <c r="B379" s="275" t="s">
        <v>859</v>
      </c>
      <c r="C379" s="275" t="s">
        <v>0</v>
      </c>
      <c r="D379" s="275">
        <v>50019384</v>
      </c>
      <c r="E379" s="257" t="s">
        <v>679</v>
      </c>
      <c r="F379" s="275" t="s">
        <v>860</v>
      </c>
      <c r="G379" s="276">
        <v>12</v>
      </c>
      <c r="H379" s="277">
        <v>0</v>
      </c>
      <c r="I379" s="278">
        <v>12</v>
      </c>
      <c r="J379" s="275">
        <v>9</v>
      </c>
      <c r="K379" s="275">
        <v>0</v>
      </c>
    </row>
    <row r="380" spans="1:11" ht="20.100000000000001" customHeight="1" x14ac:dyDescent="0.2">
      <c r="A380" s="275" t="s">
        <v>816</v>
      </c>
      <c r="B380" s="275" t="s">
        <v>859</v>
      </c>
      <c r="C380" s="275" t="s">
        <v>4</v>
      </c>
      <c r="D380" s="275">
        <v>50019430</v>
      </c>
      <c r="E380" s="257" t="s">
        <v>566</v>
      </c>
      <c r="F380" s="275" t="s">
        <v>860</v>
      </c>
      <c r="G380" s="276">
        <v>7</v>
      </c>
      <c r="H380" s="277">
        <v>0</v>
      </c>
      <c r="I380" s="278">
        <v>7</v>
      </c>
      <c r="J380" s="275">
        <v>7</v>
      </c>
      <c r="K380" s="275">
        <v>0</v>
      </c>
    </row>
    <row r="381" spans="1:11" ht="20.100000000000001" customHeight="1" x14ac:dyDescent="0.2">
      <c r="A381" s="275" t="s">
        <v>816</v>
      </c>
      <c r="B381" s="275" t="s">
        <v>859</v>
      </c>
      <c r="C381" s="275" t="s">
        <v>4</v>
      </c>
      <c r="D381" s="275">
        <v>50019449</v>
      </c>
      <c r="E381" s="257" t="s">
        <v>845</v>
      </c>
      <c r="F381" s="275" t="s">
        <v>860</v>
      </c>
      <c r="G381" s="276">
        <v>7</v>
      </c>
      <c r="H381" s="277">
        <v>0</v>
      </c>
      <c r="I381" s="278">
        <v>7</v>
      </c>
      <c r="J381" s="275">
        <v>7</v>
      </c>
      <c r="K381" s="275">
        <v>0</v>
      </c>
    </row>
    <row r="382" spans="1:11" x14ac:dyDescent="0.2">
      <c r="A382" s="284"/>
      <c r="B382" s="259"/>
      <c r="C382" s="259"/>
      <c r="D382" s="258"/>
      <c r="E382" s="259"/>
      <c r="F382" s="259"/>
      <c r="G382" s="260"/>
      <c r="H382" s="260"/>
      <c r="I382" s="260"/>
      <c r="J382" s="260"/>
      <c r="K382" s="260"/>
    </row>
    <row r="383" spans="1:11" ht="15" customHeight="1" x14ac:dyDescent="0.2">
      <c r="A383" s="285" t="s">
        <v>870</v>
      </c>
      <c r="B383" s="279"/>
      <c r="C383" s="279"/>
      <c r="D383" s="279"/>
      <c r="E383" s="279"/>
      <c r="F383" s="279"/>
      <c r="G383" s="260"/>
      <c r="H383" s="260"/>
      <c r="I383" s="260"/>
      <c r="J383" s="260"/>
      <c r="K383" s="260"/>
    </row>
    <row r="384" spans="1:11" ht="15" customHeight="1" x14ac:dyDescent="0.2">
      <c r="A384" s="286" t="s">
        <v>871</v>
      </c>
      <c r="B384" s="280"/>
      <c r="C384" s="280"/>
      <c r="D384" s="280"/>
      <c r="E384" s="280"/>
      <c r="F384" s="280"/>
      <c r="G384" s="260"/>
      <c r="H384" s="260"/>
      <c r="I384" s="260"/>
      <c r="J384" s="260"/>
      <c r="K384" s="260"/>
    </row>
    <row r="385" spans="1:11" ht="15" customHeight="1" x14ac:dyDescent="0.2">
      <c r="A385" s="285" t="s">
        <v>872</v>
      </c>
      <c r="B385" s="279"/>
      <c r="C385" s="279"/>
      <c r="D385" s="279"/>
      <c r="E385" s="279"/>
      <c r="F385" s="279"/>
      <c r="G385" s="260"/>
      <c r="H385" s="260"/>
      <c r="I385" s="260"/>
      <c r="J385" s="260"/>
      <c r="K385" s="260"/>
    </row>
    <row r="386" spans="1:11" ht="15" customHeight="1" x14ac:dyDescent="0.2">
      <c r="A386" s="287"/>
      <c r="B386" s="281"/>
      <c r="C386" s="281"/>
      <c r="D386" s="281"/>
      <c r="E386" s="281"/>
      <c r="F386" s="281"/>
      <c r="G386" s="260"/>
      <c r="H386" s="260"/>
      <c r="I386" s="260"/>
      <c r="J386" s="260"/>
      <c r="K386" s="260"/>
    </row>
    <row r="387" spans="1:11" ht="15" customHeight="1" x14ac:dyDescent="0.2">
      <c r="A387" s="288" t="s">
        <v>865</v>
      </c>
      <c r="B387" s="282"/>
      <c r="C387" s="282"/>
      <c r="D387" s="282"/>
      <c r="E387" s="282"/>
      <c r="F387" s="282"/>
      <c r="G387" s="260"/>
      <c r="H387" s="260"/>
      <c r="I387" s="260"/>
      <c r="J387" s="260"/>
      <c r="K387" s="260"/>
    </row>
    <row r="388" spans="1:11" ht="15" customHeight="1" x14ac:dyDescent="0.2">
      <c r="A388" s="289" t="s">
        <v>866</v>
      </c>
      <c r="B388" s="283"/>
      <c r="C388" s="283"/>
      <c r="D388" s="283"/>
      <c r="E388" s="283"/>
      <c r="F388" s="283"/>
      <c r="G388" s="260"/>
      <c r="H388" s="260"/>
      <c r="I388" s="260"/>
      <c r="J388" s="260"/>
      <c r="K388" s="260"/>
    </row>
    <row r="389" spans="1:11" ht="15" customHeight="1" x14ac:dyDescent="0.2">
      <c r="A389" s="289" t="s">
        <v>867</v>
      </c>
      <c r="B389" s="283"/>
      <c r="C389" s="283"/>
      <c r="D389" s="283"/>
      <c r="E389" s="283"/>
      <c r="F389" s="283"/>
      <c r="G389" s="260"/>
      <c r="H389" s="260"/>
      <c r="I389" s="260"/>
      <c r="J389" s="260"/>
      <c r="K389" s="260"/>
    </row>
    <row r="390" spans="1:11" x14ac:dyDescent="0.2">
      <c r="A390" s="287"/>
      <c r="B390" s="281"/>
      <c r="C390" s="281"/>
      <c r="D390" s="281"/>
      <c r="E390" s="281"/>
      <c r="F390" s="281"/>
      <c r="G390" s="260"/>
      <c r="H390" s="260"/>
      <c r="I390" s="260"/>
      <c r="J390" s="260"/>
      <c r="K390" s="260"/>
    </row>
    <row r="391" spans="1:11" x14ac:dyDescent="0.2">
      <c r="A391" s="287"/>
      <c r="B391" s="259"/>
      <c r="C391" s="259"/>
      <c r="D391" s="258"/>
      <c r="E391" s="259"/>
      <c r="F391" s="259"/>
      <c r="G391" s="260"/>
      <c r="H391" s="260"/>
      <c r="I391" s="260"/>
      <c r="J391" s="260"/>
      <c r="K391" s="260"/>
    </row>
  </sheetData>
  <sheetProtection algorithmName="SHA-512" hashValue="mlHxG9rrI7nb4ixvdxVXgBMJT97v0VumMe32me5QOTBdc8613/FUYTjcu1x0mtSYE0kGlaCAjMzgs0+2iaRv6A==" saltValue="06y3zyMsxnZYT5mu+cAEDg==" spinCount="100000" sheet="1" objects="1" scenarios="1"/>
  <mergeCells count="10">
    <mergeCell ref="A12:B14"/>
    <mergeCell ref="D12:F14"/>
    <mergeCell ref="A1:K1"/>
    <mergeCell ref="A2:K2"/>
    <mergeCell ref="A3:K3"/>
    <mergeCell ref="A4:K4"/>
    <mergeCell ref="A5:K5"/>
    <mergeCell ref="A7:K7"/>
    <mergeCell ref="A8:K8"/>
    <mergeCell ref="A9:K9"/>
  </mergeCells>
  <pageMargins left="0.11811023622047245" right="0.11811023622047245" top="0.39370078740157483" bottom="0.39370078740157483" header="0.31496062992125984" footer="0.31496062992125984"/>
  <pageSetup paperSize="9" scale="60" orientation="landscape" r:id="rId1"/>
  <headerFoot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F976"/>
  <sheetViews>
    <sheetView zoomScaleNormal="100" zoomScaleSheetLayoutView="85" workbookViewId="0">
      <selection activeCell="G17" sqref="G17"/>
    </sheetView>
  </sheetViews>
  <sheetFormatPr defaultRowHeight="15" customHeight="1" x14ac:dyDescent="0.2"/>
  <cols>
    <col min="1" max="1" width="24.28515625" style="8" customWidth="1"/>
    <col min="2" max="3" width="9.7109375" style="18" customWidth="1"/>
    <col min="4" max="4" width="55.7109375" style="8" customWidth="1"/>
    <col min="5" max="5" width="15.7109375" style="8" customWidth="1"/>
    <col min="6" max="6" width="15.7109375" style="85" customWidth="1"/>
    <col min="7" max="16384" width="9.140625" style="69"/>
  </cols>
  <sheetData>
    <row r="1" spans="1:6" s="2" customFormat="1" ht="15" customHeight="1" x14ac:dyDescent="0.2">
      <c r="A1" s="250" t="s">
        <v>413</v>
      </c>
      <c r="B1" s="250"/>
      <c r="C1" s="250"/>
      <c r="D1" s="250"/>
      <c r="E1" s="250"/>
      <c r="F1" s="250"/>
    </row>
    <row r="2" spans="1:6" s="2" customFormat="1" ht="15" customHeight="1" x14ac:dyDescent="0.2">
      <c r="A2" s="250" t="s">
        <v>414</v>
      </c>
      <c r="B2" s="250"/>
      <c r="C2" s="250"/>
      <c r="D2" s="250"/>
      <c r="E2" s="250"/>
      <c r="F2" s="250"/>
    </row>
    <row r="3" spans="1:6" s="2" customFormat="1" ht="15" customHeight="1" x14ac:dyDescent="0.2">
      <c r="A3" s="250" t="s">
        <v>439</v>
      </c>
      <c r="B3" s="250"/>
      <c r="C3" s="250"/>
      <c r="D3" s="250"/>
      <c r="E3" s="250"/>
      <c r="F3" s="250"/>
    </row>
    <row r="4" spans="1:6" s="2" customFormat="1" ht="15" customHeight="1" x14ac:dyDescent="0.2">
      <c r="A4" s="250" t="s">
        <v>723</v>
      </c>
      <c r="B4" s="250"/>
      <c r="C4" s="250"/>
      <c r="D4" s="250"/>
      <c r="E4" s="250"/>
      <c r="F4" s="250"/>
    </row>
    <row r="5" spans="1:6" s="2" customFormat="1" ht="15" customHeight="1" x14ac:dyDescent="0.2">
      <c r="A5" s="250" t="s">
        <v>415</v>
      </c>
      <c r="B5" s="250"/>
      <c r="C5" s="250"/>
      <c r="D5" s="250"/>
      <c r="E5" s="250"/>
      <c r="F5" s="250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251" t="s">
        <v>682</v>
      </c>
      <c r="B7" s="251"/>
      <c r="C7" s="251"/>
      <c r="D7" s="251"/>
      <c r="E7" s="251"/>
      <c r="F7" s="251"/>
    </row>
    <row r="8" spans="1:6" s="7" customFormat="1" ht="15" customHeight="1" x14ac:dyDescent="0.2">
      <c r="A8" s="251" t="s">
        <v>416</v>
      </c>
      <c r="B8" s="251"/>
      <c r="C8" s="251"/>
      <c r="D8" s="251"/>
      <c r="E8" s="251"/>
      <c r="F8" s="251"/>
    </row>
    <row r="9" spans="1:6" s="7" customFormat="1" ht="15" customHeight="1" x14ac:dyDescent="0.2">
      <c r="A9" s="251" t="s">
        <v>424</v>
      </c>
      <c r="B9" s="251"/>
      <c r="C9" s="251"/>
      <c r="D9" s="251"/>
      <c r="E9" s="251"/>
      <c r="F9" s="251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239" t="s">
        <v>435</v>
      </c>
      <c r="B11" s="239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s="1" customFormat="1" ht="15" customHeight="1" x14ac:dyDescent="0.2">
      <c r="A12" s="240"/>
      <c r="B12" s="240"/>
      <c r="C12" s="237"/>
      <c r="D12" s="240"/>
      <c r="E12" s="242"/>
      <c r="F12" s="245"/>
    </row>
    <row r="13" spans="1:6" s="9" customFormat="1" ht="30" customHeight="1" thickBot="1" x14ac:dyDescent="0.25">
      <c r="A13" s="240"/>
      <c r="B13" s="240"/>
      <c r="C13" s="238"/>
      <c r="D13" s="240"/>
      <c r="E13" s="243"/>
      <c r="F13" s="253"/>
    </row>
    <row r="14" spans="1:6" s="9" customFormat="1" ht="15" customHeight="1" x14ac:dyDescent="0.2">
      <c r="A14" s="254" t="s">
        <v>437</v>
      </c>
      <c r="B14" s="215" t="s">
        <v>438</v>
      </c>
      <c r="C14" s="20"/>
      <c r="D14" s="76"/>
      <c r="E14" s="99">
        <f>SUM(E15:E16)</f>
        <v>4455</v>
      </c>
      <c r="F14" s="96">
        <f>SUM(F15:F16)</f>
        <v>4532</v>
      </c>
    </row>
    <row r="15" spans="1:6" s="9" customFormat="1" ht="15" customHeight="1" x14ac:dyDescent="0.2">
      <c r="A15" s="255"/>
      <c r="B15" s="216" t="s">
        <v>0</v>
      </c>
      <c r="C15" s="21"/>
      <c r="D15" s="77"/>
      <c r="E15" s="100">
        <v>4095</v>
      </c>
      <c r="F15" s="97">
        <v>4154</v>
      </c>
    </row>
    <row r="16" spans="1:6" s="9" customFormat="1" ht="15" customHeight="1" thickBot="1" x14ac:dyDescent="0.25">
      <c r="A16" s="256"/>
      <c r="B16" s="217" t="s">
        <v>4</v>
      </c>
      <c r="C16" s="22"/>
      <c r="D16" s="84"/>
      <c r="E16" s="39">
        <v>360</v>
      </c>
      <c r="F16" s="98">
        <v>378</v>
      </c>
    </row>
    <row r="17" spans="1:6" ht="15" customHeight="1" x14ac:dyDescent="0.2">
      <c r="A17" s="59" t="s">
        <v>179</v>
      </c>
      <c r="B17" s="60" t="s">
        <v>0</v>
      </c>
      <c r="C17" s="13">
        <v>50027395</v>
      </c>
      <c r="D17" s="86" t="s">
        <v>1</v>
      </c>
      <c r="E17" s="95">
        <v>8</v>
      </c>
      <c r="F17" s="172">
        <v>8</v>
      </c>
    </row>
    <row r="18" spans="1:6" ht="15" customHeight="1" x14ac:dyDescent="0.2">
      <c r="A18" s="10" t="s">
        <v>179</v>
      </c>
      <c r="B18" s="61" t="s">
        <v>0</v>
      </c>
      <c r="C18" s="14">
        <v>50011774</v>
      </c>
      <c r="D18" s="87" t="s">
        <v>180</v>
      </c>
      <c r="E18" s="91">
        <v>13</v>
      </c>
      <c r="F18" s="91">
        <v>13</v>
      </c>
    </row>
    <row r="19" spans="1:6" ht="15" customHeight="1" x14ac:dyDescent="0.2">
      <c r="A19" s="10" t="s">
        <v>181</v>
      </c>
      <c r="B19" s="61" t="s">
        <v>0</v>
      </c>
      <c r="C19" s="14">
        <v>50002961</v>
      </c>
      <c r="D19" s="87" t="s">
        <v>182</v>
      </c>
      <c r="E19" s="91">
        <v>12</v>
      </c>
      <c r="F19" s="91">
        <v>12</v>
      </c>
    </row>
    <row r="20" spans="1:6" ht="15" customHeight="1" x14ac:dyDescent="0.2">
      <c r="A20" s="10" t="s">
        <v>2</v>
      </c>
      <c r="B20" s="61" t="s">
        <v>0</v>
      </c>
      <c r="C20" s="14">
        <v>50015249</v>
      </c>
      <c r="D20" s="87" t="s">
        <v>183</v>
      </c>
      <c r="E20" s="91">
        <v>17</v>
      </c>
      <c r="F20" s="91">
        <v>17</v>
      </c>
    </row>
    <row r="21" spans="1:6" ht="15" customHeight="1" x14ac:dyDescent="0.2">
      <c r="A21" s="10" t="s">
        <v>2</v>
      </c>
      <c r="B21" s="61" t="s">
        <v>0</v>
      </c>
      <c r="C21" s="14">
        <v>50015257</v>
      </c>
      <c r="D21" s="87" t="s">
        <v>184</v>
      </c>
      <c r="E21" s="91">
        <v>11</v>
      </c>
      <c r="F21" s="91">
        <v>11</v>
      </c>
    </row>
    <row r="22" spans="1:6" ht="15" customHeight="1" x14ac:dyDescent="0.2">
      <c r="A22" s="10" t="s">
        <v>2</v>
      </c>
      <c r="B22" s="61" t="s">
        <v>0</v>
      </c>
      <c r="C22" s="14">
        <v>50015168</v>
      </c>
      <c r="D22" s="87" t="s">
        <v>185</v>
      </c>
      <c r="E22" s="91">
        <v>15</v>
      </c>
      <c r="F22" s="91">
        <v>15</v>
      </c>
    </row>
    <row r="23" spans="1:6" ht="15" customHeight="1" x14ac:dyDescent="0.2">
      <c r="A23" s="10" t="s">
        <v>2</v>
      </c>
      <c r="B23" s="61" t="s">
        <v>0</v>
      </c>
      <c r="C23" s="14">
        <v>50015176</v>
      </c>
      <c r="D23" s="87" t="s">
        <v>3</v>
      </c>
      <c r="E23" s="91">
        <v>13</v>
      </c>
      <c r="F23" s="91">
        <v>16</v>
      </c>
    </row>
    <row r="24" spans="1:6" ht="15" customHeight="1" x14ac:dyDescent="0.2">
      <c r="A24" s="10" t="s">
        <v>2</v>
      </c>
      <c r="B24" s="61" t="s">
        <v>4</v>
      </c>
      <c r="C24" s="14">
        <v>50030370</v>
      </c>
      <c r="D24" s="74" t="s">
        <v>431</v>
      </c>
      <c r="E24" s="91">
        <v>6</v>
      </c>
      <c r="F24" s="91">
        <v>4</v>
      </c>
    </row>
    <row r="25" spans="1:6" ht="15" customHeight="1" x14ac:dyDescent="0.2">
      <c r="A25" s="10" t="s">
        <v>186</v>
      </c>
      <c r="B25" s="61" t="s">
        <v>0</v>
      </c>
      <c r="C25" s="14">
        <v>50001086</v>
      </c>
      <c r="D25" s="87" t="s">
        <v>5</v>
      </c>
      <c r="E25" s="91">
        <v>12</v>
      </c>
      <c r="F25" s="91">
        <v>21</v>
      </c>
    </row>
    <row r="26" spans="1:6" ht="15" customHeight="1" x14ac:dyDescent="0.2">
      <c r="A26" s="10" t="s">
        <v>186</v>
      </c>
      <c r="B26" s="61" t="s">
        <v>0</v>
      </c>
      <c r="C26" s="14">
        <v>50001094</v>
      </c>
      <c r="D26" s="87" t="s">
        <v>187</v>
      </c>
      <c r="E26" s="91">
        <v>12</v>
      </c>
      <c r="F26" s="91">
        <v>12</v>
      </c>
    </row>
    <row r="27" spans="1:6" ht="15" customHeight="1" x14ac:dyDescent="0.2">
      <c r="A27" s="10" t="s">
        <v>186</v>
      </c>
      <c r="B27" s="61" t="s">
        <v>0</v>
      </c>
      <c r="C27" s="14">
        <v>50029819</v>
      </c>
      <c r="D27" s="87" t="s">
        <v>188</v>
      </c>
      <c r="E27" s="91">
        <v>5</v>
      </c>
      <c r="F27" s="91">
        <v>5</v>
      </c>
    </row>
    <row r="28" spans="1:6" ht="15" customHeight="1" x14ac:dyDescent="0.2">
      <c r="A28" s="10" t="s">
        <v>186</v>
      </c>
      <c r="B28" s="61" t="s">
        <v>0</v>
      </c>
      <c r="C28" s="14">
        <v>50001116</v>
      </c>
      <c r="D28" s="87" t="s">
        <v>189</v>
      </c>
      <c r="E28" s="91">
        <v>12</v>
      </c>
      <c r="F28" s="91">
        <v>11</v>
      </c>
    </row>
    <row r="29" spans="1:6" ht="15" customHeight="1" x14ac:dyDescent="0.2">
      <c r="A29" s="10" t="s">
        <v>186</v>
      </c>
      <c r="B29" s="61" t="s">
        <v>0</v>
      </c>
      <c r="C29" s="14">
        <v>50001108</v>
      </c>
      <c r="D29" s="87" t="s">
        <v>6</v>
      </c>
      <c r="E29" s="91">
        <v>14</v>
      </c>
      <c r="F29" s="91">
        <v>12</v>
      </c>
    </row>
    <row r="30" spans="1:6" ht="15" customHeight="1" x14ac:dyDescent="0.2">
      <c r="A30" s="10" t="s">
        <v>186</v>
      </c>
      <c r="B30" s="61" t="s">
        <v>0</v>
      </c>
      <c r="C30" s="14">
        <v>50001124</v>
      </c>
      <c r="D30" s="87" t="s">
        <v>7</v>
      </c>
      <c r="E30" s="91">
        <v>9</v>
      </c>
      <c r="F30" s="91">
        <v>9</v>
      </c>
    </row>
    <row r="31" spans="1:6" ht="15" customHeight="1" x14ac:dyDescent="0.2">
      <c r="A31" s="10" t="s">
        <v>186</v>
      </c>
      <c r="B31" s="61" t="s">
        <v>0</v>
      </c>
      <c r="C31" s="14">
        <v>50001078</v>
      </c>
      <c r="D31" s="87" t="s">
        <v>8</v>
      </c>
      <c r="E31" s="91">
        <v>8</v>
      </c>
      <c r="F31" s="91">
        <v>8</v>
      </c>
    </row>
    <row r="32" spans="1:6" ht="15" customHeight="1" x14ac:dyDescent="0.2">
      <c r="A32" s="10" t="s">
        <v>190</v>
      </c>
      <c r="B32" s="61" t="s">
        <v>0</v>
      </c>
      <c r="C32" s="14">
        <v>50025732</v>
      </c>
      <c r="D32" s="87" t="s">
        <v>9</v>
      </c>
      <c r="E32" s="91">
        <v>12</v>
      </c>
      <c r="F32" s="91">
        <v>9</v>
      </c>
    </row>
    <row r="33" spans="1:6" ht="15" customHeight="1" x14ac:dyDescent="0.2">
      <c r="A33" s="10" t="s">
        <v>190</v>
      </c>
      <c r="B33" s="61" t="s">
        <v>0</v>
      </c>
      <c r="C33" s="14">
        <v>50012975</v>
      </c>
      <c r="D33" s="87" t="s">
        <v>191</v>
      </c>
      <c r="E33" s="91">
        <v>13</v>
      </c>
      <c r="F33" s="91">
        <v>13</v>
      </c>
    </row>
    <row r="34" spans="1:6" ht="15" customHeight="1" x14ac:dyDescent="0.2">
      <c r="A34" s="10" t="s">
        <v>190</v>
      </c>
      <c r="B34" s="61" t="s">
        <v>0</v>
      </c>
      <c r="C34" s="14">
        <v>50012550</v>
      </c>
      <c r="D34" s="87" t="s">
        <v>192</v>
      </c>
      <c r="E34" s="91">
        <v>7</v>
      </c>
      <c r="F34" s="91">
        <v>7</v>
      </c>
    </row>
    <row r="35" spans="1:6" ht="15" customHeight="1" x14ac:dyDescent="0.2">
      <c r="A35" s="10" t="s">
        <v>196</v>
      </c>
      <c r="B35" s="61" t="s">
        <v>0</v>
      </c>
      <c r="C35" s="14">
        <v>50019503</v>
      </c>
      <c r="D35" s="87" t="s">
        <v>193</v>
      </c>
      <c r="E35" s="91">
        <v>9</v>
      </c>
      <c r="F35" s="91">
        <v>9</v>
      </c>
    </row>
    <row r="36" spans="1:6" ht="15" customHeight="1" x14ac:dyDescent="0.2">
      <c r="A36" s="10" t="s">
        <v>196</v>
      </c>
      <c r="B36" s="61" t="s">
        <v>0</v>
      </c>
      <c r="C36" s="14">
        <v>50019473</v>
      </c>
      <c r="D36" s="87" t="s">
        <v>194</v>
      </c>
      <c r="E36" s="91">
        <v>10</v>
      </c>
      <c r="F36" s="91">
        <v>10</v>
      </c>
    </row>
    <row r="37" spans="1:6" ht="15" customHeight="1" x14ac:dyDescent="0.2">
      <c r="A37" s="10" t="s">
        <v>196</v>
      </c>
      <c r="B37" s="61" t="s">
        <v>4</v>
      </c>
      <c r="C37" s="14">
        <v>50019520</v>
      </c>
      <c r="D37" s="87" t="s">
        <v>195</v>
      </c>
      <c r="E37" s="91">
        <v>9</v>
      </c>
      <c r="F37" s="91">
        <v>9</v>
      </c>
    </row>
    <row r="38" spans="1:6" ht="15" customHeight="1" x14ac:dyDescent="0.2">
      <c r="A38" s="10" t="s">
        <v>197</v>
      </c>
      <c r="B38" s="61" t="s">
        <v>0</v>
      </c>
      <c r="C38" s="14">
        <v>50015281</v>
      </c>
      <c r="D38" s="88" t="s">
        <v>10</v>
      </c>
      <c r="E38" s="91">
        <v>12</v>
      </c>
      <c r="F38" s="91">
        <v>12</v>
      </c>
    </row>
    <row r="39" spans="1:6" ht="15" customHeight="1" x14ac:dyDescent="0.2">
      <c r="A39" s="10" t="s">
        <v>197</v>
      </c>
      <c r="B39" s="61" t="s">
        <v>0</v>
      </c>
      <c r="C39" s="14">
        <v>50015290</v>
      </c>
      <c r="D39" s="88" t="s">
        <v>198</v>
      </c>
      <c r="E39" s="91">
        <v>14</v>
      </c>
      <c r="F39" s="91">
        <v>12</v>
      </c>
    </row>
    <row r="40" spans="1:6" ht="15" customHeight="1" x14ac:dyDescent="0.2">
      <c r="A40" s="10" t="s">
        <v>11</v>
      </c>
      <c r="B40" s="61" t="s">
        <v>0</v>
      </c>
      <c r="C40" s="14">
        <v>50011022</v>
      </c>
      <c r="D40" s="88" t="s">
        <v>12</v>
      </c>
      <c r="E40" s="91">
        <v>16</v>
      </c>
      <c r="F40" s="91">
        <v>16</v>
      </c>
    </row>
    <row r="41" spans="1:6" ht="15" customHeight="1" x14ac:dyDescent="0.2">
      <c r="A41" s="10" t="s">
        <v>11</v>
      </c>
      <c r="B41" s="61" t="s">
        <v>0</v>
      </c>
      <c r="C41" s="14">
        <v>50011030</v>
      </c>
      <c r="D41" s="88" t="s">
        <v>13</v>
      </c>
      <c r="E41" s="91">
        <v>14</v>
      </c>
      <c r="F41" s="91">
        <v>15</v>
      </c>
    </row>
    <row r="42" spans="1:6" ht="15" customHeight="1" x14ac:dyDescent="0.2">
      <c r="A42" s="10" t="s">
        <v>11</v>
      </c>
      <c r="B42" s="61" t="s">
        <v>0</v>
      </c>
      <c r="C42" s="14">
        <v>50011049</v>
      </c>
      <c r="D42" s="88" t="s">
        <v>14</v>
      </c>
      <c r="E42" s="91">
        <v>13</v>
      </c>
      <c r="F42" s="91">
        <v>13</v>
      </c>
    </row>
    <row r="43" spans="1:6" ht="15" customHeight="1" x14ac:dyDescent="0.2">
      <c r="A43" s="10" t="s">
        <v>15</v>
      </c>
      <c r="B43" s="61" t="s">
        <v>0</v>
      </c>
      <c r="C43" s="14">
        <v>50001655</v>
      </c>
      <c r="D43" s="88" t="s">
        <v>199</v>
      </c>
      <c r="E43" s="91">
        <v>18</v>
      </c>
      <c r="F43" s="91">
        <v>17</v>
      </c>
    </row>
    <row r="44" spans="1:6" ht="15" customHeight="1" x14ac:dyDescent="0.2">
      <c r="A44" s="10" t="s">
        <v>15</v>
      </c>
      <c r="B44" s="61" t="s">
        <v>0</v>
      </c>
      <c r="C44" s="14">
        <v>50001582</v>
      </c>
      <c r="D44" s="88" t="s">
        <v>200</v>
      </c>
      <c r="E44" s="91">
        <v>4</v>
      </c>
      <c r="F44" s="91">
        <v>5</v>
      </c>
    </row>
    <row r="45" spans="1:6" ht="15" customHeight="1" x14ac:dyDescent="0.2">
      <c r="A45" s="10" t="s">
        <v>15</v>
      </c>
      <c r="B45" s="61" t="s">
        <v>0</v>
      </c>
      <c r="C45" s="14">
        <v>50001663</v>
      </c>
      <c r="D45" s="88" t="s">
        <v>201</v>
      </c>
      <c r="E45" s="91">
        <v>25</v>
      </c>
      <c r="F45" s="91">
        <v>20</v>
      </c>
    </row>
    <row r="46" spans="1:6" ht="15" customHeight="1" x14ac:dyDescent="0.2">
      <c r="A46" s="10" t="s">
        <v>15</v>
      </c>
      <c r="B46" s="61" t="s">
        <v>0</v>
      </c>
      <c r="C46" s="14">
        <v>50001590</v>
      </c>
      <c r="D46" s="88" t="s">
        <v>16</v>
      </c>
      <c r="E46" s="91">
        <v>14</v>
      </c>
      <c r="F46" s="91">
        <v>9</v>
      </c>
    </row>
    <row r="47" spans="1:6" ht="15" customHeight="1" x14ac:dyDescent="0.2">
      <c r="A47" s="10" t="s">
        <v>15</v>
      </c>
      <c r="B47" s="61" t="s">
        <v>0</v>
      </c>
      <c r="C47" s="14">
        <v>50021990</v>
      </c>
      <c r="D47" s="88" t="s">
        <v>202</v>
      </c>
      <c r="E47" s="91">
        <v>10</v>
      </c>
      <c r="F47" s="91">
        <v>10</v>
      </c>
    </row>
    <row r="48" spans="1:6" ht="15" customHeight="1" x14ac:dyDescent="0.2">
      <c r="A48" s="10" t="s">
        <v>15</v>
      </c>
      <c r="B48" s="61" t="s">
        <v>0</v>
      </c>
      <c r="C48" s="14">
        <v>50001825</v>
      </c>
      <c r="D48" s="88" t="s">
        <v>428</v>
      </c>
      <c r="E48" s="91">
        <v>10</v>
      </c>
      <c r="F48" s="91">
        <v>9</v>
      </c>
    </row>
    <row r="49" spans="1:6" ht="15" customHeight="1" x14ac:dyDescent="0.2">
      <c r="A49" s="10" t="s">
        <v>15</v>
      </c>
      <c r="B49" s="61" t="s">
        <v>0</v>
      </c>
      <c r="C49" s="14">
        <v>50001698</v>
      </c>
      <c r="D49" s="88" t="s">
        <v>203</v>
      </c>
      <c r="E49" s="91">
        <v>12</v>
      </c>
      <c r="F49" s="91">
        <v>12</v>
      </c>
    </row>
    <row r="50" spans="1:6" ht="15" customHeight="1" x14ac:dyDescent="0.2">
      <c r="A50" s="10" t="s">
        <v>15</v>
      </c>
      <c r="B50" s="61" t="s">
        <v>0</v>
      </c>
      <c r="C50" s="14">
        <v>50001833</v>
      </c>
      <c r="D50" s="88" t="s">
        <v>204</v>
      </c>
      <c r="E50" s="91">
        <v>6</v>
      </c>
      <c r="F50" s="91">
        <v>5</v>
      </c>
    </row>
    <row r="51" spans="1:6" ht="15" customHeight="1" x14ac:dyDescent="0.2">
      <c r="A51" s="10" t="s">
        <v>15</v>
      </c>
      <c r="B51" s="61" t="s">
        <v>0</v>
      </c>
      <c r="C51" s="14">
        <v>50001671</v>
      </c>
      <c r="D51" s="88" t="s">
        <v>205</v>
      </c>
      <c r="E51" s="91">
        <v>12</v>
      </c>
      <c r="F51" s="91">
        <v>13</v>
      </c>
    </row>
    <row r="52" spans="1:6" ht="15" customHeight="1" x14ac:dyDescent="0.2">
      <c r="A52" s="10" t="s">
        <v>15</v>
      </c>
      <c r="B52" s="61" t="s">
        <v>4</v>
      </c>
      <c r="C52" s="14">
        <v>50001752</v>
      </c>
      <c r="D52" s="88" t="s">
        <v>17</v>
      </c>
      <c r="E52" s="91">
        <v>4</v>
      </c>
      <c r="F52" s="91">
        <v>9</v>
      </c>
    </row>
    <row r="53" spans="1:6" ht="15" customHeight="1" x14ac:dyDescent="0.2">
      <c r="A53" s="10" t="s">
        <v>15</v>
      </c>
      <c r="B53" s="61" t="s">
        <v>4</v>
      </c>
      <c r="C53" s="14">
        <v>50030396</v>
      </c>
      <c r="D53" s="88" t="s">
        <v>206</v>
      </c>
      <c r="E53" s="91">
        <v>6</v>
      </c>
      <c r="F53" s="91">
        <v>6</v>
      </c>
    </row>
    <row r="54" spans="1:6" ht="15" customHeight="1" x14ac:dyDescent="0.2">
      <c r="A54" s="10" t="s">
        <v>15</v>
      </c>
      <c r="B54" s="61" t="s">
        <v>4</v>
      </c>
      <c r="C54" s="14">
        <v>50031112</v>
      </c>
      <c r="D54" s="88" t="s">
        <v>207</v>
      </c>
      <c r="E54" s="91">
        <v>6</v>
      </c>
      <c r="F54" s="91">
        <v>3</v>
      </c>
    </row>
    <row r="55" spans="1:6" ht="15" customHeight="1" x14ac:dyDescent="0.2">
      <c r="A55" s="10" t="s">
        <v>15</v>
      </c>
      <c r="B55" s="61" t="s">
        <v>4</v>
      </c>
      <c r="C55" s="14">
        <v>50030400</v>
      </c>
      <c r="D55" s="74" t="s">
        <v>432</v>
      </c>
      <c r="E55" s="91">
        <v>5</v>
      </c>
      <c r="F55" s="91">
        <v>5</v>
      </c>
    </row>
    <row r="56" spans="1:6" ht="15" customHeight="1" x14ac:dyDescent="0.2">
      <c r="A56" s="10" t="s">
        <v>18</v>
      </c>
      <c r="B56" s="61" t="s">
        <v>0</v>
      </c>
      <c r="C56" s="14">
        <v>50015354</v>
      </c>
      <c r="D56" s="88" t="s">
        <v>185</v>
      </c>
      <c r="E56" s="91">
        <v>12</v>
      </c>
      <c r="F56" s="91">
        <v>12</v>
      </c>
    </row>
    <row r="57" spans="1:6" ht="15" customHeight="1" x14ac:dyDescent="0.2">
      <c r="A57" s="10" t="s">
        <v>18</v>
      </c>
      <c r="B57" s="61" t="s">
        <v>0</v>
      </c>
      <c r="C57" s="14">
        <v>50015370</v>
      </c>
      <c r="D57" s="88" t="s">
        <v>208</v>
      </c>
      <c r="E57" s="91">
        <v>12</v>
      </c>
      <c r="F57" s="91">
        <v>12</v>
      </c>
    </row>
    <row r="58" spans="1:6" ht="15" customHeight="1" x14ac:dyDescent="0.2">
      <c r="A58" s="10" t="s">
        <v>18</v>
      </c>
      <c r="B58" s="61" t="s">
        <v>4</v>
      </c>
      <c r="C58" s="14">
        <v>50015362</v>
      </c>
      <c r="D58" s="88" t="s">
        <v>209</v>
      </c>
      <c r="E58" s="91">
        <v>5</v>
      </c>
      <c r="F58" s="91">
        <v>5</v>
      </c>
    </row>
    <row r="59" spans="1:6" ht="15" customHeight="1" x14ac:dyDescent="0.2">
      <c r="A59" s="10" t="s">
        <v>19</v>
      </c>
      <c r="B59" s="61" t="s">
        <v>0</v>
      </c>
      <c r="C59" s="14">
        <v>50004700</v>
      </c>
      <c r="D59" s="88" t="s">
        <v>20</v>
      </c>
      <c r="E59" s="91">
        <v>13</v>
      </c>
      <c r="F59" s="91">
        <v>12</v>
      </c>
    </row>
    <row r="60" spans="1:6" ht="15" customHeight="1" x14ac:dyDescent="0.2">
      <c r="A60" s="10" t="s">
        <v>19</v>
      </c>
      <c r="B60" s="61" t="s">
        <v>0</v>
      </c>
      <c r="C60" s="14">
        <v>50004719</v>
      </c>
      <c r="D60" s="88" t="s">
        <v>210</v>
      </c>
      <c r="E60" s="91">
        <v>10</v>
      </c>
      <c r="F60" s="91">
        <v>9</v>
      </c>
    </row>
    <row r="61" spans="1:6" ht="15" customHeight="1" x14ac:dyDescent="0.2">
      <c r="A61" s="10" t="s">
        <v>21</v>
      </c>
      <c r="B61" s="61" t="s">
        <v>0</v>
      </c>
      <c r="C61" s="14">
        <v>50013025</v>
      </c>
      <c r="D61" s="88" t="s">
        <v>22</v>
      </c>
      <c r="E61" s="91">
        <v>21</v>
      </c>
      <c r="F61" s="91">
        <v>17</v>
      </c>
    </row>
    <row r="62" spans="1:6" ht="15" customHeight="1" x14ac:dyDescent="0.2">
      <c r="A62" s="10" t="s">
        <v>21</v>
      </c>
      <c r="B62" s="61" t="s">
        <v>0</v>
      </c>
      <c r="C62" s="14">
        <v>50013033</v>
      </c>
      <c r="D62" s="88" t="s">
        <v>23</v>
      </c>
      <c r="E62" s="91">
        <v>14</v>
      </c>
      <c r="F62" s="91">
        <v>17</v>
      </c>
    </row>
    <row r="63" spans="1:6" ht="15" customHeight="1" x14ac:dyDescent="0.2">
      <c r="A63" s="10" t="s">
        <v>21</v>
      </c>
      <c r="B63" s="61" t="s">
        <v>0</v>
      </c>
      <c r="C63" s="14">
        <v>50013050</v>
      </c>
      <c r="D63" s="88" t="s">
        <v>211</v>
      </c>
      <c r="E63" s="91">
        <v>10</v>
      </c>
      <c r="F63" s="91">
        <v>9</v>
      </c>
    </row>
    <row r="64" spans="1:6" ht="15" customHeight="1" x14ac:dyDescent="0.2">
      <c r="A64" s="10" t="s">
        <v>21</v>
      </c>
      <c r="B64" s="61" t="s">
        <v>0</v>
      </c>
      <c r="C64" s="14">
        <v>50024019</v>
      </c>
      <c r="D64" s="88" t="s">
        <v>212</v>
      </c>
      <c r="E64" s="91">
        <v>9</v>
      </c>
      <c r="F64" s="91">
        <v>5</v>
      </c>
    </row>
    <row r="65" spans="1:6" ht="15" customHeight="1" x14ac:dyDescent="0.2">
      <c r="A65" s="10" t="s">
        <v>21</v>
      </c>
      <c r="B65" s="61" t="s">
        <v>4</v>
      </c>
      <c r="C65" s="14">
        <v>50013149</v>
      </c>
      <c r="D65" s="88" t="s">
        <v>213</v>
      </c>
      <c r="E65" s="91">
        <v>9</v>
      </c>
      <c r="F65" s="91">
        <v>7</v>
      </c>
    </row>
    <row r="66" spans="1:6" ht="15" customHeight="1" x14ac:dyDescent="0.2">
      <c r="A66" s="10" t="s">
        <v>214</v>
      </c>
      <c r="B66" s="61" t="s">
        <v>0</v>
      </c>
      <c r="C66" s="14">
        <v>50013181</v>
      </c>
      <c r="D66" s="88" t="s">
        <v>24</v>
      </c>
      <c r="E66" s="91">
        <v>16</v>
      </c>
      <c r="F66" s="91">
        <v>16</v>
      </c>
    </row>
    <row r="67" spans="1:6" ht="15" customHeight="1" x14ac:dyDescent="0.2">
      <c r="A67" s="10" t="s">
        <v>214</v>
      </c>
      <c r="B67" s="61" t="s">
        <v>0</v>
      </c>
      <c r="C67" s="14">
        <v>50013190</v>
      </c>
      <c r="D67" s="88" t="s">
        <v>25</v>
      </c>
      <c r="E67" s="91">
        <v>16</v>
      </c>
      <c r="F67" s="91">
        <v>16</v>
      </c>
    </row>
    <row r="68" spans="1:6" ht="15" customHeight="1" x14ac:dyDescent="0.2">
      <c r="A68" s="10" t="s">
        <v>26</v>
      </c>
      <c r="B68" s="61" t="s">
        <v>0</v>
      </c>
      <c r="C68" s="14">
        <v>50013890</v>
      </c>
      <c r="D68" s="88" t="s">
        <v>27</v>
      </c>
      <c r="E68" s="91">
        <v>18</v>
      </c>
      <c r="F68" s="91">
        <v>18</v>
      </c>
    </row>
    <row r="69" spans="1:6" ht="15" customHeight="1" x14ac:dyDescent="0.2">
      <c r="A69" s="10" t="s">
        <v>26</v>
      </c>
      <c r="B69" s="61" t="s">
        <v>0</v>
      </c>
      <c r="C69" s="14">
        <v>50013904</v>
      </c>
      <c r="D69" s="88" t="s">
        <v>215</v>
      </c>
      <c r="E69" s="91">
        <v>10</v>
      </c>
      <c r="F69" s="91">
        <v>10</v>
      </c>
    </row>
    <row r="70" spans="1:6" ht="15" customHeight="1" x14ac:dyDescent="0.2">
      <c r="A70" s="10" t="s">
        <v>26</v>
      </c>
      <c r="B70" s="61" t="s">
        <v>0</v>
      </c>
      <c r="C70" s="14">
        <v>50013912</v>
      </c>
      <c r="D70" s="88" t="s">
        <v>28</v>
      </c>
      <c r="E70" s="91">
        <v>9</v>
      </c>
      <c r="F70" s="91">
        <v>9</v>
      </c>
    </row>
    <row r="71" spans="1:6" ht="15" customHeight="1" x14ac:dyDescent="0.2">
      <c r="A71" s="10" t="s">
        <v>26</v>
      </c>
      <c r="B71" s="61" t="s">
        <v>0</v>
      </c>
      <c r="C71" s="14">
        <v>50014048</v>
      </c>
      <c r="D71" s="88" t="s">
        <v>216</v>
      </c>
      <c r="E71" s="91">
        <v>10</v>
      </c>
      <c r="F71" s="91">
        <v>10</v>
      </c>
    </row>
    <row r="72" spans="1:6" ht="15" customHeight="1" x14ac:dyDescent="0.2">
      <c r="A72" s="10" t="s">
        <v>29</v>
      </c>
      <c r="B72" s="61" t="s">
        <v>0</v>
      </c>
      <c r="C72" s="14">
        <v>50014110</v>
      </c>
      <c r="D72" s="88" t="s">
        <v>217</v>
      </c>
      <c r="E72" s="91">
        <v>12</v>
      </c>
      <c r="F72" s="91">
        <v>19</v>
      </c>
    </row>
    <row r="73" spans="1:6" ht="15" customHeight="1" x14ac:dyDescent="0.2">
      <c r="A73" s="10" t="s">
        <v>29</v>
      </c>
      <c r="B73" s="61" t="s">
        <v>0</v>
      </c>
      <c r="C73" s="14">
        <v>50014102</v>
      </c>
      <c r="D73" s="88" t="s">
        <v>218</v>
      </c>
      <c r="E73" s="91">
        <v>11</v>
      </c>
      <c r="F73" s="91">
        <v>11</v>
      </c>
    </row>
    <row r="74" spans="1:6" ht="15" customHeight="1" x14ac:dyDescent="0.2">
      <c r="A74" s="10" t="s">
        <v>30</v>
      </c>
      <c r="B74" s="61" t="s">
        <v>0</v>
      </c>
      <c r="C74" s="14">
        <v>50014200</v>
      </c>
      <c r="D74" s="88" t="s">
        <v>219</v>
      </c>
      <c r="E74" s="91">
        <v>13</v>
      </c>
      <c r="F74" s="91">
        <v>15</v>
      </c>
    </row>
    <row r="75" spans="1:6" ht="15" customHeight="1" x14ac:dyDescent="0.2">
      <c r="A75" s="10" t="s">
        <v>30</v>
      </c>
      <c r="B75" s="61" t="s">
        <v>0</v>
      </c>
      <c r="C75" s="14">
        <v>50014196</v>
      </c>
      <c r="D75" s="88" t="s">
        <v>220</v>
      </c>
      <c r="E75" s="91">
        <v>13</v>
      </c>
      <c r="F75" s="91">
        <v>13</v>
      </c>
    </row>
    <row r="76" spans="1:6" ht="18.75" customHeight="1" x14ac:dyDescent="0.2">
      <c r="A76" s="10" t="s">
        <v>221</v>
      </c>
      <c r="B76" s="61" t="s">
        <v>0</v>
      </c>
      <c r="C76" s="14">
        <v>50011847</v>
      </c>
      <c r="D76" s="88" t="s">
        <v>31</v>
      </c>
      <c r="E76" s="91">
        <v>15</v>
      </c>
      <c r="F76" s="91">
        <v>15</v>
      </c>
    </row>
    <row r="77" spans="1:6" ht="15" customHeight="1" x14ac:dyDescent="0.2">
      <c r="A77" s="10" t="s">
        <v>221</v>
      </c>
      <c r="B77" s="61" t="s">
        <v>4</v>
      </c>
      <c r="C77" s="14">
        <v>50011910</v>
      </c>
      <c r="D77" s="88" t="s">
        <v>32</v>
      </c>
      <c r="E77" s="91">
        <v>11</v>
      </c>
      <c r="F77" s="91">
        <v>9</v>
      </c>
    </row>
    <row r="78" spans="1:6" ht="15" customHeight="1" x14ac:dyDescent="0.2">
      <c r="A78" s="10" t="s">
        <v>222</v>
      </c>
      <c r="B78" s="61" t="s">
        <v>0</v>
      </c>
      <c r="C78" s="14">
        <v>50015486</v>
      </c>
      <c r="D78" s="88" t="s">
        <v>223</v>
      </c>
      <c r="E78" s="91">
        <v>8</v>
      </c>
      <c r="F78" s="91">
        <v>8</v>
      </c>
    </row>
    <row r="79" spans="1:6" ht="15" customHeight="1" x14ac:dyDescent="0.2">
      <c r="A79" s="10" t="s">
        <v>222</v>
      </c>
      <c r="B79" s="61" t="s">
        <v>0</v>
      </c>
      <c r="C79" s="14">
        <v>50015567</v>
      </c>
      <c r="D79" s="88" t="s">
        <v>224</v>
      </c>
      <c r="E79" s="91">
        <v>5</v>
      </c>
      <c r="F79" s="91">
        <v>5</v>
      </c>
    </row>
    <row r="80" spans="1:6" ht="15" customHeight="1" x14ac:dyDescent="0.2">
      <c r="A80" s="10" t="s">
        <v>222</v>
      </c>
      <c r="B80" s="61" t="s">
        <v>0</v>
      </c>
      <c r="C80" s="14">
        <v>50015460</v>
      </c>
      <c r="D80" s="88" t="s">
        <v>225</v>
      </c>
      <c r="E80" s="91">
        <v>13</v>
      </c>
      <c r="F80" s="91">
        <v>13</v>
      </c>
    </row>
    <row r="81" spans="1:6" ht="15" customHeight="1" x14ac:dyDescent="0.2">
      <c r="A81" s="10" t="s">
        <v>222</v>
      </c>
      <c r="B81" s="61" t="s">
        <v>0</v>
      </c>
      <c r="C81" s="14">
        <v>50015478</v>
      </c>
      <c r="D81" s="88" t="s">
        <v>226</v>
      </c>
      <c r="E81" s="91">
        <v>11</v>
      </c>
      <c r="F81" s="91">
        <v>10</v>
      </c>
    </row>
    <row r="82" spans="1:6" ht="15" customHeight="1" x14ac:dyDescent="0.2">
      <c r="A82" s="10" t="s">
        <v>222</v>
      </c>
      <c r="B82" s="61" t="s">
        <v>0</v>
      </c>
      <c r="C82" s="14">
        <v>50015451</v>
      </c>
      <c r="D82" s="88" t="s">
        <v>227</v>
      </c>
      <c r="E82" s="91">
        <v>9</v>
      </c>
      <c r="F82" s="91">
        <v>9</v>
      </c>
    </row>
    <row r="83" spans="1:6" ht="15" customHeight="1" x14ac:dyDescent="0.2">
      <c r="A83" s="10" t="s">
        <v>222</v>
      </c>
      <c r="B83" s="61" t="s">
        <v>4</v>
      </c>
      <c r="C83" s="14">
        <v>50015583</v>
      </c>
      <c r="D83" s="88" t="s">
        <v>228</v>
      </c>
      <c r="E83" s="91">
        <v>7</v>
      </c>
      <c r="F83" s="91">
        <v>7</v>
      </c>
    </row>
    <row r="84" spans="1:6" ht="15" customHeight="1" x14ac:dyDescent="0.2">
      <c r="A84" s="10" t="s">
        <v>222</v>
      </c>
      <c r="B84" s="61" t="s">
        <v>4</v>
      </c>
      <c r="C84" s="14">
        <v>50030884</v>
      </c>
      <c r="D84" s="88" t="s">
        <v>229</v>
      </c>
      <c r="E84" s="91">
        <v>2</v>
      </c>
      <c r="F84" s="91">
        <v>6</v>
      </c>
    </row>
    <row r="85" spans="1:6" ht="15" customHeight="1" x14ac:dyDescent="0.2">
      <c r="A85" s="10" t="s">
        <v>230</v>
      </c>
      <c r="B85" s="61" t="s">
        <v>0</v>
      </c>
      <c r="C85" s="14">
        <v>50003089</v>
      </c>
      <c r="D85" s="88" t="s">
        <v>231</v>
      </c>
      <c r="E85" s="91">
        <v>11</v>
      </c>
      <c r="F85" s="91">
        <v>7</v>
      </c>
    </row>
    <row r="86" spans="1:6" ht="15" customHeight="1" x14ac:dyDescent="0.2">
      <c r="A86" s="10" t="s">
        <v>230</v>
      </c>
      <c r="B86" s="61" t="s">
        <v>0</v>
      </c>
      <c r="C86" s="14">
        <v>50003097</v>
      </c>
      <c r="D86" s="88" t="s">
        <v>33</v>
      </c>
      <c r="E86" s="91">
        <v>15</v>
      </c>
      <c r="F86" s="91">
        <v>15</v>
      </c>
    </row>
    <row r="87" spans="1:6" ht="15" customHeight="1" x14ac:dyDescent="0.2">
      <c r="A87" s="10" t="s">
        <v>230</v>
      </c>
      <c r="B87" s="61" t="s">
        <v>0</v>
      </c>
      <c r="C87" s="14">
        <v>50003100</v>
      </c>
      <c r="D87" s="88" t="s">
        <v>34</v>
      </c>
      <c r="E87" s="91">
        <v>6</v>
      </c>
      <c r="F87" s="91">
        <v>6</v>
      </c>
    </row>
    <row r="88" spans="1:6" ht="15" customHeight="1" x14ac:dyDescent="0.2">
      <c r="A88" s="10" t="s">
        <v>230</v>
      </c>
      <c r="B88" s="61" t="s">
        <v>4</v>
      </c>
      <c r="C88" s="14">
        <v>50022040</v>
      </c>
      <c r="D88" s="88" t="s">
        <v>35</v>
      </c>
      <c r="E88" s="91">
        <v>10</v>
      </c>
      <c r="F88" s="91">
        <v>11</v>
      </c>
    </row>
    <row r="89" spans="1:6" ht="15" customHeight="1" x14ac:dyDescent="0.2">
      <c r="A89" s="10" t="s">
        <v>36</v>
      </c>
      <c r="B89" s="61" t="s">
        <v>0</v>
      </c>
      <c r="C89" s="14">
        <v>50030272</v>
      </c>
      <c r="D89" s="88" t="s">
        <v>232</v>
      </c>
      <c r="E89" s="91">
        <v>4</v>
      </c>
      <c r="F89" s="91">
        <v>7</v>
      </c>
    </row>
    <row r="90" spans="1:6" ht="15" customHeight="1" x14ac:dyDescent="0.2">
      <c r="A90" s="10" t="s">
        <v>36</v>
      </c>
      <c r="B90" s="61" t="s">
        <v>0</v>
      </c>
      <c r="C90" s="14">
        <v>50005111</v>
      </c>
      <c r="D90" s="87" t="s">
        <v>419</v>
      </c>
      <c r="E90" s="91">
        <v>14</v>
      </c>
      <c r="F90" s="91">
        <v>14</v>
      </c>
    </row>
    <row r="91" spans="1:6" ht="15" customHeight="1" x14ac:dyDescent="0.2">
      <c r="A91" s="10" t="s">
        <v>36</v>
      </c>
      <c r="B91" s="61" t="s">
        <v>0</v>
      </c>
      <c r="C91" s="14">
        <v>50034600</v>
      </c>
      <c r="D91" s="87" t="s">
        <v>423</v>
      </c>
      <c r="E91" s="91">
        <v>2</v>
      </c>
      <c r="F91" s="91">
        <v>2</v>
      </c>
    </row>
    <row r="92" spans="1:6" ht="15" customHeight="1" x14ac:dyDescent="0.2">
      <c r="A92" s="10" t="s">
        <v>36</v>
      </c>
      <c r="B92" s="61" t="s">
        <v>0</v>
      </c>
      <c r="C92" s="14">
        <v>50005340</v>
      </c>
      <c r="D92" s="89" t="s">
        <v>418</v>
      </c>
      <c r="E92" s="91">
        <v>6</v>
      </c>
      <c r="F92" s="91">
        <v>6</v>
      </c>
    </row>
    <row r="93" spans="1:6" ht="15" customHeight="1" x14ac:dyDescent="0.2">
      <c r="A93" s="10" t="s">
        <v>36</v>
      </c>
      <c r="B93" s="61" t="s">
        <v>0</v>
      </c>
      <c r="C93" s="14">
        <v>50026909</v>
      </c>
      <c r="D93" s="88" t="s">
        <v>233</v>
      </c>
      <c r="E93" s="91">
        <v>7</v>
      </c>
      <c r="F93" s="91">
        <v>6</v>
      </c>
    </row>
    <row r="94" spans="1:6" ht="15" customHeight="1" x14ac:dyDescent="0.2">
      <c r="A94" s="10" t="s">
        <v>36</v>
      </c>
      <c r="B94" s="61" t="s">
        <v>0</v>
      </c>
      <c r="C94" s="14">
        <v>50005588</v>
      </c>
      <c r="D94" s="88" t="s">
        <v>234</v>
      </c>
      <c r="E94" s="91">
        <v>12</v>
      </c>
      <c r="F94" s="91">
        <v>18</v>
      </c>
    </row>
    <row r="95" spans="1:6" ht="15" customHeight="1" x14ac:dyDescent="0.2">
      <c r="A95" s="10" t="s">
        <v>36</v>
      </c>
      <c r="B95" s="61" t="s">
        <v>0</v>
      </c>
      <c r="C95" s="14">
        <v>50026658</v>
      </c>
      <c r="D95" s="88" t="s">
        <v>235</v>
      </c>
      <c r="E95" s="91">
        <v>1</v>
      </c>
      <c r="F95" s="91">
        <v>1</v>
      </c>
    </row>
    <row r="96" spans="1:6" ht="15" customHeight="1" x14ac:dyDescent="0.2">
      <c r="A96" s="10" t="s">
        <v>36</v>
      </c>
      <c r="B96" s="61" t="s">
        <v>0</v>
      </c>
      <c r="C96" s="14">
        <v>50006355</v>
      </c>
      <c r="D96" s="88" t="s">
        <v>59</v>
      </c>
      <c r="E96" s="91">
        <v>14</v>
      </c>
      <c r="F96" s="91">
        <v>12</v>
      </c>
    </row>
    <row r="97" spans="1:6" ht="15" customHeight="1" x14ac:dyDescent="0.2">
      <c r="A97" s="10" t="s">
        <v>36</v>
      </c>
      <c r="B97" s="61" t="s">
        <v>0</v>
      </c>
      <c r="C97" s="14">
        <v>50006363</v>
      </c>
      <c r="D97" s="88" t="s">
        <v>60</v>
      </c>
      <c r="E97" s="91">
        <v>12</v>
      </c>
      <c r="F97" s="91">
        <v>10</v>
      </c>
    </row>
    <row r="98" spans="1:6" ht="15" customHeight="1" x14ac:dyDescent="0.2">
      <c r="A98" s="10" t="s">
        <v>36</v>
      </c>
      <c r="B98" s="61" t="s">
        <v>0</v>
      </c>
      <c r="C98" s="14">
        <v>50006371</v>
      </c>
      <c r="D98" s="88" t="s">
        <v>37</v>
      </c>
      <c r="E98" s="91">
        <v>8</v>
      </c>
      <c r="F98" s="91">
        <v>8</v>
      </c>
    </row>
    <row r="99" spans="1:6" ht="15" customHeight="1" x14ac:dyDescent="0.2">
      <c r="A99" s="10" t="s">
        <v>36</v>
      </c>
      <c r="B99" s="61" t="s">
        <v>0</v>
      </c>
      <c r="C99" s="14">
        <v>50005723</v>
      </c>
      <c r="D99" s="88" t="s">
        <v>38</v>
      </c>
      <c r="E99" s="91">
        <v>8</v>
      </c>
      <c r="F99" s="91">
        <v>9</v>
      </c>
    </row>
    <row r="100" spans="1:6" ht="15" customHeight="1" x14ac:dyDescent="0.2">
      <c r="A100" s="10" t="s">
        <v>36</v>
      </c>
      <c r="B100" s="61" t="s">
        <v>0</v>
      </c>
      <c r="C100" s="14">
        <v>50006380</v>
      </c>
      <c r="D100" s="88" t="s">
        <v>39</v>
      </c>
      <c r="E100" s="91">
        <v>17</v>
      </c>
      <c r="F100" s="91">
        <v>17</v>
      </c>
    </row>
    <row r="101" spans="1:6" ht="15" customHeight="1" x14ac:dyDescent="0.2">
      <c r="A101" s="10" t="s">
        <v>36</v>
      </c>
      <c r="B101" s="61" t="s">
        <v>0</v>
      </c>
      <c r="C101" s="14">
        <v>50005901</v>
      </c>
      <c r="D101" s="88" t="s">
        <v>236</v>
      </c>
      <c r="E101" s="91">
        <v>12</v>
      </c>
      <c r="F101" s="91">
        <v>10</v>
      </c>
    </row>
    <row r="102" spans="1:6" ht="15" customHeight="1" x14ac:dyDescent="0.2">
      <c r="A102" s="10" t="s">
        <v>36</v>
      </c>
      <c r="B102" s="61" t="s">
        <v>0</v>
      </c>
      <c r="C102" s="14">
        <v>50006290</v>
      </c>
      <c r="D102" s="88" t="s">
        <v>237</v>
      </c>
      <c r="E102" s="91">
        <v>9</v>
      </c>
      <c r="F102" s="91">
        <v>8</v>
      </c>
    </row>
    <row r="103" spans="1:6" ht="15" customHeight="1" x14ac:dyDescent="0.2">
      <c r="A103" s="10" t="s">
        <v>36</v>
      </c>
      <c r="B103" s="61" t="s">
        <v>0</v>
      </c>
      <c r="C103" s="14">
        <v>50005731</v>
      </c>
      <c r="D103" s="88" t="s">
        <v>40</v>
      </c>
      <c r="E103" s="91">
        <v>13</v>
      </c>
      <c r="F103" s="91">
        <v>11</v>
      </c>
    </row>
    <row r="104" spans="1:6" ht="15" customHeight="1" x14ac:dyDescent="0.2">
      <c r="A104" s="10" t="s">
        <v>36</v>
      </c>
      <c r="B104" s="61" t="s">
        <v>0</v>
      </c>
      <c r="C104" s="14">
        <v>50005910</v>
      </c>
      <c r="D104" s="88" t="s">
        <v>41</v>
      </c>
      <c r="E104" s="91">
        <v>15</v>
      </c>
      <c r="F104" s="91">
        <v>15</v>
      </c>
    </row>
    <row r="105" spans="1:6" ht="15" customHeight="1" x14ac:dyDescent="0.2">
      <c r="A105" s="10" t="s">
        <v>36</v>
      </c>
      <c r="B105" s="61" t="s">
        <v>0</v>
      </c>
      <c r="C105" s="14">
        <v>50006398</v>
      </c>
      <c r="D105" s="88" t="s">
        <v>42</v>
      </c>
      <c r="E105" s="91">
        <v>18</v>
      </c>
      <c r="F105" s="91">
        <v>17</v>
      </c>
    </row>
    <row r="106" spans="1:6" ht="15" customHeight="1" x14ac:dyDescent="0.2">
      <c r="A106" s="10" t="s">
        <v>36</v>
      </c>
      <c r="B106" s="61" t="s">
        <v>0</v>
      </c>
      <c r="C106" s="14">
        <v>50005928</v>
      </c>
      <c r="D106" s="88" t="s">
        <v>43</v>
      </c>
      <c r="E106" s="91">
        <v>13</v>
      </c>
      <c r="F106" s="91">
        <v>14</v>
      </c>
    </row>
    <row r="107" spans="1:6" ht="15" customHeight="1" x14ac:dyDescent="0.2">
      <c r="A107" s="10" t="s">
        <v>36</v>
      </c>
      <c r="B107" s="61" t="s">
        <v>0</v>
      </c>
      <c r="C107" s="14">
        <v>50006274</v>
      </c>
      <c r="D107" s="88" t="s">
        <v>238</v>
      </c>
      <c r="E107" s="91">
        <v>7</v>
      </c>
      <c r="F107" s="91">
        <v>7</v>
      </c>
    </row>
    <row r="108" spans="1:6" ht="15" customHeight="1" x14ac:dyDescent="0.2">
      <c r="A108" s="10" t="s">
        <v>36</v>
      </c>
      <c r="B108" s="61" t="s">
        <v>0</v>
      </c>
      <c r="C108" s="14">
        <v>50005936</v>
      </c>
      <c r="D108" s="88" t="s">
        <v>44</v>
      </c>
      <c r="E108" s="91">
        <v>20</v>
      </c>
      <c r="F108" s="91">
        <v>19</v>
      </c>
    </row>
    <row r="109" spans="1:6" ht="15" customHeight="1" x14ac:dyDescent="0.2">
      <c r="A109" s="10" t="s">
        <v>36</v>
      </c>
      <c r="B109" s="61" t="s">
        <v>0</v>
      </c>
      <c r="C109" s="14">
        <v>50005944</v>
      </c>
      <c r="D109" s="88" t="s">
        <v>45</v>
      </c>
      <c r="E109" s="91">
        <v>14</v>
      </c>
      <c r="F109" s="91">
        <v>18</v>
      </c>
    </row>
    <row r="110" spans="1:6" ht="15" customHeight="1" x14ac:dyDescent="0.2">
      <c r="A110" s="10" t="s">
        <v>36</v>
      </c>
      <c r="B110" s="61" t="s">
        <v>0</v>
      </c>
      <c r="C110" s="14">
        <v>50005952</v>
      </c>
      <c r="D110" s="88" t="s">
        <v>239</v>
      </c>
      <c r="E110" s="91">
        <v>13</v>
      </c>
      <c r="F110" s="91">
        <v>14</v>
      </c>
    </row>
    <row r="111" spans="1:6" ht="15" customHeight="1" x14ac:dyDescent="0.2">
      <c r="A111" s="10" t="s">
        <v>36</v>
      </c>
      <c r="B111" s="61" t="s">
        <v>0</v>
      </c>
      <c r="C111" s="14">
        <v>50005740</v>
      </c>
      <c r="D111" s="88" t="s">
        <v>46</v>
      </c>
      <c r="E111" s="91">
        <v>12</v>
      </c>
      <c r="F111" s="91">
        <v>12</v>
      </c>
    </row>
    <row r="112" spans="1:6" ht="15" customHeight="1" x14ac:dyDescent="0.2">
      <c r="A112" s="10" t="s">
        <v>36</v>
      </c>
      <c r="B112" s="61" t="s">
        <v>0</v>
      </c>
      <c r="C112" s="14">
        <v>50006282</v>
      </c>
      <c r="D112" s="88" t="s">
        <v>240</v>
      </c>
      <c r="E112" s="91">
        <v>7</v>
      </c>
      <c r="F112" s="91">
        <v>7</v>
      </c>
    </row>
    <row r="113" spans="1:6" ht="15" customHeight="1" x14ac:dyDescent="0.2">
      <c r="A113" s="10" t="s">
        <v>36</v>
      </c>
      <c r="B113" s="61" t="s">
        <v>0</v>
      </c>
      <c r="C113" s="14">
        <v>50006401</v>
      </c>
      <c r="D113" s="88" t="s">
        <v>47</v>
      </c>
      <c r="E113" s="91">
        <v>5</v>
      </c>
      <c r="F113" s="91">
        <v>5</v>
      </c>
    </row>
    <row r="114" spans="1:6" ht="15" customHeight="1" x14ac:dyDescent="0.2">
      <c r="A114" s="10" t="s">
        <v>36</v>
      </c>
      <c r="B114" s="61" t="s">
        <v>0</v>
      </c>
      <c r="C114" s="14">
        <v>50006509</v>
      </c>
      <c r="D114" s="88" t="s">
        <v>241</v>
      </c>
      <c r="E114" s="91">
        <v>28</v>
      </c>
      <c r="F114" s="91">
        <v>20</v>
      </c>
    </row>
    <row r="115" spans="1:6" ht="15" customHeight="1" x14ac:dyDescent="0.2">
      <c r="A115" s="10" t="s">
        <v>36</v>
      </c>
      <c r="B115" s="61" t="s">
        <v>0</v>
      </c>
      <c r="C115" s="14">
        <v>50005758</v>
      </c>
      <c r="D115" s="88" t="s">
        <v>242</v>
      </c>
      <c r="E115" s="91">
        <v>12</v>
      </c>
      <c r="F115" s="91">
        <v>11</v>
      </c>
    </row>
    <row r="116" spans="1:6" ht="15" customHeight="1" x14ac:dyDescent="0.2">
      <c r="A116" s="10" t="s">
        <v>36</v>
      </c>
      <c r="B116" s="61" t="s">
        <v>0</v>
      </c>
      <c r="C116" s="14">
        <v>50006410</v>
      </c>
      <c r="D116" s="88" t="s">
        <v>48</v>
      </c>
      <c r="E116" s="91">
        <v>32</v>
      </c>
      <c r="F116" s="91">
        <v>32</v>
      </c>
    </row>
    <row r="117" spans="1:6" ht="15" customHeight="1" x14ac:dyDescent="0.2">
      <c r="A117" s="10" t="s">
        <v>36</v>
      </c>
      <c r="B117" s="61" t="s">
        <v>0</v>
      </c>
      <c r="C117" s="14">
        <v>50022997</v>
      </c>
      <c r="D117" s="88" t="s">
        <v>243</v>
      </c>
      <c r="E117" s="91">
        <v>11</v>
      </c>
      <c r="F117" s="91">
        <v>11</v>
      </c>
    </row>
    <row r="118" spans="1:6" ht="15" customHeight="1" x14ac:dyDescent="0.2">
      <c r="A118" s="10" t="s">
        <v>36</v>
      </c>
      <c r="B118" s="61" t="s">
        <v>0</v>
      </c>
      <c r="C118" s="14">
        <v>50005979</v>
      </c>
      <c r="D118" s="88" t="s">
        <v>244</v>
      </c>
      <c r="E118" s="91">
        <v>14</v>
      </c>
      <c r="F118" s="91">
        <v>14</v>
      </c>
    </row>
    <row r="119" spans="1:6" ht="15" customHeight="1" x14ac:dyDescent="0.2">
      <c r="A119" s="10" t="s">
        <v>36</v>
      </c>
      <c r="B119" s="61" t="s">
        <v>0</v>
      </c>
      <c r="C119" s="14">
        <v>50005766</v>
      </c>
      <c r="D119" s="88" t="s">
        <v>245</v>
      </c>
      <c r="E119" s="91">
        <v>7</v>
      </c>
      <c r="F119" s="91">
        <v>6</v>
      </c>
    </row>
    <row r="120" spans="1:6" ht="15" customHeight="1" x14ac:dyDescent="0.2">
      <c r="A120" s="10" t="s">
        <v>36</v>
      </c>
      <c r="B120" s="61" t="s">
        <v>0</v>
      </c>
      <c r="C120" s="14">
        <v>50005987</v>
      </c>
      <c r="D120" s="88" t="s">
        <v>246</v>
      </c>
      <c r="E120" s="91">
        <v>10</v>
      </c>
      <c r="F120" s="91">
        <v>10</v>
      </c>
    </row>
    <row r="121" spans="1:6" ht="15" customHeight="1" x14ac:dyDescent="0.2">
      <c r="A121" s="10" t="s">
        <v>36</v>
      </c>
      <c r="B121" s="61" t="s">
        <v>0</v>
      </c>
      <c r="C121" s="14">
        <v>50005995</v>
      </c>
      <c r="D121" s="88" t="s">
        <v>247</v>
      </c>
      <c r="E121" s="91">
        <v>17</v>
      </c>
      <c r="F121" s="91">
        <v>17</v>
      </c>
    </row>
    <row r="122" spans="1:6" ht="15" customHeight="1" x14ac:dyDescent="0.2">
      <c r="A122" s="10" t="s">
        <v>36</v>
      </c>
      <c r="B122" s="61" t="s">
        <v>0</v>
      </c>
      <c r="C122" s="14">
        <v>50006002</v>
      </c>
      <c r="D122" s="88" t="s">
        <v>49</v>
      </c>
      <c r="E122" s="91">
        <v>14</v>
      </c>
      <c r="F122" s="91">
        <v>14</v>
      </c>
    </row>
    <row r="123" spans="1:6" ht="15" customHeight="1" x14ac:dyDescent="0.2">
      <c r="A123" s="10" t="s">
        <v>36</v>
      </c>
      <c r="B123" s="61" t="s">
        <v>0</v>
      </c>
      <c r="C123" s="14">
        <v>50006010</v>
      </c>
      <c r="D123" s="88" t="s">
        <v>248</v>
      </c>
      <c r="E123" s="91">
        <v>22</v>
      </c>
      <c r="F123" s="91">
        <v>11</v>
      </c>
    </row>
    <row r="124" spans="1:6" ht="15" customHeight="1" x14ac:dyDescent="0.2">
      <c r="A124" s="10" t="s">
        <v>36</v>
      </c>
      <c r="B124" s="61" t="s">
        <v>0</v>
      </c>
      <c r="C124" s="14">
        <v>50005774</v>
      </c>
      <c r="D124" s="88" t="s">
        <v>50</v>
      </c>
      <c r="E124" s="91">
        <v>10</v>
      </c>
      <c r="F124" s="91">
        <v>10</v>
      </c>
    </row>
    <row r="125" spans="1:6" ht="15" customHeight="1" x14ac:dyDescent="0.2">
      <c r="A125" s="10" t="s">
        <v>36</v>
      </c>
      <c r="B125" s="61" t="s">
        <v>0</v>
      </c>
      <c r="C125" s="14">
        <v>50006029</v>
      </c>
      <c r="D125" s="88" t="s">
        <v>51</v>
      </c>
      <c r="E125" s="91">
        <v>13</v>
      </c>
      <c r="F125" s="91">
        <v>12</v>
      </c>
    </row>
    <row r="126" spans="1:6" ht="15" customHeight="1" x14ac:dyDescent="0.2">
      <c r="A126" s="10" t="s">
        <v>36</v>
      </c>
      <c r="B126" s="61" t="s">
        <v>0</v>
      </c>
      <c r="C126" s="14">
        <v>50006037</v>
      </c>
      <c r="D126" s="88" t="s">
        <v>52</v>
      </c>
      <c r="E126" s="91">
        <v>17</v>
      </c>
      <c r="F126" s="91">
        <v>17</v>
      </c>
    </row>
    <row r="127" spans="1:6" ht="15" customHeight="1" x14ac:dyDescent="0.2">
      <c r="A127" s="10" t="s">
        <v>36</v>
      </c>
      <c r="B127" s="61" t="s">
        <v>0</v>
      </c>
      <c r="C127" s="14">
        <v>50006436</v>
      </c>
      <c r="D127" s="88" t="s">
        <v>249</v>
      </c>
      <c r="E127" s="91">
        <v>17</v>
      </c>
      <c r="F127" s="91">
        <v>14</v>
      </c>
    </row>
    <row r="128" spans="1:6" ht="15" customHeight="1" x14ac:dyDescent="0.2">
      <c r="A128" s="10" t="s">
        <v>36</v>
      </c>
      <c r="B128" s="61" t="s">
        <v>0</v>
      </c>
      <c r="C128" s="14">
        <v>50005782</v>
      </c>
      <c r="D128" s="88" t="s">
        <v>250</v>
      </c>
      <c r="E128" s="91">
        <v>12</v>
      </c>
      <c r="F128" s="91">
        <v>10</v>
      </c>
    </row>
    <row r="129" spans="1:6" ht="15" customHeight="1" x14ac:dyDescent="0.2">
      <c r="A129" s="10" t="s">
        <v>36</v>
      </c>
      <c r="B129" s="61" t="s">
        <v>0</v>
      </c>
      <c r="C129" s="14">
        <v>50006444</v>
      </c>
      <c r="D129" s="88" t="s">
        <v>251</v>
      </c>
      <c r="E129" s="91">
        <v>9</v>
      </c>
      <c r="F129" s="91">
        <v>9</v>
      </c>
    </row>
    <row r="130" spans="1:6" ht="15" customHeight="1" x14ac:dyDescent="0.2">
      <c r="A130" s="10" t="s">
        <v>36</v>
      </c>
      <c r="B130" s="61" t="s">
        <v>0</v>
      </c>
      <c r="C130" s="14">
        <v>50006045</v>
      </c>
      <c r="D130" s="88" t="s">
        <v>252</v>
      </c>
      <c r="E130" s="91">
        <v>15</v>
      </c>
      <c r="F130" s="91">
        <v>22</v>
      </c>
    </row>
    <row r="131" spans="1:6" ht="15" customHeight="1" x14ac:dyDescent="0.2">
      <c r="A131" s="10" t="s">
        <v>36</v>
      </c>
      <c r="B131" s="61" t="s">
        <v>0</v>
      </c>
      <c r="C131" s="14">
        <v>50006304</v>
      </c>
      <c r="D131" s="88" t="s">
        <v>53</v>
      </c>
      <c r="E131" s="91">
        <v>5</v>
      </c>
      <c r="F131" s="91">
        <v>5</v>
      </c>
    </row>
    <row r="132" spans="1:6" ht="15" customHeight="1" x14ac:dyDescent="0.2">
      <c r="A132" s="10" t="s">
        <v>36</v>
      </c>
      <c r="B132" s="61" t="s">
        <v>0</v>
      </c>
      <c r="C132" s="14">
        <v>50006452</v>
      </c>
      <c r="D132" s="88" t="s">
        <v>253</v>
      </c>
      <c r="E132" s="91">
        <v>18</v>
      </c>
      <c r="F132" s="91">
        <v>14</v>
      </c>
    </row>
    <row r="133" spans="1:6" ht="15" customHeight="1" x14ac:dyDescent="0.2">
      <c r="A133" s="10" t="s">
        <v>36</v>
      </c>
      <c r="B133" s="61" t="s">
        <v>0</v>
      </c>
      <c r="C133" s="14">
        <v>50006312</v>
      </c>
      <c r="D133" s="88" t="s">
        <v>254</v>
      </c>
      <c r="E133" s="91">
        <v>10</v>
      </c>
      <c r="F133" s="91">
        <v>10</v>
      </c>
    </row>
    <row r="134" spans="1:6" ht="15" customHeight="1" x14ac:dyDescent="0.2">
      <c r="A134" s="10" t="s">
        <v>36</v>
      </c>
      <c r="B134" s="61" t="s">
        <v>0</v>
      </c>
      <c r="C134" s="14">
        <v>50005804</v>
      </c>
      <c r="D134" s="88" t="s">
        <v>54</v>
      </c>
      <c r="E134" s="91">
        <v>8</v>
      </c>
      <c r="F134" s="91">
        <v>8</v>
      </c>
    </row>
    <row r="135" spans="1:6" ht="15" customHeight="1" x14ac:dyDescent="0.2">
      <c r="A135" s="10" t="s">
        <v>36</v>
      </c>
      <c r="B135" s="61" t="s">
        <v>0</v>
      </c>
      <c r="C135" s="14">
        <v>50006460</v>
      </c>
      <c r="D135" s="88" t="s">
        <v>255</v>
      </c>
      <c r="E135" s="91">
        <v>18</v>
      </c>
      <c r="F135" s="91">
        <v>18</v>
      </c>
    </row>
    <row r="136" spans="1:6" ht="15" customHeight="1" x14ac:dyDescent="0.2">
      <c r="A136" s="10" t="s">
        <v>36</v>
      </c>
      <c r="B136" s="61" t="s">
        <v>0</v>
      </c>
      <c r="C136" s="14">
        <v>50006061</v>
      </c>
      <c r="D136" s="88" t="s">
        <v>256</v>
      </c>
      <c r="E136" s="91">
        <v>12</v>
      </c>
      <c r="F136" s="91">
        <v>12</v>
      </c>
    </row>
    <row r="137" spans="1:6" ht="15" customHeight="1" x14ac:dyDescent="0.2">
      <c r="A137" s="10" t="s">
        <v>36</v>
      </c>
      <c r="B137" s="61" t="s">
        <v>0</v>
      </c>
      <c r="C137" s="14">
        <v>50006053</v>
      </c>
      <c r="D137" s="74" t="s">
        <v>433</v>
      </c>
      <c r="E137" s="91">
        <v>9</v>
      </c>
      <c r="F137" s="91">
        <v>9</v>
      </c>
    </row>
    <row r="138" spans="1:6" ht="15" customHeight="1" x14ac:dyDescent="0.2">
      <c r="A138" s="10" t="s">
        <v>36</v>
      </c>
      <c r="B138" s="61" t="s">
        <v>0</v>
      </c>
      <c r="C138" s="14">
        <v>50029410</v>
      </c>
      <c r="D138" s="88" t="s">
        <v>257</v>
      </c>
      <c r="E138" s="91">
        <v>1</v>
      </c>
      <c r="F138" s="91">
        <v>37</v>
      </c>
    </row>
    <row r="139" spans="1:6" ht="15" customHeight="1" x14ac:dyDescent="0.2">
      <c r="A139" s="10" t="s">
        <v>36</v>
      </c>
      <c r="B139" s="61" t="s">
        <v>0</v>
      </c>
      <c r="C139" s="14">
        <v>50029371</v>
      </c>
      <c r="D139" s="88" t="s">
        <v>420</v>
      </c>
      <c r="E139" s="91">
        <v>31</v>
      </c>
      <c r="F139" s="91">
        <v>31</v>
      </c>
    </row>
    <row r="140" spans="1:6" ht="15" customHeight="1" x14ac:dyDescent="0.2">
      <c r="A140" s="10" t="s">
        <v>36</v>
      </c>
      <c r="B140" s="61" t="s">
        <v>0</v>
      </c>
      <c r="C140" s="14">
        <v>50005812</v>
      </c>
      <c r="D140" s="88" t="s">
        <v>258</v>
      </c>
      <c r="E140" s="91">
        <v>14</v>
      </c>
      <c r="F140" s="91">
        <v>14</v>
      </c>
    </row>
    <row r="141" spans="1:6" ht="15" customHeight="1" x14ac:dyDescent="0.2">
      <c r="A141" s="10" t="s">
        <v>36</v>
      </c>
      <c r="B141" s="61" t="s">
        <v>0</v>
      </c>
      <c r="C141" s="14">
        <v>50006088</v>
      </c>
      <c r="D141" s="88" t="s">
        <v>259</v>
      </c>
      <c r="E141" s="91">
        <v>12</v>
      </c>
      <c r="F141" s="91">
        <v>18</v>
      </c>
    </row>
    <row r="142" spans="1:6" ht="15" customHeight="1" x14ac:dyDescent="0.2">
      <c r="A142" s="10" t="s">
        <v>36</v>
      </c>
      <c r="B142" s="61" t="s">
        <v>0</v>
      </c>
      <c r="C142" s="14">
        <v>50006207</v>
      </c>
      <c r="D142" s="88" t="s">
        <v>260</v>
      </c>
      <c r="E142" s="92">
        <v>11</v>
      </c>
      <c r="F142" s="92">
        <v>9</v>
      </c>
    </row>
    <row r="143" spans="1:6" ht="15" customHeight="1" x14ac:dyDescent="0.2">
      <c r="A143" s="10" t="s">
        <v>36</v>
      </c>
      <c r="B143" s="61" t="s">
        <v>0</v>
      </c>
      <c r="C143" s="14">
        <v>50005820</v>
      </c>
      <c r="D143" s="88" t="s">
        <v>261</v>
      </c>
      <c r="E143" s="91">
        <v>11</v>
      </c>
      <c r="F143" s="91">
        <v>9</v>
      </c>
    </row>
    <row r="144" spans="1:6" ht="15" customHeight="1" x14ac:dyDescent="0.2">
      <c r="A144" s="10" t="s">
        <v>36</v>
      </c>
      <c r="B144" s="61" t="s">
        <v>0</v>
      </c>
      <c r="C144" s="14">
        <v>50006096</v>
      </c>
      <c r="D144" s="88" t="s">
        <v>262</v>
      </c>
      <c r="E144" s="91">
        <v>17</v>
      </c>
      <c r="F144" s="91">
        <v>17</v>
      </c>
    </row>
    <row r="145" spans="1:6" ht="15" customHeight="1" x14ac:dyDescent="0.2">
      <c r="A145" s="10" t="s">
        <v>36</v>
      </c>
      <c r="B145" s="61" t="s">
        <v>0</v>
      </c>
      <c r="C145" s="14">
        <v>50028880</v>
      </c>
      <c r="D145" s="88" t="s">
        <v>263</v>
      </c>
      <c r="E145" s="91">
        <v>12</v>
      </c>
      <c r="F145" s="91">
        <v>12</v>
      </c>
    </row>
    <row r="146" spans="1:6" ht="15" customHeight="1" x14ac:dyDescent="0.2">
      <c r="A146" s="10" t="s">
        <v>36</v>
      </c>
      <c r="B146" s="61" t="s">
        <v>0</v>
      </c>
      <c r="C146" s="14">
        <v>50006479</v>
      </c>
      <c r="D146" s="88" t="s">
        <v>264</v>
      </c>
      <c r="E146" s="91">
        <v>11</v>
      </c>
      <c r="F146" s="91">
        <v>7</v>
      </c>
    </row>
    <row r="147" spans="1:6" ht="15" customHeight="1" x14ac:dyDescent="0.2">
      <c r="A147" s="10" t="s">
        <v>36</v>
      </c>
      <c r="B147" s="61" t="s">
        <v>0</v>
      </c>
      <c r="C147" s="14">
        <v>50005871</v>
      </c>
      <c r="D147" s="88" t="s">
        <v>265</v>
      </c>
      <c r="E147" s="91">
        <v>14</v>
      </c>
      <c r="F147" s="91">
        <v>14</v>
      </c>
    </row>
    <row r="148" spans="1:6" ht="15" customHeight="1" x14ac:dyDescent="0.2">
      <c r="A148" s="10" t="s">
        <v>36</v>
      </c>
      <c r="B148" s="61" t="s">
        <v>0</v>
      </c>
      <c r="C148" s="14">
        <v>50006100</v>
      </c>
      <c r="D148" s="88" t="s">
        <v>266</v>
      </c>
      <c r="E148" s="91">
        <v>11</v>
      </c>
      <c r="F148" s="91">
        <v>11</v>
      </c>
    </row>
    <row r="149" spans="1:6" ht="15" customHeight="1" x14ac:dyDescent="0.2">
      <c r="A149" s="10" t="s">
        <v>36</v>
      </c>
      <c r="B149" s="61" t="s">
        <v>0</v>
      </c>
      <c r="C149" s="14">
        <v>50006320</v>
      </c>
      <c r="D149" s="88" t="s">
        <v>267</v>
      </c>
      <c r="E149" s="91">
        <v>11</v>
      </c>
      <c r="F149" s="91">
        <v>11</v>
      </c>
    </row>
    <row r="150" spans="1:6" ht="15" customHeight="1" x14ac:dyDescent="0.2">
      <c r="A150" s="10" t="s">
        <v>36</v>
      </c>
      <c r="B150" s="61" t="s">
        <v>0</v>
      </c>
      <c r="C150" s="14">
        <v>50005839</v>
      </c>
      <c r="D150" s="88" t="s">
        <v>268</v>
      </c>
      <c r="E150" s="91">
        <v>8</v>
      </c>
      <c r="F150" s="91">
        <v>8</v>
      </c>
    </row>
    <row r="151" spans="1:6" ht="15" customHeight="1" x14ac:dyDescent="0.2">
      <c r="A151" s="10" t="s">
        <v>36</v>
      </c>
      <c r="B151" s="61" t="s">
        <v>0</v>
      </c>
      <c r="C151" s="14">
        <v>50005880</v>
      </c>
      <c r="D151" s="88" t="s">
        <v>269</v>
      </c>
      <c r="E151" s="91">
        <v>10</v>
      </c>
      <c r="F151" s="91">
        <v>10</v>
      </c>
    </row>
    <row r="152" spans="1:6" ht="15" customHeight="1" x14ac:dyDescent="0.2">
      <c r="A152" s="10" t="s">
        <v>36</v>
      </c>
      <c r="B152" s="61" t="s">
        <v>0</v>
      </c>
      <c r="C152" s="14">
        <v>50005847</v>
      </c>
      <c r="D152" s="88" t="s">
        <v>270</v>
      </c>
      <c r="E152" s="91">
        <v>12</v>
      </c>
      <c r="F152" s="91">
        <v>12</v>
      </c>
    </row>
    <row r="153" spans="1:6" ht="15" customHeight="1" x14ac:dyDescent="0.2">
      <c r="A153" s="10" t="s">
        <v>36</v>
      </c>
      <c r="B153" s="61" t="s">
        <v>0</v>
      </c>
      <c r="C153" s="14">
        <v>50006070</v>
      </c>
      <c r="D153" s="88" t="s">
        <v>271</v>
      </c>
      <c r="E153" s="91">
        <v>12</v>
      </c>
      <c r="F153" s="91">
        <v>12</v>
      </c>
    </row>
    <row r="154" spans="1:6" ht="15" customHeight="1" x14ac:dyDescent="0.2">
      <c r="A154" s="10" t="s">
        <v>36</v>
      </c>
      <c r="B154" s="61" t="s">
        <v>0</v>
      </c>
      <c r="C154" s="14">
        <v>50005855</v>
      </c>
      <c r="D154" s="88" t="s">
        <v>272</v>
      </c>
      <c r="E154" s="91">
        <v>9</v>
      </c>
      <c r="F154" s="91">
        <v>9</v>
      </c>
    </row>
    <row r="155" spans="1:6" ht="15" customHeight="1" x14ac:dyDescent="0.2">
      <c r="A155" s="10" t="s">
        <v>36</v>
      </c>
      <c r="B155" s="61" t="s">
        <v>0</v>
      </c>
      <c r="C155" s="14">
        <v>50006118</v>
      </c>
      <c r="D155" s="88" t="s">
        <v>273</v>
      </c>
      <c r="E155" s="91">
        <v>14</v>
      </c>
      <c r="F155" s="91">
        <v>15</v>
      </c>
    </row>
    <row r="156" spans="1:6" ht="15" customHeight="1" x14ac:dyDescent="0.2">
      <c r="A156" s="10" t="s">
        <v>36</v>
      </c>
      <c r="B156" s="61" t="s">
        <v>0</v>
      </c>
      <c r="C156" s="14">
        <v>50006126</v>
      </c>
      <c r="D156" s="88" t="s">
        <v>274</v>
      </c>
      <c r="E156" s="91">
        <v>10</v>
      </c>
      <c r="F156" s="91">
        <v>7</v>
      </c>
    </row>
    <row r="157" spans="1:6" ht="15" customHeight="1" x14ac:dyDescent="0.2">
      <c r="A157" s="10" t="s">
        <v>36</v>
      </c>
      <c r="B157" s="61" t="s">
        <v>0</v>
      </c>
      <c r="C157" s="14">
        <v>50008463</v>
      </c>
      <c r="D157" s="88" t="s">
        <v>275</v>
      </c>
      <c r="E157" s="91">
        <v>14</v>
      </c>
      <c r="F157" s="91">
        <v>14</v>
      </c>
    </row>
    <row r="158" spans="1:6" ht="15" customHeight="1" x14ac:dyDescent="0.2">
      <c r="A158" s="10" t="s">
        <v>36</v>
      </c>
      <c r="B158" s="61" t="s">
        <v>0</v>
      </c>
      <c r="C158" s="14">
        <v>50023004</v>
      </c>
      <c r="D158" s="88" t="s">
        <v>276</v>
      </c>
      <c r="E158" s="91">
        <v>10</v>
      </c>
      <c r="F158" s="91">
        <v>8</v>
      </c>
    </row>
    <row r="159" spans="1:6" ht="15" customHeight="1" x14ac:dyDescent="0.2">
      <c r="A159" s="10" t="s">
        <v>36</v>
      </c>
      <c r="B159" s="61" t="s">
        <v>0</v>
      </c>
      <c r="C159" s="14">
        <v>50006150</v>
      </c>
      <c r="D159" s="88" t="s">
        <v>277</v>
      </c>
      <c r="E159" s="91">
        <v>9</v>
      </c>
      <c r="F159" s="91">
        <v>8</v>
      </c>
    </row>
    <row r="160" spans="1:6" ht="15" customHeight="1" x14ac:dyDescent="0.2">
      <c r="A160" s="10" t="s">
        <v>36</v>
      </c>
      <c r="B160" s="61" t="s">
        <v>0</v>
      </c>
      <c r="C160" s="14">
        <v>50006169</v>
      </c>
      <c r="D160" s="88" t="s">
        <v>278</v>
      </c>
      <c r="E160" s="91">
        <v>10</v>
      </c>
      <c r="F160" s="91">
        <v>10</v>
      </c>
    </row>
    <row r="161" spans="1:6" ht="15" customHeight="1" x14ac:dyDescent="0.2">
      <c r="A161" s="10" t="s">
        <v>36</v>
      </c>
      <c r="B161" s="61" t="s">
        <v>0</v>
      </c>
      <c r="C161" s="14">
        <v>50006177</v>
      </c>
      <c r="D161" s="88" t="s">
        <v>279</v>
      </c>
      <c r="E161" s="91">
        <v>12</v>
      </c>
      <c r="F161" s="91">
        <v>12</v>
      </c>
    </row>
    <row r="162" spans="1:6" ht="15" customHeight="1" x14ac:dyDescent="0.2">
      <c r="A162" s="10" t="s">
        <v>36</v>
      </c>
      <c r="B162" s="61" t="s">
        <v>0</v>
      </c>
      <c r="C162" s="14">
        <v>50005863</v>
      </c>
      <c r="D162" s="88" t="s">
        <v>280</v>
      </c>
      <c r="E162" s="91">
        <v>12</v>
      </c>
      <c r="F162" s="91">
        <v>12</v>
      </c>
    </row>
    <row r="163" spans="1:6" ht="15" customHeight="1" x14ac:dyDescent="0.2">
      <c r="A163" s="10" t="s">
        <v>36</v>
      </c>
      <c r="B163" s="61" t="s">
        <v>0</v>
      </c>
      <c r="C163" s="14">
        <v>50006185</v>
      </c>
      <c r="D163" s="88" t="s">
        <v>281</v>
      </c>
      <c r="E163" s="91">
        <v>9</v>
      </c>
      <c r="F163" s="91">
        <v>9</v>
      </c>
    </row>
    <row r="164" spans="1:6" ht="15" customHeight="1" x14ac:dyDescent="0.2">
      <c r="A164" s="10" t="s">
        <v>36</v>
      </c>
      <c r="B164" s="61" t="s">
        <v>0</v>
      </c>
      <c r="C164" s="14">
        <v>50008501</v>
      </c>
      <c r="D164" s="88" t="s">
        <v>282</v>
      </c>
      <c r="E164" s="91">
        <v>14</v>
      </c>
      <c r="F164" s="91">
        <v>14</v>
      </c>
    </row>
    <row r="165" spans="1:6" ht="15" customHeight="1" x14ac:dyDescent="0.2">
      <c r="A165" s="10" t="s">
        <v>36</v>
      </c>
      <c r="B165" s="61" t="s">
        <v>0</v>
      </c>
      <c r="C165" s="14">
        <v>50006487</v>
      </c>
      <c r="D165" s="88" t="s">
        <v>55</v>
      </c>
      <c r="E165" s="91">
        <v>12</v>
      </c>
      <c r="F165" s="91">
        <v>11</v>
      </c>
    </row>
    <row r="166" spans="1:6" ht="15" customHeight="1" x14ac:dyDescent="0.2">
      <c r="A166" s="10" t="s">
        <v>36</v>
      </c>
      <c r="B166" s="61" t="s">
        <v>0</v>
      </c>
      <c r="C166" s="14">
        <v>50006215</v>
      </c>
      <c r="D166" s="88" t="s">
        <v>56</v>
      </c>
      <c r="E166" s="91">
        <v>23</v>
      </c>
      <c r="F166" s="91">
        <v>23</v>
      </c>
    </row>
    <row r="167" spans="1:6" ht="15" customHeight="1" x14ac:dyDescent="0.2">
      <c r="A167" s="10" t="s">
        <v>36</v>
      </c>
      <c r="B167" s="61" t="s">
        <v>0</v>
      </c>
      <c r="C167" s="14">
        <v>50006339</v>
      </c>
      <c r="D167" s="88" t="s">
        <v>283</v>
      </c>
      <c r="E167" s="91">
        <v>7</v>
      </c>
      <c r="F167" s="91">
        <v>7</v>
      </c>
    </row>
    <row r="168" spans="1:6" ht="15" customHeight="1" x14ac:dyDescent="0.2">
      <c r="A168" s="10" t="s">
        <v>36</v>
      </c>
      <c r="B168" s="61" t="s">
        <v>0</v>
      </c>
      <c r="C168" s="14">
        <v>50006347</v>
      </c>
      <c r="D168" s="88" t="s">
        <v>284</v>
      </c>
      <c r="E168" s="91">
        <v>8</v>
      </c>
      <c r="F168" s="91">
        <v>8</v>
      </c>
    </row>
    <row r="169" spans="1:6" ht="15" customHeight="1" x14ac:dyDescent="0.2">
      <c r="A169" s="10" t="s">
        <v>36</v>
      </c>
      <c r="B169" s="61" t="s">
        <v>0</v>
      </c>
      <c r="C169" s="14">
        <v>50006223</v>
      </c>
      <c r="D169" s="88" t="s">
        <v>285</v>
      </c>
      <c r="E169" s="91">
        <v>11</v>
      </c>
      <c r="F169" s="91">
        <v>10</v>
      </c>
    </row>
    <row r="170" spans="1:6" ht="15" customHeight="1" x14ac:dyDescent="0.2">
      <c r="A170" s="10" t="s">
        <v>36</v>
      </c>
      <c r="B170" s="61" t="s">
        <v>0</v>
      </c>
      <c r="C170" s="14">
        <v>50006231</v>
      </c>
      <c r="D170" s="88" t="s">
        <v>286</v>
      </c>
      <c r="E170" s="91">
        <v>20</v>
      </c>
      <c r="F170" s="91">
        <v>19</v>
      </c>
    </row>
    <row r="171" spans="1:6" ht="15" customHeight="1" x14ac:dyDescent="0.2">
      <c r="A171" s="10" t="s">
        <v>36</v>
      </c>
      <c r="B171" s="61" t="s">
        <v>0</v>
      </c>
      <c r="C171" s="14">
        <v>50006495</v>
      </c>
      <c r="D171" s="88" t="s">
        <v>3</v>
      </c>
      <c r="E171" s="91">
        <v>11</v>
      </c>
      <c r="F171" s="91">
        <v>11</v>
      </c>
    </row>
    <row r="172" spans="1:6" ht="15" customHeight="1" x14ac:dyDescent="0.2">
      <c r="A172" s="10" t="s">
        <v>36</v>
      </c>
      <c r="B172" s="61" t="s">
        <v>0</v>
      </c>
      <c r="C172" s="14">
        <v>50006240</v>
      </c>
      <c r="D172" s="88" t="s">
        <v>57</v>
      </c>
      <c r="E172" s="91">
        <v>15</v>
      </c>
      <c r="F172" s="91">
        <v>15</v>
      </c>
    </row>
    <row r="173" spans="1:6" ht="15" customHeight="1" x14ac:dyDescent="0.2">
      <c r="A173" s="10" t="s">
        <v>36</v>
      </c>
      <c r="B173" s="61" t="s">
        <v>0</v>
      </c>
      <c r="C173" s="14">
        <v>50005898</v>
      </c>
      <c r="D173" s="88" t="s">
        <v>58</v>
      </c>
      <c r="E173" s="92">
        <v>6</v>
      </c>
      <c r="F173" s="92">
        <v>7</v>
      </c>
    </row>
    <row r="174" spans="1:6" ht="15" customHeight="1" x14ac:dyDescent="0.2">
      <c r="A174" s="10" t="s">
        <v>36</v>
      </c>
      <c r="B174" s="61" t="s">
        <v>0</v>
      </c>
      <c r="C174" s="14">
        <v>50025180</v>
      </c>
      <c r="D174" s="88" t="s">
        <v>287</v>
      </c>
      <c r="E174" s="91">
        <v>7</v>
      </c>
      <c r="F174" s="91">
        <v>13</v>
      </c>
    </row>
    <row r="175" spans="1:6" ht="15" customHeight="1" x14ac:dyDescent="0.2">
      <c r="A175" s="10" t="s">
        <v>36</v>
      </c>
      <c r="B175" s="61" t="s">
        <v>4</v>
      </c>
      <c r="C175" s="14">
        <v>50029827</v>
      </c>
      <c r="D175" s="88" t="s">
        <v>288</v>
      </c>
      <c r="E175" s="91">
        <v>1</v>
      </c>
      <c r="F175" s="91">
        <v>12</v>
      </c>
    </row>
    <row r="176" spans="1:6" ht="15" customHeight="1" x14ac:dyDescent="0.2">
      <c r="A176" s="10" t="s">
        <v>61</v>
      </c>
      <c r="B176" s="61" t="s">
        <v>0</v>
      </c>
      <c r="C176" s="14">
        <v>50014366</v>
      </c>
      <c r="D176" s="88" t="s">
        <v>289</v>
      </c>
      <c r="E176" s="91">
        <v>11</v>
      </c>
      <c r="F176" s="91">
        <v>14</v>
      </c>
    </row>
    <row r="177" spans="1:6" ht="15" customHeight="1" x14ac:dyDescent="0.2">
      <c r="A177" s="10" t="s">
        <v>290</v>
      </c>
      <c r="B177" s="61" t="s">
        <v>0</v>
      </c>
      <c r="C177" s="14">
        <v>50010115</v>
      </c>
      <c r="D177" s="88" t="s">
        <v>62</v>
      </c>
      <c r="E177" s="91">
        <v>40</v>
      </c>
      <c r="F177" s="91">
        <v>14</v>
      </c>
    </row>
    <row r="178" spans="1:6" ht="15" customHeight="1" x14ac:dyDescent="0.2">
      <c r="A178" s="10" t="s">
        <v>290</v>
      </c>
      <c r="B178" s="61" t="s">
        <v>0</v>
      </c>
      <c r="C178" s="14">
        <v>50010158</v>
      </c>
      <c r="D178" s="88" t="s">
        <v>56</v>
      </c>
      <c r="E178" s="91">
        <v>12</v>
      </c>
      <c r="F178" s="91">
        <v>12</v>
      </c>
    </row>
    <row r="179" spans="1:6" ht="15" customHeight="1" x14ac:dyDescent="0.2">
      <c r="A179" s="10" t="s">
        <v>290</v>
      </c>
      <c r="B179" s="61" t="s">
        <v>0</v>
      </c>
      <c r="C179" s="14">
        <v>50010166</v>
      </c>
      <c r="D179" s="88" t="s">
        <v>284</v>
      </c>
      <c r="E179" s="91">
        <v>16</v>
      </c>
      <c r="F179" s="91">
        <v>16</v>
      </c>
    </row>
    <row r="180" spans="1:6" ht="15" customHeight="1" x14ac:dyDescent="0.2">
      <c r="A180" s="10" t="s">
        <v>291</v>
      </c>
      <c r="B180" s="61" t="s">
        <v>0</v>
      </c>
      <c r="C180" s="14">
        <v>50010670</v>
      </c>
      <c r="D180" s="88" t="s">
        <v>63</v>
      </c>
      <c r="E180" s="91">
        <v>16</v>
      </c>
      <c r="F180" s="91">
        <v>12</v>
      </c>
    </row>
    <row r="181" spans="1:6" ht="15" customHeight="1" x14ac:dyDescent="0.2">
      <c r="A181" s="10" t="s">
        <v>291</v>
      </c>
      <c r="B181" s="61" t="s">
        <v>0</v>
      </c>
      <c r="C181" s="14">
        <v>50029053</v>
      </c>
      <c r="D181" s="88" t="s">
        <v>64</v>
      </c>
      <c r="E181" s="91">
        <v>14</v>
      </c>
      <c r="F181" s="91">
        <v>17</v>
      </c>
    </row>
    <row r="182" spans="1:6" ht="15" customHeight="1" x14ac:dyDescent="0.2">
      <c r="A182" s="10" t="s">
        <v>65</v>
      </c>
      <c r="B182" s="61" t="s">
        <v>0</v>
      </c>
      <c r="C182" s="14">
        <v>50009290</v>
      </c>
      <c r="D182" s="88" t="s">
        <v>292</v>
      </c>
      <c r="E182" s="91">
        <v>10</v>
      </c>
      <c r="F182" s="91">
        <v>13</v>
      </c>
    </row>
    <row r="183" spans="1:6" ht="15" customHeight="1" x14ac:dyDescent="0.2">
      <c r="A183" s="10" t="s">
        <v>66</v>
      </c>
      <c r="B183" s="61" t="s">
        <v>0</v>
      </c>
      <c r="C183" s="14">
        <v>50019554</v>
      </c>
      <c r="D183" s="88" t="s">
        <v>293</v>
      </c>
      <c r="E183" s="91">
        <v>11</v>
      </c>
      <c r="F183" s="91">
        <v>11</v>
      </c>
    </row>
    <row r="184" spans="1:6" ht="15" customHeight="1" x14ac:dyDescent="0.2">
      <c r="A184" s="10" t="s">
        <v>66</v>
      </c>
      <c r="B184" s="61" t="s">
        <v>0</v>
      </c>
      <c r="C184" s="14">
        <v>50019562</v>
      </c>
      <c r="D184" s="88" t="s">
        <v>67</v>
      </c>
      <c r="E184" s="91">
        <v>12</v>
      </c>
      <c r="F184" s="91">
        <v>14</v>
      </c>
    </row>
    <row r="185" spans="1:6" ht="15" customHeight="1" x14ac:dyDescent="0.2">
      <c r="A185" s="10" t="s">
        <v>294</v>
      </c>
      <c r="B185" s="61" t="s">
        <v>0</v>
      </c>
      <c r="C185" s="14">
        <v>50000179</v>
      </c>
      <c r="D185" s="88" t="s">
        <v>68</v>
      </c>
      <c r="E185" s="91">
        <v>12</v>
      </c>
      <c r="F185" s="91">
        <v>14</v>
      </c>
    </row>
    <row r="186" spans="1:6" ht="15" customHeight="1" x14ac:dyDescent="0.2">
      <c r="A186" s="10" t="s">
        <v>294</v>
      </c>
      <c r="B186" s="61" t="s">
        <v>0</v>
      </c>
      <c r="C186" s="14">
        <v>50000187</v>
      </c>
      <c r="D186" s="88" t="s">
        <v>69</v>
      </c>
      <c r="E186" s="91">
        <v>25</v>
      </c>
      <c r="F186" s="91">
        <v>25</v>
      </c>
    </row>
    <row r="187" spans="1:6" ht="15" customHeight="1" x14ac:dyDescent="0.2">
      <c r="A187" s="10" t="s">
        <v>294</v>
      </c>
      <c r="B187" s="61" t="s">
        <v>0</v>
      </c>
      <c r="C187" s="14">
        <v>50000047</v>
      </c>
      <c r="D187" s="88" t="s">
        <v>295</v>
      </c>
      <c r="E187" s="91">
        <v>38</v>
      </c>
      <c r="F187" s="91">
        <v>34</v>
      </c>
    </row>
    <row r="188" spans="1:6" ht="15" customHeight="1" x14ac:dyDescent="0.2">
      <c r="A188" s="10" t="s">
        <v>294</v>
      </c>
      <c r="B188" s="61" t="s">
        <v>0</v>
      </c>
      <c r="C188" s="14">
        <v>50000195</v>
      </c>
      <c r="D188" s="88" t="s">
        <v>296</v>
      </c>
      <c r="E188" s="91">
        <v>13</v>
      </c>
      <c r="F188" s="91">
        <v>14</v>
      </c>
    </row>
    <row r="189" spans="1:6" ht="15" customHeight="1" x14ac:dyDescent="0.2">
      <c r="A189" s="10" t="s">
        <v>294</v>
      </c>
      <c r="B189" s="61" t="s">
        <v>0</v>
      </c>
      <c r="C189" s="14">
        <v>50000209</v>
      </c>
      <c r="D189" s="88" t="s">
        <v>297</v>
      </c>
      <c r="E189" s="91">
        <v>18</v>
      </c>
      <c r="F189" s="91">
        <v>32</v>
      </c>
    </row>
    <row r="190" spans="1:6" ht="15" customHeight="1" x14ac:dyDescent="0.2">
      <c r="A190" s="10" t="s">
        <v>294</v>
      </c>
      <c r="B190" s="61" t="s">
        <v>0</v>
      </c>
      <c r="C190" s="14">
        <v>50000152</v>
      </c>
      <c r="D190" s="88" t="s">
        <v>70</v>
      </c>
      <c r="E190" s="91">
        <v>12</v>
      </c>
      <c r="F190" s="91">
        <v>12</v>
      </c>
    </row>
    <row r="191" spans="1:6" ht="15" customHeight="1" x14ac:dyDescent="0.2">
      <c r="A191" s="10" t="s">
        <v>294</v>
      </c>
      <c r="B191" s="61" t="s">
        <v>0</v>
      </c>
      <c r="C191" s="14">
        <v>50000217</v>
      </c>
      <c r="D191" s="88" t="s">
        <v>71</v>
      </c>
      <c r="E191" s="91">
        <v>18</v>
      </c>
      <c r="F191" s="91">
        <v>18</v>
      </c>
    </row>
    <row r="192" spans="1:6" ht="15" customHeight="1" x14ac:dyDescent="0.2">
      <c r="A192" s="10" t="s">
        <v>294</v>
      </c>
      <c r="B192" s="61" t="s">
        <v>0</v>
      </c>
      <c r="C192" s="14">
        <v>50000225</v>
      </c>
      <c r="D192" s="88" t="s">
        <v>298</v>
      </c>
      <c r="E192" s="91">
        <v>12</v>
      </c>
      <c r="F192" s="91">
        <v>15</v>
      </c>
    </row>
    <row r="193" spans="1:6" ht="15" customHeight="1" x14ac:dyDescent="0.2">
      <c r="A193" s="10" t="s">
        <v>294</v>
      </c>
      <c r="B193" s="61" t="s">
        <v>0</v>
      </c>
      <c r="C193" s="14">
        <v>50000233</v>
      </c>
      <c r="D193" s="88" t="s">
        <v>299</v>
      </c>
      <c r="E193" s="91">
        <v>18</v>
      </c>
      <c r="F193" s="91">
        <v>18</v>
      </c>
    </row>
    <row r="194" spans="1:6" ht="15" customHeight="1" x14ac:dyDescent="0.2">
      <c r="A194" s="10" t="s">
        <v>294</v>
      </c>
      <c r="B194" s="61" t="s">
        <v>0</v>
      </c>
      <c r="C194" s="14">
        <v>50000160</v>
      </c>
      <c r="D194" s="88" t="s">
        <v>72</v>
      </c>
      <c r="E194" s="91">
        <v>10</v>
      </c>
      <c r="F194" s="91">
        <v>10</v>
      </c>
    </row>
    <row r="195" spans="1:6" ht="15" customHeight="1" x14ac:dyDescent="0.2">
      <c r="A195" s="10" t="s">
        <v>294</v>
      </c>
      <c r="B195" s="61" t="s">
        <v>4</v>
      </c>
      <c r="C195" s="14">
        <v>50029746</v>
      </c>
      <c r="D195" s="88" t="s">
        <v>300</v>
      </c>
      <c r="E195" s="91">
        <v>2</v>
      </c>
      <c r="F195" s="91">
        <v>3</v>
      </c>
    </row>
    <row r="196" spans="1:6" ht="15" customHeight="1" x14ac:dyDescent="0.2">
      <c r="A196" s="11" t="s">
        <v>73</v>
      </c>
      <c r="B196" s="61" t="s">
        <v>0</v>
      </c>
      <c r="C196" s="14">
        <v>50010700</v>
      </c>
      <c r="D196" s="88" t="s">
        <v>301</v>
      </c>
      <c r="E196" s="91">
        <v>12</v>
      </c>
      <c r="F196" s="91">
        <v>12</v>
      </c>
    </row>
    <row r="197" spans="1:6" ht="15" customHeight="1" x14ac:dyDescent="0.2">
      <c r="A197" s="11" t="s">
        <v>73</v>
      </c>
      <c r="B197" s="61" t="s">
        <v>0</v>
      </c>
      <c r="C197" s="14">
        <v>50010719</v>
      </c>
      <c r="D197" s="88" t="s">
        <v>74</v>
      </c>
      <c r="E197" s="91">
        <v>13</v>
      </c>
      <c r="F197" s="91">
        <v>13</v>
      </c>
    </row>
    <row r="198" spans="1:6" ht="15" customHeight="1" x14ac:dyDescent="0.2">
      <c r="A198" s="11" t="s">
        <v>73</v>
      </c>
      <c r="B198" s="61" t="s">
        <v>4</v>
      </c>
      <c r="C198" s="14">
        <v>50010972</v>
      </c>
      <c r="D198" s="88" t="s">
        <v>302</v>
      </c>
      <c r="E198" s="91">
        <v>10</v>
      </c>
      <c r="F198" s="91">
        <v>10</v>
      </c>
    </row>
    <row r="199" spans="1:6" ht="15" customHeight="1" x14ac:dyDescent="0.2">
      <c r="A199" s="10" t="s">
        <v>75</v>
      </c>
      <c r="B199" s="61" t="s">
        <v>0</v>
      </c>
      <c r="C199" s="14">
        <v>50003461</v>
      </c>
      <c r="D199" s="88" t="s">
        <v>76</v>
      </c>
      <c r="E199" s="91">
        <v>36</v>
      </c>
      <c r="F199" s="91">
        <v>21</v>
      </c>
    </row>
    <row r="200" spans="1:6" ht="15" customHeight="1" x14ac:dyDescent="0.2">
      <c r="A200" s="10" t="s">
        <v>75</v>
      </c>
      <c r="B200" s="61" t="s">
        <v>0</v>
      </c>
      <c r="C200" s="14">
        <v>50003500</v>
      </c>
      <c r="D200" s="88" t="s">
        <v>77</v>
      </c>
      <c r="E200" s="91">
        <v>18</v>
      </c>
      <c r="F200" s="91">
        <v>17</v>
      </c>
    </row>
    <row r="201" spans="1:6" ht="15" customHeight="1" x14ac:dyDescent="0.2">
      <c r="A201" s="10" t="s">
        <v>75</v>
      </c>
      <c r="B201" s="61" t="s">
        <v>0</v>
      </c>
      <c r="C201" s="14">
        <v>50003518</v>
      </c>
      <c r="D201" s="88" t="s">
        <v>303</v>
      </c>
      <c r="E201" s="91">
        <v>12</v>
      </c>
      <c r="F201" s="91">
        <v>12</v>
      </c>
    </row>
    <row r="202" spans="1:6" ht="15" customHeight="1" x14ac:dyDescent="0.2">
      <c r="A202" s="10" t="s">
        <v>75</v>
      </c>
      <c r="B202" s="61" t="s">
        <v>0</v>
      </c>
      <c r="C202" s="14">
        <v>50003526</v>
      </c>
      <c r="D202" s="88" t="s">
        <v>78</v>
      </c>
      <c r="E202" s="91">
        <v>14</v>
      </c>
      <c r="F202" s="91">
        <v>12</v>
      </c>
    </row>
    <row r="203" spans="1:6" ht="15" customHeight="1" x14ac:dyDescent="0.2">
      <c r="A203" s="10" t="s">
        <v>75</v>
      </c>
      <c r="B203" s="61" t="s">
        <v>0</v>
      </c>
      <c r="C203" s="14">
        <v>50003534</v>
      </c>
      <c r="D203" s="88" t="s">
        <v>79</v>
      </c>
      <c r="E203" s="91">
        <v>15</v>
      </c>
      <c r="F203" s="91">
        <v>14</v>
      </c>
    </row>
    <row r="204" spans="1:6" ht="15" customHeight="1" x14ac:dyDescent="0.2">
      <c r="A204" s="10" t="s">
        <v>75</v>
      </c>
      <c r="B204" s="61" t="s">
        <v>0</v>
      </c>
      <c r="C204" s="14">
        <v>50003542</v>
      </c>
      <c r="D204" s="88" t="s">
        <v>80</v>
      </c>
      <c r="E204" s="91">
        <v>12</v>
      </c>
      <c r="F204" s="91">
        <v>10</v>
      </c>
    </row>
    <row r="205" spans="1:6" ht="15" customHeight="1" x14ac:dyDescent="0.2">
      <c r="A205" s="11" t="s">
        <v>304</v>
      </c>
      <c r="B205" s="61" t="s">
        <v>0</v>
      </c>
      <c r="C205" s="14">
        <v>50019660</v>
      </c>
      <c r="D205" s="88" t="s">
        <v>82</v>
      </c>
      <c r="E205" s="91">
        <v>12</v>
      </c>
      <c r="F205" s="91">
        <v>13</v>
      </c>
    </row>
    <row r="206" spans="1:6" ht="15" customHeight="1" x14ac:dyDescent="0.2">
      <c r="A206" s="11" t="s">
        <v>304</v>
      </c>
      <c r="B206" s="61" t="s">
        <v>0</v>
      </c>
      <c r="C206" s="14">
        <v>50019651</v>
      </c>
      <c r="D206" s="88" t="s">
        <v>81</v>
      </c>
      <c r="E206" s="91">
        <v>8</v>
      </c>
      <c r="F206" s="91">
        <v>9</v>
      </c>
    </row>
    <row r="207" spans="1:6" ht="15" customHeight="1" x14ac:dyDescent="0.2">
      <c r="A207" s="11" t="s">
        <v>304</v>
      </c>
      <c r="B207" s="61" t="s">
        <v>0</v>
      </c>
      <c r="C207" s="14">
        <v>50019678</v>
      </c>
      <c r="D207" s="88" t="s">
        <v>305</v>
      </c>
      <c r="E207" s="91">
        <v>12</v>
      </c>
      <c r="F207" s="91">
        <v>12</v>
      </c>
    </row>
    <row r="208" spans="1:6" ht="15" customHeight="1" x14ac:dyDescent="0.2">
      <c r="A208" s="11" t="s">
        <v>304</v>
      </c>
      <c r="B208" s="61" t="s">
        <v>4</v>
      </c>
      <c r="C208" s="14">
        <v>50019961</v>
      </c>
      <c r="D208" s="88" t="s">
        <v>306</v>
      </c>
      <c r="E208" s="91">
        <v>4</v>
      </c>
      <c r="F208" s="91">
        <v>4</v>
      </c>
    </row>
    <row r="209" spans="1:6" ht="15" customHeight="1" x14ac:dyDescent="0.2">
      <c r="A209" s="11" t="s">
        <v>304</v>
      </c>
      <c r="B209" s="61" t="s">
        <v>4</v>
      </c>
      <c r="C209" s="14">
        <v>50019813</v>
      </c>
      <c r="D209" s="88" t="s">
        <v>83</v>
      </c>
      <c r="E209" s="91">
        <v>7</v>
      </c>
      <c r="F209" s="91">
        <v>7</v>
      </c>
    </row>
    <row r="210" spans="1:6" ht="15" customHeight="1" x14ac:dyDescent="0.2">
      <c r="A210" s="11" t="s">
        <v>304</v>
      </c>
      <c r="B210" s="61" t="s">
        <v>4</v>
      </c>
      <c r="C210" s="14">
        <v>50019880</v>
      </c>
      <c r="D210" s="88" t="s">
        <v>84</v>
      </c>
      <c r="E210" s="91">
        <v>7</v>
      </c>
      <c r="F210" s="91">
        <v>10</v>
      </c>
    </row>
    <row r="211" spans="1:6" ht="15" customHeight="1" x14ac:dyDescent="0.2">
      <c r="A211" s="10" t="s">
        <v>307</v>
      </c>
      <c r="B211" s="61" t="s">
        <v>0</v>
      </c>
      <c r="C211" s="14">
        <v>50002155</v>
      </c>
      <c r="D211" s="88" t="s">
        <v>85</v>
      </c>
      <c r="E211" s="91">
        <v>17</v>
      </c>
      <c r="F211" s="91">
        <v>26</v>
      </c>
    </row>
    <row r="212" spans="1:6" ht="15" customHeight="1" x14ac:dyDescent="0.2">
      <c r="A212" s="10" t="s">
        <v>307</v>
      </c>
      <c r="B212" s="61" t="s">
        <v>4</v>
      </c>
      <c r="C212" s="14">
        <v>50037005</v>
      </c>
      <c r="D212" s="88" t="s">
        <v>308</v>
      </c>
      <c r="E212" s="91">
        <v>6</v>
      </c>
      <c r="F212" s="91">
        <v>6</v>
      </c>
    </row>
    <row r="213" spans="1:6" ht="15" customHeight="1" x14ac:dyDescent="0.2">
      <c r="A213" s="10" t="s">
        <v>86</v>
      </c>
      <c r="B213" s="61" t="s">
        <v>0</v>
      </c>
      <c r="C213" s="14">
        <v>50015591</v>
      </c>
      <c r="D213" s="88" t="s">
        <v>309</v>
      </c>
      <c r="E213" s="91">
        <v>12</v>
      </c>
      <c r="F213" s="91">
        <v>12</v>
      </c>
    </row>
    <row r="214" spans="1:6" ht="15" customHeight="1" x14ac:dyDescent="0.2">
      <c r="A214" s="10" t="s">
        <v>87</v>
      </c>
      <c r="B214" s="61" t="s">
        <v>0</v>
      </c>
      <c r="C214" s="15" t="s">
        <v>422</v>
      </c>
      <c r="D214" s="87" t="s">
        <v>421</v>
      </c>
      <c r="E214" s="91">
        <v>22</v>
      </c>
      <c r="F214" s="91">
        <v>22</v>
      </c>
    </row>
    <row r="215" spans="1:6" ht="15" customHeight="1" x14ac:dyDescent="0.2">
      <c r="A215" s="10" t="s">
        <v>87</v>
      </c>
      <c r="B215" s="61" t="s">
        <v>0</v>
      </c>
      <c r="C215" s="14">
        <v>50015885</v>
      </c>
      <c r="D215" s="88" t="s">
        <v>88</v>
      </c>
      <c r="E215" s="91">
        <v>5</v>
      </c>
      <c r="F215" s="91">
        <v>5</v>
      </c>
    </row>
    <row r="216" spans="1:6" ht="15" customHeight="1" x14ac:dyDescent="0.2">
      <c r="A216" s="10" t="s">
        <v>87</v>
      </c>
      <c r="B216" s="61" t="s">
        <v>0</v>
      </c>
      <c r="C216" s="14">
        <v>50016415</v>
      </c>
      <c r="D216" s="88" t="s">
        <v>310</v>
      </c>
      <c r="E216" s="91">
        <v>16</v>
      </c>
      <c r="F216" s="91">
        <v>17</v>
      </c>
    </row>
    <row r="217" spans="1:6" ht="15" customHeight="1" x14ac:dyDescent="0.2">
      <c r="A217" s="10" t="s">
        <v>87</v>
      </c>
      <c r="B217" s="61" t="s">
        <v>0</v>
      </c>
      <c r="C217" s="14">
        <v>50015907</v>
      </c>
      <c r="D217" s="88" t="s">
        <v>89</v>
      </c>
      <c r="E217" s="91">
        <v>15</v>
      </c>
      <c r="F217" s="91">
        <v>16</v>
      </c>
    </row>
    <row r="218" spans="1:6" ht="15" customHeight="1" x14ac:dyDescent="0.2">
      <c r="A218" s="10" t="s">
        <v>87</v>
      </c>
      <c r="B218" s="61" t="s">
        <v>0</v>
      </c>
      <c r="C218" s="14">
        <v>50015940</v>
      </c>
      <c r="D218" s="88" t="s">
        <v>90</v>
      </c>
      <c r="E218" s="91">
        <v>12</v>
      </c>
      <c r="F218" s="91">
        <v>12</v>
      </c>
    </row>
    <row r="219" spans="1:6" ht="15" customHeight="1" x14ac:dyDescent="0.2">
      <c r="A219" s="10" t="s">
        <v>87</v>
      </c>
      <c r="B219" s="61" t="s">
        <v>0</v>
      </c>
      <c r="C219" s="14">
        <v>50015915</v>
      </c>
      <c r="D219" s="88" t="s">
        <v>311</v>
      </c>
      <c r="E219" s="91">
        <v>12</v>
      </c>
      <c r="F219" s="91">
        <v>11</v>
      </c>
    </row>
    <row r="220" spans="1:6" ht="15" customHeight="1" x14ac:dyDescent="0.2">
      <c r="A220" s="10" t="s">
        <v>87</v>
      </c>
      <c r="B220" s="61" t="s">
        <v>0</v>
      </c>
      <c r="C220" s="14">
        <v>50016008</v>
      </c>
      <c r="D220" s="88" t="s">
        <v>91</v>
      </c>
      <c r="E220" s="91">
        <v>20</v>
      </c>
      <c r="F220" s="91">
        <v>20</v>
      </c>
    </row>
    <row r="221" spans="1:6" ht="15" customHeight="1" x14ac:dyDescent="0.2">
      <c r="A221" s="10" t="s">
        <v>87</v>
      </c>
      <c r="B221" s="61" t="s">
        <v>0</v>
      </c>
      <c r="C221" s="14">
        <v>50016016</v>
      </c>
      <c r="D221" s="88" t="s">
        <v>312</v>
      </c>
      <c r="E221" s="91">
        <v>18</v>
      </c>
      <c r="F221" s="91">
        <v>18</v>
      </c>
    </row>
    <row r="222" spans="1:6" ht="15" customHeight="1" x14ac:dyDescent="0.2">
      <c r="A222" s="10" t="s">
        <v>87</v>
      </c>
      <c r="B222" s="61" t="s">
        <v>0</v>
      </c>
      <c r="C222" s="14">
        <v>50015958</v>
      </c>
      <c r="D222" s="88" t="s">
        <v>92</v>
      </c>
      <c r="E222" s="91">
        <v>8</v>
      </c>
      <c r="F222" s="91">
        <v>8</v>
      </c>
    </row>
    <row r="223" spans="1:6" ht="15" customHeight="1" x14ac:dyDescent="0.2">
      <c r="A223" s="10" t="s">
        <v>87</v>
      </c>
      <c r="B223" s="61" t="s">
        <v>0</v>
      </c>
      <c r="C223" s="14">
        <v>50017373</v>
      </c>
      <c r="D223" s="88" t="s">
        <v>313</v>
      </c>
      <c r="E223" s="91">
        <v>11</v>
      </c>
      <c r="F223" s="91">
        <v>14</v>
      </c>
    </row>
    <row r="224" spans="1:6" ht="15" customHeight="1" x14ac:dyDescent="0.2">
      <c r="A224" s="10" t="s">
        <v>87</v>
      </c>
      <c r="B224" s="61" t="s">
        <v>0</v>
      </c>
      <c r="C224" s="14">
        <v>50015966</v>
      </c>
      <c r="D224" s="88" t="s">
        <v>314</v>
      </c>
      <c r="E224" s="91">
        <v>17</v>
      </c>
      <c r="F224" s="91">
        <v>17</v>
      </c>
    </row>
    <row r="225" spans="1:6" ht="15" customHeight="1" x14ac:dyDescent="0.2">
      <c r="A225" s="10" t="s">
        <v>87</v>
      </c>
      <c r="B225" s="61" t="s">
        <v>0</v>
      </c>
      <c r="C225" s="14">
        <v>50016024</v>
      </c>
      <c r="D225" s="88" t="s">
        <v>315</v>
      </c>
      <c r="E225" s="91">
        <v>18</v>
      </c>
      <c r="F225" s="91">
        <v>19</v>
      </c>
    </row>
    <row r="226" spans="1:6" ht="15" customHeight="1" x14ac:dyDescent="0.2">
      <c r="A226" s="10" t="s">
        <v>87</v>
      </c>
      <c r="B226" s="61" t="s">
        <v>0</v>
      </c>
      <c r="C226" s="14">
        <v>50026569</v>
      </c>
      <c r="D226" s="88" t="s">
        <v>316</v>
      </c>
      <c r="E226" s="91">
        <v>12</v>
      </c>
      <c r="F226" s="91">
        <v>15</v>
      </c>
    </row>
    <row r="227" spans="1:6" ht="15" customHeight="1" x14ac:dyDescent="0.2">
      <c r="A227" s="10" t="s">
        <v>87</v>
      </c>
      <c r="B227" s="61" t="s">
        <v>0</v>
      </c>
      <c r="C227" s="14">
        <v>50027581</v>
      </c>
      <c r="D227" s="88" t="s">
        <v>317</v>
      </c>
      <c r="E227" s="91">
        <v>12</v>
      </c>
      <c r="F227" s="91">
        <v>12</v>
      </c>
    </row>
    <row r="228" spans="1:6" ht="15" customHeight="1" x14ac:dyDescent="0.2">
      <c r="A228" s="10" t="s">
        <v>87</v>
      </c>
      <c r="B228" s="61" t="s">
        <v>0</v>
      </c>
      <c r="C228" s="14">
        <v>50016482</v>
      </c>
      <c r="D228" s="88" t="s">
        <v>318</v>
      </c>
      <c r="E228" s="91">
        <v>10</v>
      </c>
      <c r="F228" s="91">
        <v>12</v>
      </c>
    </row>
    <row r="229" spans="1:6" ht="15" customHeight="1" x14ac:dyDescent="0.2">
      <c r="A229" s="10" t="s">
        <v>87</v>
      </c>
      <c r="B229" s="61" t="s">
        <v>0</v>
      </c>
      <c r="C229" s="14">
        <v>50016431</v>
      </c>
      <c r="D229" s="88" t="s">
        <v>93</v>
      </c>
      <c r="E229" s="91">
        <v>16</v>
      </c>
      <c r="F229" s="91">
        <v>16</v>
      </c>
    </row>
    <row r="230" spans="1:6" ht="15" customHeight="1" x14ac:dyDescent="0.2">
      <c r="A230" s="10" t="s">
        <v>87</v>
      </c>
      <c r="B230" s="61" t="s">
        <v>0</v>
      </c>
      <c r="C230" s="14">
        <v>50015931</v>
      </c>
      <c r="D230" s="88" t="s">
        <v>429</v>
      </c>
      <c r="E230" s="91">
        <v>4</v>
      </c>
      <c r="F230" s="91">
        <v>4</v>
      </c>
    </row>
    <row r="231" spans="1:6" ht="15" customHeight="1" x14ac:dyDescent="0.2">
      <c r="A231" s="10" t="s">
        <v>87</v>
      </c>
      <c r="B231" s="61" t="s">
        <v>0</v>
      </c>
      <c r="C231" s="14">
        <v>50016032</v>
      </c>
      <c r="D231" s="88" t="s">
        <v>94</v>
      </c>
      <c r="E231" s="91">
        <v>16</v>
      </c>
      <c r="F231" s="91">
        <v>16</v>
      </c>
    </row>
    <row r="232" spans="1:6" ht="15" customHeight="1" x14ac:dyDescent="0.2">
      <c r="A232" s="10" t="s">
        <v>87</v>
      </c>
      <c r="B232" s="61" t="s">
        <v>4</v>
      </c>
      <c r="C232" s="14">
        <v>50016873</v>
      </c>
      <c r="D232" s="88" t="s">
        <v>319</v>
      </c>
      <c r="E232" s="91">
        <v>10</v>
      </c>
      <c r="F232" s="91">
        <v>9</v>
      </c>
    </row>
    <row r="233" spans="1:6" ht="15" customHeight="1" x14ac:dyDescent="0.2">
      <c r="A233" s="10" t="s">
        <v>87</v>
      </c>
      <c r="B233" s="61" t="s">
        <v>4</v>
      </c>
      <c r="C233" s="14">
        <v>50016938</v>
      </c>
      <c r="D233" s="88" t="s">
        <v>184</v>
      </c>
      <c r="E233" s="91">
        <v>6</v>
      </c>
      <c r="F233" s="91">
        <v>4</v>
      </c>
    </row>
    <row r="234" spans="1:6" ht="15" customHeight="1" x14ac:dyDescent="0.2">
      <c r="A234" s="10" t="s">
        <v>87</v>
      </c>
      <c r="B234" s="61" t="s">
        <v>4</v>
      </c>
      <c r="C234" s="14">
        <v>50017128</v>
      </c>
      <c r="D234" s="88" t="s">
        <v>69</v>
      </c>
      <c r="E234" s="91">
        <v>10</v>
      </c>
      <c r="F234" s="91">
        <v>9</v>
      </c>
    </row>
    <row r="235" spans="1:6" ht="15" customHeight="1" x14ac:dyDescent="0.2">
      <c r="A235" s="10" t="s">
        <v>87</v>
      </c>
      <c r="B235" s="61" t="s">
        <v>4</v>
      </c>
      <c r="C235" s="14">
        <v>50030388</v>
      </c>
      <c r="D235" s="88" t="s">
        <v>320</v>
      </c>
      <c r="E235" s="91">
        <v>6</v>
      </c>
      <c r="F235" s="91">
        <v>6</v>
      </c>
    </row>
    <row r="236" spans="1:6" ht="15" customHeight="1" x14ac:dyDescent="0.2">
      <c r="A236" s="10" t="s">
        <v>87</v>
      </c>
      <c r="B236" s="61" t="s">
        <v>4</v>
      </c>
      <c r="C236" s="14">
        <v>50017110</v>
      </c>
      <c r="D236" s="88" t="s">
        <v>284</v>
      </c>
      <c r="E236" s="91">
        <v>10</v>
      </c>
      <c r="F236" s="91">
        <v>10</v>
      </c>
    </row>
    <row r="237" spans="1:6" s="94" customFormat="1" ht="15" customHeight="1" x14ac:dyDescent="0.2">
      <c r="A237" s="11" t="s">
        <v>95</v>
      </c>
      <c r="B237" s="61" t="s">
        <v>0</v>
      </c>
      <c r="C237" s="16">
        <v>50020030</v>
      </c>
      <c r="D237" s="89" t="s">
        <v>82</v>
      </c>
      <c r="E237" s="91">
        <v>10</v>
      </c>
      <c r="F237" s="91">
        <v>10</v>
      </c>
    </row>
    <row r="238" spans="1:6" s="94" customFormat="1" ht="15" customHeight="1" x14ac:dyDescent="0.2">
      <c r="A238" s="11" t="s">
        <v>95</v>
      </c>
      <c r="B238" s="61" t="s">
        <v>0</v>
      </c>
      <c r="C238" s="16">
        <v>50020021</v>
      </c>
      <c r="D238" s="89" t="s">
        <v>96</v>
      </c>
      <c r="E238" s="91">
        <v>16</v>
      </c>
      <c r="F238" s="91">
        <v>15</v>
      </c>
    </row>
    <row r="239" spans="1:6" s="94" customFormat="1" ht="15" customHeight="1" x14ac:dyDescent="0.2">
      <c r="A239" s="11" t="s">
        <v>95</v>
      </c>
      <c r="B239" s="61" t="s">
        <v>4</v>
      </c>
      <c r="C239" s="16">
        <v>50020323</v>
      </c>
      <c r="D239" s="89" t="s">
        <v>97</v>
      </c>
      <c r="E239" s="91">
        <v>8</v>
      </c>
      <c r="F239" s="91">
        <v>4</v>
      </c>
    </row>
    <row r="240" spans="1:6" ht="15" customHeight="1" x14ac:dyDescent="0.2">
      <c r="A240" s="10" t="s">
        <v>321</v>
      </c>
      <c r="B240" s="61" t="s">
        <v>0</v>
      </c>
      <c r="C240" s="14">
        <v>50017438</v>
      </c>
      <c r="D240" s="88" t="s">
        <v>194</v>
      </c>
      <c r="E240" s="91">
        <v>19</v>
      </c>
      <c r="F240" s="91">
        <v>19</v>
      </c>
    </row>
    <row r="241" spans="1:6" ht="15" customHeight="1" x14ac:dyDescent="0.2">
      <c r="A241" s="10" t="s">
        <v>321</v>
      </c>
      <c r="B241" s="61" t="s">
        <v>0</v>
      </c>
      <c r="C241" s="14">
        <v>50017497</v>
      </c>
      <c r="D241" s="88" t="s">
        <v>98</v>
      </c>
      <c r="E241" s="91">
        <v>11</v>
      </c>
      <c r="F241" s="91">
        <v>11</v>
      </c>
    </row>
    <row r="242" spans="1:6" ht="15" customHeight="1" x14ac:dyDescent="0.2">
      <c r="A242" s="10" t="s">
        <v>321</v>
      </c>
      <c r="B242" s="61" t="s">
        <v>0</v>
      </c>
      <c r="C242" s="14">
        <v>50017411</v>
      </c>
      <c r="D242" s="88" t="s">
        <v>99</v>
      </c>
      <c r="E242" s="91">
        <v>15</v>
      </c>
      <c r="F242" s="91">
        <v>11</v>
      </c>
    </row>
    <row r="243" spans="1:6" ht="15" customHeight="1" x14ac:dyDescent="0.2">
      <c r="A243" s="10" t="s">
        <v>321</v>
      </c>
      <c r="B243" s="61" t="s">
        <v>4</v>
      </c>
      <c r="C243" s="14">
        <v>50017560</v>
      </c>
      <c r="D243" s="88" t="s">
        <v>100</v>
      </c>
      <c r="E243" s="91">
        <v>12</v>
      </c>
      <c r="F243" s="91">
        <v>10</v>
      </c>
    </row>
    <row r="244" spans="1:6" ht="15" customHeight="1" x14ac:dyDescent="0.2">
      <c r="A244" s="10" t="s">
        <v>323</v>
      </c>
      <c r="B244" s="61" t="s">
        <v>0</v>
      </c>
      <c r="C244" s="14">
        <v>50003429</v>
      </c>
      <c r="D244" s="88" t="s">
        <v>324</v>
      </c>
      <c r="E244" s="91">
        <v>10</v>
      </c>
      <c r="F244" s="91">
        <v>11</v>
      </c>
    </row>
    <row r="245" spans="1:6" ht="15" customHeight="1" x14ac:dyDescent="0.2">
      <c r="A245" s="10" t="s">
        <v>325</v>
      </c>
      <c r="B245" s="61" t="s">
        <v>0</v>
      </c>
      <c r="C245" s="14">
        <v>50020366</v>
      </c>
      <c r="D245" s="88" t="s">
        <v>101</v>
      </c>
      <c r="E245" s="91">
        <v>9</v>
      </c>
      <c r="F245" s="91">
        <v>9</v>
      </c>
    </row>
    <row r="246" spans="1:6" ht="15" customHeight="1" x14ac:dyDescent="0.2">
      <c r="A246" s="10" t="s">
        <v>325</v>
      </c>
      <c r="B246" s="61" t="s">
        <v>0</v>
      </c>
      <c r="C246" s="14">
        <v>50020374</v>
      </c>
      <c r="D246" s="88" t="s">
        <v>326</v>
      </c>
      <c r="E246" s="91">
        <v>13</v>
      </c>
      <c r="F246" s="91">
        <v>8</v>
      </c>
    </row>
    <row r="247" spans="1:6" ht="15" customHeight="1" x14ac:dyDescent="0.2">
      <c r="A247" s="10" t="s">
        <v>325</v>
      </c>
      <c r="B247" s="61" t="s">
        <v>0</v>
      </c>
      <c r="C247" s="14">
        <v>50020382</v>
      </c>
      <c r="D247" s="88" t="s">
        <v>327</v>
      </c>
      <c r="E247" s="91">
        <v>12</v>
      </c>
      <c r="F247" s="91">
        <v>10</v>
      </c>
    </row>
    <row r="248" spans="1:6" ht="15" customHeight="1" x14ac:dyDescent="0.2">
      <c r="A248" s="10" t="s">
        <v>325</v>
      </c>
      <c r="B248" s="61" t="s">
        <v>4</v>
      </c>
      <c r="C248" s="14">
        <v>50020609</v>
      </c>
      <c r="D248" s="88" t="s">
        <v>102</v>
      </c>
      <c r="E248" s="91">
        <v>8</v>
      </c>
      <c r="F248" s="91">
        <v>8</v>
      </c>
    </row>
    <row r="249" spans="1:6" ht="15" customHeight="1" x14ac:dyDescent="0.2">
      <c r="A249" s="10" t="s">
        <v>103</v>
      </c>
      <c r="B249" s="61" t="s">
        <v>0</v>
      </c>
      <c r="C249" s="14">
        <v>50014420</v>
      </c>
      <c r="D249" s="88" t="s">
        <v>104</v>
      </c>
      <c r="E249" s="91">
        <v>12</v>
      </c>
      <c r="F249" s="91">
        <v>11</v>
      </c>
    </row>
    <row r="250" spans="1:6" ht="15" customHeight="1" x14ac:dyDescent="0.2">
      <c r="A250" s="10" t="s">
        <v>103</v>
      </c>
      <c r="B250" s="61" t="s">
        <v>0</v>
      </c>
      <c r="C250" s="14">
        <v>50014439</v>
      </c>
      <c r="D250" s="88" t="s">
        <v>328</v>
      </c>
      <c r="E250" s="91">
        <v>10</v>
      </c>
      <c r="F250" s="91">
        <v>10</v>
      </c>
    </row>
    <row r="251" spans="1:6" ht="15" customHeight="1" x14ac:dyDescent="0.2">
      <c r="A251" s="10" t="s">
        <v>105</v>
      </c>
      <c r="B251" s="61" t="s">
        <v>0</v>
      </c>
      <c r="C251" s="14">
        <v>50020650</v>
      </c>
      <c r="D251" s="88" t="s">
        <v>107</v>
      </c>
      <c r="E251" s="91">
        <v>16</v>
      </c>
      <c r="F251" s="91">
        <v>14</v>
      </c>
    </row>
    <row r="252" spans="1:6" ht="15" customHeight="1" x14ac:dyDescent="0.2">
      <c r="A252" s="10" t="s">
        <v>105</v>
      </c>
      <c r="B252" s="61" t="s">
        <v>0</v>
      </c>
      <c r="C252" s="14">
        <v>50020668</v>
      </c>
      <c r="D252" s="88" t="s">
        <v>329</v>
      </c>
      <c r="E252" s="91">
        <v>11</v>
      </c>
      <c r="F252" s="91">
        <v>18</v>
      </c>
    </row>
    <row r="253" spans="1:6" ht="15" customHeight="1" x14ac:dyDescent="0.2">
      <c r="A253" s="10" t="s">
        <v>105</v>
      </c>
      <c r="B253" s="61" t="s">
        <v>0</v>
      </c>
      <c r="C253" s="14">
        <v>50026437</v>
      </c>
      <c r="D253" s="88" t="s">
        <v>106</v>
      </c>
      <c r="E253" s="91">
        <v>12</v>
      </c>
      <c r="F253" s="91">
        <v>14</v>
      </c>
    </row>
    <row r="254" spans="1:6" ht="15" customHeight="1" x14ac:dyDescent="0.2">
      <c r="A254" s="10" t="s">
        <v>330</v>
      </c>
      <c r="B254" s="61" t="s">
        <v>0</v>
      </c>
      <c r="C254" s="14">
        <v>50011260</v>
      </c>
      <c r="D254" s="88" t="s">
        <v>331</v>
      </c>
      <c r="E254" s="91">
        <v>13</v>
      </c>
      <c r="F254" s="91">
        <v>23</v>
      </c>
    </row>
    <row r="255" spans="1:6" ht="15" customHeight="1" x14ac:dyDescent="0.2">
      <c r="A255" s="10" t="s">
        <v>333</v>
      </c>
      <c r="B255" s="61" t="s">
        <v>0</v>
      </c>
      <c r="C255" s="14">
        <v>50017608</v>
      </c>
      <c r="D255" s="88" t="s">
        <v>334</v>
      </c>
      <c r="E255" s="91">
        <v>12</v>
      </c>
      <c r="F255" s="91">
        <v>12</v>
      </c>
    </row>
    <row r="256" spans="1:6" ht="15" customHeight="1" x14ac:dyDescent="0.2">
      <c r="A256" s="10" t="s">
        <v>333</v>
      </c>
      <c r="B256" s="61" t="s">
        <v>0</v>
      </c>
      <c r="C256" s="14">
        <v>50017616</v>
      </c>
      <c r="D256" s="88" t="s">
        <v>108</v>
      </c>
      <c r="E256" s="91">
        <v>6</v>
      </c>
      <c r="F256" s="91">
        <v>7</v>
      </c>
    </row>
    <row r="257" spans="1:6" ht="15" customHeight="1" x14ac:dyDescent="0.2">
      <c r="A257" s="10" t="s">
        <v>333</v>
      </c>
      <c r="B257" s="61" t="s">
        <v>0</v>
      </c>
      <c r="C257" s="14">
        <v>50022393</v>
      </c>
      <c r="D257" s="88" t="s">
        <v>109</v>
      </c>
      <c r="E257" s="91">
        <v>13</v>
      </c>
      <c r="F257" s="91">
        <v>13</v>
      </c>
    </row>
    <row r="258" spans="1:6" ht="15" customHeight="1" x14ac:dyDescent="0.2">
      <c r="A258" s="10" t="s">
        <v>333</v>
      </c>
      <c r="B258" s="61" t="s">
        <v>4</v>
      </c>
      <c r="C258" s="14">
        <v>50017756</v>
      </c>
      <c r="D258" s="88" t="s">
        <v>110</v>
      </c>
      <c r="E258" s="91">
        <v>5</v>
      </c>
      <c r="F258" s="91">
        <v>5</v>
      </c>
    </row>
    <row r="259" spans="1:6" ht="15" customHeight="1" x14ac:dyDescent="0.2">
      <c r="A259" s="10" t="s">
        <v>333</v>
      </c>
      <c r="B259" s="61" t="s">
        <v>4</v>
      </c>
      <c r="C259" s="14">
        <v>50017772</v>
      </c>
      <c r="D259" s="88" t="s">
        <v>111</v>
      </c>
      <c r="E259" s="91">
        <v>8</v>
      </c>
      <c r="F259" s="91">
        <v>5</v>
      </c>
    </row>
    <row r="260" spans="1:6" ht="15" customHeight="1" x14ac:dyDescent="0.2">
      <c r="A260" s="10" t="s">
        <v>333</v>
      </c>
      <c r="B260" s="61" t="s">
        <v>4</v>
      </c>
      <c r="C260" s="14">
        <v>50017730</v>
      </c>
      <c r="D260" s="88" t="s">
        <v>335</v>
      </c>
      <c r="E260" s="91">
        <v>9</v>
      </c>
      <c r="F260" s="91">
        <v>9</v>
      </c>
    </row>
    <row r="261" spans="1:6" ht="15" customHeight="1" x14ac:dyDescent="0.2">
      <c r="A261" s="10" t="s">
        <v>336</v>
      </c>
      <c r="B261" s="61" t="s">
        <v>0</v>
      </c>
      <c r="C261" s="14">
        <v>50020757</v>
      </c>
      <c r="D261" s="88" t="s">
        <v>112</v>
      </c>
      <c r="E261" s="91">
        <v>8</v>
      </c>
      <c r="F261" s="91">
        <v>9</v>
      </c>
    </row>
    <row r="262" spans="1:6" ht="15" customHeight="1" x14ac:dyDescent="0.2">
      <c r="A262" s="10" t="s">
        <v>336</v>
      </c>
      <c r="B262" s="61" t="s">
        <v>0</v>
      </c>
      <c r="C262" s="14">
        <v>50020765</v>
      </c>
      <c r="D262" s="88" t="s">
        <v>113</v>
      </c>
      <c r="E262" s="91">
        <v>12</v>
      </c>
      <c r="F262" s="91">
        <v>12</v>
      </c>
    </row>
    <row r="263" spans="1:6" ht="15" customHeight="1" x14ac:dyDescent="0.2">
      <c r="A263" s="10" t="s">
        <v>336</v>
      </c>
      <c r="B263" s="61" t="s">
        <v>0</v>
      </c>
      <c r="C263" s="14">
        <v>50026259</v>
      </c>
      <c r="D263" s="88" t="s">
        <v>337</v>
      </c>
      <c r="E263" s="91">
        <v>14</v>
      </c>
      <c r="F263" s="91">
        <v>22</v>
      </c>
    </row>
    <row r="264" spans="1:6" ht="15" customHeight="1" x14ac:dyDescent="0.2">
      <c r="A264" s="10" t="s">
        <v>114</v>
      </c>
      <c r="B264" s="61" t="s">
        <v>0</v>
      </c>
      <c r="C264" s="14">
        <v>50020854</v>
      </c>
      <c r="D264" s="88" t="s">
        <v>115</v>
      </c>
      <c r="E264" s="91">
        <v>16</v>
      </c>
      <c r="F264" s="91">
        <v>16</v>
      </c>
    </row>
    <row r="265" spans="1:6" ht="15" customHeight="1" x14ac:dyDescent="0.2">
      <c r="A265" s="10" t="s">
        <v>114</v>
      </c>
      <c r="B265" s="61" t="s">
        <v>0</v>
      </c>
      <c r="C265" s="14">
        <v>50020838</v>
      </c>
      <c r="D265" s="88" t="s">
        <v>116</v>
      </c>
      <c r="E265" s="91">
        <v>15</v>
      </c>
      <c r="F265" s="91">
        <v>19</v>
      </c>
    </row>
    <row r="266" spans="1:6" ht="15" customHeight="1" x14ac:dyDescent="0.2">
      <c r="A266" s="10" t="s">
        <v>114</v>
      </c>
      <c r="B266" s="61" t="s">
        <v>0</v>
      </c>
      <c r="C266" s="14">
        <v>50020846</v>
      </c>
      <c r="D266" s="88" t="s">
        <v>322</v>
      </c>
      <c r="E266" s="91">
        <v>14</v>
      </c>
      <c r="F266" s="91">
        <v>19</v>
      </c>
    </row>
    <row r="267" spans="1:6" ht="15" customHeight="1" x14ac:dyDescent="0.2">
      <c r="A267" s="10" t="s">
        <v>114</v>
      </c>
      <c r="B267" s="61" t="s">
        <v>4</v>
      </c>
      <c r="C267" s="14">
        <v>50020986</v>
      </c>
      <c r="D267" s="88" t="s">
        <v>338</v>
      </c>
      <c r="E267" s="91">
        <v>10</v>
      </c>
      <c r="F267" s="91">
        <v>10</v>
      </c>
    </row>
    <row r="268" spans="1:6" ht="15" customHeight="1" x14ac:dyDescent="0.2">
      <c r="A268" s="10" t="s">
        <v>339</v>
      </c>
      <c r="B268" s="61" t="s">
        <v>0</v>
      </c>
      <c r="C268" s="14">
        <v>50021028</v>
      </c>
      <c r="D268" s="88" t="s">
        <v>340</v>
      </c>
      <c r="E268" s="91">
        <v>11</v>
      </c>
      <c r="F268" s="91">
        <v>11</v>
      </c>
    </row>
    <row r="269" spans="1:6" ht="15" customHeight="1" x14ac:dyDescent="0.2">
      <c r="A269" s="10" t="s">
        <v>117</v>
      </c>
      <c r="B269" s="61" t="s">
        <v>0</v>
      </c>
      <c r="C269" s="14">
        <v>50009460</v>
      </c>
      <c r="D269" s="88" t="s">
        <v>341</v>
      </c>
      <c r="E269" s="91">
        <v>11</v>
      </c>
      <c r="F269" s="91">
        <v>10</v>
      </c>
    </row>
    <row r="270" spans="1:6" ht="15" customHeight="1" x14ac:dyDescent="0.2">
      <c r="A270" s="10" t="s">
        <v>117</v>
      </c>
      <c r="B270" s="61" t="s">
        <v>4</v>
      </c>
      <c r="C270" s="14">
        <v>50022377</v>
      </c>
      <c r="D270" s="88" t="s">
        <v>118</v>
      </c>
      <c r="E270" s="91">
        <v>4</v>
      </c>
      <c r="F270" s="91">
        <v>3</v>
      </c>
    </row>
    <row r="271" spans="1:6" ht="15" customHeight="1" x14ac:dyDescent="0.2">
      <c r="A271" s="10" t="s">
        <v>119</v>
      </c>
      <c r="B271" s="61" t="s">
        <v>0</v>
      </c>
      <c r="C271" s="14">
        <v>50014625</v>
      </c>
      <c r="D271" s="88" t="s">
        <v>342</v>
      </c>
      <c r="E271" s="91">
        <v>10</v>
      </c>
      <c r="F271" s="91">
        <v>10</v>
      </c>
    </row>
    <row r="272" spans="1:6" ht="15" customHeight="1" x14ac:dyDescent="0.2">
      <c r="A272" s="10" t="s">
        <v>119</v>
      </c>
      <c r="B272" s="61" t="s">
        <v>0</v>
      </c>
      <c r="C272" s="14">
        <v>50014641</v>
      </c>
      <c r="D272" s="88" t="s">
        <v>343</v>
      </c>
      <c r="E272" s="91">
        <v>17</v>
      </c>
      <c r="F272" s="91">
        <v>11</v>
      </c>
    </row>
    <row r="273" spans="1:6" ht="15" customHeight="1" x14ac:dyDescent="0.2">
      <c r="A273" s="10" t="s">
        <v>119</v>
      </c>
      <c r="B273" s="61" t="s">
        <v>0</v>
      </c>
      <c r="C273" s="14">
        <v>50014650</v>
      </c>
      <c r="D273" s="88" t="s">
        <v>344</v>
      </c>
      <c r="E273" s="91">
        <v>15</v>
      </c>
      <c r="F273" s="91">
        <v>15</v>
      </c>
    </row>
    <row r="274" spans="1:6" ht="15" customHeight="1" x14ac:dyDescent="0.2">
      <c r="A274" s="10" t="s">
        <v>345</v>
      </c>
      <c r="B274" s="61" t="s">
        <v>0</v>
      </c>
      <c r="C274" s="14">
        <v>50021052</v>
      </c>
      <c r="D274" s="88" t="s">
        <v>346</v>
      </c>
      <c r="E274" s="91">
        <v>16</v>
      </c>
      <c r="F274" s="91">
        <v>13</v>
      </c>
    </row>
    <row r="275" spans="1:6" ht="15" customHeight="1" x14ac:dyDescent="0.2">
      <c r="A275" s="10" t="s">
        <v>345</v>
      </c>
      <c r="B275" s="61" t="s">
        <v>0</v>
      </c>
      <c r="C275" s="14">
        <v>50021060</v>
      </c>
      <c r="D275" s="88" t="s">
        <v>226</v>
      </c>
      <c r="E275" s="91">
        <v>7</v>
      </c>
      <c r="F275" s="91">
        <v>7</v>
      </c>
    </row>
    <row r="276" spans="1:6" ht="15" customHeight="1" x14ac:dyDescent="0.2">
      <c r="A276" s="10" t="s">
        <v>120</v>
      </c>
      <c r="B276" s="61" t="s">
        <v>0</v>
      </c>
      <c r="C276" s="14">
        <v>50017799</v>
      </c>
      <c r="D276" s="88" t="s">
        <v>347</v>
      </c>
      <c r="E276" s="91">
        <v>14</v>
      </c>
      <c r="F276" s="91">
        <v>13</v>
      </c>
    </row>
    <row r="277" spans="1:6" ht="15" customHeight="1" x14ac:dyDescent="0.2">
      <c r="A277" s="10" t="s">
        <v>348</v>
      </c>
      <c r="B277" s="61" t="s">
        <v>0</v>
      </c>
      <c r="C277" s="14">
        <v>50000675</v>
      </c>
      <c r="D277" s="88" t="s">
        <v>122</v>
      </c>
      <c r="E277" s="91">
        <v>10</v>
      </c>
      <c r="F277" s="91">
        <v>9</v>
      </c>
    </row>
    <row r="278" spans="1:6" ht="15" customHeight="1" x14ac:dyDescent="0.2">
      <c r="A278" s="10" t="s">
        <v>348</v>
      </c>
      <c r="B278" s="61" t="s">
        <v>0</v>
      </c>
      <c r="C278" s="14">
        <v>50000667</v>
      </c>
      <c r="D278" s="88" t="s">
        <v>121</v>
      </c>
      <c r="E278" s="91">
        <v>18</v>
      </c>
      <c r="F278" s="91">
        <v>22</v>
      </c>
    </row>
    <row r="279" spans="1:6" ht="15" customHeight="1" x14ac:dyDescent="0.2">
      <c r="A279" s="10" t="s">
        <v>349</v>
      </c>
      <c r="B279" s="61" t="s">
        <v>0</v>
      </c>
      <c r="C279" s="14">
        <v>50017829</v>
      </c>
      <c r="D279" s="88" t="s">
        <v>350</v>
      </c>
      <c r="E279" s="91">
        <v>12</v>
      </c>
      <c r="F279" s="91">
        <v>9</v>
      </c>
    </row>
    <row r="280" spans="1:6" ht="15" customHeight="1" x14ac:dyDescent="0.2">
      <c r="A280" s="10" t="s">
        <v>123</v>
      </c>
      <c r="B280" s="61" t="s">
        <v>0</v>
      </c>
      <c r="C280" s="14">
        <v>50018116</v>
      </c>
      <c r="D280" s="88" t="s">
        <v>124</v>
      </c>
      <c r="E280" s="91">
        <v>10</v>
      </c>
      <c r="F280" s="91">
        <v>10</v>
      </c>
    </row>
    <row r="281" spans="1:6" ht="15" customHeight="1" x14ac:dyDescent="0.2">
      <c r="A281" s="10" t="s">
        <v>123</v>
      </c>
      <c r="B281" s="61" t="s">
        <v>0</v>
      </c>
      <c r="C281" s="14">
        <v>50018019</v>
      </c>
      <c r="D281" s="88" t="s">
        <v>351</v>
      </c>
      <c r="E281" s="91">
        <v>13</v>
      </c>
      <c r="F281" s="91">
        <v>13</v>
      </c>
    </row>
    <row r="282" spans="1:6" ht="15" customHeight="1" x14ac:dyDescent="0.2">
      <c r="A282" s="10" t="s">
        <v>123</v>
      </c>
      <c r="B282" s="61" t="s">
        <v>0</v>
      </c>
      <c r="C282" s="14">
        <v>50018027</v>
      </c>
      <c r="D282" s="88" t="s">
        <v>125</v>
      </c>
      <c r="E282" s="91">
        <v>17</v>
      </c>
      <c r="F282" s="91">
        <v>17</v>
      </c>
    </row>
    <row r="283" spans="1:6" ht="15" customHeight="1" x14ac:dyDescent="0.2">
      <c r="A283" s="10" t="s">
        <v>123</v>
      </c>
      <c r="B283" s="61" t="s">
        <v>0</v>
      </c>
      <c r="C283" s="14">
        <v>50018035</v>
      </c>
      <c r="D283" s="88" t="s">
        <v>126</v>
      </c>
      <c r="E283" s="91">
        <v>15</v>
      </c>
      <c r="F283" s="91">
        <v>14</v>
      </c>
    </row>
    <row r="284" spans="1:6" ht="15" customHeight="1" x14ac:dyDescent="0.2">
      <c r="A284" s="10" t="s">
        <v>127</v>
      </c>
      <c r="B284" s="61" t="s">
        <v>0</v>
      </c>
      <c r="C284" s="14">
        <v>50002554</v>
      </c>
      <c r="D284" s="88" t="s">
        <v>128</v>
      </c>
      <c r="E284" s="91">
        <v>13</v>
      </c>
      <c r="F284" s="91">
        <v>21</v>
      </c>
    </row>
    <row r="285" spans="1:6" ht="15" customHeight="1" x14ac:dyDescent="0.2">
      <c r="A285" s="10" t="s">
        <v>127</v>
      </c>
      <c r="B285" s="61" t="s">
        <v>0</v>
      </c>
      <c r="C285" s="14">
        <v>50002546</v>
      </c>
      <c r="D285" s="88" t="s">
        <v>352</v>
      </c>
      <c r="E285" s="91">
        <v>12</v>
      </c>
      <c r="F285" s="91">
        <v>12</v>
      </c>
    </row>
    <row r="286" spans="1:6" ht="15" customHeight="1" x14ac:dyDescent="0.2">
      <c r="A286" s="10" t="s">
        <v>127</v>
      </c>
      <c r="B286" s="61" t="s">
        <v>0</v>
      </c>
      <c r="C286" s="14">
        <v>50002562</v>
      </c>
      <c r="D286" s="88" t="s">
        <v>129</v>
      </c>
      <c r="E286" s="91">
        <v>11</v>
      </c>
      <c r="F286" s="91">
        <v>11</v>
      </c>
    </row>
    <row r="287" spans="1:6" ht="15" customHeight="1" x14ac:dyDescent="0.2">
      <c r="A287" s="10" t="s">
        <v>127</v>
      </c>
      <c r="B287" s="61" t="s">
        <v>4</v>
      </c>
      <c r="C287" s="14">
        <v>50030850</v>
      </c>
      <c r="D287" s="88" t="s">
        <v>353</v>
      </c>
      <c r="E287" s="91">
        <v>6</v>
      </c>
      <c r="F287" s="91">
        <v>6</v>
      </c>
    </row>
    <row r="288" spans="1:6" ht="15" customHeight="1" x14ac:dyDescent="0.2">
      <c r="A288" s="10" t="s">
        <v>127</v>
      </c>
      <c r="B288" s="61" t="s">
        <v>4</v>
      </c>
      <c r="C288" s="14" t="s">
        <v>425</v>
      </c>
      <c r="D288" s="88" t="s">
        <v>430</v>
      </c>
      <c r="E288" s="91">
        <v>4</v>
      </c>
      <c r="F288" s="91">
        <v>7</v>
      </c>
    </row>
    <row r="289" spans="1:6" ht="15" customHeight="1" x14ac:dyDescent="0.2">
      <c r="A289" s="10" t="s">
        <v>130</v>
      </c>
      <c r="B289" s="61" t="s">
        <v>0</v>
      </c>
      <c r="C289" s="14">
        <v>50021206</v>
      </c>
      <c r="D289" s="88" t="s">
        <v>27</v>
      </c>
      <c r="E289" s="91">
        <v>11</v>
      </c>
      <c r="F289" s="91">
        <v>10</v>
      </c>
    </row>
    <row r="290" spans="1:6" ht="15" customHeight="1" x14ac:dyDescent="0.2">
      <c r="A290" s="10" t="s">
        <v>130</v>
      </c>
      <c r="B290" s="61" t="s">
        <v>0</v>
      </c>
      <c r="C290" s="14">
        <v>50021214</v>
      </c>
      <c r="D290" s="88" t="s">
        <v>354</v>
      </c>
      <c r="E290" s="91">
        <v>15</v>
      </c>
      <c r="F290" s="91">
        <v>15</v>
      </c>
    </row>
    <row r="291" spans="1:6" ht="15" customHeight="1" x14ac:dyDescent="0.2">
      <c r="A291" s="10" t="s">
        <v>130</v>
      </c>
      <c r="B291" s="61" t="s">
        <v>0</v>
      </c>
      <c r="C291" s="14">
        <v>50021222</v>
      </c>
      <c r="D291" s="88" t="s">
        <v>355</v>
      </c>
      <c r="E291" s="91">
        <v>16</v>
      </c>
      <c r="F291" s="91">
        <v>13</v>
      </c>
    </row>
    <row r="292" spans="1:6" ht="15" customHeight="1" x14ac:dyDescent="0.2">
      <c r="A292" s="10" t="s">
        <v>130</v>
      </c>
      <c r="B292" s="61" t="s">
        <v>0</v>
      </c>
      <c r="C292" s="14">
        <v>50021192</v>
      </c>
      <c r="D292" s="88" t="s">
        <v>356</v>
      </c>
      <c r="E292" s="91">
        <v>6</v>
      </c>
      <c r="F292" s="91">
        <v>6</v>
      </c>
    </row>
    <row r="293" spans="1:6" ht="15" customHeight="1" x14ac:dyDescent="0.2">
      <c r="A293" s="10" t="s">
        <v>357</v>
      </c>
      <c r="B293" s="61" t="s">
        <v>0</v>
      </c>
      <c r="C293" s="14">
        <v>50021460</v>
      </c>
      <c r="D293" s="88" t="s">
        <v>358</v>
      </c>
      <c r="E293" s="91">
        <v>12</v>
      </c>
      <c r="F293" s="91">
        <v>12</v>
      </c>
    </row>
    <row r="294" spans="1:6" ht="15" customHeight="1" x14ac:dyDescent="0.2">
      <c r="A294" s="10" t="s">
        <v>357</v>
      </c>
      <c r="B294" s="61" t="s">
        <v>0</v>
      </c>
      <c r="C294" s="14">
        <v>50021346</v>
      </c>
      <c r="D294" s="88" t="s">
        <v>131</v>
      </c>
      <c r="E294" s="91">
        <v>15</v>
      </c>
      <c r="F294" s="91">
        <v>15</v>
      </c>
    </row>
    <row r="295" spans="1:6" ht="15" customHeight="1" x14ac:dyDescent="0.2">
      <c r="A295" s="10" t="s">
        <v>357</v>
      </c>
      <c r="B295" s="61" t="s">
        <v>0</v>
      </c>
      <c r="C295" s="14">
        <v>50021354</v>
      </c>
      <c r="D295" s="88" t="s">
        <v>132</v>
      </c>
      <c r="E295" s="91">
        <v>14</v>
      </c>
      <c r="F295" s="91">
        <v>11</v>
      </c>
    </row>
    <row r="296" spans="1:6" ht="15" customHeight="1" x14ac:dyDescent="0.2">
      <c r="A296" s="10" t="s">
        <v>357</v>
      </c>
      <c r="B296" s="61" t="s">
        <v>0</v>
      </c>
      <c r="C296" s="14">
        <v>50021362</v>
      </c>
      <c r="D296" s="88" t="s">
        <v>133</v>
      </c>
      <c r="E296" s="91">
        <v>11</v>
      </c>
      <c r="F296" s="91">
        <v>11</v>
      </c>
    </row>
    <row r="297" spans="1:6" ht="15" customHeight="1" x14ac:dyDescent="0.2">
      <c r="A297" s="10" t="s">
        <v>357</v>
      </c>
      <c r="B297" s="61" t="s">
        <v>0</v>
      </c>
      <c r="C297" s="14">
        <v>50021370</v>
      </c>
      <c r="D297" s="88" t="s">
        <v>359</v>
      </c>
      <c r="E297" s="91">
        <v>22</v>
      </c>
      <c r="F297" s="91">
        <v>23</v>
      </c>
    </row>
    <row r="298" spans="1:6" ht="15" customHeight="1" x14ac:dyDescent="0.2">
      <c r="A298" s="10" t="s">
        <v>357</v>
      </c>
      <c r="B298" s="61" t="s">
        <v>0</v>
      </c>
      <c r="C298" s="14">
        <v>50021338</v>
      </c>
      <c r="D298" s="88" t="s">
        <v>360</v>
      </c>
      <c r="E298" s="91">
        <v>8</v>
      </c>
      <c r="F298" s="91">
        <v>8</v>
      </c>
    </row>
    <row r="299" spans="1:6" ht="15" customHeight="1" x14ac:dyDescent="0.2">
      <c r="A299" s="10" t="s">
        <v>134</v>
      </c>
      <c r="B299" s="61" t="s">
        <v>0</v>
      </c>
      <c r="C299" s="14">
        <v>50014889</v>
      </c>
      <c r="D299" s="88" t="s">
        <v>361</v>
      </c>
      <c r="E299" s="91">
        <v>15</v>
      </c>
      <c r="F299" s="91">
        <v>26</v>
      </c>
    </row>
    <row r="300" spans="1:6" ht="15" customHeight="1" x14ac:dyDescent="0.2">
      <c r="A300" s="10" t="s">
        <v>134</v>
      </c>
      <c r="B300" s="61" t="s">
        <v>4</v>
      </c>
      <c r="C300" s="14">
        <v>50030418</v>
      </c>
      <c r="D300" s="88" t="s">
        <v>362</v>
      </c>
      <c r="E300" s="91">
        <v>6</v>
      </c>
      <c r="F300" s="91">
        <v>3</v>
      </c>
    </row>
    <row r="301" spans="1:6" ht="15" customHeight="1" x14ac:dyDescent="0.2">
      <c r="A301" s="10" t="s">
        <v>134</v>
      </c>
      <c r="B301" s="61" t="s">
        <v>4</v>
      </c>
      <c r="C301" s="14">
        <v>50014897</v>
      </c>
      <c r="D301" s="88" t="s">
        <v>135</v>
      </c>
      <c r="E301" s="91">
        <v>4</v>
      </c>
      <c r="F301" s="91">
        <v>9</v>
      </c>
    </row>
    <row r="302" spans="1:6" ht="15" customHeight="1" x14ac:dyDescent="0.2">
      <c r="A302" s="10" t="s">
        <v>136</v>
      </c>
      <c r="B302" s="61" t="s">
        <v>0</v>
      </c>
      <c r="C302" s="14">
        <v>50018230</v>
      </c>
      <c r="D302" s="88" t="s">
        <v>363</v>
      </c>
      <c r="E302" s="91">
        <v>9</v>
      </c>
      <c r="F302" s="91">
        <v>12</v>
      </c>
    </row>
    <row r="303" spans="1:6" ht="15" customHeight="1" x14ac:dyDescent="0.2">
      <c r="A303" s="10" t="s">
        <v>136</v>
      </c>
      <c r="B303" s="61" t="s">
        <v>0</v>
      </c>
      <c r="C303" s="14">
        <v>50027646</v>
      </c>
      <c r="D303" s="88" t="s">
        <v>137</v>
      </c>
      <c r="E303" s="91">
        <v>13</v>
      </c>
      <c r="F303" s="91">
        <v>33</v>
      </c>
    </row>
    <row r="304" spans="1:6" ht="15" customHeight="1" x14ac:dyDescent="0.2">
      <c r="A304" s="10" t="s">
        <v>138</v>
      </c>
      <c r="B304" s="61" t="s">
        <v>0</v>
      </c>
      <c r="C304" s="14">
        <v>50013360</v>
      </c>
      <c r="D304" s="88" t="s">
        <v>364</v>
      </c>
      <c r="E304" s="91">
        <v>10</v>
      </c>
      <c r="F304" s="91">
        <v>6</v>
      </c>
    </row>
    <row r="305" spans="1:6" ht="15" customHeight="1" x14ac:dyDescent="0.2">
      <c r="A305" s="10" t="s">
        <v>138</v>
      </c>
      <c r="B305" s="61" t="s">
        <v>0</v>
      </c>
      <c r="C305" s="14">
        <v>50013416</v>
      </c>
      <c r="D305" s="88" t="s">
        <v>365</v>
      </c>
      <c r="E305" s="91">
        <v>12</v>
      </c>
      <c r="F305" s="91">
        <v>9</v>
      </c>
    </row>
    <row r="306" spans="1:6" ht="15" customHeight="1" x14ac:dyDescent="0.2">
      <c r="A306" s="10" t="s">
        <v>138</v>
      </c>
      <c r="B306" s="61" t="s">
        <v>0</v>
      </c>
      <c r="C306" s="14">
        <v>50013378</v>
      </c>
      <c r="D306" s="88" t="s">
        <v>139</v>
      </c>
      <c r="E306" s="91">
        <v>12</v>
      </c>
      <c r="F306" s="91">
        <v>12</v>
      </c>
    </row>
    <row r="307" spans="1:6" ht="15" customHeight="1" x14ac:dyDescent="0.2">
      <c r="A307" s="10" t="s">
        <v>138</v>
      </c>
      <c r="B307" s="61" t="s">
        <v>0</v>
      </c>
      <c r="C307" s="14">
        <v>50013424</v>
      </c>
      <c r="D307" s="88" t="s">
        <v>140</v>
      </c>
      <c r="E307" s="91">
        <v>15</v>
      </c>
      <c r="F307" s="91">
        <v>15</v>
      </c>
    </row>
    <row r="308" spans="1:6" ht="15" customHeight="1" x14ac:dyDescent="0.2">
      <c r="A308" s="10" t="s">
        <v>138</v>
      </c>
      <c r="B308" s="61" t="s">
        <v>0</v>
      </c>
      <c r="C308" s="14">
        <v>50013408</v>
      </c>
      <c r="D308" s="88" t="s">
        <v>354</v>
      </c>
      <c r="E308" s="91">
        <v>11</v>
      </c>
      <c r="F308" s="91">
        <v>10</v>
      </c>
    </row>
    <row r="309" spans="1:6" ht="15" customHeight="1" x14ac:dyDescent="0.2">
      <c r="A309" s="10" t="s">
        <v>138</v>
      </c>
      <c r="B309" s="61" t="s">
        <v>0</v>
      </c>
      <c r="C309" s="14">
        <v>50013386</v>
      </c>
      <c r="D309" s="88" t="s">
        <v>141</v>
      </c>
      <c r="E309" s="91">
        <v>8</v>
      </c>
      <c r="F309" s="91">
        <v>8</v>
      </c>
    </row>
    <row r="310" spans="1:6" ht="15" customHeight="1" x14ac:dyDescent="0.2">
      <c r="A310" s="10" t="s">
        <v>138</v>
      </c>
      <c r="B310" s="61" t="s">
        <v>0</v>
      </c>
      <c r="C310" s="14">
        <v>50013394</v>
      </c>
      <c r="D310" s="88" t="s">
        <v>366</v>
      </c>
      <c r="E310" s="91">
        <v>15</v>
      </c>
      <c r="F310" s="91">
        <v>25</v>
      </c>
    </row>
    <row r="311" spans="1:6" ht="15" customHeight="1" x14ac:dyDescent="0.2">
      <c r="A311" s="10" t="s">
        <v>138</v>
      </c>
      <c r="B311" s="61" t="s">
        <v>0</v>
      </c>
      <c r="C311" s="14">
        <v>50013432</v>
      </c>
      <c r="D311" s="88" t="s">
        <v>367</v>
      </c>
      <c r="E311" s="91">
        <v>13</v>
      </c>
      <c r="F311" s="91">
        <v>13</v>
      </c>
    </row>
    <row r="312" spans="1:6" ht="15" customHeight="1" x14ac:dyDescent="0.2">
      <c r="A312" s="10" t="s">
        <v>142</v>
      </c>
      <c r="B312" s="61" t="s">
        <v>0</v>
      </c>
      <c r="C312" s="14">
        <v>50026852</v>
      </c>
      <c r="D312" s="88" t="s">
        <v>143</v>
      </c>
      <c r="E312" s="91">
        <v>10</v>
      </c>
      <c r="F312" s="91">
        <v>9</v>
      </c>
    </row>
    <row r="313" spans="1:6" ht="15" customHeight="1" x14ac:dyDescent="0.2">
      <c r="A313" s="10" t="s">
        <v>368</v>
      </c>
      <c r="B313" s="61" t="s">
        <v>0</v>
      </c>
      <c r="C313" s="14">
        <v>50011383</v>
      </c>
      <c r="D313" s="88" t="s">
        <v>369</v>
      </c>
      <c r="E313" s="91">
        <v>40</v>
      </c>
      <c r="F313" s="91">
        <v>26</v>
      </c>
    </row>
    <row r="314" spans="1:6" ht="15" customHeight="1" x14ac:dyDescent="0.2">
      <c r="A314" s="10" t="s">
        <v>368</v>
      </c>
      <c r="B314" s="61" t="s">
        <v>0</v>
      </c>
      <c r="C314" s="14">
        <v>50011391</v>
      </c>
      <c r="D314" s="88" t="s">
        <v>370</v>
      </c>
      <c r="E314" s="91">
        <v>12</v>
      </c>
      <c r="F314" s="91">
        <v>12</v>
      </c>
    </row>
    <row r="315" spans="1:6" ht="15" customHeight="1" x14ac:dyDescent="0.2">
      <c r="A315" s="10" t="s">
        <v>368</v>
      </c>
      <c r="B315" s="61" t="s">
        <v>0</v>
      </c>
      <c r="C315" s="14">
        <v>50011367</v>
      </c>
      <c r="D315" s="88" t="s">
        <v>144</v>
      </c>
      <c r="E315" s="91">
        <v>9</v>
      </c>
      <c r="F315" s="91">
        <v>9</v>
      </c>
    </row>
    <row r="316" spans="1:6" ht="15" customHeight="1" x14ac:dyDescent="0.2">
      <c r="A316" s="10" t="s">
        <v>368</v>
      </c>
      <c r="B316" s="61" t="s">
        <v>0</v>
      </c>
      <c r="C316" s="14">
        <v>50011405</v>
      </c>
      <c r="D316" s="88" t="s">
        <v>371</v>
      </c>
      <c r="E316" s="91">
        <v>17</v>
      </c>
      <c r="F316" s="91">
        <v>17</v>
      </c>
    </row>
    <row r="317" spans="1:6" ht="15" customHeight="1" x14ac:dyDescent="0.2">
      <c r="A317" s="10" t="s">
        <v>368</v>
      </c>
      <c r="B317" s="61" t="s">
        <v>0</v>
      </c>
      <c r="C317" s="14">
        <v>50011413</v>
      </c>
      <c r="D317" s="88" t="s">
        <v>145</v>
      </c>
      <c r="E317" s="91">
        <v>14</v>
      </c>
      <c r="F317" s="91">
        <v>14</v>
      </c>
    </row>
    <row r="318" spans="1:6" ht="15" customHeight="1" x14ac:dyDescent="0.2">
      <c r="A318" s="10" t="s">
        <v>368</v>
      </c>
      <c r="B318" s="61" t="s">
        <v>0</v>
      </c>
      <c r="C318" s="14">
        <v>50011421</v>
      </c>
      <c r="D318" s="88" t="s">
        <v>146</v>
      </c>
      <c r="E318" s="91">
        <v>17</v>
      </c>
      <c r="F318" s="91">
        <v>20</v>
      </c>
    </row>
    <row r="319" spans="1:6" ht="15" customHeight="1" x14ac:dyDescent="0.2">
      <c r="A319" s="10" t="s">
        <v>147</v>
      </c>
      <c r="B319" s="61" t="s">
        <v>0</v>
      </c>
      <c r="C319" s="14">
        <v>50021540</v>
      </c>
      <c r="D319" s="88" t="s">
        <v>148</v>
      </c>
      <c r="E319" s="91">
        <v>20</v>
      </c>
      <c r="F319" s="91">
        <v>20</v>
      </c>
    </row>
    <row r="320" spans="1:6" ht="15" customHeight="1" x14ac:dyDescent="0.2">
      <c r="A320" s="10" t="s">
        <v>149</v>
      </c>
      <c r="B320" s="61" t="s">
        <v>0</v>
      </c>
      <c r="C320" s="14">
        <v>50003852</v>
      </c>
      <c r="D320" s="88" t="s">
        <v>150</v>
      </c>
      <c r="E320" s="91">
        <v>8</v>
      </c>
      <c r="F320" s="91">
        <v>8</v>
      </c>
    </row>
    <row r="321" spans="1:6" ht="15" customHeight="1" x14ac:dyDescent="0.2">
      <c r="A321" s="10" t="s">
        <v>149</v>
      </c>
      <c r="B321" s="61" t="s">
        <v>0</v>
      </c>
      <c r="C321" s="14">
        <v>50003860</v>
      </c>
      <c r="D321" s="88" t="s">
        <v>372</v>
      </c>
      <c r="E321" s="91">
        <v>12</v>
      </c>
      <c r="F321" s="91">
        <v>12</v>
      </c>
    </row>
    <row r="322" spans="1:6" ht="15" customHeight="1" x14ac:dyDescent="0.2">
      <c r="A322" s="10" t="s">
        <v>373</v>
      </c>
      <c r="B322" s="61" t="s">
        <v>0</v>
      </c>
      <c r="C322" s="14">
        <v>50018345</v>
      </c>
      <c r="D322" s="88" t="s">
        <v>374</v>
      </c>
      <c r="E322" s="91">
        <v>16</v>
      </c>
      <c r="F322" s="91">
        <v>28</v>
      </c>
    </row>
    <row r="323" spans="1:6" ht="15" customHeight="1" x14ac:dyDescent="0.2">
      <c r="A323" s="10" t="s">
        <v>373</v>
      </c>
      <c r="B323" s="61" t="s">
        <v>0</v>
      </c>
      <c r="C323" s="14">
        <v>50018353</v>
      </c>
      <c r="D323" s="88" t="s">
        <v>375</v>
      </c>
      <c r="E323" s="91">
        <v>16</v>
      </c>
      <c r="F323" s="91">
        <v>16</v>
      </c>
    </row>
    <row r="324" spans="1:6" ht="15" customHeight="1" x14ac:dyDescent="0.2">
      <c r="A324" s="10" t="s">
        <v>373</v>
      </c>
      <c r="B324" s="61" t="s">
        <v>0</v>
      </c>
      <c r="C324" s="14">
        <v>50018361</v>
      </c>
      <c r="D324" s="88" t="s">
        <v>376</v>
      </c>
      <c r="E324" s="91">
        <v>12</v>
      </c>
      <c r="F324" s="91">
        <v>12</v>
      </c>
    </row>
    <row r="325" spans="1:6" ht="15" customHeight="1" x14ac:dyDescent="0.2">
      <c r="A325" s="10" t="s">
        <v>373</v>
      </c>
      <c r="B325" s="61" t="s">
        <v>0</v>
      </c>
      <c r="C325" s="14">
        <v>50018388</v>
      </c>
      <c r="D325" s="88" t="s">
        <v>377</v>
      </c>
      <c r="E325" s="91">
        <v>20</v>
      </c>
      <c r="F325" s="91">
        <v>20</v>
      </c>
    </row>
    <row r="326" spans="1:6" ht="15" customHeight="1" x14ac:dyDescent="0.2">
      <c r="A326" s="10" t="s">
        <v>373</v>
      </c>
      <c r="B326" s="61" t="s">
        <v>0</v>
      </c>
      <c r="C326" s="14">
        <v>50018744</v>
      </c>
      <c r="D326" s="88" t="s">
        <v>48</v>
      </c>
      <c r="E326" s="91">
        <v>19</v>
      </c>
      <c r="F326" s="91">
        <v>22</v>
      </c>
    </row>
    <row r="327" spans="1:6" ht="15" customHeight="1" x14ac:dyDescent="0.2">
      <c r="A327" s="10" t="s">
        <v>373</v>
      </c>
      <c r="B327" s="61" t="s">
        <v>0</v>
      </c>
      <c r="C327" s="14">
        <v>50018426</v>
      </c>
      <c r="D327" s="88" t="s">
        <v>378</v>
      </c>
      <c r="E327" s="91">
        <v>5</v>
      </c>
      <c r="F327" s="91">
        <v>4</v>
      </c>
    </row>
    <row r="328" spans="1:6" ht="15" customHeight="1" x14ac:dyDescent="0.2">
      <c r="A328" s="10" t="s">
        <v>373</v>
      </c>
      <c r="B328" s="61" t="s">
        <v>0</v>
      </c>
      <c r="C328" s="14">
        <v>50022725</v>
      </c>
      <c r="D328" s="88" t="s">
        <v>379</v>
      </c>
      <c r="E328" s="91">
        <v>10</v>
      </c>
      <c r="F328" s="91">
        <v>10</v>
      </c>
    </row>
    <row r="329" spans="1:6" ht="15" customHeight="1" x14ac:dyDescent="0.2">
      <c r="A329" s="10" t="s">
        <v>373</v>
      </c>
      <c r="B329" s="61" t="s">
        <v>0</v>
      </c>
      <c r="C329" s="14">
        <v>50018418</v>
      </c>
      <c r="D329" s="88" t="s">
        <v>380</v>
      </c>
      <c r="E329" s="91">
        <v>13</v>
      </c>
      <c r="F329" s="91">
        <v>13</v>
      </c>
    </row>
    <row r="330" spans="1:6" ht="15" customHeight="1" x14ac:dyDescent="0.2">
      <c r="A330" s="10" t="s">
        <v>373</v>
      </c>
      <c r="B330" s="61" t="s">
        <v>4</v>
      </c>
      <c r="C330" s="14">
        <v>50018370</v>
      </c>
      <c r="D330" s="88" t="s">
        <v>151</v>
      </c>
      <c r="E330" s="91">
        <v>20</v>
      </c>
      <c r="F330" s="91">
        <v>24</v>
      </c>
    </row>
    <row r="331" spans="1:6" ht="15" customHeight="1" x14ac:dyDescent="0.2">
      <c r="A331" s="10" t="s">
        <v>373</v>
      </c>
      <c r="B331" s="61" t="s">
        <v>4</v>
      </c>
      <c r="C331" s="14">
        <v>50019120</v>
      </c>
      <c r="D331" s="88" t="s">
        <v>152</v>
      </c>
      <c r="E331" s="91">
        <v>11</v>
      </c>
      <c r="F331" s="91">
        <v>10</v>
      </c>
    </row>
    <row r="332" spans="1:6" ht="15" customHeight="1" x14ac:dyDescent="0.2">
      <c r="A332" s="10" t="s">
        <v>373</v>
      </c>
      <c r="B332" s="61" t="s">
        <v>4</v>
      </c>
      <c r="C332" s="14">
        <v>50039806</v>
      </c>
      <c r="D332" s="88" t="s">
        <v>381</v>
      </c>
      <c r="E332" s="91">
        <v>10</v>
      </c>
      <c r="F332" s="91">
        <v>10</v>
      </c>
    </row>
    <row r="333" spans="1:6" ht="15" customHeight="1" x14ac:dyDescent="0.2">
      <c r="A333" s="10" t="s">
        <v>373</v>
      </c>
      <c r="B333" s="61" t="s">
        <v>4</v>
      </c>
      <c r="C333" s="14">
        <v>50028456</v>
      </c>
      <c r="D333" s="88" t="s">
        <v>382</v>
      </c>
      <c r="E333" s="91">
        <v>13</v>
      </c>
      <c r="F333" s="91">
        <v>12</v>
      </c>
    </row>
    <row r="334" spans="1:6" ht="15" customHeight="1" x14ac:dyDescent="0.2">
      <c r="A334" s="10" t="s">
        <v>153</v>
      </c>
      <c r="B334" s="61" t="s">
        <v>0</v>
      </c>
      <c r="C334" s="14">
        <v>50000799</v>
      </c>
      <c r="D334" s="88" t="s">
        <v>383</v>
      </c>
      <c r="E334" s="91">
        <v>12</v>
      </c>
      <c r="F334" s="91">
        <v>11</v>
      </c>
    </row>
    <row r="335" spans="1:6" ht="15" customHeight="1" x14ac:dyDescent="0.2">
      <c r="A335" s="10" t="s">
        <v>154</v>
      </c>
      <c r="B335" s="61" t="s">
        <v>0</v>
      </c>
      <c r="C335" s="14">
        <v>50011936</v>
      </c>
      <c r="D335" s="88" t="s">
        <v>384</v>
      </c>
      <c r="E335" s="91">
        <v>16</v>
      </c>
      <c r="F335" s="91">
        <v>15</v>
      </c>
    </row>
    <row r="336" spans="1:6" ht="15" customHeight="1" x14ac:dyDescent="0.2">
      <c r="A336" s="10" t="s">
        <v>154</v>
      </c>
      <c r="B336" s="61" t="s">
        <v>0</v>
      </c>
      <c r="C336" s="14">
        <v>50011944</v>
      </c>
      <c r="D336" s="88" t="s">
        <v>155</v>
      </c>
      <c r="E336" s="91">
        <v>11</v>
      </c>
      <c r="F336" s="91">
        <v>11</v>
      </c>
    </row>
    <row r="337" spans="1:6" ht="15" customHeight="1" x14ac:dyDescent="0.2">
      <c r="A337" s="10" t="s">
        <v>156</v>
      </c>
      <c r="B337" s="61" t="s">
        <v>0</v>
      </c>
      <c r="C337" s="14">
        <v>50019252</v>
      </c>
      <c r="D337" s="88" t="s">
        <v>385</v>
      </c>
      <c r="E337" s="91">
        <v>14</v>
      </c>
      <c r="F337" s="91">
        <v>14</v>
      </c>
    </row>
    <row r="338" spans="1:6" ht="15" customHeight="1" x14ac:dyDescent="0.2">
      <c r="A338" s="10" t="s">
        <v>156</v>
      </c>
      <c r="B338" s="61" t="s">
        <v>0</v>
      </c>
      <c r="C338" s="14">
        <v>50019260</v>
      </c>
      <c r="D338" s="88" t="s">
        <v>386</v>
      </c>
      <c r="E338" s="91">
        <v>12</v>
      </c>
      <c r="F338" s="91">
        <v>12</v>
      </c>
    </row>
    <row r="339" spans="1:6" ht="15" customHeight="1" x14ac:dyDescent="0.2">
      <c r="A339" s="10" t="s">
        <v>156</v>
      </c>
      <c r="B339" s="61" t="s">
        <v>0</v>
      </c>
      <c r="C339" s="14">
        <v>50019295</v>
      </c>
      <c r="D339" s="88" t="s">
        <v>387</v>
      </c>
      <c r="E339" s="91">
        <v>12</v>
      </c>
      <c r="F339" s="91">
        <v>12</v>
      </c>
    </row>
    <row r="340" spans="1:6" ht="15" customHeight="1" x14ac:dyDescent="0.2">
      <c r="A340" s="10" t="s">
        <v>157</v>
      </c>
      <c r="B340" s="61" t="s">
        <v>0</v>
      </c>
      <c r="C340" s="14">
        <v>50009672</v>
      </c>
      <c r="D340" s="88" t="s">
        <v>158</v>
      </c>
      <c r="E340" s="91">
        <v>14</v>
      </c>
      <c r="F340" s="91">
        <v>14</v>
      </c>
    </row>
    <row r="341" spans="1:6" ht="15" customHeight="1" x14ac:dyDescent="0.2">
      <c r="A341" s="10" t="s">
        <v>157</v>
      </c>
      <c r="B341" s="61" t="s">
        <v>0</v>
      </c>
      <c r="C341" s="14">
        <v>50009680</v>
      </c>
      <c r="D341" s="88" t="s">
        <v>388</v>
      </c>
      <c r="E341" s="91">
        <v>12</v>
      </c>
      <c r="F341" s="91">
        <v>11</v>
      </c>
    </row>
    <row r="342" spans="1:6" ht="15" customHeight="1" x14ac:dyDescent="0.2">
      <c r="A342" s="10" t="s">
        <v>159</v>
      </c>
      <c r="B342" s="61" t="s">
        <v>0</v>
      </c>
      <c r="C342" s="14">
        <v>50004077</v>
      </c>
      <c r="D342" s="88" t="s">
        <v>160</v>
      </c>
      <c r="E342" s="91">
        <v>32</v>
      </c>
      <c r="F342" s="91">
        <v>31</v>
      </c>
    </row>
    <row r="343" spans="1:6" ht="15" customHeight="1" x14ac:dyDescent="0.2">
      <c r="A343" s="10" t="s">
        <v>159</v>
      </c>
      <c r="B343" s="61" t="s">
        <v>0</v>
      </c>
      <c r="C343" s="14">
        <v>50004085</v>
      </c>
      <c r="D343" s="88" t="s">
        <v>161</v>
      </c>
      <c r="E343" s="91">
        <v>13</v>
      </c>
      <c r="F343" s="91">
        <v>13</v>
      </c>
    </row>
    <row r="344" spans="1:6" ht="15" customHeight="1" x14ac:dyDescent="0.2">
      <c r="A344" s="10" t="s">
        <v>162</v>
      </c>
      <c r="B344" s="61" t="s">
        <v>0</v>
      </c>
      <c r="C344" s="14">
        <v>50009788</v>
      </c>
      <c r="D344" s="88" t="s">
        <v>389</v>
      </c>
      <c r="E344" s="91">
        <v>10</v>
      </c>
      <c r="F344" s="91">
        <v>12</v>
      </c>
    </row>
    <row r="345" spans="1:6" ht="15" customHeight="1" x14ac:dyDescent="0.2">
      <c r="A345" s="10" t="s">
        <v>163</v>
      </c>
      <c r="B345" s="61" t="s">
        <v>0</v>
      </c>
      <c r="C345" s="14">
        <v>50012010</v>
      </c>
      <c r="D345" s="88" t="s">
        <v>390</v>
      </c>
      <c r="E345" s="91">
        <v>13</v>
      </c>
      <c r="F345" s="91">
        <v>12</v>
      </c>
    </row>
    <row r="346" spans="1:6" ht="15" customHeight="1" x14ac:dyDescent="0.2">
      <c r="A346" s="10" t="s">
        <v>391</v>
      </c>
      <c r="B346" s="61" t="s">
        <v>0</v>
      </c>
      <c r="C346" s="14">
        <v>50004352</v>
      </c>
      <c r="D346" s="88" t="s">
        <v>164</v>
      </c>
      <c r="E346" s="91">
        <v>11</v>
      </c>
      <c r="F346" s="91">
        <v>11</v>
      </c>
    </row>
    <row r="347" spans="1:6" ht="15" customHeight="1" x14ac:dyDescent="0.2">
      <c r="A347" s="10" t="s">
        <v>391</v>
      </c>
      <c r="B347" s="61" t="s">
        <v>0</v>
      </c>
      <c r="C347" s="14">
        <v>50027638</v>
      </c>
      <c r="D347" s="88" t="s">
        <v>392</v>
      </c>
      <c r="E347" s="91">
        <v>9</v>
      </c>
      <c r="F347" s="91">
        <v>9</v>
      </c>
    </row>
    <row r="348" spans="1:6" ht="15" customHeight="1" x14ac:dyDescent="0.2">
      <c r="A348" s="10" t="s">
        <v>391</v>
      </c>
      <c r="B348" s="61" t="s">
        <v>0</v>
      </c>
      <c r="C348" s="14">
        <v>50004344</v>
      </c>
      <c r="D348" s="88" t="s">
        <v>393</v>
      </c>
      <c r="E348" s="91">
        <v>10</v>
      </c>
      <c r="F348" s="91">
        <v>10</v>
      </c>
    </row>
    <row r="349" spans="1:6" ht="15" customHeight="1" x14ac:dyDescent="0.2">
      <c r="A349" s="10" t="s">
        <v>391</v>
      </c>
      <c r="B349" s="61" t="s">
        <v>4</v>
      </c>
      <c r="C349" s="14">
        <v>50028960</v>
      </c>
      <c r="D349" s="88" t="s">
        <v>165</v>
      </c>
      <c r="E349" s="91">
        <v>5</v>
      </c>
      <c r="F349" s="91">
        <v>7</v>
      </c>
    </row>
    <row r="350" spans="1:6" ht="15" customHeight="1" x14ac:dyDescent="0.2">
      <c r="A350" s="10" t="s">
        <v>394</v>
      </c>
      <c r="B350" s="61" t="s">
        <v>0</v>
      </c>
      <c r="C350" s="14">
        <v>50011618</v>
      </c>
      <c r="D350" s="88" t="s">
        <v>166</v>
      </c>
      <c r="E350" s="91">
        <v>12</v>
      </c>
      <c r="F350" s="91">
        <v>12</v>
      </c>
    </row>
    <row r="351" spans="1:6" ht="15" customHeight="1" x14ac:dyDescent="0.2">
      <c r="A351" s="10" t="s">
        <v>167</v>
      </c>
      <c r="B351" s="61" t="s">
        <v>0</v>
      </c>
      <c r="C351" s="14">
        <v>50021699</v>
      </c>
      <c r="D351" s="88" t="s">
        <v>82</v>
      </c>
      <c r="E351" s="91">
        <v>14</v>
      </c>
      <c r="F351" s="91">
        <v>14</v>
      </c>
    </row>
    <row r="352" spans="1:6" ht="15" customHeight="1" x14ac:dyDescent="0.2">
      <c r="A352" s="10" t="s">
        <v>167</v>
      </c>
      <c r="B352" s="61" t="s">
        <v>0</v>
      </c>
      <c r="C352" s="14">
        <v>50021702</v>
      </c>
      <c r="D352" s="88" t="s">
        <v>168</v>
      </c>
      <c r="E352" s="91">
        <v>14</v>
      </c>
      <c r="F352" s="91">
        <v>10</v>
      </c>
    </row>
    <row r="353" spans="1:6" ht="15" customHeight="1" x14ac:dyDescent="0.2">
      <c r="A353" s="10" t="s">
        <v>167</v>
      </c>
      <c r="B353" s="61" t="s">
        <v>0</v>
      </c>
      <c r="C353" s="14">
        <v>50021710</v>
      </c>
      <c r="D353" s="88" t="s">
        <v>395</v>
      </c>
      <c r="E353" s="91">
        <v>18</v>
      </c>
      <c r="F353" s="91">
        <v>14</v>
      </c>
    </row>
    <row r="354" spans="1:6" ht="15" customHeight="1" x14ac:dyDescent="0.2">
      <c r="A354" s="10" t="s">
        <v>396</v>
      </c>
      <c r="B354" s="61" t="s">
        <v>0</v>
      </c>
      <c r="C354" s="14">
        <v>50009850</v>
      </c>
      <c r="D354" s="88" t="s">
        <v>397</v>
      </c>
      <c r="E354" s="91">
        <v>12</v>
      </c>
      <c r="F354" s="91">
        <v>18</v>
      </c>
    </row>
    <row r="355" spans="1:6" ht="15" customHeight="1" x14ac:dyDescent="0.2">
      <c r="A355" s="10" t="s">
        <v>396</v>
      </c>
      <c r="B355" s="61" t="s">
        <v>0</v>
      </c>
      <c r="C355" s="14">
        <v>50009869</v>
      </c>
      <c r="D355" s="88" t="s">
        <v>398</v>
      </c>
      <c r="E355" s="91">
        <v>9</v>
      </c>
      <c r="F355" s="91">
        <v>24</v>
      </c>
    </row>
    <row r="356" spans="1:6" ht="15" customHeight="1" x14ac:dyDescent="0.2">
      <c r="A356" s="10" t="s">
        <v>396</v>
      </c>
      <c r="B356" s="61" t="s">
        <v>4</v>
      </c>
      <c r="C356" s="14">
        <v>50030760</v>
      </c>
      <c r="D356" s="88" t="s">
        <v>399</v>
      </c>
      <c r="E356" s="91">
        <v>3</v>
      </c>
      <c r="F356" s="91">
        <v>3</v>
      </c>
    </row>
    <row r="357" spans="1:6" ht="15" customHeight="1" x14ac:dyDescent="0.2">
      <c r="A357" s="10" t="s">
        <v>396</v>
      </c>
      <c r="B357" s="61" t="s">
        <v>4</v>
      </c>
      <c r="C357" s="14" t="s">
        <v>426</v>
      </c>
      <c r="D357" s="88" t="s">
        <v>427</v>
      </c>
      <c r="E357" s="91">
        <v>11</v>
      </c>
      <c r="F357" s="91">
        <v>11</v>
      </c>
    </row>
    <row r="358" spans="1:6" ht="15" customHeight="1" x14ac:dyDescent="0.2">
      <c r="A358" s="10" t="s">
        <v>396</v>
      </c>
      <c r="B358" s="61" t="s">
        <v>4</v>
      </c>
      <c r="C358" s="14">
        <v>50009974</v>
      </c>
      <c r="D358" s="88" t="s">
        <v>3</v>
      </c>
      <c r="E358" s="91">
        <v>8</v>
      </c>
      <c r="F358" s="91">
        <v>20</v>
      </c>
    </row>
    <row r="359" spans="1:6" ht="15" customHeight="1" x14ac:dyDescent="0.2">
      <c r="A359" s="10" t="s">
        <v>169</v>
      </c>
      <c r="B359" s="61" t="s">
        <v>0</v>
      </c>
      <c r="C359" s="14">
        <v>50004620</v>
      </c>
      <c r="D359" s="88" t="s">
        <v>400</v>
      </c>
      <c r="E359" s="91">
        <v>15</v>
      </c>
      <c r="F359" s="91">
        <v>13</v>
      </c>
    </row>
    <row r="360" spans="1:6" ht="15" customHeight="1" x14ac:dyDescent="0.2">
      <c r="A360" s="10" t="s">
        <v>170</v>
      </c>
      <c r="B360" s="61" t="s">
        <v>0</v>
      </c>
      <c r="C360" s="14">
        <v>50021796</v>
      </c>
      <c r="D360" s="88" t="s">
        <v>401</v>
      </c>
      <c r="E360" s="91">
        <v>17</v>
      </c>
      <c r="F360" s="91">
        <v>17</v>
      </c>
    </row>
    <row r="361" spans="1:6" ht="15" customHeight="1" x14ac:dyDescent="0.2">
      <c r="A361" s="10" t="s">
        <v>171</v>
      </c>
      <c r="B361" s="61" t="s">
        <v>0</v>
      </c>
      <c r="C361" s="14">
        <v>50013610</v>
      </c>
      <c r="D361" s="88" t="s">
        <v>402</v>
      </c>
      <c r="E361" s="91">
        <v>11</v>
      </c>
      <c r="F361" s="91">
        <v>9</v>
      </c>
    </row>
    <row r="362" spans="1:6" ht="15" customHeight="1" x14ac:dyDescent="0.2">
      <c r="A362" s="10" t="s">
        <v>172</v>
      </c>
      <c r="B362" s="61" t="s">
        <v>0</v>
      </c>
      <c r="C362" s="14">
        <v>50010026</v>
      </c>
      <c r="D362" s="88" t="s">
        <v>403</v>
      </c>
      <c r="E362" s="91">
        <v>12</v>
      </c>
      <c r="F362" s="91">
        <v>22</v>
      </c>
    </row>
    <row r="363" spans="1:6" ht="15" customHeight="1" x14ac:dyDescent="0.2">
      <c r="A363" s="10" t="s">
        <v>172</v>
      </c>
      <c r="B363" s="61" t="s">
        <v>0</v>
      </c>
      <c r="C363" s="14">
        <v>50010034</v>
      </c>
      <c r="D363" s="88" t="s">
        <v>173</v>
      </c>
      <c r="E363" s="91">
        <v>12</v>
      </c>
      <c r="F363" s="91">
        <v>12</v>
      </c>
    </row>
    <row r="364" spans="1:6" ht="15" customHeight="1" x14ac:dyDescent="0.2">
      <c r="A364" s="10" t="s">
        <v>172</v>
      </c>
      <c r="B364" s="61" t="s">
        <v>4</v>
      </c>
      <c r="C364" s="14">
        <v>50010018</v>
      </c>
      <c r="D364" s="88" t="s">
        <v>404</v>
      </c>
      <c r="E364" s="91">
        <v>8</v>
      </c>
      <c r="F364" s="91">
        <v>7</v>
      </c>
    </row>
    <row r="365" spans="1:6" ht="15" customHeight="1" x14ac:dyDescent="0.2">
      <c r="A365" s="10" t="s">
        <v>405</v>
      </c>
      <c r="B365" s="61" t="s">
        <v>0</v>
      </c>
      <c r="C365" s="14">
        <v>50012096</v>
      </c>
      <c r="D365" s="88" t="s">
        <v>174</v>
      </c>
      <c r="E365" s="91">
        <v>18</v>
      </c>
      <c r="F365" s="91">
        <v>17</v>
      </c>
    </row>
    <row r="366" spans="1:6" ht="15" customHeight="1" x14ac:dyDescent="0.2">
      <c r="A366" s="10" t="s">
        <v>405</v>
      </c>
      <c r="B366" s="61" t="s">
        <v>0</v>
      </c>
      <c r="C366" s="14">
        <v>50012100</v>
      </c>
      <c r="D366" s="88" t="s">
        <v>175</v>
      </c>
      <c r="E366" s="91">
        <v>13</v>
      </c>
      <c r="F366" s="91">
        <v>12</v>
      </c>
    </row>
    <row r="367" spans="1:6" ht="15" customHeight="1" x14ac:dyDescent="0.2">
      <c r="A367" s="10" t="s">
        <v>405</v>
      </c>
      <c r="B367" s="61" t="s">
        <v>0</v>
      </c>
      <c r="C367" s="14">
        <v>50012118</v>
      </c>
      <c r="D367" s="88" t="s">
        <v>184</v>
      </c>
      <c r="E367" s="91">
        <v>19</v>
      </c>
      <c r="F367" s="91">
        <v>19</v>
      </c>
    </row>
    <row r="368" spans="1:6" ht="15" customHeight="1" x14ac:dyDescent="0.2">
      <c r="A368" s="10" t="s">
        <v>405</v>
      </c>
      <c r="B368" s="61" t="s">
        <v>0</v>
      </c>
      <c r="C368" s="14">
        <v>50012126</v>
      </c>
      <c r="D368" s="88" t="s">
        <v>406</v>
      </c>
      <c r="E368" s="91">
        <v>16</v>
      </c>
      <c r="F368" s="91">
        <v>14</v>
      </c>
    </row>
    <row r="369" spans="1:6" ht="15" customHeight="1" x14ac:dyDescent="0.2">
      <c r="A369" s="10" t="s">
        <v>405</v>
      </c>
      <c r="B369" s="61" t="s">
        <v>0</v>
      </c>
      <c r="C369" s="14">
        <v>50012134</v>
      </c>
      <c r="D369" s="88" t="s">
        <v>407</v>
      </c>
      <c r="E369" s="91">
        <v>19</v>
      </c>
      <c r="F369" s="91">
        <v>19</v>
      </c>
    </row>
    <row r="370" spans="1:6" ht="15" customHeight="1" x14ac:dyDescent="0.2">
      <c r="A370" s="10" t="s">
        <v>405</v>
      </c>
      <c r="B370" s="61" t="s">
        <v>0</v>
      </c>
      <c r="C370" s="14">
        <v>50012142</v>
      </c>
      <c r="D370" s="88" t="s">
        <v>408</v>
      </c>
      <c r="E370" s="91">
        <v>12</v>
      </c>
      <c r="F370" s="91">
        <v>12</v>
      </c>
    </row>
    <row r="371" spans="1:6" ht="15" customHeight="1" x14ac:dyDescent="0.2">
      <c r="A371" s="10" t="s">
        <v>405</v>
      </c>
      <c r="B371" s="61" t="s">
        <v>0</v>
      </c>
      <c r="C371" s="14">
        <v>50012177</v>
      </c>
      <c r="D371" s="88" t="s">
        <v>332</v>
      </c>
      <c r="E371" s="91">
        <v>12</v>
      </c>
      <c r="F371" s="91">
        <v>13</v>
      </c>
    </row>
    <row r="372" spans="1:6" ht="15" customHeight="1" x14ac:dyDescent="0.2">
      <c r="A372" s="10" t="s">
        <v>405</v>
      </c>
      <c r="B372" s="61" t="s">
        <v>0</v>
      </c>
      <c r="C372" s="14">
        <v>50012088</v>
      </c>
      <c r="D372" s="88" t="s">
        <v>409</v>
      </c>
      <c r="E372" s="91">
        <v>7</v>
      </c>
      <c r="F372" s="91">
        <v>6</v>
      </c>
    </row>
    <row r="373" spans="1:6" ht="15" customHeight="1" x14ac:dyDescent="0.2">
      <c r="A373" s="10" t="s">
        <v>405</v>
      </c>
      <c r="B373" s="61" t="s">
        <v>0</v>
      </c>
      <c r="C373" s="14">
        <v>50012150</v>
      </c>
      <c r="D373" s="88" t="s">
        <v>410</v>
      </c>
      <c r="E373" s="91">
        <v>13</v>
      </c>
      <c r="F373" s="91">
        <v>13</v>
      </c>
    </row>
    <row r="374" spans="1:6" ht="15" customHeight="1" x14ac:dyDescent="0.2">
      <c r="A374" s="10" t="s">
        <v>405</v>
      </c>
      <c r="B374" s="61" t="s">
        <v>0</v>
      </c>
      <c r="C374" s="14">
        <v>50012169</v>
      </c>
      <c r="D374" s="88" t="s">
        <v>411</v>
      </c>
      <c r="E374" s="91">
        <v>22</v>
      </c>
      <c r="F374" s="91">
        <v>22</v>
      </c>
    </row>
    <row r="375" spans="1:6" ht="15" customHeight="1" x14ac:dyDescent="0.2">
      <c r="A375" s="10" t="s">
        <v>405</v>
      </c>
      <c r="B375" s="61" t="s">
        <v>4</v>
      </c>
      <c r="C375" s="14">
        <v>50012525</v>
      </c>
      <c r="D375" s="88" t="s">
        <v>176</v>
      </c>
      <c r="E375" s="91">
        <v>13</v>
      </c>
      <c r="F375" s="91">
        <v>12</v>
      </c>
    </row>
    <row r="376" spans="1:6" ht="15" customHeight="1" x14ac:dyDescent="0.2">
      <c r="A376" s="10" t="s">
        <v>177</v>
      </c>
      <c r="B376" s="61" t="s">
        <v>0</v>
      </c>
      <c r="C376" s="14">
        <v>50019384</v>
      </c>
      <c r="D376" s="88" t="s">
        <v>412</v>
      </c>
      <c r="E376" s="91">
        <v>20</v>
      </c>
      <c r="F376" s="91">
        <v>15</v>
      </c>
    </row>
    <row r="377" spans="1:6" ht="15" customHeight="1" x14ac:dyDescent="0.2">
      <c r="A377" s="10" t="s">
        <v>177</v>
      </c>
      <c r="B377" s="61" t="s">
        <v>4</v>
      </c>
      <c r="C377" s="14">
        <v>50019449</v>
      </c>
      <c r="D377" s="88" t="s">
        <v>178</v>
      </c>
      <c r="E377" s="91">
        <v>7</v>
      </c>
      <c r="F377" s="91">
        <v>8</v>
      </c>
    </row>
    <row r="378" spans="1:6" ht="15" customHeight="1" thickBot="1" x14ac:dyDescent="0.25">
      <c r="A378" s="12" t="s">
        <v>177</v>
      </c>
      <c r="B378" s="62" t="s">
        <v>4</v>
      </c>
      <c r="C378" s="17">
        <v>50019430</v>
      </c>
      <c r="D378" s="90" t="s">
        <v>284</v>
      </c>
      <c r="E378" s="93">
        <v>8</v>
      </c>
      <c r="F378" s="93">
        <v>4</v>
      </c>
    </row>
    <row r="379" spans="1:6" ht="15" customHeight="1" x14ac:dyDescent="0.2">
      <c r="C379" s="19"/>
    </row>
    <row r="380" spans="1:6" ht="15" customHeight="1" x14ac:dyDescent="0.2">
      <c r="A380" s="57" t="s">
        <v>454</v>
      </c>
      <c r="C380" s="19"/>
    </row>
    <row r="381" spans="1:6" ht="15" customHeight="1" x14ac:dyDescent="0.2">
      <c r="A381" s="58" t="s">
        <v>724</v>
      </c>
      <c r="C381" s="19"/>
    </row>
    <row r="382" spans="1:6" ht="15" customHeight="1" x14ac:dyDescent="0.2">
      <c r="A382" s="57" t="s">
        <v>455</v>
      </c>
      <c r="C382" s="19"/>
    </row>
    <row r="383" spans="1:6" ht="15" customHeight="1" x14ac:dyDescent="0.2">
      <c r="C383" s="19"/>
    </row>
    <row r="384" spans="1:6" ht="15" customHeight="1" x14ac:dyDescent="0.2">
      <c r="C384" s="19"/>
    </row>
    <row r="385" spans="3:3" ht="15" customHeight="1" x14ac:dyDescent="0.2">
      <c r="C385" s="19"/>
    </row>
    <row r="386" spans="3:3" ht="15" customHeight="1" x14ac:dyDescent="0.2">
      <c r="C386" s="19"/>
    </row>
    <row r="387" spans="3:3" ht="15" customHeight="1" x14ac:dyDescent="0.2">
      <c r="C387" s="19"/>
    </row>
    <row r="388" spans="3:3" ht="15" customHeight="1" x14ac:dyDescent="0.2">
      <c r="C388" s="19"/>
    </row>
    <row r="389" spans="3:3" ht="15" customHeight="1" x14ac:dyDescent="0.2">
      <c r="C389" s="19"/>
    </row>
    <row r="390" spans="3:3" ht="15" customHeight="1" x14ac:dyDescent="0.2">
      <c r="C390" s="19"/>
    </row>
    <row r="391" spans="3:3" ht="15" customHeight="1" x14ac:dyDescent="0.2">
      <c r="C391" s="19"/>
    </row>
    <row r="392" spans="3:3" ht="15" customHeight="1" x14ac:dyDescent="0.2">
      <c r="C392" s="19"/>
    </row>
    <row r="393" spans="3:3" ht="15" customHeight="1" x14ac:dyDescent="0.2">
      <c r="C393" s="19"/>
    </row>
    <row r="394" spans="3:3" ht="15" customHeight="1" x14ac:dyDescent="0.2">
      <c r="C394" s="19"/>
    </row>
    <row r="395" spans="3:3" ht="15" customHeight="1" x14ac:dyDescent="0.2">
      <c r="C395" s="19"/>
    </row>
    <row r="396" spans="3:3" ht="15" customHeight="1" x14ac:dyDescent="0.2">
      <c r="C396" s="19"/>
    </row>
    <row r="397" spans="3:3" ht="15" customHeight="1" x14ac:dyDescent="0.2">
      <c r="C397" s="19"/>
    </row>
    <row r="398" spans="3:3" ht="15" customHeight="1" x14ac:dyDescent="0.2">
      <c r="C398" s="19"/>
    </row>
    <row r="399" spans="3:3" ht="15" customHeight="1" x14ac:dyDescent="0.2">
      <c r="C399" s="19"/>
    </row>
    <row r="400" spans="3:3" ht="15" customHeight="1" x14ac:dyDescent="0.2">
      <c r="C400" s="19"/>
    </row>
    <row r="401" spans="3:3" ht="15" customHeight="1" x14ac:dyDescent="0.2">
      <c r="C401" s="19"/>
    </row>
    <row r="402" spans="3:3" ht="15" customHeight="1" x14ac:dyDescent="0.2">
      <c r="C402" s="19"/>
    </row>
    <row r="403" spans="3:3" ht="15" customHeight="1" x14ac:dyDescent="0.2">
      <c r="C403" s="19"/>
    </row>
    <row r="404" spans="3:3" ht="15" customHeight="1" x14ac:dyDescent="0.2">
      <c r="C404" s="19"/>
    </row>
    <row r="405" spans="3:3" ht="15" customHeight="1" x14ac:dyDescent="0.2">
      <c r="C405" s="19"/>
    </row>
    <row r="406" spans="3:3" ht="15" customHeight="1" x14ac:dyDescent="0.2">
      <c r="C406" s="19"/>
    </row>
    <row r="407" spans="3:3" ht="15" customHeight="1" x14ac:dyDescent="0.2">
      <c r="C407" s="19"/>
    </row>
    <row r="408" spans="3:3" ht="15" customHeight="1" x14ac:dyDescent="0.2">
      <c r="C408" s="19"/>
    </row>
    <row r="409" spans="3:3" ht="15" customHeight="1" x14ac:dyDescent="0.2">
      <c r="C409" s="19"/>
    </row>
    <row r="410" spans="3:3" ht="15" customHeight="1" x14ac:dyDescent="0.2">
      <c r="C410" s="19"/>
    </row>
    <row r="411" spans="3:3" ht="15" customHeight="1" x14ac:dyDescent="0.2">
      <c r="C411" s="19"/>
    </row>
    <row r="412" spans="3:3" ht="15" customHeight="1" x14ac:dyDescent="0.2">
      <c r="C412" s="19"/>
    </row>
    <row r="413" spans="3:3" ht="15" customHeight="1" x14ac:dyDescent="0.2">
      <c r="C413" s="19"/>
    </row>
    <row r="414" spans="3:3" ht="15" customHeight="1" x14ac:dyDescent="0.2">
      <c r="C414" s="19"/>
    </row>
    <row r="415" spans="3:3" ht="15" customHeight="1" x14ac:dyDescent="0.2">
      <c r="C415" s="19"/>
    </row>
    <row r="416" spans="3:3" ht="15" customHeight="1" x14ac:dyDescent="0.2">
      <c r="C416" s="19"/>
    </row>
    <row r="417" spans="3:3" ht="15" customHeight="1" x14ac:dyDescent="0.2">
      <c r="C417" s="19"/>
    </row>
    <row r="418" spans="3:3" ht="15" customHeight="1" x14ac:dyDescent="0.2">
      <c r="C418" s="19"/>
    </row>
    <row r="419" spans="3:3" ht="15" customHeight="1" x14ac:dyDescent="0.2">
      <c r="C419" s="19"/>
    </row>
    <row r="420" spans="3:3" ht="15" customHeight="1" x14ac:dyDescent="0.2">
      <c r="C420" s="19"/>
    </row>
    <row r="421" spans="3:3" ht="15" customHeight="1" x14ac:dyDescent="0.2">
      <c r="C421" s="19"/>
    </row>
    <row r="422" spans="3:3" ht="15" customHeight="1" x14ac:dyDescent="0.2">
      <c r="C422" s="19"/>
    </row>
    <row r="423" spans="3:3" ht="15" customHeight="1" x14ac:dyDescent="0.2">
      <c r="C423" s="19"/>
    </row>
    <row r="424" spans="3:3" ht="15" customHeight="1" x14ac:dyDescent="0.2">
      <c r="C424" s="19"/>
    </row>
    <row r="425" spans="3:3" ht="15" customHeight="1" x14ac:dyDescent="0.2">
      <c r="C425" s="19"/>
    </row>
    <row r="426" spans="3:3" ht="15" customHeight="1" x14ac:dyDescent="0.2">
      <c r="C426" s="19"/>
    </row>
    <row r="427" spans="3:3" ht="15" customHeight="1" x14ac:dyDescent="0.2">
      <c r="C427" s="19"/>
    </row>
    <row r="428" spans="3:3" ht="15" customHeight="1" x14ac:dyDescent="0.2">
      <c r="C428" s="19"/>
    </row>
    <row r="429" spans="3:3" ht="15" customHeight="1" x14ac:dyDescent="0.2">
      <c r="C429" s="19"/>
    </row>
    <row r="430" spans="3:3" ht="15" customHeight="1" x14ac:dyDescent="0.2">
      <c r="C430" s="19"/>
    </row>
    <row r="431" spans="3:3" ht="15" customHeight="1" x14ac:dyDescent="0.2">
      <c r="C431" s="19"/>
    </row>
    <row r="432" spans="3:3" ht="15" customHeight="1" x14ac:dyDescent="0.2">
      <c r="C432" s="19"/>
    </row>
    <row r="433" spans="3:3" ht="15" customHeight="1" x14ac:dyDescent="0.2">
      <c r="C433" s="19"/>
    </row>
    <row r="434" spans="3:3" ht="15" customHeight="1" x14ac:dyDescent="0.2">
      <c r="C434" s="19"/>
    </row>
    <row r="435" spans="3:3" ht="15" customHeight="1" x14ac:dyDescent="0.2">
      <c r="C435" s="19"/>
    </row>
    <row r="436" spans="3:3" ht="15" customHeight="1" x14ac:dyDescent="0.2">
      <c r="C436" s="19"/>
    </row>
    <row r="437" spans="3:3" ht="15" customHeight="1" x14ac:dyDescent="0.2">
      <c r="C437" s="19"/>
    </row>
    <row r="438" spans="3:3" ht="15" customHeight="1" x14ac:dyDescent="0.2">
      <c r="C438" s="19"/>
    </row>
    <row r="439" spans="3:3" ht="15" customHeight="1" x14ac:dyDescent="0.2">
      <c r="C439" s="19"/>
    </row>
    <row r="440" spans="3:3" ht="15" customHeight="1" x14ac:dyDescent="0.2">
      <c r="C440" s="19"/>
    </row>
    <row r="441" spans="3:3" ht="15" customHeight="1" x14ac:dyDescent="0.2">
      <c r="C441" s="19"/>
    </row>
    <row r="442" spans="3:3" ht="15" customHeight="1" x14ac:dyDescent="0.2">
      <c r="C442" s="19"/>
    </row>
    <row r="443" spans="3:3" ht="15" customHeight="1" x14ac:dyDescent="0.2">
      <c r="C443" s="19"/>
    </row>
    <row r="444" spans="3:3" ht="15" customHeight="1" x14ac:dyDescent="0.2">
      <c r="C444" s="19"/>
    </row>
    <row r="445" spans="3:3" ht="15" customHeight="1" x14ac:dyDescent="0.2">
      <c r="C445" s="19"/>
    </row>
    <row r="446" spans="3:3" ht="15" customHeight="1" x14ac:dyDescent="0.2">
      <c r="C446" s="19"/>
    </row>
    <row r="447" spans="3:3" ht="15" customHeight="1" x14ac:dyDescent="0.2">
      <c r="C447" s="19"/>
    </row>
    <row r="448" spans="3:3" ht="15" customHeight="1" x14ac:dyDescent="0.2">
      <c r="C448" s="19"/>
    </row>
    <row r="449" spans="3:3" ht="15" customHeight="1" x14ac:dyDescent="0.2">
      <c r="C449" s="19"/>
    </row>
    <row r="450" spans="3:3" ht="15" customHeight="1" x14ac:dyDescent="0.2">
      <c r="C450" s="19"/>
    </row>
    <row r="451" spans="3:3" ht="15" customHeight="1" x14ac:dyDescent="0.2">
      <c r="C451" s="19"/>
    </row>
    <row r="452" spans="3:3" ht="15" customHeight="1" x14ac:dyDescent="0.2">
      <c r="C452" s="19"/>
    </row>
    <row r="453" spans="3:3" ht="15" customHeight="1" x14ac:dyDescent="0.2">
      <c r="C453" s="19"/>
    </row>
    <row r="454" spans="3:3" ht="15" customHeight="1" x14ac:dyDescent="0.2">
      <c r="C454" s="19"/>
    </row>
    <row r="455" spans="3:3" ht="15" customHeight="1" x14ac:dyDescent="0.2">
      <c r="C455" s="19"/>
    </row>
    <row r="456" spans="3:3" ht="15" customHeight="1" x14ac:dyDescent="0.2">
      <c r="C456" s="19"/>
    </row>
    <row r="457" spans="3:3" ht="15" customHeight="1" x14ac:dyDescent="0.2">
      <c r="C457" s="19"/>
    </row>
    <row r="458" spans="3:3" ht="15" customHeight="1" x14ac:dyDescent="0.2">
      <c r="C458" s="19"/>
    </row>
    <row r="459" spans="3:3" ht="15" customHeight="1" x14ac:dyDescent="0.2">
      <c r="C459" s="19"/>
    </row>
    <row r="460" spans="3:3" ht="15" customHeight="1" x14ac:dyDescent="0.2">
      <c r="C460" s="19"/>
    </row>
    <row r="461" spans="3:3" ht="15" customHeight="1" x14ac:dyDescent="0.2">
      <c r="C461" s="19"/>
    </row>
    <row r="462" spans="3:3" ht="15" customHeight="1" x14ac:dyDescent="0.2">
      <c r="C462" s="19"/>
    </row>
    <row r="463" spans="3:3" ht="15" customHeight="1" x14ac:dyDescent="0.2">
      <c r="C463" s="19"/>
    </row>
    <row r="464" spans="3:3" ht="15" customHeight="1" x14ac:dyDescent="0.2">
      <c r="C464" s="19"/>
    </row>
    <row r="465" spans="3:3" ht="15" customHeight="1" x14ac:dyDescent="0.2">
      <c r="C465" s="19"/>
    </row>
    <row r="466" spans="3:3" ht="15" customHeight="1" x14ac:dyDescent="0.2">
      <c r="C466" s="19"/>
    </row>
    <row r="467" spans="3:3" ht="15" customHeight="1" x14ac:dyDescent="0.2">
      <c r="C467" s="19"/>
    </row>
    <row r="468" spans="3:3" ht="15" customHeight="1" x14ac:dyDescent="0.2">
      <c r="C468" s="19"/>
    </row>
    <row r="469" spans="3:3" ht="15" customHeight="1" x14ac:dyDescent="0.2">
      <c r="C469" s="19"/>
    </row>
    <row r="470" spans="3:3" ht="15" customHeight="1" x14ac:dyDescent="0.2">
      <c r="C470" s="19"/>
    </row>
    <row r="471" spans="3:3" ht="15" customHeight="1" x14ac:dyDescent="0.2">
      <c r="C471" s="19"/>
    </row>
    <row r="472" spans="3:3" ht="15" customHeight="1" x14ac:dyDescent="0.2">
      <c r="C472" s="19"/>
    </row>
    <row r="473" spans="3:3" ht="15" customHeight="1" x14ac:dyDescent="0.2">
      <c r="C473" s="19"/>
    </row>
    <row r="474" spans="3:3" ht="15" customHeight="1" x14ac:dyDescent="0.2">
      <c r="C474" s="19"/>
    </row>
    <row r="475" spans="3:3" ht="15" customHeight="1" x14ac:dyDescent="0.2">
      <c r="C475" s="19"/>
    </row>
    <row r="476" spans="3:3" ht="15" customHeight="1" x14ac:dyDescent="0.2">
      <c r="C476" s="19"/>
    </row>
    <row r="477" spans="3:3" ht="15" customHeight="1" x14ac:dyDescent="0.2">
      <c r="C477" s="19"/>
    </row>
    <row r="478" spans="3:3" ht="15" customHeight="1" x14ac:dyDescent="0.2">
      <c r="C478" s="19"/>
    </row>
    <row r="479" spans="3:3" ht="15" customHeight="1" x14ac:dyDescent="0.2">
      <c r="C479" s="19"/>
    </row>
    <row r="480" spans="3:3" ht="15" customHeight="1" x14ac:dyDescent="0.2">
      <c r="C480" s="19"/>
    </row>
    <row r="481" spans="3:3" ht="15" customHeight="1" x14ac:dyDescent="0.2">
      <c r="C481" s="19"/>
    </row>
    <row r="482" spans="3:3" ht="15" customHeight="1" x14ac:dyDescent="0.2">
      <c r="C482" s="19"/>
    </row>
    <row r="483" spans="3:3" ht="15" customHeight="1" x14ac:dyDescent="0.2">
      <c r="C483" s="19"/>
    </row>
    <row r="484" spans="3:3" ht="15" customHeight="1" x14ac:dyDescent="0.2">
      <c r="C484" s="19"/>
    </row>
    <row r="485" spans="3:3" ht="15" customHeight="1" x14ac:dyDescent="0.2">
      <c r="C485" s="19"/>
    </row>
    <row r="486" spans="3:3" ht="15" customHeight="1" x14ac:dyDescent="0.2">
      <c r="C486" s="19"/>
    </row>
    <row r="487" spans="3:3" ht="15" customHeight="1" x14ac:dyDescent="0.2">
      <c r="C487" s="19"/>
    </row>
    <row r="488" spans="3:3" ht="15" customHeight="1" x14ac:dyDescent="0.2">
      <c r="C488" s="19"/>
    </row>
    <row r="489" spans="3:3" ht="15" customHeight="1" x14ac:dyDescent="0.2">
      <c r="C489" s="19"/>
    </row>
    <row r="490" spans="3:3" ht="15" customHeight="1" x14ac:dyDescent="0.2">
      <c r="C490" s="19"/>
    </row>
    <row r="491" spans="3:3" ht="15" customHeight="1" x14ac:dyDescent="0.2">
      <c r="C491" s="19"/>
    </row>
    <row r="492" spans="3:3" ht="15" customHeight="1" x14ac:dyDescent="0.2">
      <c r="C492" s="19"/>
    </row>
    <row r="493" spans="3:3" ht="15" customHeight="1" x14ac:dyDescent="0.2">
      <c r="C493" s="19"/>
    </row>
    <row r="494" spans="3:3" ht="15" customHeight="1" x14ac:dyDescent="0.2">
      <c r="C494" s="19"/>
    </row>
    <row r="495" spans="3:3" ht="15" customHeight="1" x14ac:dyDescent="0.2">
      <c r="C495" s="19"/>
    </row>
    <row r="496" spans="3:3" ht="15" customHeight="1" x14ac:dyDescent="0.2">
      <c r="C496" s="19"/>
    </row>
    <row r="497" spans="3:3" ht="15" customHeight="1" x14ac:dyDescent="0.2">
      <c r="C497" s="19"/>
    </row>
    <row r="498" spans="3:3" ht="15" customHeight="1" x14ac:dyDescent="0.2">
      <c r="C498" s="19"/>
    </row>
    <row r="499" spans="3:3" ht="15" customHeight="1" x14ac:dyDescent="0.2">
      <c r="C499" s="19"/>
    </row>
    <row r="500" spans="3:3" ht="15" customHeight="1" x14ac:dyDescent="0.2">
      <c r="C500" s="19"/>
    </row>
    <row r="501" spans="3:3" ht="15" customHeight="1" x14ac:dyDescent="0.2">
      <c r="C501" s="19"/>
    </row>
    <row r="502" spans="3:3" ht="15" customHeight="1" x14ac:dyDescent="0.2">
      <c r="C502" s="19"/>
    </row>
    <row r="503" spans="3:3" ht="15" customHeight="1" x14ac:dyDescent="0.2">
      <c r="C503" s="19"/>
    </row>
    <row r="504" spans="3:3" ht="15" customHeight="1" x14ac:dyDescent="0.2">
      <c r="C504" s="19"/>
    </row>
    <row r="505" spans="3:3" ht="15" customHeight="1" x14ac:dyDescent="0.2">
      <c r="C505" s="19"/>
    </row>
    <row r="506" spans="3:3" ht="15" customHeight="1" x14ac:dyDescent="0.2">
      <c r="C506" s="19"/>
    </row>
    <row r="507" spans="3:3" ht="15" customHeight="1" x14ac:dyDescent="0.2">
      <c r="C507" s="19"/>
    </row>
    <row r="508" spans="3:3" ht="15" customHeight="1" x14ac:dyDescent="0.2">
      <c r="C508" s="19"/>
    </row>
    <row r="509" spans="3:3" ht="15" customHeight="1" x14ac:dyDescent="0.2">
      <c r="C509" s="19"/>
    </row>
    <row r="510" spans="3:3" ht="15" customHeight="1" x14ac:dyDescent="0.2">
      <c r="C510" s="19"/>
    </row>
    <row r="511" spans="3:3" ht="15" customHeight="1" x14ac:dyDescent="0.2">
      <c r="C511" s="19"/>
    </row>
    <row r="512" spans="3:3" ht="15" customHeight="1" x14ac:dyDescent="0.2">
      <c r="C512" s="19"/>
    </row>
    <row r="513" spans="3:3" ht="15" customHeight="1" x14ac:dyDescent="0.2">
      <c r="C513" s="19"/>
    </row>
    <row r="514" spans="3:3" ht="15" customHeight="1" x14ac:dyDescent="0.2">
      <c r="C514" s="19"/>
    </row>
    <row r="515" spans="3:3" ht="15" customHeight="1" x14ac:dyDescent="0.2">
      <c r="C515" s="19"/>
    </row>
    <row r="516" spans="3:3" ht="15" customHeight="1" x14ac:dyDescent="0.2">
      <c r="C516" s="19"/>
    </row>
    <row r="517" spans="3:3" ht="15" customHeight="1" x14ac:dyDescent="0.2">
      <c r="C517" s="19"/>
    </row>
    <row r="518" spans="3:3" ht="15" customHeight="1" x14ac:dyDescent="0.2">
      <c r="C518" s="19"/>
    </row>
    <row r="519" spans="3:3" ht="15" customHeight="1" x14ac:dyDescent="0.2">
      <c r="C519" s="19"/>
    </row>
    <row r="520" spans="3:3" ht="15" customHeight="1" x14ac:dyDescent="0.2">
      <c r="C520" s="19"/>
    </row>
    <row r="521" spans="3:3" ht="15" customHeight="1" x14ac:dyDescent="0.2">
      <c r="C521" s="19"/>
    </row>
    <row r="522" spans="3:3" ht="15" customHeight="1" x14ac:dyDescent="0.2">
      <c r="C522" s="19"/>
    </row>
    <row r="523" spans="3:3" ht="15" customHeight="1" x14ac:dyDescent="0.2">
      <c r="C523" s="19"/>
    </row>
    <row r="524" spans="3:3" ht="15" customHeight="1" x14ac:dyDescent="0.2">
      <c r="C524" s="19"/>
    </row>
    <row r="525" spans="3:3" ht="15" customHeight="1" x14ac:dyDescent="0.2">
      <c r="C525" s="19"/>
    </row>
    <row r="526" spans="3:3" ht="15" customHeight="1" x14ac:dyDescent="0.2">
      <c r="C526" s="19"/>
    </row>
    <row r="527" spans="3:3" ht="15" customHeight="1" x14ac:dyDescent="0.2">
      <c r="C527" s="19"/>
    </row>
    <row r="528" spans="3:3" ht="15" customHeight="1" x14ac:dyDescent="0.2">
      <c r="C528" s="19"/>
    </row>
    <row r="529" spans="3:3" ht="15" customHeight="1" x14ac:dyDescent="0.2">
      <c r="C529" s="19"/>
    </row>
    <row r="530" spans="3:3" ht="15" customHeight="1" x14ac:dyDescent="0.2">
      <c r="C530" s="19"/>
    </row>
    <row r="531" spans="3:3" ht="15" customHeight="1" x14ac:dyDescent="0.2">
      <c r="C531" s="19"/>
    </row>
    <row r="532" spans="3:3" ht="15" customHeight="1" x14ac:dyDescent="0.2">
      <c r="C532" s="19"/>
    </row>
    <row r="533" spans="3:3" ht="15" customHeight="1" x14ac:dyDescent="0.2">
      <c r="C533" s="19"/>
    </row>
    <row r="534" spans="3:3" ht="15" customHeight="1" x14ac:dyDescent="0.2">
      <c r="C534" s="19"/>
    </row>
    <row r="535" spans="3:3" ht="15" customHeight="1" x14ac:dyDescent="0.2">
      <c r="C535" s="19"/>
    </row>
    <row r="536" spans="3:3" ht="15" customHeight="1" x14ac:dyDescent="0.2">
      <c r="C536" s="19"/>
    </row>
    <row r="537" spans="3:3" ht="15" customHeight="1" x14ac:dyDescent="0.2">
      <c r="C537" s="19"/>
    </row>
    <row r="538" spans="3:3" ht="15" customHeight="1" x14ac:dyDescent="0.2">
      <c r="C538" s="19"/>
    </row>
    <row r="539" spans="3:3" ht="15" customHeight="1" x14ac:dyDescent="0.2">
      <c r="C539" s="19"/>
    </row>
    <row r="540" spans="3:3" ht="15" customHeight="1" x14ac:dyDescent="0.2">
      <c r="C540" s="19"/>
    </row>
    <row r="541" spans="3:3" ht="15" customHeight="1" x14ac:dyDescent="0.2">
      <c r="C541" s="19"/>
    </row>
    <row r="542" spans="3:3" ht="15" customHeight="1" x14ac:dyDescent="0.2">
      <c r="C542" s="19"/>
    </row>
    <row r="543" spans="3:3" ht="15" customHeight="1" x14ac:dyDescent="0.2">
      <c r="C543" s="19"/>
    </row>
    <row r="544" spans="3:3" ht="15" customHeight="1" x14ac:dyDescent="0.2">
      <c r="C544" s="19"/>
    </row>
    <row r="545" spans="3:3" ht="15" customHeight="1" x14ac:dyDescent="0.2">
      <c r="C545" s="19"/>
    </row>
    <row r="546" spans="3:3" ht="15" customHeight="1" x14ac:dyDescent="0.2">
      <c r="C546" s="19"/>
    </row>
    <row r="547" spans="3:3" ht="15" customHeight="1" x14ac:dyDescent="0.2">
      <c r="C547" s="19"/>
    </row>
    <row r="548" spans="3:3" ht="15" customHeight="1" x14ac:dyDescent="0.2">
      <c r="C548" s="19"/>
    </row>
    <row r="549" spans="3:3" ht="15" customHeight="1" x14ac:dyDescent="0.2">
      <c r="C549" s="19"/>
    </row>
    <row r="550" spans="3:3" ht="15" customHeight="1" x14ac:dyDescent="0.2">
      <c r="C550" s="19"/>
    </row>
    <row r="551" spans="3:3" ht="15" customHeight="1" x14ac:dyDescent="0.2">
      <c r="C551" s="19"/>
    </row>
    <row r="552" spans="3:3" ht="15" customHeight="1" x14ac:dyDescent="0.2">
      <c r="C552" s="19"/>
    </row>
    <row r="553" spans="3:3" ht="15" customHeight="1" x14ac:dyDescent="0.2">
      <c r="C553" s="19"/>
    </row>
    <row r="554" spans="3:3" ht="15" customHeight="1" x14ac:dyDescent="0.2">
      <c r="C554" s="19"/>
    </row>
    <row r="555" spans="3:3" ht="15" customHeight="1" x14ac:dyDescent="0.2">
      <c r="C555" s="19"/>
    </row>
    <row r="556" spans="3:3" ht="15" customHeight="1" x14ac:dyDescent="0.2">
      <c r="C556" s="19"/>
    </row>
    <row r="557" spans="3:3" ht="15" customHeight="1" x14ac:dyDescent="0.2">
      <c r="C557" s="19"/>
    </row>
    <row r="558" spans="3:3" ht="15" customHeight="1" x14ac:dyDescent="0.2">
      <c r="C558" s="19"/>
    </row>
    <row r="559" spans="3:3" ht="15" customHeight="1" x14ac:dyDescent="0.2">
      <c r="C559" s="19"/>
    </row>
    <row r="560" spans="3:3" ht="15" customHeight="1" x14ac:dyDescent="0.2">
      <c r="C560" s="19"/>
    </row>
    <row r="561" spans="3:3" ht="15" customHeight="1" x14ac:dyDescent="0.2">
      <c r="C561" s="19"/>
    </row>
    <row r="562" spans="3:3" ht="15" customHeight="1" x14ac:dyDescent="0.2">
      <c r="C562" s="19"/>
    </row>
    <row r="563" spans="3:3" ht="15" customHeight="1" x14ac:dyDescent="0.2">
      <c r="C563" s="19"/>
    </row>
    <row r="564" spans="3:3" ht="15" customHeight="1" x14ac:dyDescent="0.2">
      <c r="C564" s="19"/>
    </row>
    <row r="565" spans="3:3" ht="15" customHeight="1" x14ac:dyDescent="0.2">
      <c r="C565" s="19"/>
    </row>
    <row r="566" spans="3:3" ht="15" customHeight="1" x14ac:dyDescent="0.2">
      <c r="C566" s="19"/>
    </row>
    <row r="567" spans="3:3" ht="15" customHeight="1" x14ac:dyDescent="0.2">
      <c r="C567" s="19"/>
    </row>
    <row r="568" spans="3:3" ht="15" customHeight="1" x14ac:dyDescent="0.2">
      <c r="C568" s="19"/>
    </row>
    <row r="569" spans="3:3" ht="15" customHeight="1" x14ac:dyDescent="0.2">
      <c r="C569" s="19"/>
    </row>
    <row r="570" spans="3:3" ht="15" customHeight="1" x14ac:dyDescent="0.2">
      <c r="C570" s="19"/>
    </row>
    <row r="571" spans="3:3" ht="15" customHeight="1" x14ac:dyDescent="0.2">
      <c r="C571" s="19"/>
    </row>
    <row r="572" spans="3:3" ht="15" customHeight="1" x14ac:dyDescent="0.2">
      <c r="C572" s="19"/>
    </row>
    <row r="573" spans="3:3" ht="15" customHeight="1" x14ac:dyDescent="0.2">
      <c r="C573" s="19"/>
    </row>
    <row r="574" spans="3:3" ht="15" customHeight="1" x14ac:dyDescent="0.2">
      <c r="C574" s="19"/>
    </row>
    <row r="575" spans="3:3" ht="15" customHeight="1" x14ac:dyDescent="0.2">
      <c r="C575" s="19"/>
    </row>
    <row r="576" spans="3:3" ht="15" customHeight="1" x14ac:dyDescent="0.2">
      <c r="C576" s="19"/>
    </row>
    <row r="577" spans="3:3" ht="15" customHeight="1" x14ac:dyDescent="0.2">
      <c r="C577" s="19"/>
    </row>
    <row r="578" spans="3:3" ht="15" customHeight="1" x14ac:dyDescent="0.2">
      <c r="C578" s="19"/>
    </row>
    <row r="579" spans="3:3" ht="15" customHeight="1" x14ac:dyDescent="0.2">
      <c r="C579" s="19"/>
    </row>
    <row r="580" spans="3:3" ht="15" customHeight="1" x14ac:dyDescent="0.2">
      <c r="C580" s="19"/>
    </row>
    <row r="581" spans="3:3" ht="15" customHeight="1" x14ac:dyDescent="0.2">
      <c r="C581" s="19"/>
    </row>
    <row r="582" spans="3:3" ht="15" customHeight="1" x14ac:dyDescent="0.2">
      <c r="C582" s="19"/>
    </row>
    <row r="583" spans="3:3" ht="15" customHeight="1" x14ac:dyDescent="0.2">
      <c r="C583" s="19"/>
    </row>
    <row r="584" spans="3:3" ht="15" customHeight="1" x14ac:dyDescent="0.2">
      <c r="C584" s="19"/>
    </row>
    <row r="585" spans="3:3" ht="15" customHeight="1" x14ac:dyDescent="0.2">
      <c r="C585" s="19"/>
    </row>
    <row r="586" spans="3:3" ht="15" customHeight="1" x14ac:dyDescent="0.2">
      <c r="C586" s="19"/>
    </row>
    <row r="587" spans="3:3" ht="15" customHeight="1" x14ac:dyDescent="0.2">
      <c r="C587" s="19"/>
    </row>
    <row r="588" spans="3:3" ht="15" customHeight="1" x14ac:dyDescent="0.2">
      <c r="C588" s="19"/>
    </row>
    <row r="589" spans="3:3" ht="15" customHeight="1" x14ac:dyDescent="0.2">
      <c r="C589" s="19"/>
    </row>
    <row r="590" spans="3:3" ht="15" customHeight="1" x14ac:dyDescent="0.2">
      <c r="C590" s="19"/>
    </row>
    <row r="591" spans="3:3" ht="15" customHeight="1" x14ac:dyDescent="0.2">
      <c r="C591" s="19"/>
    </row>
    <row r="592" spans="3:3" ht="15" customHeight="1" x14ac:dyDescent="0.2">
      <c r="C592" s="19"/>
    </row>
    <row r="593" spans="3:3" ht="15" customHeight="1" x14ac:dyDescent="0.2">
      <c r="C593" s="19"/>
    </row>
    <row r="594" spans="3:3" ht="15" customHeight="1" x14ac:dyDescent="0.2">
      <c r="C594" s="19"/>
    </row>
    <row r="595" spans="3:3" ht="15" customHeight="1" x14ac:dyDescent="0.2">
      <c r="C595" s="19"/>
    </row>
    <row r="596" spans="3:3" ht="15" customHeight="1" x14ac:dyDescent="0.2">
      <c r="C596" s="19"/>
    </row>
    <row r="597" spans="3:3" ht="15" customHeight="1" x14ac:dyDescent="0.2">
      <c r="C597" s="19"/>
    </row>
    <row r="598" spans="3:3" ht="15" customHeight="1" x14ac:dyDescent="0.2">
      <c r="C598" s="19"/>
    </row>
    <row r="599" spans="3:3" ht="15" customHeight="1" x14ac:dyDescent="0.2">
      <c r="C599" s="19"/>
    </row>
    <row r="600" spans="3:3" ht="15" customHeight="1" x14ac:dyDescent="0.2">
      <c r="C600" s="19"/>
    </row>
    <row r="601" spans="3:3" ht="15" customHeight="1" x14ac:dyDescent="0.2">
      <c r="C601" s="19"/>
    </row>
    <row r="602" spans="3:3" ht="15" customHeight="1" x14ac:dyDescent="0.2">
      <c r="C602" s="19"/>
    </row>
    <row r="603" spans="3:3" ht="15" customHeight="1" x14ac:dyDescent="0.2">
      <c r="C603" s="19"/>
    </row>
    <row r="604" spans="3:3" ht="15" customHeight="1" x14ac:dyDescent="0.2">
      <c r="C604" s="19"/>
    </row>
    <row r="605" spans="3:3" ht="15" customHeight="1" x14ac:dyDescent="0.2">
      <c r="C605" s="19"/>
    </row>
    <row r="606" spans="3:3" ht="15" customHeight="1" x14ac:dyDescent="0.2">
      <c r="C606" s="19"/>
    </row>
    <row r="607" spans="3:3" ht="15" customHeight="1" x14ac:dyDescent="0.2">
      <c r="C607" s="19"/>
    </row>
    <row r="608" spans="3:3" ht="15" customHeight="1" x14ac:dyDescent="0.2">
      <c r="C608" s="19"/>
    </row>
    <row r="609" spans="3:3" ht="15" customHeight="1" x14ac:dyDescent="0.2">
      <c r="C609" s="19"/>
    </row>
    <row r="610" spans="3:3" ht="15" customHeight="1" x14ac:dyDescent="0.2">
      <c r="C610" s="19"/>
    </row>
    <row r="611" spans="3:3" ht="15" customHeight="1" x14ac:dyDescent="0.2">
      <c r="C611" s="19"/>
    </row>
    <row r="612" spans="3:3" ht="15" customHeight="1" x14ac:dyDescent="0.2">
      <c r="C612" s="19"/>
    </row>
    <row r="613" spans="3:3" ht="15" customHeight="1" x14ac:dyDescent="0.2">
      <c r="C613" s="19"/>
    </row>
    <row r="614" spans="3:3" ht="15" customHeight="1" x14ac:dyDescent="0.2">
      <c r="C614" s="19"/>
    </row>
    <row r="615" spans="3:3" ht="15" customHeight="1" x14ac:dyDescent="0.2">
      <c r="C615" s="19"/>
    </row>
    <row r="616" spans="3:3" ht="15" customHeight="1" x14ac:dyDescent="0.2">
      <c r="C616" s="19"/>
    </row>
    <row r="617" spans="3:3" ht="15" customHeight="1" x14ac:dyDescent="0.2">
      <c r="C617" s="19"/>
    </row>
    <row r="618" spans="3:3" ht="15" customHeight="1" x14ac:dyDescent="0.2">
      <c r="C618" s="19"/>
    </row>
    <row r="619" spans="3:3" ht="15" customHeight="1" x14ac:dyDescent="0.2">
      <c r="C619" s="19"/>
    </row>
    <row r="620" spans="3:3" ht="15" customHeight="1" x14ac:dyDescent="0.2">
      <c r="C620" s="19"/>
    </row>
    <row r="621" spans="3:3" ht="15" customHeight="1" x14ac:dyDescent="0.2">
      <c r="C621" s="19"/>
    </row>
    <row r="622" spans="3:3" ht="15" customHeight="1" x14ac:dyDescent="0.2">
      <c r="C622" s="19"/>
    </row>
    <row r="623" spans="3:3" ht="15" customHeight="1" x14ac:dyDescent="0.2">
      <c r="C623" s="19"/>
    </row>
    <row r="624" spans="3:3" ht="15" customHeight="1" x14ac:dyDescent="0.2">
      <c r="C624" s="19"/>
    </row>
    <row r="625" spans="3:3" ht="15" customHeight="1" x14ac:dyDescent="0.2">
      <c r="C625" s="19"/>
    </row>
    <row r="626" spans="3:3" ht="15" customHeight="1" x14ac:dyDescent="0.2">
      <c r="C626" s="19"/>
    </row>
    <row r="627" spans="3:3" ht="15" customHeight="1" x14ac:dyDescent="0.2">
      <c r="C627" s="19"/>
    </row>
    <row r="628" spans="3:3" ht="15" customHeight="1" x14ac:dyDescent="0.2">
      <c r="C628" s="19"/>
    </row>
    <row r="629" spans="3:3" ht="15" customHeight="1" x14ac:dyDescent="0.2">
      <c r="C629" s="19"/>
    </row>
    <row r="630" spans="3:3" ht="15" customHeight="1" x14ac:dyDescent="0.2">
      <c r="C630" s="19"/>
    </row>
    <row r="631" spans="3:3" ht="15" customHeight="1" x14ac:dyDescent="0.2">
      <c r="C631" s="19"/>
    </row>
    <row r="632" spans="3:3" ht="15" customHeight="1" x14ac:dyDescent="0.2">
      <c r="C632" s="19"/>
    </row>
    <row r="633" spans="3:3" ht="15" customHeight="1" x14ac:dyDescent="0.2">
      <c r="C633" s="19"/>
    </row>
    <row r="634" spans="3:3" ht="15" customHeight="1" x14ac:dyDescent="0.2">
      <c r="C634" s="19"/>
    </row>
    <row r="635" spans="3:3" ht="15" customHeight="1" x14ac:dyDescent="0.2">
      <c r="C635" s="19"/>
    </row>
    <row r="636" spans="3:3" ht="15" customHeight="1" x14ac:dyDescent="0.2">
      <c r="C636" s="19"/>
    </row>
    <row r="637" spans="3:3" ht="15" customHeight="1" x14ac:dyDescent="0.2">
      <c r="C637" s="19"/>
    </row>
    <row r="638" spans="3:3" ht="15" customHeight="1" x14ac:dyDescent="0.2">
      <c r="C638" s="19"/>
    </row>
    <row r="639" spans="3:3" ht="15" customHeight="1" x14ac:dyDescent="0.2">
      <c r="C639" s="19"/>
    </row>
    <row r="640" spans="3:3" ht="15" customHeight="1" x14ac:dyDescent="0.2">
      <c r="C640" s="19"/>
    </row>
    <row r="641" spans="3:3" ht="15" customHeight="1" x14ac:dyDescent="0.2">
      <c r="C641" s="19"/>
    </row>
    <row r="642" spans="3:3" ht="15" customHeight="1" x14ac:dyDescent="0.2">
      <c r="C642" s="19"/>
    </row>
    <row r="643" spans="3:3" ht="15" customHeight="1" x14ac:dyDescent="0.2">
      <c r="C643" s="19"/>
    </row>
    <row r="644" spans="3:3" ht="15" customHeight="1" x14ac:dyDescent="0.2">
      <c r="C644" s="19"/>
    </row>
    <row r="645" spans="3:3" ht="15" customHeight="1" x14ac:dyDescent="0.2">
      <c r="C645" s="19"/>
    </row>
    <row r="646" spans="3:3" ht="15" customHeight="1" x14ac:dyDescent="0.2">
      <c r="C646" s="19"/>
    </row>
    <row r="647" spans="3:3" ht="15" customHeight="1" x14ac:dyDescent="0.2">
      <c r="C647" s="19"/>
    </row>
    <row r="648" spans="3:3" ht="15" customHeight="1" x14ac:dyDescent="0.2">
      <c r="C648" s="19"/>
    </row>
    <row r="649" spans="3:3" ht="15" customHeight="1" x14ac:dyDescent="0.2">
      <c r="C649" s="19"/>
    </row>
    <row r="650" spans="3:3" ht="15" customHeight="1" x14ac:dyDescent="0.2">
      <c r="C650" s="19"/>
    </row>
    <row r="651" spans="3:3" ht="15" customHeight="1" x14ac:dyDescent="0.2">
      <c r="C651" s="19"/>
    </row>
    <row r="652" spans="3:3" ht="15" customHeight="1" x14ac:dyDescent="0.2">
      <c r="C652" s="19"/>
    </row>
    <row r="653" spans="3:3" ht="15" customHeight="1" x14ac:dyDescent="0.2">
      <c r="C653" s="19"/>
    </row>
    <row r="654" spans="3:3" ht="15" customHeight="1" x14ac:dyDescent="0.2">
      <c r="C654" s="19"/>
    </row>
    <row r="655" spans="3:3" ht="15" customHeight="1" x14ac:dyDescent="0.2">
      <c r="C655" s="19"/>
    </row>
    <row r="656" spans="3:3" ht="15" customHeight="1" x14ac:dyDescent="0.2">
      <c r="C656" s="19"/>
    </row>
    <row r="657" spans="3:3" ht="15" customHeight="1" x14ac:dyDescent="0.2">
      <c r="C657" s="19"/>
    </row>
    <row r="658" spans="3:3" ht="15" customHeight="1" x14ac:dyDescent="0.2">
      <c r="C658" s="19"/>
    </row>
    <row r="659" spans="3:3" ht="15" customHeight="1" x14ac:dyDescent="0.2">
      <c r="C659" s="19"/>
    </row>
    <row r="660" spans="3:3" ht="15" customHeight="1" x14ac:dyDescent="0.2">
      <c r="C660" s="19"/>
    </row>
    <row r="661" spans="3:3" ht="15" customHeight="1" x14ac:dyDescent="0.2">
      <c r="C661" s="19"/>
    </row>
    <row r="662" spans="3:3" ht="15" customHeight="1" x14ac:dyDescent="0.2">
      <c r="C662" s="19"/>
    </row>
    <row r="663" spans="3:3" ht="15" customHeight="1" x14ac:dyDescent="0.2">
      <c r="C663" s="19"/>
    </row>
    <row r="664" spans="3:3" ht="15" customHeight="1" x14ac:dyDescent="0.2">
      <c r="C664" s="19"/>
    </row>
    <row r="665" spans="3:3" ht="15" customHeight="1" x14ac:dyDescent="0.2">
      <c r="C665" s="19"/>
    </row>
    <row r="666" spans="3:3" ht="15" customHeight="1" x14ac:dyDescent="0.2">
      <c r="C666" s="19"/>
    </row>
    <row r="667" spans="3:3" ht="15" customHeight="1" x14ac:dyDescent="0.2">
      <c r="C667" s="19"/>
    </row>
    <row r="668" spans="3:3" ht="15" customHeight="1" x14ac:dyDescent="0.2">
      <c r="C668" s="19"/>
    </row>
    <row r="669" spans="3:3" ht="15" customHeight="1" x14ac:dyDescent="0.2">
      <c r="C669" s="19"/>
    </row>
    <row r="670" spans="3:3" ht="15" customHeight="1" x14ac:dyDescent="0.2">
      <c r="C670" s="19"/>
    </row>
    <row r="671" spans="3:3" ht="15" customHeight="1" x14ac:dyDescent="0.2">
      <c r="C671" s="19"/>
    </row>
    <row r="672" spans="3:3" ht="15" customHeight="1" x14ac:dyDescent="0.2">
      <c r="C672" s="19"/>
    </row>
    <row r="673" spans="3:3" ht="15" customHeight="1" x14ac:dyDescent="0.2">
      <c r="C673" s="19"/>
    </row>
    <row r="674" spans="3:3" ht="15" customHeight="1" x14ac:dyDescent="0.2">
      <c r="C674" s="19"/>
    </row>
    <row r="675" spans="3:3" ht="15" customHeight="1" x14ac:dyDescent="0.2">
      <c r="C675" s="19"/>
    </row>
    <row r="676" spans="3:3" ht="15" customHeight="1" x14ac:dyDescent="0.2">
      <c r="C676" s="19"/>
    </row>
    <row r="677" spans="3:3" ht="15" customHeight="1" x14ac:dyDescent="0.2">
      <c r="C677" s="19"/>
    </row>
    <row r="678" spans="3:3" ht="15" customHeight="1" x14ac:dyDescent="0.2">
      <c r="C678" s="19"/>
    </row>
    <row r="679" spans="3:3" ht="15" customHeight="1" x14ac:dyDescent="0.2">
      <c r="C679" s="19"/>
    </row>
    <row r="680" spans="3:3" ht="15" customHeight="1" x14ac:dyDescent="0.2">
      <c r="C680" s="19"/>
    </row>
    <row r="681" spans="3:3" ht="15" customHeight="1" x14ac:dyDescent="0.2">
      <c r="C681" s="19"/>
    </row>
    <row r="682" spans="3:3" ht="15" customHeight="1" x14ac:dyDescent="0.2">
      <c r="C682" s="19"/>
    </row>
    <row r="683" spans="3:3" ht="15" customHeight="1" x14ac:dyDescent="0.2">
      <c r="C683" s="19"/>
    </row>
    <row r="684" spans="3:3" ht="15" customHeight="1" x14ac:dyDescent="0.2">
      <c r="C684" s="19"/>
    </row>
    <row r="685" spans="3:3" ht="15" customHeight="1" x14ac:dyDescent="0.2">
      <c r="C685" s="19"/>
    </row>
    <row r="686" spans="3:3" ht="15" customHeight="1" x14ac:dyDescent="0.2">
      <c r="C686" s="19"/>
    </row>
    <row r="687" spans="3:3" ht="15" customHeight="1" x14ac:dyDescent="0.2">
      <c r="C687" s="19"/>
    </row>
    <row r="688" spans="3:3" ht="15" customHeight="1" x14ac:dyDescent="0.2">
      <c r="C688" s="19"/>
    </row>
    <row r="689" spans="3:3" ht="15" customHeight="1" x14ac:dyDescent="0.2">
      <c r="C689" s="19"/>
    </row>
    <row r="690" spans="3:3" ht="15" customHeight="1" x14ac:dyDescent="0.2">
      <c r="C690" s="19"/>
    </row>
    <row r="691" spans="3:3" ht="15" customHeight="1" x14ac:dyDescent="0.2">
      <c r="C691" s="19"/>
    </row>
    <row r="692" spans="3:3" ht="15" customHeight="1" x14ac:dyDescent="0.2">
      <c r="C692" s="19"/>
    </row>
    <row r="693" spans="3:3" ht="15" customHeight="1" x14ac:dyDescent="0.2">
      <c r="C693" s="19"/>
    </row>
    <row r="694" spans="3:3" ht="15" customHeight="1" x14ac:dyDescent="0.2">
      <c r="C694" s="19"/>
    </row>
    <row r="695" spans="3:3" ht="15" customHeight="1" x14ac:dyDescent="0.2">
      <c r="C695" s="19"/>
    </row>
    <row r="696" spans="3:3" ht="15" customHeight="1" x14ac:dyDescent="0.2">
      <c r="C696" s="19"/>
    </row>
    <row r="697" spans="3:3" ht="15" customHeight="1" x14ac:dyDescent="0.2">
      <c r="C697" s="19"/>
    </row>
    <row r="698" spans="3:3" ht="15" customHeight="1" x14ac:dyDescent="0.2">
      <c r="C698" s="19"/>
    </row>
    <row r="699" spans="3:3" ht="15" customHeight="1" x14ac:dyDescent="0.2">
      <c r="C699" s="19"/>
    </row>
    <row r="700" spans="3:3" ht="15" customHeight="1" x14ac:dyDescent="0.2">
      <c r="C700" s="19"/>
    </row>
    <row r="701" spans="3:3" ht="15" customHeight="1" x14ac:dyDescent="0.2">
      <c r="C701" s="19"/>
    </row>
    <row r="702" spans="3:3" ht="15" customHeight="1" x14ac:dyDescent="0.2">
      <c r="C702" s="19"/>
    </row>
    <row r="703" spans="3:3" ht="15" customHeight="1" x14ac:dyDescent="0.2">
      <c r="C703" s="19"/>
    </row>
    <row r="704" spans="3:3" ht="15" customHeight="1" x14ac:dyDescent="0.2">
      <c r="C704" s="19"/>
    </row>
    <row r="705" spans="3:3" ht="15" customHeight="1" x14ac:dyDescent="0.2">
      <c r="C705" s="19"/>
    </row>
    <row r="706" spans="3:3" ht="15" customHeight="1" x14ac:dyDescent="0.2">
      <c r="C706" s="19"/>
    </row>
    <row r="707" spans="3:3" ht="15" customHeight="1" x14ac:dyDescent="0.2">
      <c r="C707" s="19"/>
    </row>
    <row r="708" spans="3:3" ht="15" customHeight="1" x14ac:dyDescent="0.2">
      <c r="C708" s="19"/>
    </row>
    <row r="709" spans="3:3" ht="15" customHeight="1" x14ac:dyDescent="0.2">
      <c r="C709" s="19"/>
    </row>
    <row r="710" spans="3:3" ht="15" customHeight="1" x14ac:dyDescent="0.2">
      <c r="C710" s="19"/>
    </row>
    <row r="711" spans="3:3" ht="15" customHeight="1" x14ac:dyDescent="0.2">
      <c r="C711" s="19"/>
    </row>
    <row r="712" spans="3:3" ht="15" customHeight="1" x14ac:dyDescent="0.2">
      <c r="C712" s="19"/>
    </row>
    <row r="713" spans="3:3" ht="15" customHeight="1" x14ac:dyDescent="0.2">
      <c r="C713" s="19"/>
    </row>
    <row r="714" spans="3:3" ht="15" customHeight="1" x14ac:dyDescent="0.2">
      <c r="C714" s="19"/>
    </row>
    <row r="715" spans="3:3" ht="15" customHeight="1" x14ac:dyDescent="0.2">
      <c r="C715" s="19"/>
    </row>
    <row r="716" spans="3:3" ht="15" customHeight="1" x14ac:dyDescent="0.2">
      <c r="C716" s="19"/>
    </row>
    <row r="717" spans="3:3" ht="15" customHeight="1" x14ac:dyDescent="0.2">
      <c r="C717" s="19"/>
    </row>
    <row r="718" spans="3:3" ht="15" customHeight="1" x14ac:dyDescent="0.2">
      <c r="C718" s="19"/>
    </row>
    <row r="719" spans="3:3" ht="15" customHeight="1" x14ac:dyDescent="0.2">
      <c r="C719" s="19"/>
    </row>
    <row r="720" spans="3:3" ht="15" customHeight="1" x14ac:dyDescent="0.2">
      <c r="C720" s="19"/>
    </row>
    <row r="721" spans="3:3" ht="15" customHeight="1" x14ac:dyDescent="0.2">
      <c r="C721" s="19"/>
    </row>
    <row r="722" spans="3:3" ht="15" customHeight="1" x14ac:dyDescent="0.2">
      <c r="C722" s="19"/>
    </row>
    <row r="723" spans="3:3" ht="15" customHeight="1" x14ac:dyDescent="0.2">
      <c r="C723" s="19"/>
    </row>
    <row r="724" spans="3:3" ht="15" customHeight="1" x14ac:dyDescent="0.2">
      <c r="C724" s="19"/>
    </row>
    <row r="725" spans="3:3" ht="15" customHeight="1" x14ac:dyDescent="0.2">
      <c r="C725" s="19"/>
    </row>
    <row r="726" spans="3:3" ht="15" customHeight="1" x14ac:dyDescent="0.2">
      <c r="C726" s="19"/>
    </row>
    <row r="727" spans="3:3" ht="15" customHeight="1" x14ac:dyDescent="0.2">
      <c r="C727" s="19"/>
    </row>
    <row r="728" spans="3:3" ht="15" customHeight="1" x14ac:dyDescent="0.2">
      <c r="C728" s="19"/>
    </row>
    <row r="729" spans="3:3" ht="15" customHeight="1" x14ac:dyDescent="0.2">
      <c r="C729" s="19"/>
    </row>
    <row r="730" spans="3:3" ht="15" customHeight="1" x14ac:dyDescent="0.2">
      <c r="C730" s="19"/>
    </row>
    <row r="731" spans="3:3" ht="15" customHeight="1" x14ac:dyDescent="0.2">
      <c r="C731" s="19"/>
    </row>
    <row r="732" spans="3:3" ht="15" customHeight="1" x14ac:dyDescent="0.2">
      <c r="C732" s="19"/>
    </row>
    <row r="733" spans="3:3" ht="15" customHeight="1" x14ac:dyDescent="0.2">
      <c r="C733" s="19"/>
    </row>
    <row r="734" spans="3:3" ht="15" customHeight="1" x14ac:dyDescent="0.2">
      <c r="C734" s="19"/>
    </row>
    <row r="735" spans="3:3" ht="15" customHeight="1" x14ac:dyDescent="0.2">
      <c r="C735" s="19"/>
    </row>
    <row r="736" spans="3:3" ht="15" customHeight="1" x14ac:dyDescent="0.2">
      <c r="C736" s="19"/>
    </row>
    <row r="737" spans="3:3" ht="15" customHeight="1" x14ac:dyDescent="0.2">
      <c r="C737" s="19"/>
    </row>
    <row r="738" spans="3:3" ht="15" customHeight="1" x14ac:dyDescent="0.2">
      <c r="C738" s="19"/>
    </row>
    <row r="739" spans="3:3" ht="15" customHeight="1" x14ac:dyDescent="0.2">
      <c r="C739" s="19"/>
    </row>
    <row r="740" spans="3:3" ht="15" customHeight="1" x14ac:dyDescent="0.2">
      <c r="C740" s="19"/>
    </row>
    <row r="741" spans="3:3" ht="15" customHeight="1" x14ac:dyDescent="0.2">
      <c r="C741" s="19"/>
    </row>
    <row r="742" spans="3:3" ht="15" customHeight="1" x14ac:dyDescent="0.2">
      <c r="C742" s="19"/>
    </row>
    <row r="743" spans="3:3" ht="15" customHeight="1" x14ac:dyDescent="0.2">
      <c r="C743" s="19"/>
    </row>
    <row r="744" spans="3:3" ht="15" customHeight="1" x14ac:dyDescent="0.2">
      <c r="C744" s="19"/>
    </row>
    <row r="745" spans="3:3" ht="15" customHeight="1" x14ac:dyDescent="0.2">
      <c r="C745" s="19"/>
    </row>
    <row r="746" spans="3:3" ht="15" customHeight="1" x14ac:dyDescent="0.2">
      <c r="C746" s="19"/>
    </row>
    <row r="747" spans="3:3" ht="15" customHeight="1" x14ac:dyDescent="0.2">
      <c r="C747" s="19"/>
    </row>
    <row r="748" spans="3:3" ht="15" customHeight="1" x14ac:dyDescent="0.2">
      <c r="C748" s="19"/>
    </row>
    <row r="749" spans="3:3" ht="15" customHeight="1" x14ac:dyDescent="0.2">
      <c r="C749" s="19"/>
    </row>
    <row r="750" spans="3:3" ht="15" customHeight="1" x14ac:dyDescent="0.2">
      <c r="C750" s="19"/>
    </row>
    <row r="751" spans="3:3" ht="15" customHeight="1" x14ac:dyDescent="0.2">
      <c r="C751" s="19"/>
    </row>
    <row r="752" spans="3:3" ht="15" customHeight="1" x14ac:dyDescent="0.2">
      <c r="C752" s="19"/>
    </row>
    <row r="753" spans="3:3" ht="15" customHeight="1" x14ac:dyDescent="0.2">
      <c r="C753" s="19"/>
    </row>
    <row r="754" spans="3:3" ht="15" customHeight="1" x14ac:dyDescent="0.2">
      <c r="C754" s="19"/>
    </row>
    <row r="755" spans="3:3" ht="15" customHeight="1" x14ac:dyDescent="0.2">
      <c r="C755" s="19"/>
    </row>
    <row r="756" spans="3:3" ht="15" customHeight="1" x14ac:dyDescent="0.2">
      <c r="C756" s="19"/>
    </row>
    <row r="757" spans="3:3" ht="15" customHeight="1" x14ac:dyDescent="0.2">
      <c r="C757" s="19"/>
    </row>
    <row r="758" spans="3:3" ht="15" customHeight="1" x14ac:dyDescent="0.2">
      <c r="C758" s="19"/>
    </row>
    <row r="759" spans="3:3" ht="15" customHeight="1" x14ac:dyDescent="0.2">
      <c r="C759" s="19"/>
    </row>
    <row r="760" spans="3:3" ht="15" customHeight="1" x14ac:dyDescent="0.2">
      <c r="C760" s="19"/>
    </row>
    <row r="761" spans="3:3" ht="15" customHeight="1" x14ac:dyDescent="0.2">
      <c r="C761" s="19"/>
    </row>
    <row r="762" spans="3:3" ht="15" customHeight="1" x14ac:dyDescent="0.2">
      <c r="C762" s="19"/>
    </row>
    <row r="763" spans="3:3" ht="15" customHeight="1" x14ac:dyDescent="0.2">
      <c r="C763" s="19"/>
    </row>
    <row r="764" spans="3:3" ht="15" customHeight="1" x14ac:dyDescent="0.2">
      <c r="C764" s="19"/>
    </row>
    <row r="765" spans="3:3" ht="15" customHeight="1" x14ac:dyDescent="0.2">
      <c r="C765" s="19"/>
    </row>
    <row r="766" spans="3:3" ht="15" customHeight="1" x14ac:dyDescent="0.2">
      <c r="C766" s="19"/>
    </row>
    <row r="767" spans="3:3" ht="15" customHeight="1" x14ac:dyDescent="0.2">
      <c r="C767" s="19"/>
    </row>
    <row r="768" spans="3:3" ht="15" customHeight="1" x14ac:dyDescent="0.2">
      <c r="C768" s="19"/>
    </row>
    <row r="769" spans="3:3" ht="15" customHeight="1" x14ac:dyDescent="0.2">
      <c r="C769" s="19"/>
    </row>
    <row r="770" spans="3:3" ht="15" customHeight="1" x14ac:dyDescent="0.2">
      <c r="C770" s="19"/>
    </row>
    <row r="771" spans="3:3" ht="15" customHeight="1" x14ac:dyDescent="0.2">
      <c r="C771" s="19"/>
    </row>
    <row r="772" spans="3:3" ht="15" customHeight="1" x14ac:dyDescent="0.2">
      <c r="C772" s="19"/>
    </row>
    <row r="773" spans="3:3" ht="15" customHeight="1" x14ac:dyDescent="0.2">
      <c r="C773" s="19"/>
    </row>
    <row r="774" spans="3:3" ht="15" customHeight="1" x14ac:dyDescent="0.2">
      <c r="C774" s="19"/>
    </row>
    <row r="775" spans="3:3" ht="15" customHeight="1" x14ac:dyDescent="0.2">
      <c r="C775" s="19"/>
    </row>
    <row r="776" spans="3:3" ht="15" customHeight="1" x14ac:dyDescent="0.2">
      <c r="C776" s="19"/>
    </row>
    <row r="777" spans="3:3" ht="15" customHeight="1" x14ac:dyDescent="0.2">
      <c r="C777" s="19"/>
    </row>
    <row r="778" spans="3:3" ht="15" customHeight="1" x14ac:dyDescent="0.2">
      <c r="C778" s="19"/>
    </row>
    <row r="779" spans="3:3" ht="15" customHeight="1" x14ac:dyDescent="0.2">
      <c r="C779" s="19"/>
    </row>
    <row r="780" spans="3:3" ht="15" customHeight="1" x14ac:dyDescent="0.2">
      <c r="C780" s="19"/>
    </row>
    <row r="781" spans="3:3" ht="15" customHeight="1" x14ac:dyDescent="0.2">
      <c r="C781" s="19"/>
    </row>
    <row r="782" spans="3:3" ht="15" customHeight="1" x14ac:dyDescent="0.2">
      <c r="C782" s="19"/>
    </row>
    <row r="783" spans="3:3" ht="15" customHeight="1" x14ac:dyDescent="0.2">
      <c r="C783" s="19"/>
    </row>
    <row r="784" spans="3:3" ht="15" customHeight="1" x14ac:dyDescent="0.2">
      <c r="C784" s="19"/>
    </row>
    <row r="785" spans="3:3" ht="15" customHeight="1" x14ac:dyDescent="0.2">
      <c r="C785" s="19"/>
    </row>
    <row r="786" spans="3:3" ht="15" customHeight="1" x14ac:dyDescent="0.2">
      <c r="C786" s="19"/>
    </row>
    <row r="787" spans="3:3" ht="15" customHeight="1" x14ac:dyDescent="0.2">
      <c r="C787" s="19"/>
    </row>
    <row r="788" spans="3:3" ht="15" customHeight="1" x14ac:dyDescent="0.2">
      <c r="C788" s="19"/>
    </row>
    <row r="789" spans="3:3" ht="15" customHeight="1" x14ac:dyDescent="0.2">
      <c r="C789" s="19"/>
    </row>
    <row r="790" spans="3:3" ht="15" customHeight="1" x14ac:dyDescent="0.2">
      <c r="C790" s="19"/>
    </row>
    <row r="791" spans="3:3" ht="15" customHeight="1" x14ac:dyDescent="0.2">
      <c r="C791" s="19"/>
    </row>
    <row r="792" spans="3:3" ht="15" customHeight="1" x14ac:dyDescent="0.2">
      <c r="C792" s="19"/>
    </row>
    <row r="793" spans="3:3" ht="15" customHeight="1" x14ac:dyDescent="0.2">
      <c r="C793" s="19"/>
    </row>
    <row r="794" spans="3:3" ht="15" customHeight="1" x14ac:dyDescent="0.2">
      <c r="C794" s="19"/>
    </row>
    <row r="795" spans="3:3" ht="15" customHeight="1" x14ac:dyDescent="0.2">
      <c r="C795" s="19"/>
    </row>
    <row r="796" spans="3:3" ht="15" customHeight="1" x14ac:dyDescent="0.2">
      <c r="C796" s="19"/>
    </row>
    <row r="797" spans="3:3" ht="15" customHeight="1" x14ac:dyDescent="0.2">
      <c r="C797" s="19"/>
    </row>
    <row r="798" spans="3:3" ht="15" customHeight="1" x14ac:dyDescent="0.2">
      <c r="C798" s="19"/>
    </row>
    <row r="799" spans="3:3" ht="15" customHeight="1" x14ac:dyDescent="0.2">
      <c r="C799" s="19"/>
    </row>
    <row r="800" spans="3:3" ht="15" customHeight="1" x14ac:dyDescent="0.2">
      <c r="C800" s="19"/>
    </row>
    <row r="801" spans="3:3" ht="15" customHeight="1" x14ac:dyDescent="0.2">
      <c r="C801" s="19"/>
    </row>
    <row r="802" spans="3:3" ht="15" customHeight="1" x14ac:dyDescent="0.2">
      <c r="C802" s="19"/>
    </row>
    <row r="803" spans="3:3" ht="15" customHeight="1" x14ac:dyDescent="0.2">
      <c r="C803" s="19"/>
    </row>
    <row r="804" spans="3:3" ht="15" customHeight="1" x14ac:dyDescent="0.2">
      <c r="C804" s="19"/>
    </row>
    <row r="805" spans="3:3" ht="15" customHeight="1" x14ac:dyDescent="0.2">
      <c r="C805" s="19"/>
    </row>
    <row r="806" spans="3:3" ht="15" customHeight="1" x14ac:dyDescent="0.2">
      <c r="C806" s="19"/>
    </row>
    <row r="807" spans="3:3" ht="15" customHeight="1" x14ac:dyDescent="0.2">
      <c r="C807" s="19"/>
    </row>
    <row r="808" spans="3:3" ht="15" customHeight="1" x14ac:dyDescent="0.2">
      <c r="C808" s="19"/>
    </row>
    <row r="809" spans="3:3" ht="15" customHeight="1" x14ac:dyDescent="0.2">
      <c r="C809" s="19"/>
    </row>
    <row r="810" spans="3:3" ht="15" customHeight="1" x14ac:dyDescent="0.2">
      <c r="C810" s="19"/>
    </row>
    <row r="811" spans="3:3" ht="15" customHeight="1" x14ac:dyDescent="0.2">
      <c r="C811" s="19"/>
    </row>
    <row r="812" spans="3:3" ht="15" customHeight="1" x14ac:dyDescent="0.2">
      <c r="C812" s="19"/>
    </row>
    <row r="813" spans="3:3" ht="15" customHeight="1" x14ac:dyDescent="0.2">
      <c r="C813" s="19"/>
    </row>
    <row r="814" spans="3:3" ht="15" customHeight="1" x14ac:dyDescent="0.2">
      <c r="C814" s="19"/>
    </row>
    <row r="815" spans="3:3" ht="15" customHeight="1" x14ac:dyDescent="0.2">
      <c r="C815" s="19"/>
    </row>
    <row r="816" spans="3:3" ht="15" customHeight="1" x14ac:dyDescent="0.2">
      <c r="C816" s="19"/>
    </row>
    <row r="817" spans="3:3" ht="15" customHeight="1" x14ac:dyDescent="0.2">
      <c r="C817" s="19"/>
    </row>
    <row r="818" spans="3:3" ht="15" customHeight="1" x14ac:dyDescent="0.2">
      <c r="C818" s="19"/>
    </row>
    <row r="819" spans="3:3" ht="15" customHeight="1" x14ac:dyDescent="0.2">
      <c r="C819" s="19"/>
    </row>
    <row r="820" spans="3:3" ht="15" customHeight="1" x14ac:dyDescent="0.2">
      <c r="C820" s="19"/>
    </row>
    <row r="821" spans="3:3" ht="15" customHeight="1" x14ac:dyDescent="0.2">
      <c r="C821" s="19"/>
    </row>
    <row r="822" spans="3:3" ht="15" customHeight="1" x14ac:dyDescent="0.2">
      <c r="C822" s="19"/>
    </row>
    <row r="823" spans="3:3" ht="15" customHeight="1" x14ac:dyDescent="0.2">
      <c r="C823" s="19"/>
    </row>
    <row r="824" spans="3:3" ht="15" customHeight="1" x14ac:dyDescent="0.2">
      <c r="C824" s="19"/>
    </row>
    <row r="825" spans="3:3" ht="15" customHeight="1" x14ac:dyDescent="0.2">
      <c r="C825" s="19"/>
    </row>
    <row r="826" spans="3:3" ht="15" customHeight="1" x14ac:dyDescent="0.2">
      <c r="C826" s="19"/>
    </row>
    <row r="827" spans="3:3" ht="15" customHeight="1" x14ac:dyDescent="0.2">
      <c r="C827" s="19"/>
    </row>
    <row r="828" spans="3:3" ht="15" customHeight="1" x14ac:dyDescent="0.2">
      <c r="C828" s="19"/>
    </row>
    <row r="829" spans="3:3" ht="15" customHeight="1" x14ac:dyDescent="0.2">
      <c r="C829" s="19"/>
    </row>
    <row r="830" spans="3:3" ht="15" customHeight="1" x14ac:dyDescent="0.2">
      <c r="C830" s="19"/>
    </row>
    <row r="831" spans="3:3" ht="15" customHeight="1" x14ac:dyDescent="0.2">
      <c r="C831" s="19"/>
    </row>
    <row r="832" spans="3:3" ht="15" customHeight="1" x14ac:dyDescent="0.2">
      <c r="C832" s="19"/>
    </row>
    <row r="833" spans="3:3" ht="15" customHeight="1" x14ac:dyDescent="0.2">
      <c r="C833" s="19"/>
    </row>
    <row r="834" spans="3:3" ht="15" customHeight="1" x14ac:dyDescent="0.2">
      <c r="C834" s="19"/>
    </row>
    <row r="835" spans="3:3" ht="15" customHeight="1" x14ac:dyDescent="0.2">
      <c r="C835" s="19"/>
    </row>
    <row r="836" spans="3:3" ht="15" customHeight="1" x14ac:dyDescent="0.2">
      <c r="C836" s="19"/>
    </row>
    <row r="837" spans="3:3" ht="15" customHeight="1" x14ac:dyDescent="0.2">
      <c r="C837" s="19"/>
    </row>
    <row r="838" spans="3:3" ht="15" customHeight="1" x14ac:dyDescent="0.2">
      <c r="C838" s="19"/>
    </row>
    <row r="839" spans="3:3" ht="15" customHeight="1" x14ac:dyDescent="0.2">
      <c r="C839" s="19"/>
    </row>
    <row r="840" spans="3:3" ht="15" customHeight="1" x14ac:dyDescent="0.2">
      <c r="C840" s="19"/>
    </row>
    <row r="841" spans="3:3" ht="15" customHeight="1" x14ac:dyDescent="0.2">
      <c r="C841" s="19"/>
    </row>
    <row r="842" spans="3:3" ht="15" customHeight="1" x14ac:dyDescent="0.2">
      <c r="C842" s="19"/>
    </row>
    <row r="843" spans="3:3" ht="15" customHeight="1" x14ac:dyDescent="0.2">
      <c r="C843" s="19"/>
    </row>
    <row r="844" spans="3:3" ht="15" customHeight="1" x14ac:dyDescent="0.2">
      <c r="C844" s="19"/>
    </row>
    <row r="845" spans="3:3" ht="15" customHeight="1" x14ac:dyDescent="0.2">
      <c r="C845" s="19"/>
    </row>
    <row r="846" spans="3:3" ht="15" customHeight="1" x14ac:dyDescent="0.2">
      <c r="C846" s="19"/>
    </row>
    <row r="847" spans="3:3" ht="15" customHeight="1" x14ac:dyDescent="0.2">
      <c r="C847" s="19"/>
    </row>
    <row r="848" spans="3:3" ht="15" customHeight="1" x14ac:dyDescent="0.2">
      <c r="C848" s="19"/>
    </row>
    <row r="849" spans="3:3" ht="15" customHeight="1" x14ac:dyDescent="0.2">
      <c r="C849" s="19"/>
    </row>
    <row r="850" spans="3:3" ht="15" customHeight="1" x14ac:dyDescent="0.2">
      <c r="C850" s="19"/>
    </row>
    <row r="851" spans="3:3" ht="15" customHeight="1" x14ac:dyDescent="0.2">
      <c r="C851" s="19"/>
    </row>
    <row r="852" spans="3:3" ht="15" customHeight="1" x14ac:dyDescent="0.2">
      <c r="C852" s="19"/>
    </row>
    <row r="853" spans="3:3" ht="15" customHeight="1" x14ac:dyDescent="0.2">
      <c r="C853" s="19"/>
    </row>
    <row r="854" spans="3:3" ht="15" customHeight="1" x14ac:dyDescent="0.2">
      <c r="C854" s="19"/>
    </row>
    <row r="855" spans="3:3" ht="15" customHeight="1" x14ac:dyDescent="0.2">
      <c r="C855" s="19"/>
    </row>
    <row r="856" spans="3:3" ht="15" customHeight="1" x14ac:dyDescent="0.2">
      <c r="C856" s="19"/>
    </row>
    <row r="857" spans="3:3" ht="15" customHeight="1" x14ac:dyDescent="0.2">
      <c r="C857" s="19"/>
    </row>
    <row r="858" spans="3:3" ht="15" customHeight="1" x14ac:dyDescent="0.2">
      <c r="C858" s="19"/>
    </row>
    <row r="859" spans="3:3" ht="15" customHeight="1" x14ac:dyDescent="0.2">
      <c r="C859" s="19"/>
    </row>
    <row r="860" spans="3:3" ht="15" customHeight="1" x14ac:dyDescent="0.2">
      <c r="C860" s="19"/>
    </row>
    <row r="861" spans="3:3" ht="15" customHeight="1" x14ac:dyDescent="0.2">
      <c r="C861" s="19"/>
    </row>
    <row r="862" spans="3:3" ht="15" customHeight="1" x14ac:dyDescent="0.2">
      <c r="C862" s="19"/>
    </row>
    <row r="863" spans="3:3" ht="15" customHeight="1" x14ac:dyDescent="0.2">
      <c r="C863" s="19"/>
    </row>
    <row r="864" spans="3:3" ht="15" customHeight="1" x14ac:dyDescent="0.2">
      <c r="C864" s="19"/>
    </row>
    <row r="865" spans="3:3" ht="15" customHeight="1" x14ac:dyDescent="0.2">
      <c r="C865" s="19"/>
    </row>
    <row r="866" spans="3:3" ht="15" customHeight="1" x14ac:dyDescent="0.2">
      <c r="C866" s="19"/>
    </row>
    <row r="867" spans="3:3" ht="15" customHeight="1" x14ac:dyDescent="0.2">
      <c r="C867" s="19"/>
    </row>
    <row r="868" spans="3:3" ht="15" customHeight="1" x14ac:dyDescent="0.2">
      <c r="C868" s="19"/>
    </row>
    <row r="869" spans="3:3" ht="15" customHeight="1" x14ac:dyDescent="0.2">
      <c r="C869" s="19"/>
    </row>
    <row r="870" spans="3:3" ht="15" customHeight="1" x14ac:dyDescent="0.2">
      <c r="C870" s="19"/>
    </row>
    <row r="871" spans="3:3" ht="15" customHeight="1" x14ac:dyDescent="0.2">
      <c r="C871" s="19"/>
    </row>
    <row r="872" spans="3:3" ht="15" customHeight="1" x14ac:dyDescent="0.2">
      <c r="C872" s="19"/>
    </row>
    <row r="873" spans="3:3" ht="15" customHeight="1" x14ac:dyDescent="0.2">
      <c r="C873" s="19"/>
    </row>
    <row r="874" spans="3:3" ht="15" customHeight="1" x14ac:dyDescent="0.2">
      <c r="C874" s="19"/>
    </row>
    <row r="875" spans="3:3" ht="15" customHeight="1" x14ac:dyDescent="0.2">
      <c r="C875" s="19"/>
    </row>
    <row r="876" spans="3:3" ht="15" customHeight="1" x14ac:dyDescent="0.2">
      <c r="C876" s="19"/>
    </row>
    <row r="877" spans="3:3" ht="15" customHeight="1" x14ac:dyDescent="0.2">
      <c r="C877" s="19"/>
    </row>
    <row r="878" spans="3:3" ht="15" customHeight="1" x14ac:dyDescent="0.2">
      <c r="C878" s="19"/>
    </row>
    <row r="879" spans="3:3" ht="15" customHeight="1" x14ac:dyDescent="0.2">
      <c r="C879" s="19"/>
    </row>
    <row r="880" spans="3:3" ht="15" customHeight="1" x14ac:dyDescent="0.2">
      <c r="C880" s="19"/>
    </row>
    <row r="881" spans="3:3" ht="15" customHeight="1" x14ac:dyDescent="0.2">
      <c r="C881" s="19"/>
    </row>
    <row r="882" spans="3:3" ht="15" customHeight="1" x14ac:dyDescent="0.2">
      <c r="C882" s="19"/>
    </row>
    <row r="883" spans="3:3" ht="15" customHeight="1" x14ac:dyDescent="0.2">
      <c r="C883" s="19"/>
    </row>
    <row r="884" spans="3:3" ht="15" customHeight="1" x14ac:dyDescent="0.2">
      <c r="C884" s="19"/>
    </row>
    <row r="885" spans="3:3" ht="15" customHeight="1" x14ac:dyDescent="0.2">
      <c r="C885" s="19"/>
    </row>
    <row r="886" spans="3:3" ht="15" customHeight="1" x14ac:dyDescent="0.2">
      <c r="C886" s="19"/>
    </row>
    <row r="887" spans="3:3" ht="15" customHeight="1" x14ac:dyDescent="0.2">
      <c r="C887" s="19"/>
    </row>
    <row r="888" spans="3:3" ht="15" customHeight="1" x14ac:dyDescent="0.2">
      <c r="C888" s="19"/>
    </row>
    <row r="889" spans="3:3" ht="15" customHeight="1" x14ac:dyDescent="0.2">
      <c r="C889" s="19"/>
    </row>
    <row r="890" spans="3:3" ht="15" customHeight="1" x14ac:dyDescent="0.2">
      <c r="C890" s="19"/>
    </row>
    <row r="891" spans="3:3" ht="15" customHeight="1" x14ac:dyDescent="0.2">
      <c r="C891" s="19"/>
    </row>
    <row r="892" spans="3:3" ht="15" customHeight="1" x14ac:dyDescent="0.2">
      <c r="C892" s="19"/>
    </row>
    <row r="893" spans="3:3" ht="15" customHeight="1" x14ac:dyDescent="0.2">
      <c r="C893" s="19"/>
    </row>
    <row r="894" spans="3:3" ht="15" customHeight="1" x14ac:dyDescent="0.2">
      <c r="C894" s="19"/>
    </row>
    <row r="895" spans="3:3" ht="15" customHeight="1" x14ac:dyDescent="0.2">
      <c r="C895" s="19"/>
    </row>
    <row r="896" spans="3:3" ht="15" customHeight="1" x14ac:dyDescent="0.2">
      <c r="C896" s="19"/>
    </row>
    <row r="897" spans="3:3" ht="15" customHeight="1" x14ac:dyDescent="0.2">
      <c r="C897" s="19"/>
    </row>
    <row r="898" spans="3:3" ht="15" customHeight="1" x14ac:dyDescent="0.2">
      <c r="C898" s="19"/>
    </row>
    <row r="899" spans="3:3" ht="15" customHeight="1" x14ac:dyDescent="0.2">
      <c r="C899" s="19"/>
    </row>
    <row r="900" spans="3:3" ht="15" customHeight="1" x14ac:dyDescent="0.2">
      <c r="C900" s="19"/>
    </row>
    <row r="901" spans="3:3" ht="15" customHeight="1" x14ac:dyDescent="0.2">
      <c r="C901" s="19"/>
    </row>
    <row r="902" spans="3:3" ht="15" customHeight="1" x14ac:dyDescent="0.2">
      <c r="C902" s="19"/>
    </row>
    <row r="903" spans="3:3" ht="15" customHeight="1" x14ac:dyDescent="0.2">
      <c r="C903" s="19"/>
    </row>
    <row r="904" spans="3:3" ht="15" customHeight="1" x14ac:dyDescent="0.2">
      <c r="C904" s="19"/>
    </row>
    <row r="905" spans="3:3" ht="15" customHeight="1" x14ac:dyDescent="0.2">
      <c r="C905" s="19"/>
    </row>
    <row r="906" spans="3:3" ht="15" customHeight="1" x14ac:dyDescent="0.2">
      <c r="C906" s="19"/>
    </row>
    <row r="907" spans="3:3" ht="15" customHeight="1" x14ac:dyDescent="0.2">
      <c r="C907" s="19"/>
    </row>
    <row r="908" spans="3:3" ht="15" customHeight="1" x14ac:dyDescent="0.2">
      <c r="C908" s="19"/>
    </row>
    <row r="909" spans="3:3" ht="15" customHeight="1" x14ac:dyDescent="0.2">
      <c r="C909" s="19"/>
    </row>
    <row r="910" spans="3:3" ht="15" customHeight="1" x14ac:dyDescent="0.2">
      <c r="C910" s="19"/>
    </row>
    <row r="911" spans="3:3" ht="15" customHeight="1" x14ac:dyDescent="0.2">
      <c r="C911" s="19"/>
    </row>
    <row r="912" spans="3:3" ht="15" customHeight="1" x14ac:dyDescent="0.2">
      <c r="C912" s="19"/>
    </row>
    <row r="913" spans="3:3" ht="15" customHeight="1" x14ac:dyDescent="0.2">
      <c r="C913" s="19"/>
    </row>
    <row r="914" spans="3:3" ht="15" customHeight="1" x14ac:dyDescent="0.2">
      <c r="C914" s="19"/>
    </row>
    <row r="915" spans="3:3" ht="15" customHeight="1" x14ac:dyDescent="0.2">
      <c r="C915" s="19"/>
    </row>
    <row r="916" spans="3:3" ht="15" customHeight="1" x14ac:dyDescent="0.2">
      <c r="C916" s="19"/>
    </row>
    <row r="917" spans="3:3" ht="15" customHeight="1" x14ac:dyDescent="0.2">
      <c r="C917" s="19"/>
    </row>
    <row r="918" spans="3:3" ht="15" customHeight="1" x14ac:dyDescent="0.2">
      <c r="C918" s="19"/>
    </row>
    <row r="919" spans="3:3" ht="15" customHeight="1" x14ac:dyDescent="0.2">
      <c r="C919" s="19"/>
    </row>
    <row r="920" spans="3:3" ht="15" customHeight="1" x14ac:dyDescent="0.2">
      <c r="C920" s="19"/>
    </row>
    <row r="921" spans="3:3" ht="15" customHeight="1" x14ac:dyDescent="0.2">
      <c r="C921" s="19"/>
    </row>
    <row r="922" spans="3:3" ht="15" customHeight="1" x14ac:dyDescent="0.2">
      <c r="C922" s="19"/>
    </row>
    <row r="923" spans="3:3" ht="15" customHeight="1" x14ac:dyDescent="0.2">
      <c r="C923" s="19"/>
    </row>
    <row r="924" spans="3:3" ht="15" customHeight="1" x14ac:dyDescent="0.2">
      <c r="C924" s="19"/>
    </row>
    <row r="925" spans="3:3" ht="15" customHeight="1" x14ac:dyDescent="0.2">
      <c r="C925" s="19"/>
    </row>
    <row r="926" spans="3:3" ht="15" customHeight="1" x14ac:dyDescent="0.2">
      <c r="C926" s="19"/>
    </row>
    <row r="927" spans="3:3" ht="15" customHeight="1" x14ac:dyDescent="0.2">
      <c r="C927" s="19"/>
    </row>
    <row r="928" spans="3:3" ht="15" customHeight="1" x14ac:dyDescent="0.2">
      <c r="C928" s="19"/>
    </row>
    <row r="929" spans="3:3" ht="15" customHeight="1" x14ac:dyDescent="0.2">
      <c r="C929" s="19"/>
    </row>
    <row r="930" spans="3:3" ht="15" customHeight="1" x14ac:dyDescent="0.2">
      <c r="C930" s="19"/>
    </row>
    <row r="931" spans="3:3" ht="15" customHeight="1" x14ac:dyDescent="0.2">
      <c r="C931" s="19"/>
    </row>
    <row r="932" spans="3:3" ht="15" customHeight="1" x14ac:dyDescent="0.2">
      <c r="C932" s="19"/>
    </row>
    <row r="933" spans="3:3" ht="15" customHeight="1" x14ac:dyDescent="0.2">
      <c r="C933" s="19"/>
    </row>
    <row r="934" spans="3:3" ht="15" customHeight="1" x14ac:dyDescent="0.2">
      <c r="C934" s="19"/>
    </row>
    <row r="935" spans="3:3" ht="15" customHeight="1" x14ac:dyDescent="0.2">
      <c r="C935" s="19"/>
    </row>
    <row r="936" spans="3:3" ht="15" customHeight="1" x14ac:dyDescent="0.2">
      <c r="C936" s="19"/>
    </row>
    <row r="937" spans="3:3" ht="15" customHeight="1" x14ac:dyDescent="0.2">
      <c r="C937" s="19"/>
    </row>
    <row r="938" spans="3:3" ht="15" customHeight="1" x14ac:dyDescent="0.2">
      <c r="C938" s="19"/>
    </row>
    <row r="939" spans="3:3" ht="15" customHeight="1" x14ac:dyDescent="0.2">
      <c r="C939" s="19"/>
    </row>
    <row r="940" spans="3:3" ht="15" customHeight="1" x14ac:dyDescent="0.2">
      <c r="C940" s="19"/>
    </row>
    <row r="941" spans="3:3" ht="15" customHeight="1" x14ac:dyDescent="0.2">
      <c r="C941" s="19"/>
    </row>
    <row r="942" spans="3:3" ht="15" customHeight="1" x14ac:dyDescent="0.2">
      <c r="C942" s="19"/>
    </row>
    <row r="943" spans="3:3" ht="15" customHeight="1" x14ac:dyDescent="0.2">
      <c r="C943" s="19"/>
    </row>
    <row r="944" spans="3:3" ht="15" customHeight="1" x14ac:dyDescent="0.2">
      <c r="C944" s="19"/>
    </row>
    <row r="945" spans="3:3" ht="15" customHeight="1" x14ac:dyDescent="0.2">
      <c r="C945" s="19"/>
    </row>
    <row r="946" spans="3:3" ht="15" customHeight="1" x14ac:dyDescent="0.2">
      <c r="C946" s="19"/>
    </row>
    <row r="947" spans="3:3" ht="15" customHeight="1" x14ac:dyDescent="0.2">
      <c r="C947" s="19"/>
    </row>
    <row r="948" spans="3:3" ht="15" customHeight="1" x14ac:dyDescent="0.2">
      <c r="C948" s="19"/>
    </row>
    <row r="949" spans="3:3" ht="15" customHeight="1" x14ac:dyDescent="0.2">
      <c r="C949" s="19"/>
    </row>
    <row r="950" spans="3:3" ht="15" customHeight="1" x14ac:dyDescent="0.2">
      <c r="C950" s="19"/>
    </row>
    <row r="951" spans="3:3" ht="15" customHeight="1" x14ac:dyDescent="0.2">
      <c r="C951" s="19"/>
    </row>
    <row r="952" spans="3:3" ht="15" customHeight="1" x14ac:dyDescent="0.2">
      <c r="C952" s="19"/>
    </row>
    <row r="953" spans="3:3" ht="15" customHeight="1" x14ac:dyDescent="0.2">
      <c r="C953" s="19"/>
    </row>
    <row r="954" spans="3:3" ht="15" customHeight="1" x14ac:dyDescent="0.2">
      <c r="C954" s="19"/>
    </row>
    <row r="955" spans="3:3" ht="15" customHeight="1" x14ac:dyDescent="0.2">
      <c r="C955" s="19"/>
    </row>
    <row r="956" spans="3:3" ht="15" customHeight="1" x14ac:dyDescent="0.2">
      <c r="C956" s="19"/>
    </row>
    <row r="957" spans="3:3" ht="15" customHeight="1" x14ac:dyDescent="0.2">
      <c r="C957" s="19"/>
    </row>
    <row r="958" spans="3:3" ht="15" customHeight="1" x14ac:dyDescent="0.2">
      <c r="C958" s="19"/>
    </row>
    <row r="959" spans="3:3" ht="15" customHeight="1" x14ac:dyDescent="0.2">
      <c r="C959" s="19"/>
    </row>
    <row r="960" spans="3:3" ht="15" customHeight="1" x14ac:dyDescent="0.2">
      <c r="C960" s="19"/>
    </row>
    <row r="961" spans="3:3" ht="15" customHeight="1" x14ac:dyDescent="0.2">
      <c r="C961" s="19"/>
    </row>
    <row r="962" spans="3:3" ht="15" customHeight="1" x14ac:dyDescent="0.2">
      <c r="C962" s="19"/>
    </row>
    <row r="963" spans="3:3" ht="15" customHeight="1" x14ac:dyDescent="0.2">
      <c r="C963" s="19"/>
    </row>
    <row r="964" spans="3:3" ht="15" customHeight="1" x14ac:dyDescent="0.2">
      <c r="C964" s="19"/>
    </row>
    <row r="965" spans="3:3" ht="15" customHeight="1" x14ac:dyDescent="0.2">
      <c r="C965" s="19"/>
    </row>
    <row r="966" spans="3:3" ht="15" customHeight="1" x14ac:dyDescent="0.2">
      <c r="C966" s="19"/>
    </row>
    <row r="967" spans="3:3" ht="15" customHeight="1" x14ac:dyDescent="0.2">
      <c r="C967" s="19"/>
    </row>
    <row r="968" spans="3:3" ht="15" customHeight="1" x14ac:dyDescent="0.2">
      <c r="C968" s="19"/>
    </row>
    <row r="969" spans="3:3" ht="15" customHeight="1" x14ac:dyDescent="0.2">
      <c r="C969" s="19"/>
    </row>
    <row r="970" spans="3:3" ht="15" customHeight="1" x14ac:dyDescent="0.2">
      <c r="C970" s="19"/>
    </row>
    <row r="971" spans="3:3" ht="15" customHeight="1" x14ac:dyDescent="0.2">
      <c r="C971" s="19"/>
    </row>
    <row r="972" spans="3:3" ht="15" customHeight="1" x14ac:dyDescent="0.2">
      <c r="C972" s="19"/>
    </row>
    <row r="973" spans="3:3" ht="15" customHeight="1" x14ac:dyDescent="0.2">
      <c r="C973" s="19"/>
    </row>
    <row r="974" spans="3:3" ht="15" customHeight="1" x14ac:dyDescent="0.2">
      <c r="C974" s="19"/>
    </row>
    <row r="975" spans="3:3" ht="15" customHeight="1" x14ac:dyDescent="0.2">
      <c r="C975" s="19"/>
    </row>
    <row r="976" spans="3:3" ht="15" customHeight="1" x14ac:dyDescent="0.2">
      <c r="C976" s="19"/>
    </row>
  </sheetData>
  <sheetProtection algorithmName="SHA-512" hashValue="YQB4t6TTW0D/b5BKazSWhjMyFta9Y+yMsJPWNesCzMnxKgdOMUWlX9AB2TVsok50JPwO7GPe0eKvronGiEX0ww==" saltValue="vgbqo4Y98ZbtK+Vbkqi0zA==" spinCount="100000" sheet="1" objects="1" scenarios="1"/>
  <mergeCells count="15">
    <mergeCell ref="A4:F4"/>
    <mergeCell ref="A14:A16"/>
    <mergeCell ref="A1:F1"/>
    <mergeCell ref="A2:F2"/>
    <mergeCell ref="A3:F3"/>
    <mergeCell ref="A5:F5"/>
    <mergeCell ref="A7:F7"/>
    <mergeCell ref="C11:C13"/>
    <mergeCell ref="F11:F13"/>
    <mergeCell ref="D11:D13"/>
    <mergeCell ref="A11:A13"/>
    <mergeCell ref="B11:B13"/>
    <mergeCell ref="E11:E13"/>
    <mergeCell ref="A8:F8"/>
    <mergeCell ref="A9:F9"/>
  </mergeCells>
  <phoneticPr fontId="2" type="noConversion"/>
  <printOptions horizontalCentered="1"/>
  <pageMargins left="0.39370078740157483" right="0" top="0.59055118110236227" bottom="0.59055118110236227" header="0.51181102362204722" footer="0.31496062992125984"/>
  <pageSetup paperSize="9" orientation="landscape" r:id="rId1"/>
  <headerFooter alignWithMargins="0">
    <oddFooter>&amp;C&amp;"-,Negrito"Página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393"/>
  <sheetViews>
    <sheetView workbookViewId="0">
      <selection activeCell="J17" sqref="J17"/>
    </sheetView>
  </sheetViews>
  <sheetFormatPr defaultRowHeight="12.75" x14ac:dyDescent="0.2"/>
  <cols>
    <col min="1" max="1" width="24.28515625" style="173" customWidth="1"/>
    <col min="2" max="3" width="9.7109375" style="174" customWidth="1"/>
    <col min="4" max="4" width="55.7109375" style="173" customWidth="1"/>
    <col min="5" max="6" width="15.7109375" style="174" customWidth="1"/>
  </cols>
  <sheetData>
    <row r="1" spans="1:6" s="186" customFormat="1" ht="15" customHeight="1" x14ac:dyDescent="0.2">
      <c r="A1" s="224" t="s">
        <v>413</v>
      </c>
      <c r="B1" s="224"/>
      <c r="C1" s="224"/>
      <c r="D1" s="224"/>
      <c r="E1" s="224"/>
      <c r="F1" s="224"/>
    </row>
    <row r="2" spans="1:6" s="186" customFormat="1" ht="15" customHeight="1" x14ac:dyDescent="0.2">
      <c r="A2" s="224" t="s">
        <v>414</v>
      </c>
      <c r="B2" s="224"/>
      <c r="C2" s="224"/>
      <c r="D2" s="224"/>
      <c r="E2" s="224"/>
      <c r="F2" s="224"/>
    </row>
    <row r="3" spans="1:6" s="186" customFormat="1" ht="15" customHeight="1" x14ac:dyDescent="0.2">
      <c r="A3" s="224" t="s">
        <v>439</v>
      </c>
      <c r="B3" s="224"/>
      <c r="C3" s="224"/>
      <c r="D3" s="224"/>
      <c r="E3" s="224"/>
      <c r="F3" s="224"/>
    </row>
    <row r="4" spans="1:6" s="186" customFormat="1" ht="15" customHeight="1" x14ac:dyDescent="0.2">
      <c r="A4" s="224" t="s">
        <v>829</v>
      </c>
      <c r="B4" s="224"/>
      <c r="C4" s="224"/>
      <c r="D4" s="224"/>
      <c r="E4" s="224"/>
      <c r="F4" s="224"/>
    </row>
    <row r="5" spans="1:6" s="186" customFormat="1" ht="15" customHeight="1" x14ac:dyDescent="0.2">
      <c r="A5" s="224" t="s">
        <v>830</v>
      </c>
      <c r="B5" s="224"/>
      <c r="C5" s="224"/>
      <c r="D5" s="224"/>
      <c r="E5" s="224"/>
      <c r="F5" s="224"/>
    </row>
    <row r="6" spans="1:6" ht="15" customHeight="1" x14ac:dyDescent="0.2"/>
    <row r="7" spans="1:6" s="187" customFormat="1" ht="15" customHeight="1" x14ac:dyDescent="0.25">
      <c r="A7" s="226" t="s">
        <v>682</v>
      </c>
      <c r="B7" s="226"/>
      <c r="C7" s="226"/>
      <c r="D7" s="226"/>
      <c r="E7" s="226"/>
      <c r="F7" s="226"/>
    </row>
    <row r="8" spans="1:6" s="187" customFormat="1" ht="15" customHeight="1" x14ac:dyDescent="0.25">
      <c r="A8" s="226" t="s">
        <v>416</v>
      </c>
      <c r="B8" s="226"/>
      <c r="C8" s="226"/>
      <c r="D8" s="226"/>
      <c r="E8" s="226"/>
      <c r="F8" s="226"/>
    </row>
    <row r="9" spans="1:6" s="187" customFormat="1" ht="15" customHeight="1" x14ac:dyDescent="0.25">
      <c r="A9" s="226">
        <v>2018</v>
      </c>
      <c r="B9" s="226"/>
      <c r="C9" s="226"/>
      <c r="D9" s="226"/>
      <c r="E9" s="226"/>
      <c r="F9" s="226"/>
    </row>
    <row r="10" spans="1:6" ht="15" customHeight="1" thickBot="1" x14ac:dyDescent="0.3">
      <c r="A10" s="175"/>
      <c r="B10" s="175"/>
      <c r="C10" s="175"/>
      <c r="D10" s="175"/>
      <c r="E10" s="175"/>
      <c r="F10" s="175"/>
    </row>
    <row r="11" spans="1:6" ht="15" customHeight="1" x14ac:dyDescent="0.2">
      <c r="A11" s="230" t="s">
        <v>435</v>
      </c>
      <c r="B11" s="233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ht="15" customHeight="1" x14ac:dyDescent="0.2">
      <c r="A12" s="231"/>
      <c r="B12" s="234"/>
      <c r="C12" s="237"/>
      <c r="D12" s="240"/>
      <c r="E12" s="242"/>
      <c r="F12" s="245"/>
    </row>
    <row r="13" spans="1:6" ht="30" customHeight="1" thickBot="1" x14ac:dyDescent="0.25">
      <c r="A13" s="232"/>
      <c r="B13" s="235"/>
      <c r="C13" s="238"/>
      <c r="D13" s="240"/>
      <c r="E13" s="243"/>
      <c r="F13" s="246"/>
    </row>
    <row r="14" spans="1:6" ht="15" customHeight="1" x14ac:dyDescent="0.2">
      <c r="A14" s="227" t="s">
        <v>437</v>
      </c>
      <c r="B14" s="37" t="s">
        <v>438</v>
      </c>
      <c r="C14" s="20"/>
      <c r="D14" s="76"/>
      <c r="E14" s="169">
        <f>SUM(E17:E386)</f>
        <v>4674</v>
      </c>
      <c r="F14" s="99">
        <f>SUM(F17:F386)</f>
        <v>4374</v>
      </c>
    </row>
    <row r="15" spans="1:6" ht="15" customHeight="1" x14ac:dyDescent="0.2">
      <c r="A15" s="228"/>
      <c r="B15" s="38" t="s">
        <v>0</v>
      </c>
      <c r="C15" s="21"/>
      <c r="D15" s="77"/>
      <c r="E15" s="170">
        <f>E14-E16</f>
        <v>4202</v>
      </c>
      <c r="F15" s="100">
        <f>F14-F16</f>
        <v>3920</v>
      </c>
    </row>
    <row r="16" spans="1:6" ht="15" customHeight="1" thickBot="1" x14ac:dyDescent="0.25">
      <c r="A16" s="229"/>
      <c r="B16" s="39" t="s">
        <v>4</v>
      </c>
      <c r="C16" s="22"/>
      <c r="D16" s="84"/>
      <c r="E16" s="171">
        <f>SUM(E23,E32,E34,E41,E46,E47,E48,E55,E62,E75,E77,E78,E79,E86,E140,E190,E207,E208,E210,E212,E213,E220,E223,E229,E242,E243,E251,E258,E261,E262,E264,E268,E270,E275,E279,E292,E293,E294,E305,E307,E308,E316,E337,E338,E339,E340,E354,E361,E362,E365,E369,E372,E385,E386)</f>
        <v>472</v>
      </c>
      <c r="F16" s="39">
        <f>SUM(F23,F32,F34,F41,F46,F47,F48,F55,F62,F75,F77,F78,F79,F86,F140,F190,F207,F208,F210,F212,F213,F220,F223,F229,F242,F243,F251,F258,F261,F262,F264,F268,F270,F275,F279,F292,F293,F294,F305,F307,F308,F316,F337,F338,F339,F340,F354,F361,F362,F365,F369,F372,F385,F386)</f>
        <v>454</v>
      </c>
    </row>
    <row r="17" spans="1:6" s="134" customFormat="1" ht="15" customHeight="1" x14ac:dyDescent="0.2">
      <c r="A17" s="213" t="s">
        <v>733</v>
      </c>
      <c r="B17" s="213" t="s">
        <v>831</v>
      </c>
      <c r="C17" s="213">
        <v>50027395</v>
      </c>
      <c r="D17" s="213" t="s">
        <v>1</v>
      </c>
      <c r="E17" s="213">
        <v>9</v>
      </c>
      <c r="F17" s="213">
        <v>9</v>
      </c>
    </row>
    <row r="18" spans="1:6" s="134" customFormat="1" ht="15" customHeight="1" x14ac:dyDescent="0.2">
      <c r="A18" s="213" t="s">
        <v>733</v>
      </c>
      <c r="B18" s="213" t="s">
        <v>831</v>
      </c>
      <c r="C18" s="213">
        <v>50011774</v>
      </c>
      <c r="D18" s="213" t="s">
        <v>462</v>
      </c>
      <c r="E18" s="213">
        <v>13</v>
      </c>
      <c r="F18" s="213">
        <v>14</v>
      </c>
    </row>
    <row r="19" spans="1:6" s="134" customFormat="1" ht="15" customHeight="1" x14ac:dyDescent="0.2">
      <c r="A19" s="213" t="s">
        <v>734</v>
      </c>
      <c r="B19" s="213" t="s">
        <v>831</v>
      </c>
      <c r="C19" s="213">
        <v>50002961</v>
      </c>
      <c r="D19" s="213" t="s">
        <v>463</v>
      </c>
      <c r="E19" s="213">
        <v>12</v>
      </c>
      <c r="F19" s="213">
        <v>11</v>
      </c>
    </row>
    <row r="20" spans="1:6" s="134" customFormat="1" ht="15" customHeight="1" x14ac:dyDescent="0.2">
      <c r="A20" s="213" t="s">
        <v>735</v>
      </c>
      <c r="B20" s="213" t="s">
        <v>831</v>
      </c>
      <c r="C20" s="213">
        <v>50015249</v>
      </c>
      <c r="D20" s="213" t="s">
        <v>464</v>
      </c>
      <c r="E20" s="213">
        <v>17</v>
      </c>
      <c r="F20" s="213">
        <v>17</v>
      </c>
    </row>
    <row r="21" spans="1:6" s="134" customFormat="1" ht="15" customHeight="1" x14ac:dyDescent="0.2">
      <c r="A21" s="213" t="s">
        <v>735</v>
      </c>
      <c r="B21" s="213" t="s">
        <v>831</v>
      </c>
      <c r="C21" s="213">
        <v>50015257</v>
      </c>
      <c r="D21" s="213" t="s">
        <v>465</v>
      </c>
      <c r="E21" s="213">
        <v>13</v>
      </c>
      <c r="F21" s="213">
        <v>15</v>
      </c>
    </row>
    <row r="22" spans="1:6" s="134" customFormat="1" ht="15" customHeight="1" x14ac:dyDescent="0.2">
      <c r="A22" s="213" t="s">
        <v>735</v>
      </c>
      <c r="B22" s="213" t="s">
        <v>831</v>
      </c>
      <c r="C22" s="213">
        <v>50015168</v>
      </c>
      <c r="D22" s="213" t="s">
        <v>466</v>
      </c>
      <c r="E22" s="213">
        <v>16</v>
      </c>
      <c r="F22" s="213">
        <v>16</v>
      </c>
    </row>
    <row r="23" spans="1:6" s="134" customFormat="1" ht="15" customHeight="1" x14ac:dyDescent="0.2">
      <c r="A23" s="213" t="s">
        <v>735</v>
      </c>
      <c r="B23" s="213" t="s">
        <v>832</v>
      </c>
      <c r="C23" s="213">
        <v>50030370</v>
      </c>
      <c r="D23" s="213" t="s">
        <v>467</v>
      </c>
      <c r="E23" s="213">
        <v>6</v>
      </c>
      <c r="F23" s="213">
        <v>6</v>
      </c>
    </row>
    <row r="24" spans="1:6" s="134" customFormat="1" ht="15" customHeight="1" x14ac:dyDescent="0.2">
      <c r="A24" s="213" t="s">
        <v>735</v>
      </c>
      <c r="B24" s="213" t="s">
        <v>831</v>
      </c>
      <c r="C24" s="213">
        <v>50015176</v>
      </c>
      <c r="D24" s="213" t="s">
        <v>3</v>
      </c>
      <c r="E24" s="213">
        <v>12</v>
      </c>
      <c r="F24" s="213">
        <v>15</v>
      </c>
    </row>
    <row r="25" spans="1:6" s="134" customFormat="1" ht="15" customHeight="1" x14ac:dyDescent="0.2">
      <c r="A25" s="213" t="s">
        <v>736</v>
      </c>
      <c r="B25" s="213" t="s">
        <v>831</v>
      </c>
      <c r="C25" s="213">
        <v>50001086</v>
      </c>
      <c r="D25" s="213" t="s">
        <v>5</v>
      </c>
      <c r="E25" s="213">
        <v>12</v>
      </c>
      <c r="F25" s="213">
        <v>10</v>
      </c>
    </row>
    <row r="26" spans="1:6" s="134" customFormat="1" ht="15" customHeight="1" x14ac:dyDescent="0.2">
      <c r="A26" s="213" t="s">
        <v>736</v>
      </c>
      <c r="B26" s="213" t="s">
        <v>831</v>
      </c>
      <c r="C26" s="213">
        <v>50001094</v>
      </c>
      <c r="D26" s="213" t="s">
        <v>468</v>
      </c>
      <c r="E26" s="213">
        <v>14</v>
      </c>
      <c r="F26" s="213">
        <v>14</v>
      </c>
    </row>
    <row r="27" spans="1:6" s="134" customFormat="1" ht="15" customHeight="1" x14ac:dyDescent="0.2">
      <c r="A27" s="213" t="s">
        <v>736</v>
      </c>
      <c r="B27" s="213" t="s">
        <v>831</v>
      </c>
      <c r="C27" s="213">
        <v>50029819</v>
      </c>
      <c r="D27" s="213" t="s">
        <v>469</v>
      </c>
      <c r="E27" s="213">
        <v>7</v>
      </c>
      <c r="F27" s="213">
        <v>6</v>
      </c>
    </row>
    <row r="28" spans="1:6" s="134" customFormat="1" ht="15" customHeight="1" x14ac:dyDescent="0.2">
      <c r="A28" s="213" t="s">
        <v>736</v>
      </c>
      <c r="B28" s="213" t="s">
        <v>831</v>
      </c>
      <c r="C28" s="213">
        <v>50001116</v>
      </c>
      <c r="D28" s="213" t="s">
        <v>470</v>
      </c>
      <c r="E28" s="213">
        <v>17</v>
      </c>
      <c r="F28" s="213">
        <v>12</v>
      </c>
    </row>
    <row r="29" spans="1:6" s="134" customFormat="1" ht="15" customHeight="1" x14ac:dyDescent="0.2">
      <c r="A29" s="213" t="s">
        <v>736</v>
      </c>
      <c r="B29" s="213" t="s">
        <v>831</v>
      </c>
      <c r="C29" s="213">
        <v>50001108</v>
      </c>
      <c r="D29" s="213" t="s">
        <v>6</v>
      </c>
      <c r="E29" s="213">
        <v>13</v>
      </c>
      <c r="F29" s="213">
        <v>13</v>
      </c>
    </row>
    <row r="30" spans="1:6" s="134" customFormat="1" ht="15" customHeight="1" x14ac:dyDescent="0.2">
      <c r="A30" s="213" t="s">
        <v>736</v>
      </c>
      <c r="B30" s="213" t="s">
        <v>831</v>
      </c>
      <c r="C30" s="213">
        <v>50001124</v>
      </c>
      <c r="D30" s="213" t="s">
        <v>7</v>
      </c>
      <c r="E30" s="213">
        <v>9</v>
      </c>
      <c r="F30" s="213">
        <v>9</v>
      </c>
    </row>
    <row r="31" spans="1:6" s="134" customFormat="1" ht="15" customHeight="1" x14ac:dyDescent="0.2">
      <c r="A31" s="213" t="s">
        <v>737</v>
      </c>
      <c r="B31" s="213" t="s">
        <v>831</v>
      </c>
      <c r="C31" s="213">
        <v>50012975</v>
      </c>
      <c r="D31" s="213" t="s">
        <v>471</v>
      </c>
      <c r="E31" s="213">
        <v>14</v>
      </c>
      <c r="F31" s="213">
        <v>14</v>
      </c>
    </row>
    <row r="32" spans="1:6" s="134" customFormat="1" ht="15" customHeight="1" x14ac:dyDescent="0.2">
      <c r="A32" s="213" t="s">
        <v>737</v>
      </c>
      <c r="B32" s="213" t="s">
        <v>832</v>
      </c>
      <c r="C32" s="213">
        <v>50012550</v>
      </c>
      <c r="D32" s="213" t="s">
        <v>472</v>
      </c>
      <c r="E32" s="213">
        <v>8</v>
      </c>
      <c r="F32" s="213">
        <v>6</v>
      </c>
    </row>
    <row r="33" spans="1:6" s="134" customFormat="1" ht="15" customHeight="1" x14ac:dyDescent="0.2">
      <c r="A33" s="213" t="s">
        <v>738</v>
      </c>
      <c r="B33" s="213" t="s">
        <v>831</v>
      </c>
      <c r="C33" s="213">
        <v>50019503</v>
      </c>
      <c r="D33" s="213" t="s">
        <v>473</v>
      </c>
      <c r="E33" s="213">
        <v>9</v>
      </c>
      <c r="F33" s="213">
        <v>7</v>
      </c>
    </row>
    <row r="34" spans="1:6" s="134" customFormat="1" ht="15" customHeight="1" x14ac:dyDescent="0.2">
      <c r="A34" s="213" t="s">
        <v>738</v>
      </c>
      <c r="B34" s="213" t="s">
        <v>832</v>
      </c>
      <c r="C34" s="213">
        <v>50019520</v>
      </c>
      <c r="D34" s="213" t="s">
        <v>475</v>
      </c>
      <c r="E34" s="213">
        <v>10</v>
      </c>
      <c r="F34" s="213">
        <v>10</v>
      </c>
    </row>
    <row r="35" spans="1:6" s="134" customFormat="1" ht="15" customHeight="1" x14ac:dyDescent="0.2">
      <c r="A35" s="213" t="s">
        <v>738</v>
      </c>
      <c r="B35" s="213" t="s">
        <v>831</v>
      </c>
      <c r="C35" s="213">
        <v>50019473</v>
      </c>
      <c r="D35" s="213" t="s">
        <v>474</v>
      </c>
      <c r="E35" s="213">
        <v>8</v>
      </c>
      <c r="F35" s="213">
        <v>8</v>
      </c>
    </row>
    <row r="36" spans="1:6" s="134" customFormat="1" ht="15" customHeight="1" x14ac:dyDescent="0.2">
      <c r="A36" s="213" t="s">
        <v>739</v>
      </c>
      <c r="B36" s="213" t="s">
        <v>831</v>
      </c>
      <c r="C36" s="213">
        <v>50015281</v>
      </c>
      <c r="D36" s="213" t="s">
        <v>10</v>
      </c>
      <c r="E36" s="213">
        <v>12</v>
      </c>
      <c r="F36" s="213">
        <v>11</v>
      </c>
    </row>
    <row r="37" spans="1:6" s="134" customFormat="1" ht="15" customHeight="1" x14ac:dyDescent="0.2">
      <c r="A37" s="213" t="s">
        <v>739</v>
      </c>
      <c r="B37" s="213" t="s">
        <v>831</v>
      </c>
      <c r="C37" s="213">
        <v>50015290</v>
      </c>
      <c r="D37" s="213" t="s">
        <v>833</v>
      </c>
      <c r="E37" s="213">
        <v>12</v>
      </c>
      <c r="F37" s="213">
        <v>15</v>
      </c>
    </row>
    <row r="38" spans="1:6" s="134" customFormat="1" ht="15" customHeight="1" x14ac:dyDescent="0.2">
      <c r="A38" s="213" t="s">
        <v>740</v>
      </c>
      <c r="B38" s="213" t="s">
        <v>831</v>
      </c>
      <c r="C38" s="213">
        <v>50011022</v>
      </c>
      <c r="D38" s="213" t="s">
        <v>12</v>
      </c>
      <c r="E38" s="213">
        <v>15</v>
      </c>
      <c r="F38" s="213">
        <v>15</v>
      </c>
    </row>
    <row r="39" spans="1:6" s="134" customFormat="1" ht="15" customHeight="1" x14ac:dyDescent="0.2">
      <c r="A39" s="213" t="s">
        <v>740</v>
      </c>
      <c r="B39" s="213" t="s">
        <v>831</v>
      </c>
      <c r="C39" s="213">
        <v>50011030</v>
      </c>
      <c r="D39" s="213" t="s">
        <v>13</v>
      </c>
      <c r="E39" s="213">
        <v>13</v>
      </c>
      <c r="F39" s="213">
        <v>13</v>
      </c>
    </row>
    <row r="40" spans="1:6" s="134" customFormat="1" ht="15" customHeight="1" x14ac:dyDescent="0.2">
      <c r="A40" s="213" t="s">
        <v>740</v>
      </c>
      <c r="B40" s="213" t="s">
        <v>831</v>
      </c>
      <c r="C40" s="213">
        <v>50011049</v>
      </c>
      <c r="D40" s="213" t="s">
        <v>14</v>
      </c>
      <c r="E40" s="213">
        <v>13</v>
      </c>
      <c r="F40" s="213">
        <v>12</v>
      </c>
    </row>
    <row r="41" spans="1:6" s="134" customFormat="1" ht="15" customHeight="1" x14ac:dyDescent="0.2">
      <c r="A41" s="213" t="s">
        <v>741</v>
      </c>
      <c r="B41" s="213" t="s">
        <v>832</v>
      </c>
      <c r="C41" s="213">
        <v>50001752</v>
      </c>
      <c r="D41" s="213" t="s">
        <v>742</v>
      </c>
      <c r="E41" s="213">
        <v>11</v>
      </c>
      <c r="F41" s="213">
        <v>10</v>
      </c>
    </row>
    <row r="42" spans="1:6" s="134" customFormat="1" ht="15" customHeight="1" x14ac:dyDescent="0.2">
      <c r="A42" s="213" t="s">
        <v>741</v>
      </c>
      <c r="B42" s="213" t="s">
        <v>831</v>
      </c>
      <c r="C42" s="213">
        <v>50001655</v>
      </c>
      <c r="D42" s="213" t="s">
        <v>477</v>
      </c>
      <c r="E42" s="213">
        <v>16</v>
      </c>
      <c r="F42" s="213">
        <v>16</v>
      </c>
    </row>
    <row r="43" spans="1:6" s="134" customFormat="1" ht="15" customHeight="1" x14ac:dyDescent="0.2">
      <c r="A43" s="213" t="s">
        <v>741</v>
      </c>
      <c r="B43" s="213" t="s">
        <v>831</v>
      </c>
      <c r="C43" s="213">
        <v>50001582</v>
      </c>
      <c r="D43" s="213" t="s">
        <v>478</v>
      </c>
      <c r="E43" s="213">
        <v>7</v>
      </c>
      <c r="F43" s="213">
        <v>7</v>
      </c>
    </row>
    <row r="44" spans="1:6" s="134" customFormat="1" ht="15" customHeight="1" x14ac:dyDescent="0.2">
      <c r="A44" s="213" t="s">
        <v>741</v>
      </c>
      <c r="B44" s="213" t="s">
        <v>831</v>
      </c>
      <c r="C44" s="213">
        <v>50001663</v>
      </c>
      <c r="D44" s="213" t="s">
        <v>479</v>
      </c>
      <c r="E44" s="213">
        <v>25</v>
      </c>
      <c r="F44" s="213">
        <v>20</v>
      </c>
    </row>
    <row r="45" spans="1:6" s="134" customFormat="1" ht="15" customHeight="1" x14ac:dyDescent="0.2">
      <c r="A45" s="213" t="s">
        <v>741</v>
      </c>
      <c r="B45" s="213" t="s">
        <v>831</v>
      </c>
      <c r="C45" s="213">
        <v>50001590</v>
      </c>
      <c r="D45" s="213" t="s">
        <v>16</v>
      </c>
      <c r="E45" s="213">
        <v>14</v>
      </c>
      <c r="F45" s="213">
        <v>14</v>
      </c>
    </row>
    <row r="46" spans="1:6" s="134" customFormat="1" ht="15" customHeight="1" x14ac:dyDescent="0.2">
      <c r="A46" s="213" t="s">
        <v>741</v>
      </c>
      <c r="B46" s="213" t="s">
        <v>832</v>
      </c>
      <c r="C46" s="213">
        <v>50030396</v>
      </c>
      <c r="D46" s="213" t="s">
        <v>485</v>
      </c>
      <c r="E46" s="213">
        <v>6</v>
      </c>
      <c r="F46" s="213">
        <v>5</v>
      </c>
    </row>
    <row r="47" spans="1:6" s="134" customFormat="1" ht="15" customHeight="1" x14ac:dyDescent="0.2">
      <c r="A47" s="213" t="s">
        <v>741</v>
      </c>
      <c r="B47" s="213" t="s">
        <v>832</v>
      </c>
      <c r="C47" s="213">
        <v>50031112</v>
      </c>
      <c r="D47" s="213" t="s">
        <v>486</v>
      </c>
      <c r="E47" s="213">
        <v>6</v>
      </c>
      <c r="F47" s="213">
        <v>6</v>
      </c>
    </row>
    <row r="48" spans="1:6" s="134" customFormat="1" ht="15" customHeight="1" x14ac:dyDescent="0.2">
      <c r="A48" s="213" t="s">
        <v>741</v>
      </c>
      <c r="B48" s="213" t="s">
        <v>832</v>
      </c>
      <c r="C48" s="213">
        <v>50030400</v>
      </c>
      <c r="D48" s="213" t="s">
        <v>487</v>
      </c>
      <c r="E48" s="213">
        <v>7</v>
      </c>
      <c r="F48" s="213">
        <v>7</v>
      </c>
    </row>
    <row r="49" spans="1:6" s="134" customFormat="1" ht="15" customHeight="1" x14ac:dyDescent="0.2">
      <c r="A49" s="213" t="s">
        <v>741</v>
      </c>
      <c r="B49" s="213" t="s">
        <v>831</v>
      </c>
      <c r="C49" s="213">
        <v>50021990</v>
      </c>
      <c r="D49" s="213" t="s">
        <v>480</v>
      </c>
      <c r="E49" s="213">
        <v>10</v>
      </c>
      <c r="F49" s="213">
        <v>10</v>
      </c>
    </row>
    <row r="50" spans="1:6" s="134" customFormat="1" ht="15" customHeight="1" x14ac:dyDescent="0.2">
      <c r="A50" s="213" t="s">
        <v>741</v>
      </c>
      <c r="B50" s="213" t="s">
        <v>831</v>
      </c>
      <c r="C50" s="213">
        <v>50001825</v>
      </c>
      <c r="D50" s="213" t="s">
        <v>481</v>
      </c>
      <c r="E50" s="213">
        <v>10</v>
      </c>
      <c r="F50" s="213">
        <v>10</v>
      </c>
    </row>
    <row r="51" spans="1:6" s="134" customFormat="1" ht="15" customHeight="1" x14ac:dyDescent="0.2">
      <c r="A51" s="213" t="s">
        <v>741</v>
      </c>
      <c r="B51" s="213" t="s">
        <v>831</v>
      </c>
      <c r="C51" s="213">
        <v>50001833</v>
      </c>
      <c r="D51" s="213" t="s">
        <v>482</v>
      </c>
      <c r="E51" s="213">
        <v>5</v>
      </c>
      <c r="F51" s="213">
        <v>5</v>
      </c>
    </row>
    <row r="52" spans="1:6" s="134" customFormat="1" ht="15" customHeight="1" x14ac:dyDescent="0.2">
      <c r="A52" s="213" t="s">
        <v>741</v>
      </c>
      <c r="B52" s="213" t="s">
        <v>831</v>
      </c>
      <c r="C52" s="213">
        <v>50001698</v>
      </c>
      <c r="D52" s="213" t="s">
        <v>483</v>
      </c>
      <c r="E52" s="213">
        <v>15</v>
      </c>
      <c r="F52" s="213">
        <v>15</v>
      </c>
    </row>
    <row r="53" spans="1:6" s="134" customFormat="1" ht="15" customHeight="1" x14ac:dyDescent="0.2">
      <c r="A53" s="213" t="s">
        <v>741</v>
      </c>
      <c r="B53" s="213" t="s">
        <v>831</v>
      </c>
      <c r="C53" s="213">
        <v>50001671</v>
      </c>
      <c r="D53" s="213" t="s">
        <v>484</v>
      </c>
      <c r="E53" s="213">
        <v>12</v>
      </c>
      <c r="F53" s="213">
        <v>2</v>
      </c>
    </row>
    <row r="54" spans="1:6" s="134" customFormat="1" ht="15" customHeight="1" x14ac:dyDescent="0.2">
      <c r="A54" s="213" t="s">
        <v>743</v>
      </c>
      <c r="B54" s="213" t="s">
        <v>831</v>
      </c>
      <c r="C54" s="213">
        <v>50015354</v>
      </c>
      <c r="D54" s="213" t="s">
        <v>466</v>
      </c>
      <c r="E54" s="213">
        <v>14</v>
      </c>
      <c r="F54" s="213">
        <v>14</v>
      </c>
    </row>
    <row r="55" spans="1:6" s="134" customFormat="1" ht="15" customHeight="1" x14ac:dyDescent="0.2">
      <c r="A55" s="213" t="s">
        <v>743</v>
      </c>
      <c r="B55" s="213" t="s">
        <v>832</v>
      </c>
      <c r="C55" s="213">
        <v>50015362</v>
      </c>
      <c r="D55" s="213" t="s">
        <v>489</v>
      </c>
      <c r="E55" s="213">
        <v>6</v>
      </c>
      <c r="F55" s="213">
        <v>6</v>
      </c>
    </row>
    <row r="56" spans="1:6" s="134" customFormat="1" ht="15" customHeight="1" x14ac:dyDescent="0.2">
      <c r="A56" s="213" t="s">
        <v>743</v>
      </c>
      <c r="B56" s="213" t="s">
        <v>831</v>
      </c>
      <c r="C56" s="213">
        <v>50015370</v>
      </c>
      <c r="D56" s="213" t="s">
        <v>488</v>
      </c>
      <c r="E56" s="213">
        <v>11</v>
      </c>
      <c r="F56" s="213">
        <v>8</v>
      </c>
    </row>
    <row r="57" spans="1:6" s="134" customFormat="1" ht="15" customHeight="1" x14ac:dyDescent="0.2">
      <c r="A57" s="213" t="s">
        <v>744</v>
      </c>
      <c r="B57" s="213" t="s">
        <v>831</v>
      </c>
      <c r="C57" s="213">
        <v>50004700</v>
      </c>
      <c r="D57" s="213" t="s">
        <v>20</v>
      </c>
      <c r="E57" s="213">
        <v>12</v>
      </c>
      <c r="F57" s="213">
        <v>10</v>
      </c>
    </row>
    <row r="58" spans="1:6" s="134" customFormat="1" ht="15" customHeight="1" x14ac:dyDescent="0.2">
      <c r="A58" s="213" t="s">
        <v>744</v>
      </c>
      <c r="B58" s="213" t="s">
        <v>831</v>
      </c>
      <c r="C58" s="213">
        <v>50004719</v>
      </c>
      <c r="D58" s="213" t="s">
        <v>490</v>
      </c>
      <c r="E58" s="213">
        <v>10</v>
      </c>
      <c r="F58" s="213">
        <v>8</v>
      </c>
    </row>
    <row r="59" spans="1:6" s="134" customFormat="1" ht="15" customHeight="1" x14ac:dyDescent="0.2">
      <c r="A59" s="213" t="s">
        <v>745</v>
      </c>
      <c r="B59" s="213" t="s">
        <v>831</v>
      </c>
      <c r="C59" s="213">
        <v>50013025</v>
      </c>
      <c r="D59" s="213" t="s">
        <v>22</v>
      </c>
      <c r="E59" s="213">
        <v>16</v>
      </c>
      <c r="F59" s="213">
        <v>15</v>
      </c>
    </row>
    <row r="60" spans="1:6" s="134" customFormat="1" ht="15" customHeight="1" x14ac:dyDescent="0.2">
      <c r="A60" s="213" t="s">
        <v>745</v>
      </c>
      <c r="B60" s="213" t="s">
        <v>831</v>
      </c>
      <c r="C60" s="213">
        <v>50013033</v>
      </c>
      <c r="D60" s="213" t="s">
        <v>23</v>
      </c>
      <c r="E60" s="213">
        <v>13</v>
      </c>
      <c r="F60" s="213">
        <v>15</v>
      </c>
    </row>
    <row r="61" spans="1:6" s="134" customFormat="1" ht="15" customHeight="1" x14ac:dyDescent="0.2">
      <c r="A61" s="213" t="s">
        <v>745</v>
      </c>
      <c r="B61" s="213" t="s">
        <v>831</v>
      </c>
      <c r="C61" s="213">
        <v>50013050</v>
      </c>
      <c r="D61" s="213" t="s">
        <v>491</v>
      </c>
      <c r="E61" s="213">
        <v>10</v>
      </c>
      <c r="F61" s="213">
        <v>10</v>
      </c>
    </row>
    <row r="62" spans="1:6" s="134" customFormat="1" ht="15" customHeight="1" x14ac:dyDescent="0.2">
      <c r="A62" s="213" t="s">
        <v>745</v>
      </c>
      <c r="B62" s="213" t="s">
        <v>832</v>
      </c>
      <c r="C62" s="213">
        <v>50013149</v>
      </c>
      <c r="D62" s="213" t="s">
        <v>493</v>
      </c>
      <c r="E62" s="213">
        <v>8</v>
      </c>
      <c r="F62" s="213">
        <v>5</v>
      </c>
    </row>
    <row r="63" spans="1:6" s="134" customFormat="1" ht="15" customHeight="1" x14ac:dyDescent="0.2">
      <c r="A63" s="213" t="s">
        <v>745</v>
      </c>
      <c r="B63" s="213" t="s">
        <v>831</v>
      </c>
      <c r="C63" s="213">
        <v>50024019</v>
      </c>
      <c r="D63" s="213" t="s">
        <v>492</v>
      </c>
      <c r="E63" s="213">
        <v>13</v>
      </c>
      <c r="F63" s="213">
        <v>7</v>
      </c>
    </row>
    <row r="64" spans="1:6" s="134" customFormat="1" ht="15" customHeight="1" x14ac:dyDescent="0.2">
      <c r="A64" s="213" t="s">
        <v>746</v>
      </c>
      <c r="B64" s="213" t="s">
        <v>831</v>
      </c>
      <c r="C64" s="213">
        <v>50013181</v>
      </c>
      <c r="D64" s="213" t="s">
        <v>24</v>
      </c>
      <c r="E64" s="213">
        <v>16</v>
      </c>
      <c r="F64" s="213">
        <v>15</v>
      </c>
    </row>
    <row r="65" spans="1:6" s="134" customFormat="1" ht="15" customHeight="1" x14ac:dyDescent="0.2">
      <c r="A65" s="213" t="s">
        <v>746</v>
      </c>
      <c r="B65" s="213" t="s">
        <v>831</v>
      </c>
      <c r="C65" s="213">
        <v>50013190</v>
      </c>
      <c r="D65" s="213" t="s">
        <v>25</v>
      </c>
      <c r="E65" s="213">
        <v>14</v>
      </c>
      <c r="F65" s="213">
        <v>13</v>
      </c>
    </row>
    <row r="66" spans="1:6" s="134" customFormat="1" ht="15" customHeight="1" x14ac:dyDescent="0.2">
      <c r="A66" s="213" t="s">
        <v>747</v>
      </c>
      <c r="B66" s="213" t="s">
        <v>831</v>
      </c>
      <c r="C66" s="213">
        <v>50013890</v>
      </c>
      <c r="D66" s="213" t="s">
        <v>27</v>
      </c>
      <c r="E66" s="213">
        <v>14</v>
      </c>
      <c r="F66" s="213">
        <v>14</v>
      </c>
    </row>
    <row r="67" spans="1:6" s="134" customFormat="1" ht="15" customHeight="1" x14ac:dyDescent="0.2">
      <c r="A67" s="213" t="s">
        <v>747</v>
      </c>
      <c r="B67" s="213" t="s">
        <v>831</v>
      </c>
      <c r="C67" s="213">
        <v>50013904</v>
      </c>
      <c r="D67" s="213" t="s">
        <v>494</v>
      </c>
      <c r="E67" s="213">
        <v>12</v>
      </c>
      <c r="F67" s="213">
        <v>12</v>
      </c>
    </row>
    <row r="68" spans="1:6" s="134" customFormat="1" ht="15" customHeight="1" x14ac:dyDescent="0.2">
      <c r="A68" s="213" t="s">
        <v>747</v>
      </c>
      <c r="B68" s="213" t="s">
        <v>831</v>
      </c>
      <c r="C68" s="213">
        <v>50013912</v>
      </c>
      <c r="D68" s="213" t="s">
        <v>28</v>
      </c>
      <c r="E68" s="213">
        <v>10</v>
      </c>
      <c r="F68" s="213">
        <v>10</v>
      </c>
    </row>
    <row r="69" spans="1:6" s="134" customFormat="1" ht="15" customHeight="1" x14ac:dyDescent="0.2">
      <c r="A69" s="213" t="s">
        <v>747</v>
      </c>
      <c r="B69" s="213" t="s">
        <v>831</v>
      </c>
      <c r="C69" s="213">
        <v>50014048</v>
      </c>
      <c r="D69" s="213" t="s">
        <v>495</v>
      </c>
      <c r="E69" s="213">
        <v>10</v>
      </c>
      <c r="F69" s="213">
        <v>10</v>
      </c>
    </row>
    <row r="70" spans="1:6" s="134" customFormat="1" ht="15" customHeight="1" x14ac:dyDescent="0.2">
      <c r="A70" s="213" t="s">
        <v>748</v>
      </c>
      <c r="B70" s="213" t="s">
        <v>831</v>
      </c>
      <c r="C70" s="213">
        <v>50014110</v>
      </c>
      <c r="D70" s="213" t="s">
        <v>496</v>
      </c>
      <c r="E70" s="213">
        <v>16</v>
      </c>
      <c r="F70" s="213">
        <v>16</v>
      </c>
    </row>
    <row r="71" spans="1:6" s="134" customFormat="1" ht="15" customHeight="1" x14ac:dyDescent="0.2">
      <c r="A71" s="213" t="s">
        <v>748</v>
      </c>
      <c r="B71" s="213" t="s">
        <v>831</v>
      </c>
      <c r="C71" s="213">
        <v>50014102</v>
      </c>
      <c r="D71" s="213" t="s">
        <v>497</v>
      </c>
      <c r="E71" s="213">
        <v>10</v>
      </c>
      <c r="F71" s="213">
        <v>7</v>
      </c>
    </row>
    <row r="72" spans="1:6" s="134" customFormat="1" ht="15" customHeight="1" x14ac:dyDescent="0.2">
      <c r="A72" s="213" t="s">
        <v>749</v>
      </c>
      <c r="B72" s="213" t="s">
        <v>831</v>
      </c>
      <c r="C72" s="213">
        <v>50014200</v>
      </c>
      <c r="D72" s="213" t="s">
        <v>498</v>
      </c>
      <c r="E72" s="213">
        <v>12</v>
      </c>
      <c r="F72" s="213">
        <v>15</v>
      </c>
    </row>
    <row r="73" spans="1:6" s="134" customFormat="1" ht="15" customHeight="1" x14ac:dyDescent="0.2">
      <c r="A73" s="213" t="s">
        <v>749</v>
      </c>
      <c r="B73" s="213" t="s">
        <v>831</v>
      </c>
      <c r="C73" s="213">
        <v>50014196</v>
      </c>
      <c r="D73" s="213" t="s">
        <v>499</v>
      </c>
      <c r="E73" s="213">
        <v>13</v>
      </c>
      <c r="F73" s="213">
        <v>13</v>
      </c>
    </row>
    <row r="74" spans="1:6" s="134" customFormat="1" ht="15" customHeight="1" x14ac:dyDescent="0.2">
      <c r="A74" s="213" t="s">
        <v>750</v>
      </c>
      <c r="B74" s="213" t="s">
        <v>831</v>
      </c>
      <c r="C74" s="213">
        <v>50011847</v>
      </c>
      <c r="D74" s="213" t="s">
        <v>31</v>
      </c>
      <c r="E74" s="213">
        <v>15</v>
      </c>
      <c r="F74" s="213">
        <v>15</v>
      </c>
    </row>
    <row r="75" spans="1:6" s="134" customFormat="1" ht="15" customHeight="1" x14ac:dyDescent="0.2">
      <c r="A75" s="213" t="s">
        <v>750</v>
      </c>
      <c r="B75" s="213" t="s">
        <v>832</v>
      </c>
      <c r="C75" s="213">
        <v>50011910</v>
      </c>
      <c r="D75" s="213" t="s">
        <v>32</v>
      </c>
      <c r="E75" s="213">
        <v>10</v>
      </c>
      <c r="F75" s="213">
        <v>5</v>
      </c>
    </row>
    <row r="76" spans="1:6" s="134" customFormat="1" ht="15" customHeight="1" x14ac:dyDescent="0.2">
      <c r="A76" s="213" t="s">
        <v>751</v>
      </c>
      <c r="B76" s="213" t="s">
        <v>831</v>
      </c>
      <c r="C76" s="213">
        <v>50015486</v>
      </c>
      <c r="D76" s="213" t="s">
        <v>500</v>
      </c>
      <c r="E76" s="213">
        <v>10</v>
      </c>
      <c r="F76" s="213">
        <v>10</v>
      </c>
    </row>
    <row r="77" spans="1:6" s="134" customFormat="1" ht="15" customHeight="1" x14ac:dyDescent="0.2">
      <c r="A77" s="213" t="s">
        <v>751</v>
      </c>
      <c r="B77" s="213" t="s">
        <v>832</v>
      </c>
      <c r="C77" s="213">
        <v>50015583</v>
      </c>
      <c r="D77" s="213" t="s">
        <v>505</v>
      </c>
      <c r="E77" s="213">
        <v>7</v>
      </c>
      <c r="F77" s="213">
        <v>7</v>
      </c>
    </row>
    <row r="78" spans="1:6" s="134" customFormat="1" ht="15" customHeight="1" x14ac:dyDescent="0.2">
      <c r="A78" s="213" t="s">
        <v>751</v>
      </c>
      <c r="B78" s="213" t="s">
        <v>832</v>
      </c>
      <c r="C78" s="213">
        <v>50030884</v>
      </c>
      <c r="D78" s="213" t="s">
        <v>506</v>
      </c>
      <c r="E78" s="213">
        <v>6</v>
      </c>
      <c r="F78" s="213">
        <v>6</v>
      </c>
    </row>
    <row r="79" spans="1:6" s="134" customFormat="1" ht="15" customHeight="1" x14ac:dyDescent="0.2">
      <c r="A79" s="213" t="s">
        <v>751</v>
      </c>
      <c r="B79" s="213" t="s">
        <v>832</v>
      </c>
      <c r="C79" s="213">
        <v>50015567</v>
      </c>
      <c r="D79" s="213" t="s">
        <v>501</v>
      </c>
      <c r="E79" s="213">
        <v>5</v>
      </c>
      <c r="F79" s="213">
        <v>5</v>
      </c>
    </row>
    <row r="80" spans="1:6" s="134" customFormat="1" ht="15" customHeight="1" x14ac:dyDescent="0.2">
      <c r="A80" s="213" t="s">
        <v>751</v>
      </c>
      <c r="B80" s="213" t="s">
        <v>831</v>
      </c>
      <c r="C80" s="213">
        <v>50015478</v>
      </c>
      <c r="D80" s="213" t="s">
        <v>502</v>
      </c>
      <c r="E80" s="213">
        <v>10</v>
      </c>
      <c r="F80" s="213">
        <v>12</v>
      </c>
    </row>
    <row r="81" spans="1:6" s="134" customFormat="1" ht="15" customHeight="1" x14ac:dyDescent="0.2">
      <c r="A81" s="213" t="s">
        <v>751</v>
      </c>
      <c r="B81" s="213" t="s">
        <v>831</v>
      </c>
      <c r="C81" s="213">
        <v>50015460</v>
      </c>
      <c r="D81" s="213" t="s">
        <v>503</v>
      </c>
      <c r="E81" s="213">
        <v>16</v>
      </c>
      <c r="F81" s="213">
        <v>16</v>
      </c>
    </row>
    <row r="82" spans="1:6" s="134" customFormat="1" ht="15" customHeight="1" x14ac:dyDescent="0.2">
      <c r="A82" s="213" t="s">
        <v>751</v>
      </c>
      <c r="B82" s="213" t="s">
        <v>831</v>
      </c>
      <c r="C82" s="213">
        <v>50015451</v>
      </c>
      <c r="D82" s="213" t="s">
        <v>504</v>
      </c>
      <c r="E82" s="213">
        <v>9</v>
      </c>
      <c r="F82" s="213">
        <v>9</v>
      </c>
    </row>
    <row r="83" spans="1:6" s="134" customFormat="1" ht="15" customHeight="1" x14ac:dyDescent="0.2">
      <c r="A83" s="213" t="s">
        <v>752</v>
      </c>
      <c r="B83" s="213" t="s">
        <v>831</v>
      </c>
      <c r="C83" s="213">
        <v>50031961</v>
      </c>
      <c r="D83" s="213" t="s">
        <v>508</v>
      </c>
      <c r="E83" s="213">
        <v>4</v>
      </c>
      <c r="F83" s="213">
        <v>4</v>
      </c>
    </row>
    <row r="84" spans="1:6" s="134" customFormat="1" ht="15" customHeight="1" x14ac:dyDescent="0.2">
      <c r="A84" s="213" t="s">
        <v>752</v>
      </c>
      <c r="B84" s="213" t="s">
        <v>831</v>
      </c>
      <c r="C84" s="213">
        <v>50003089</v>
      </c>
      <c r="D84" s="213" t="s">
        <v>509</v>
      </c>
      <c r="E84" s="213">
        <v>11</v>
      </c>
      <c r="F84" s="213">
        <v>8</v>
      </c>
    </row>
    <row r="85" spans="1:6" s="134" customFormat="1" ht="15" customHeight="1" x14ac:dyDescent="0.2">
      <c r="A85" s="213" t="s">
        <v>752</v>
      </c>
      <c r="B85" s="213" t="s">
        <v>831</v>
      </c>
      <c r="C85" s="213">
        <v>50003097</v>
      </c>
      <c r="D85" s="213" t="s">
        <v>33</v>
      </c>
      <c r="E85" s="213">
        <v>15</v>
      </c>
      <c r="F85" s="213">
        <v>12</v>
      </c>
    </row>
    <row r="86" spans="1:6" s="134" customFormat="1" ht="15" customHeight="1" x14ac:dyDescent="0.2">
      <c r="A86" s="213" t="s">
        <v>752</v>
      </c>
      <c r="B86" s="213" t="s">
        <v>832</v>
      </c>
      <c r="C86" s="213">
        <v>50022040</v>
      </c>
      <c r="D86" s="213" t="s">
        <v>35</v>
      </c>
      <c r="E86" s="213">
        <v>11</v>
      </c>
      <c r="F86" s="213">
        <v>12</v>
      </c>
    </row>
    <row r="87" spans="1:6" s="134" customFormat="1" ht="15" customHeight="1" x14ac:dyDescent="0.2">
      <c r="A87" s="213" t="s">
        <v>752</v>
      </c>
      <c r="B87" s="213" t="s">
        <v>831</v>
      </c>
      <c r="C87" s="213">
        <v>50003100</v>
      </c>
      <c r="D87" s="213" t="s">
        <v>34</v>
      </c>
      <c r="E87" s="213">
        <v>7</v>
      </c>
      <c r="F87" s="213">
        <v>7</v>
      </c>
    </row>
    <row r="88" spans="1:6" s="134" customFormat="1" ht="15" customHeight="1" x14ac:dyDescent="0.2">
      <c r="A88" s="213" t="s">
        <v>753</v>
      </c>
      <c r="B88" s="213" t="s">
        <v>831</v>
      </c>
      <c r="C88" s="213">
        <v>50005111</v>
      </c>
      <c r="D88" s="213" t="s">
        <v>699</v>
      </c>
      <c r="E88" s="213">
        <v>3</v>
      </c>
      <c r="F88" s="213">
        <v>3</v>
      </c>
    </row>
    <row r="89" spans="1:6" s="134" customFormat="1" ht="15" customHeight="1" x14ac:dyDescent="0.2">
      <c r="A89" s="213" t="s">
        <v>753</v>
      </c>
      <c r="B89" s="213" t="s">
        <v>831</v>
      </c>
      <c r="C89" s="213">
        <v>50033344</v>
      </c>
      <c r="D89" s="213" t="s">
        <v>755</v>
      </c>
      <c r="E89" s="213">
        <v>1</v>
      </c>
      <c r="F89" s="213">
        <v>1</v>
      </c>
    </row>
    <row r="90" spans="1:6" s="134" customFormat="1" ht="15" customHeight="1" x14ac:dyDescent="0.2">
      <c r="A90" s="213" t="s">
        <v>753</v>
      </c>
      <c r="B90" s="213" t="s">
        <v>831</v>
      </c>
      <c r="C90" s="213">
        <v>50006126</v>
      </c>
      <c r="D90" s="213" t="s">
        <v>726</v>
      </c>
      <c r="E90" s="213">
        <v>9</v>
      </c>
      <c r="F90" s="213">
        <v>9</v>
      </c>
    </row>
    <row r="91" spans="1:6" s="134" customFormat="1" ht="15" customHeight="1" x14ac:dyDescent="0.2">
      <c r="A91" s="213" t="s">
        <v>753</v>
      </c>
      <c r="B91" s="213" t="s">
        <v>831</v>
      </c>
      <c r="C91" s="213">
        <v>50026909</v>
      </c>
      <c r="D91" s="213" t="s">
        <v>510</v>
      </c>
      <c r="E91" s="213">
        <v>6</v>
      </c>
      <c r="F91" s="213">
        <v>6</v>
      </c>
    </row>
    <row r="92" spans="1:6" s="134" customFormat="1" ht="15" customHeight="1" x14ac:dyDescent="0.2">
      <c r="A92" s="213" t="s">
        <v>753</v>
      </c>
      <c r="B92" s="213" t="s">
        <v>831</v>
      </c>
      <c r="C92" s="213">
        <v>50005588</v>
      </c>
      <c r="D92" s="213" t="s">
        <v>511</v>
      </c>
      <c r="E92" s="213">
        <v>16</v>
      </c>
      <c r="F92" s="213">
        <v>16</v>
      </c>
    </row>
    <row r="93" spans="1:6" s="134" customFormat="1" ht="15" customHeight="1" x14ac:dyDescent="0.2">
      <c r="A93" s="213" t="s">
        <v>753</v>
      </c>
      <c r="B93" s="213" t="s">
        <v>831</v>
      </c>
      <c r="C93" s="213">
        <v>50031287</v>
      </c>
      <c r="D93" s="213" t="s">
        <v>700</v>
      </c>
      <c r="E93" s="213">
        <v>11</v>
      </c>
      <c r="F93" s="213">
        <v>2</v>
      </c>
    </row>
    <row r="94" spans="1:6" s="134" customFormat="1" ht="15" customHeight="1" x14ac:dyDescent="0.2">
      <c r="A94" s="213" t="s">
        <v>753</v>
      </c>
      <c r="B94" s="213" t="s">
        <v>831</v>
      </c>
      <c r="C94" s="213">
        <v>50005340</v>
      </c>
      <c r="D94" s="213" t="s">
        <v>512</v>
      </c>
      <c r="E94" s="213">
        <v>8</v>
      </c>
      <c r="F94" s="213">
        <v>5</v>
      </c>
    </row>
    <row r="95" spans="1:6" s="134" customFormat="1" ht="15" customHeight="1" x14ac:dyDescent="0.2">
      <c r="A95" s="213" t="s">
        <v>753</v>
      </c>
      <c r="B95" s="213" t="s">
        <v>831</v>
      </c>
      <c r="C95" s="213">
        <v>50030272</v>
      </c>
      <c r="D95" s="213" t="s">
        <v>513</v>
      </c>
      <c r="E95" s="213">
        <v>7</v>
      </c>
      <c r="F95" s="213">
        <v>7</v>
      </c>
    </row>
    <row r="96" spans="1:6" s="134" customFormat="1" ht="15" customHeight="1" x14ac:dyDescent="0.2">
      <c r="A96" s="213" t="s">
        <v>753</v>
      </c>
      <c r="B96" s="213" t="s">
        <v>831</v>
      </c>
      <c r="C96" s="213">
        <v>50033433</v>
      </c>
      <c r="D96" s="213" t="s">
        <v>834</v>
      </c>
      <c r="E96" s="213">
        <v>6</v>
      </c>
      <c r="F96" s="213">
        <v>6</v>
      </c>
    </row>
    <row r="97" spans="1:6" s="134" customFormat="1" ht="15" customHeight="1" x14ac:dyDescent="0.2">
      <c r="A97" s="213" t="s">
        <v>753</v>
      </c>
      <c r="B97" s="213" t="s">
        <v>831</v>
      </c>
      <c r="C97" s="213">
        <v>50031295</v>
      </c>
      <c r="D97" s="213" t="s">
        <v>701</v>
      </c>
      <c r="E97" s="213">
        <v>2</v>
      </c>
      <c r="F97" s="213">
        <v>2</v>
      </c>
    </row>
    <row r="98" spans="1:6" s="134" customFormat="1" ht="15" customHeight="1" x14ac:dyDescent="0.2">
      <c r="A98" s="213" t="s">
        <v>753</v>
      </c>
      <c r="B98" s="213" t="s">
        <v>831</v>
      </c>
      <c r="C98" s="213">
        <v>50034600</v>
      </c>
      <c r="D98" s="213" t="s">
        <v>514</v>
      </c>
      <c r="E98" s="213"/>
      <c r="F98" s="213">
        <v>1</v>
      </c>
    </row>
    <row r="99" spans="1:6" s="134" customFormat="1" ht="15" customHeight="1" x14ac:dyDescent="0.2">
      <c r="A99" s="213" t="s">
        <v>753</v>
      </c>
      <c r="B99" s="213" t="s">
        <v>831</v>
      </c>
      <c r="C99" s="213">
        <v>50026658</v>
      </c>
      <c r="D99" s="213" t="s">
        <v>515</v>
      </c>
      <c r="E99" s="213">
        <v>1</v>
      </c>
      <c r="F99" s="213">
        <v>1</v>
      </c>
    </row>
    <row r="100" spans="1:6" s="134" customFormat="1" ht="15" customHeight="1" x14ac:dyDescent="0.2">
      <c r="A100" s="213" t="s">
        <v>753</v>
      </c>
      <c r="B100" s="213" t="s">
        <v>831</v>
      </c>
      <c r="C100" s="213">
        <v>50006355</v>
      </c>
      <c r="D100" s="213" t="s">
        <v>59</v>
      </c>
      <c r="E100" s="213">
        <v>14</v>
      </c>
      <c r="F100" s="213">
        <v>11</v>
      </c>
    </row>
    <row r="101" spans="1:6" s="134" customFormat="1" ht="15" customHeight="1" x14ac:dyDescent="0.2">
      <c r="A101" s="213" t="s">
        <v>753</v>
      </c>
      <c r="B101" s="213" t="s">
        <v>831</v>
      </c>
      <c r="C101" s="213">
        <v>50006363</v>
      </c>
      <c r="D101" s="213" t="s">
        <v>60</v>
      </c>
      <c r="E101" s="213">
        <v>11</v>
      </c>
      <c r="F101" s="213">
        <v>10</v>
      </c>
    </row>
    <row r="102" spans="1:6" s="134" customFormat="1" ht="15" customHeight="1" x14ac:dyDescent="0.2">
      <c r="A102" s="213" t="s">
        <v>753</v>
      </c>
      <c r="B102" s="213" t="s">
        <v>831</v>
      </c>
      <c r="C102" s="213">
        <v>50006371</v>
      </c>
      <c r="D102" s="213" t="s">
        <v>37</v>
      </c>
      <c r="E102" s="213">
        <v>8</v>
      </c>
      <c r="F102" s="213">
        <v>8</v>
      </c>
    </row>
    <row r="103" spans="1:6" s="134" customFormat="1" ht="15" customHeight="1" x14ac:dyDescent="0.2">
      <c r="A103" s="213" t="s">
        <v>753</v>
      </c>
      <c r="B103" s="213" t="s">
        <v>831</v>
      </c>
      <c r="C103" s="213">
        <v>50005723</v>
      </c>
      <c r="D103" s="213" t="s">
        <v>38</v>
      </c>
      <c r="E103" s="213">
        <v>7</v>
      </c>
      <c r="F103" s="213">
        <v>5</v>
      </c>
    </row>
    <row r="104" spans="1:6" s="134" customFormat="1" ht="15" customHeight="1" x14ac:dyDescent="0.2">
      <c r="A104" s="213" t="s">
        <v>753</v>
      </c>
      <c r="B104" s="213" t="s">
        <v>831</v>
      </c>
      <c r="C104" s="213">
        <v>50006380</v>
      </c>
      <c r="D104" s="213" t="s">
        <v>39</v>
      </c>
      <c r="E104" s="213">
        <v>16</v>
      </c>
      <c r="F104" s="213">
        <v>13</v>
      </c>
    </row>
    <row r="105" spans="1:6" s="134" customFormat="1" ht="15" customHeight="1" x14ac:dyDescent="0.2">
      <c r="A105" s="213" t="s">
        <v>753</v>
      </c>
      <c r="B105" s="213" t="s">
        <v>831</v>
      </c>
      <c r="C105" s="213">
        <v>50005901</v>
      </c>
      <c r="D105" s="213" t="s">
        <v>516</v>
      </c>
      <c r="E105" s="213">
        <v>12</v>
      </c>
      <c r="F105" s="213">
        <v>12</v>
      </c>
    </row>
    <row r="106" spans="1:6" s="134" customFormat="1" ht="15" customHeight="1" x14ac:dyDescent="0.2">
      <c r="A106" s="213" t="s">
        <v>753</v>
      </c>
      <c r="B106" s="213" t="s">
        <v>831</v>
      </c>
      <c r="C106" s="213">
        <v>50006290</v>
      </c>
      <c r="D106" s="213" t="s">
        <v>517</v>
      </c>
      <c r="E106" s="213">
        <v>8</v>
      </c>
      <c r="F106" s="213">
        <v>8</v>
      </c>
    </row>
    <row r="107" spans="1:6" s="134" customFormat="1" ht="15" customHeight="1" x14ac:dyDescent="0.2">
      <c r="A107" s="213" t="s">
        <v>753</v>
      </c>
      <c r="B107" s="213" t="s">
        <v>831</v>
      </c>
      <c r="C107" s="213">
        <v>50005731</v>
      </c>
      <c r="D107" s="213" t="s">
        <v>40</v>
      </c>
      <c r="E107" s="213">
        <v>11</v>
      </c>
      <c r="F107" s="213">
        <v>11</v>
      </c>
    </row>
    <row r="108" spans="1:6" s="134" customFormat="1" ht="15" customHeight="1" x14ac:dyDescent="0.2">
      <c r="A108" s="213" t="s">
        <v>753</v>
      </c>
      <c r="B108" s="213" t="s">
        <v>831</v>
      </c>
      <c r="C108" s="213">
        <v>50005910</v>
      </c>
      <c r="D108" s="213" t="s">
        <v>41</v>
      </c>
      <c r="E108" s="213">
        <v>14</v>
      </c>
      <c r="F108" s="213">
        <v>14</v>
      </c>
    </row>
    <row r="109" spans="1:6" s="134" customFormat="1" ht="15" customHeight="1" x14ac:dyDescent="0.2">
      <c r="A109" s="213" t="s">
        <v>753</v>
      </c>
      <c r="B109" s="213" t="s">
        <v>831</v>
      </c>
      <c r="C109" s="213">
        <v>50006398</v>
      </c>
      <c r="D109" s="213" t="s">
        <v>42</v>
      </c>
      <c r="E109" s="213">
        <v>17</v>
      </c>
      <c r="F109" s="213">
        <v>14</v>
      </c>
    </row>
    <row r="110" spans="1:6" s="134" customFormat="1" ht="15" customHeight="1" x14ac:dyDescent="0.2">
      <c r="A110" s="213" t="s">
        <v>753</v>
      </c>
      <c r="B110" s="213" t="s">
        <v>831</v>
      </c>
      <c r="C110" s="213">
        <v>50005928</v>
      </c>
      <c r="D110" s="213" t="s">
        <v>43</v>
      </c>
      <c r="E110" s="213">
        <v>15</v>
      </c>
      <c r="F110" s="213">
        <v>15</v>
      </c>
    </row>
    <row r="111" spans="1:6" s="134" customFormat="1" ht="15" customHeight="1" x14ac:dyDescent="0.2">
      <c r="A111" s="213" t="s">
        <v>753</v>
      </c>
      <c r="B111" s="213" t="s">
        <v>831</v>
      </c>
      <c r="C111" s="213">
        <v>50006274</v>
      </c>
      <c r="D111" s="213" t="s">
        <v>518</v>
      </c>
      <c r="E111" s="213">
        <v>7</v>
      </c>
      <c r="F111" s="213">
        <v>7</v>
      </c>
    </row>
    <row r="112" spans="1:6" s="134" customFormat="1" ht="15" customHeight="1" x14ac:dyDescent="0.2">
      <c r="A112" s="213" t="s">
        <v>753</v>
      </c>
      <c r="B112" s="213" t="s">
        <v>831</v>
      </c>
      <c r="C112" s="213">
        <v>50005936</v>
      </c>
      <c r="D112" s="213" t="s">
        <v>44</v>
      </c>
      <c r="E112" s="213">
        <v>20</v>
      </c>
      <c r="F112" s="213">
        <v>20</v>
      </c>
    </row>
    <row r="113" spans="1:6" s="134" customFormat="1" ht="15" customHeight="1" x14ac:dyDescent="0.2">
      <c r="A113" s="213" t="s">
        <v>753</v>
      </c>
      <c r="B113" s="213" t="s">
        <v>831</v>
      </c>
      <c r="C113" s="213">
        <v>50005944</v>
      </c>
      <c r="D113" s="213" t="s">
        <v>45</v>
      </c>
      <c r="E113" s="213">
        <v>14</v>
      </c>
      <c r="F113" s="213">
        <v>14</v>
      </c>
    </row>
    <row r="114" spans="1:6" s="134" customFormat="1" ht="15" customHeight="1" x14ac:dyDescent="0.2">
      <c r="A114" s="213" t="s">
        <v>753</v>
      </c>
      <c r="B114" s="213" t="s">
        <v>831</v>
      </c>
      <c r="C114" s="213">
        <v>50005952</v>
      </c>
      <c r="D114" s="213" t="s">
        <v>519</v>
      </c>
      <c r="E114" s="213">
        <v>12</v>
      </c>
      <c r="F114" s="213">
        <v>12</v>
      </c>
    </row>
    <row r="115" spans="1:6" s="134" customFormat="1" ht="15" customHeight="1" x14ac:dyDescent="0.2">
      <c r="A115" s="213" t="s">
        <v>753</v>
      </c>
      <c r="B115" s="213" t="s">
        <v>831</v>
      </c>
      <c r="C115" s="213">
        <v>50005740</v>
      </c>
      <c r="D115" s="213" t="s">
        <v>46</v>
      </c>
      <c r="E115" s="213">
        <v>12</v>
      </c>
      <c r="F115" s="213">
        <v>11</v>
      </c>
    </row>
    <row r="116" spans="1:6" s="134" customFormat="1" ht="15" customHeight="1" x14ac:dyDescent="0.2">
      <c r="A116" s="213" t="s">
        <v>753</v>
      </c>
      <c r="B116" s="213" t="s">
        <v>831</v>
      </c>
      <c r="C116" s="213">
        <v>50006282</v>
      </c>
      <c r="D116" s="213" t="s">
        <v>520</v>
      </c>
      <c r="E116" s="213">
        <v>8</v>
      </c>
      <c r="F116" s="213">
        <v>8</v>
      </c>
    </row>
    <row r="117" spans="1:6" s="134" customFormat="1" ht="15" customHeight="1" x14ac:dyDescent="0.2">
      <c r="A117" s="213" t="s">
        <v>753</v>
      </c>
      <c r="B117" s="213" t="s">
        <v>831</v>
      </c>
      <c r="C117" s="213">
        <v>50006509</v>
      </c>
      <c r="D117" s="213" t="s">
        <v>521</v>
      </c>
      <c r="E117" s="213">
        <v>27</v>
      </c>
      <c r="F117" s="213">
        <v>27</v>
      </c>
    </row>
    <row r="118" spans="1:6" s="134" customFormat="1" ht="15" customHeight="1" x14ac:dyDescent="0.2">
      <c r="A118" s="213" t="s">
        <v>753</v>
      </c>
      <c r="B118" s="213" t="s">
        <v>831</v>
      </c>
      <c r="C118" s="213">
        <v>50005758</v>
      </c>
      <c r="D118" s="213" t="s">
        <v>522</v>
      </c>
      <c r="E118" s="213">
        <v>12</v>
      </c>
      <c r="F118" s="213">
        <v>12</v>
      </c>
    </row>
    <row r="119" spans="1:6" s="134" customFormat="1" ht="15" customHeight="1" x14ac:dyDescent="0.2">
      <c r="A119" s="213" t="s">
        <v>753</v>
      </c>
      <c r="B119" s="213" t="s">
        <v>831</v>
      </c>
      <c r="C119" s="213">
        <v>50006410</v>
      </c>
      <c r="D119" s="213" t="s">
        <v>48</v>
      </c>
      <c r="E119" s="213">
        <v>33</v>
      </c>
      <c r="F119" s="213">
        <v>33</v>
      </c>
    </row>
    <row r="120" spans="1:6" s="134" customFormat="1" ht="15" customHeight="1" x14ac:dyDescent="0.2">
      <c r="A120" s="213" t="s">
        <v>753</v>
      </c>
      <c r="B120" s="213" t="s">
        <v>831</v>
      </c>
      <c r="C120" s="213">
        <v>50022997</v>
      </c>
      <c r="D120" s="213" t="s">
        <v>523</v>
      </c>
      <c r="E120" s="213">
        <v>10</v>
      </c>
      <c r="F120" s="213">
        <v>10</v>
      </c>
    </row>
    <row r="121" spans="1:6" s="134" customFormat="1" ht="15" customHeight="1" x14ac:dyDescent="0.2">
      <c r="A121" s="213" t="s">
        <v>753</v>
      </c>
      <c r="B121" s="213" t="s">
        <v>831</v>
      </c>
      <c r="C121" s="213">
        <v>50005979</v>
      </c>
      <c r="D121" s="213" t="s">
        <v>524</v>
      </c>
      <c r="E121" s="213">
        <v>15</v>
      </c>
      <c r="F121" s="213">
        <v>13</v>
      </c>
    </row>
    <row r="122" spans="1:6" s="134" customFormat="1" ht="15" customHeight="1" x14ac:dyDescent="0.2">
      <c r="A122" s="213" t="s">
        <v>753</v>
      </c>
      <c r="B122" s="213" t="s">
        <v>831</v>
      </c>
      <c r="C122" s="213">
        <v>50005766</v>
      </c>
      <c r="D122" s="213" t="s">
        <v>525</v>
      </c>
      <c r="E122" s="213">
        <v>9</v>
      </c>
      <c r="F122" s="213">
        <v>9</v>
      </c>
    </row>
    <row r="123" spans="1:6" s="134" customFormat="1" ht="15" customHeight="1" x14ac:dyDescent="0.2">
      <c r="A123" s="213" t="s">
        <v>753</v>
      </c>
      <c r="B123" s="213" t="s">
        <v>831</v>
      </c>
      <c r="C123" s="213">
        <v>50005987</v>
      </c>
      <c r="D123" s="213" t="s">
        <v>526</v>
      </c>
      <c r="E123" s="213">
        <v>10</v>
      </c>
      <c r="F123" s="213">
        <v>10</v>
      </c>
    </row>
    <row r="124" spans="1:6" s="134" customFormat="1" ht="15" customHeight="1" x14ac:dyDescent="0.2">
      <c r="A124" s="213" t="s">
        <v>753</v>
      </c>
      <c r="B124" s="213" t="s">
        <v>831</v>
      </c>
      <c r="C124" s="213">
        <v>50005995</v>
      </c>
      <c r="D124" s="213" t="s">
        <v>527</v>
      </c>
      <c r="E124" s="213">
        <v>16</v>
      </c>
      <c r="F124" s="213">
        <v>16</v>
      </c>
    </row>
    <row r="125" spans="1:6" s="134" customFormat="1" ht="15" customHeight="1" x14ac:dyDescent="0.2">
      <c r="A125" s="213" t="s">
        <v>753</v>
      </c>
      <c r="B125" s="213" t="s">
        <v>831</v>
      </c>
      <c r="C125" s="213">
        <v>50006010</v>
      </c>
      <c r="D125" s="213" t="s">
        <v>528</v>
      </c>
      <c r="E125" s="213">
        <v>22</v>
      </c>
      <c r="F125" s="213">
        <v>11</v>
      </c>
    </row>
    <row r="126" spans="1:6" s="134" customFormat="1" ht="15" customHeight="1" x14ac:dyDescent="0.2">
      <c r="A126" s="213" t="s">
        <v>753</v>
      </c>
      <c r="B126" s="213" t="s">
        <v>831</v>
      </c>
      <c r="C126" s="213">
        <v>50005774</v>
      </c>
      <c r="D126" s="213" t="s">
        <v>50</v>
      </c>
      <c r="E126" s="213">
        <v>9</v>
      </c>
      <c r="F126" s="213">
        <v>9</v>
      </c>
    </row>
    <row r="127" spans="1:6" s="134" customFormat="1" ht="15" customHeight="1" x14ac:dyDescent="0.2">
      <c r="A127" s="213" t="s">
        <v>753</v>
      </c>
      <c r="B127" s="213" t="s">
        <v>831</v>
      </c>
      <c r="C127" s="213">
        <v>50006029</v>
      </c>
      <c r="D127" s="213" t="s">
        <v>51</v>
      </c>
      <c r="E127" s="213">
        <v>14</v>
      </c>
      <c r="F127" s="213">
        <v>14</v>
      </c>
    </row>
    <row r="128" spans="1:6" s="134" customFormat="1" ht="15" customHeight="1" x14ac:dyDescent="0.2">
      <c r="A128" s="213" t="s">
        <v>753</v>
      </c>
      <c r="B128" s="213" t="s">
        <v>831</v>
      </c>
      <c r="C128" s="213">
        <v>50006037</v>
      </c>
      <c r="D128" s="213" t="s">
        <v>52</v>
      </c>
      <c r="E128" s="213">
        <v>17</v>
      </c>
      <c r="F128" s="213">
        <v>17</v>
      </c>
    </row>
    <row r="129" spans="1:6" s="134" customFormat="1" ht="15" customHeight="1" x14ac:dyDescent="0.2">
      <c r="A129" s="213" t="s">
        <v>753</v>
      </c>
      <c r="B129" s="213" t="s">
        <v>831</v>
      </c>
      <c r="C129" s="213">
        <v>50006436</v>
      </c>
      <c r="D129" s="213" t="s">
        <v>529</v>
      </c>
      <c r="E129" s="213">
        <v>18</v>
      </c>
      <c r="F129" s="213">
        <v>11</v>
      </c>
    </row>
    <row r="130" spans="1:6" s="134" customFormat="1" ht="15" customHeight="1" x14ac:dyDescent="0.2">
      <c r="A130" s="213" t="s">
        <v>753</v>
      </c>
      <c r="B130" s="213" t="s">
        <v>831</v>
      </c>
      <c r="C130" s="213">
        <v>50005782</v>
      </c>
      <c r="D130" s="213" t="s">
        <v>530</v>
      </c>
      <c r="E130" s="213">
        <v>11</v>
      </c>
      <c r="F130" s="213">
        <v>11</v>
      </c>
    </row>
    <row r="131" spans="1:6" s="134" customFormat="1" ht="15" customHeight="1" x14ac:dyDescent="0.2">
      <c r="A131" s="213" t="s">
        <v>753</v>
      </c>
      <c r="B131" s="213" t="s">
        <v>831</v>
      </c>
      <c r="C131" s="213">
        <v>50006444</v>
      </c>
      <c r="D131" s="213" t="s">
        <v>531</v>
      </c>
      <c r="E131" s="213">
        <v>9</v>
      </c>
      <c r="F131" s="213">
        <v>9</v>
      </c>
    </row>
    <row r="132" spans="1:6" s="134" customFormat="1" ht="15" customHeight="1" x14ac:dyDescent="0.2">
      <c r="A132" s="213" t="s">
        <v>753</v>
      </c>
      <c r="B132" s="213" t="s">
        <v>831</v>
      </c>
      <c r="C132" s="213">
        <v>50006045</v>
      </c>
      <c r="D132" s="213" t="s">
        <v>532</v>
      </c>
      <c r="E132" s="213">
        <v>16</v>
      </c>
      <c r="F132" s="213">
        <v>16</v>
      </c>
    </row>
    <row r="133" spans="1:6" s="134" customFormat="1" ht="15" customHeight="1" x14ac:dyDescent="0.2">
      <c r="A133" s="213" t="s">
        <v>753</v>
      </c>
      <c r="B133" s="213" t="s">
        <v>831</v>
      </c>
      <c r="C133" s="213">
        <v>50006304</v>
      </c>
      <c r="D133" s="213" t="s">
        <v>53</v>
      </c>
      <c r="E133" s="213">
        <v>5</v>
      </c>
      <c r="F133" s="213">
        <v>5</v>
      </c>
    </row>
    <row r="134" spans="1:6" s="134" customFormat="1" ht="15" customHeight="1" x14ac:dyDescent="0.2">
      <c r="A134" s="213" t="s">
        <v>753</v>
      </c>
      <c r="B134" s="213" t="s">
        <v>831</v>
      </c>
      <c r="C134" s="213">
        <v>50006452</v>
      </c>
      <c r="D134" s="213" t="s">
        <v>533</v>
      </c>
      <c r="E134" s="213">
        <v>19</v>
      </c>
      <c r="F134" s="213">
        <v>14</v>
      </c>
    </row>
    <row r="135" spans="1:6" s="134" customFormat="1" ht="15" customHeight="1" x14ac:dyDescent="0.2">
      <c r="A135" s="213" t="s">
        <v>753</v>
      </c>
      <c r="B135" s="213" t="s">
        <v>831</v>
      </c>
      <c r="C135" s="213">
        <v>50006312</v>
      </c>
      <c r="D135" s="213" t="s">
        <v>534</v>
      </c>
      <c r="E135" s="213">
        <v>10</v>
      </c>
      <c r="F135" s="213">
        <v>10</v>
      </c>
    </row>
    <row r="136" spans="1:6" s="134" customFormat="1" ht="15" customHeight="1" x14ac:dyDescent="0.2">
      <c r="A136" s="213" t="s">
        <v>753</v>
      </c>
      <c r="B136" s="213" t="s">
        <v>831</v>
      </c>
      <c r="C136" s="213">
        <v>50005804</v>
      </c>
      <c r="D136" s="213" t="s">
        <v>54</v>
      </c>
      <c r="E136" s="213">
        <v>8</v>
      </c>
      <c r="F136" s="213">
        <v>8</v>
      </c>
    </row>
    <row r="137" spans="1:6" s="134" customFormat="1" ht="15" customHeight="1" x14ac:dyDescent="0.2">
      <c r="A137" s="213" t="s">
        <v>753</v>
      </c>
      <c r="B137" s="213" t="s">
        <v>831</v>
      </c>
      <c r="C137" s="213">
        <v>50006460</v>
      </c>
      <c r="D137" s="213" t="s">
        <v>536</v>
      </c>
      <c r="E137" s="213">
        <v>16</v>
      </c>
      <c r="F137" s="213">
        <v>16</v>
      </c>
    </row>
    <row r="138" spans="1:6" s="134" customFormat="1" ht="15" customHeight="1" x14ac:dyDescent="0.2">
      <c r="A138" s="213" t="s">
        <v>753</v>
      </c>
      <c r="B138" s="213" t="s">
        <v>831</v>
      </c>
      <c r="C138" s="213">
        <v>50006061</v>
      </c>
      <c r="D138" s="213" t="s">
        <v>537</v>
      </c>
      <c r="E138" s="213">
        <v>11</v>
      </c>
      <c r="F138" s="213">
        <v>11</v>
      </c>
    </row>
    <row r="139" spans="1:6" s="134" customFormat="1" ht="15" customHeight="1" x14ac:dyDescent="0.2">
      <c r="A139" s="213" t="s">
        <v>753</v>
      </c>
      <c r="B139" s="213" t="s">
        <v>831</v>
      </c>
      <c r="C139" s="213">
        <v>50006053</v>
      </c>
      <c r="D139" s="213" t="s">
        <v>835</v>
      </c>
      <c r="E139" s="213">
        <v>10</v>
      </c>
      <c r="F139" s="213">
        <v>10</v>
      </c>
    </row>
    <row r="140" spans="1:6" s="134" customFormat="1" ht="15" customHeight="1" x14ac:dyDescent="0.2">
      <c r="A140" s="213" t="s">
        <v>753</v>
      </c>
      <c r="B140" s="213" t="s">
        <v>832</v>
      </c>
      <c r="C140" s="213">
        <v>50029827</v>
      </c>
      <c r="D140" s="213" t="s">
        <v>570</v>
      </c>
      <c r="E140" s="213">
        <v>3</v>
      </c>
      <c r="F140" s="213">
        <v>13</v>
      </c>
    </row>
    <row r="141" spans="1:6" s="134" customFormat="1" ht="15" customHeight="1" x14ac:dyDescent="0.2">
      <c r="A141" s="213" t="s">
        <v>753</v>
      </c>
      <c r="B141" s="213" t="s">
        <v>831</v>
      </c>
      <c r="C141" s="213">
        <v>50029371</v>
      </c>
      <c r="D141" s="213" t="s">
        <v>539</v>
      </c>
      <c r="E141" s="213">
        <v>56</v>
      </c>
      <c r="F141" s="213">
        <v>56</v>
      </c>
    </row>
    <row r="142" spans="1:6" s="134" customFormat="1" ht="15" customHeight="1" x14ac:dyDescent="0.2">
      <c r="A142" s="213" t="s">
        <v>753</v>
      </c>
      <c r="B142" s="213" t="s">
        <v>831</v>
      </c>
      <c r="C142" s="213">
        <v>50005820</v>
      </c>
      <c r="D142" s="213" t="s">
        <v>540</v>
      </c>
      <c r="E142" s="213">
        <v>8</v>
      </c>
      <c r="F142" s="213">
        <v>8</v>
      </c>
    </row>
    <row r="143" spans="1:6" s="134" customFormat="1" ht="15" customHeight="1" x14ac:dyDescent="0.2">
      <c r="A143" s="213" t="s">
        <v>753</v>
      </c>
      <c r="B143" s="213" t="s">
        <v>831</v>
      </c>
      <c r="C143" s="213">
        <v>50006100</v>
      </c>
      <c r="D143" s="213" t="s">
        <v>541</v>
      </c>
      <c r="E143" s="213">
        <v>12</v>
      </c>
      <c r="F143" s="213">
        <v>12</v>
      </c>
    </row>
    <row r="144" spans="1:6" s="134" customFormat="1" ht="15" customHeight="1" x14ac:dyDescent="0.2">
      <c r="A144" s="213" t="s">
        <v>753</v>
      </c>
      <c r="B144" s="213" t="s">
        <v>831</v>
      </c>
      <c r="C144" s="213">
        <v>50005880</v>
      </c>
      <c r="D144" s="213" t="s">
        <v>542</v>
      </c>
      <c r="E144" s="213">
        <v>12</v>
      </c>
      <c r="F144" s="213">
        <v>10</v>
      </c>
    </row>
    <row r="145" spans="1:6" s="134" customFormat="1" ht="15" customHeight="1" x14ac:dyDescent="0.2">
      <c r="A145" s="213" t="s">
        <v>753</v>
      </c>
      <c r="B145" s="213" t="s">
        <v>831</v>
      </c>
      <c r="C145" s="213">
        <v>50006150</v>
      </c>
      <c r="D145" s="213" t="s">
        <v>543</v>
      </c>
      <c r="E145" s="213">
        <v>10</v>
      </c>
      <c r="F145" s="213">
        <v>9</v>
      </c>
    </row>
    <row r="146" spans="1:6" s="134" customFormat="1" ht="15" customHeight="1" x14ac:dyDescent="0.2">
      <c r="A146" s="213" t="s">
        <v>753</v>
      </c>
      <c r="B146" s="213" t="s">
        <v>831</v>
      </c>
      <c r="C146" s="213">
        <v>50006169</v>
      </c>
      <c r="D146" s="213" t="s">
        <v>544</v>
      </c>
      <c r="E146" s="213">
        <v>11</v>
      </c>
      <c r="F146" s="213">
        <v>10</v>
      </c>
    </row>
    <row r="147" spans="1:6" s="134" customFormat="1" ht="15" customHeight="1" x14ac:dyDescent="0.2">
      <c r="A147" s="213" t="s">
        <v>753</v>
      </c>
      <c r="B147" s="213" t="s">
        <v>831</v>
      </c>
      <c r="C147" s="213">
        <v>50006185</v>
      </c>
      <c r="D147" s="213" t="s">
        <v>546</v>
      </c>
      <c r="E147" s="213">
        <v>11</v>
      </c>
      <c r="F147" s="213">
        <v>11</v>
      </c>
    </row>
    <row r="148" spans="1:6" s="134" customFormat="1" ht="15" customHeight="1" x14ac:dyDescent="0.2">
      <c r="A148" s="213" t="s">
        <v>753</v>
      </c>
      <c r="B148" s="213" t="s">
        <v>831</v>
      </c>
      <c r="C148" s="213">
        <v>50005812</v>
      </c>
      <c r="D148" s="213" t="s">
        <v>547</v>
      </c>
      <c r="E148" s="213">
        <v>17</v>
      </c>
      <c r="F148" s="213">
        <v>17</v>
      </c>
    </row>
    <row r="149" spans="1:6" s="134" customFormat="1" ht="15" customHeight="1" x14ac:dyDescent="0.2">
      <c r="A149" s="213" t="s">
        <v>753</v>
      </c>
      <c r="B149" s="213" t="s">
        <v>831</v>
      </c>
      <c r="C149" s="213">
        <v>50006088</v>
      </c>
      <c r="D149" s="213" t="s">
        <v>548</v>
      </c>
      <c r="E149" s="213">
        <v>12</v>
      </c>
      <c r="F149" s="213">
        <v>12</v>
      </c>
    </row>
    <row r="150" spans="1:6" s="134" customFormat="1" ht="15" customHeight="1" x14ac:dyDescent="0.2">
      <c r="A150" s="213" t="s">
        <v>753</v>
      </c>
      <c r="B150" s="213" t="s">
        <v>831</v>
      </c>
      <c r="C150" s="213">
        <v>50006207</v>
      </c>
      <c r="D150" s="213" t="s">
        <v>549</v>
      </c>
      <c r="E150" s="213">
        <v>11</v>
      </c>
      <c r="F150" s="213">
        <v>9</v>
      </c>
    </row>
    <row r="151" spans="1:6" s="134" customFormat="1" ht="15" customHeight="1" x14ac:dyDescent="0.2">
      <c r="A151" s="213" t="s">
        <v>753</v>
      </c>
      <c r="B151" s="213" t="s">
        <v>831</v>
      </c>
      <c r="C151" s="213">
        <v>50006096</v>
      </c>
      <c r="D151" s="213" t="s">
        <v>550</v>
      </c>
      <c r="E151" s="213">
        <v>13</v>
      </c>
      <c r="F151" s="213">
        <v>13</v>
      </c>
    </row>
    <row r="152" spans="1:6" s="134" customFormat="1" ht="15" customHeight="1" x14ac:dyDescent="0.2">
      <c r="A152" s="213" t="s">
        <v>753</v>
      </c>
      <c r="B152" s="213" t="s">
        <v>831</v>
      </c>
      <c r="C152" s="213">
        <v>50028880</v>
      </c>
      <c r="D152" s="213" t="s">
        <v>551</v>
      </c>
      <c r="E152" s="213">
        <v>12</v>
      </c>
      <c r="F152" s="213">
        <v>12</v>
      </c>
    </row>
    <row r="153" spans="1:6" s="134" customFormat="1" ht="15" customHeight="1" x14ac:dyDescent="0.2">
      <c r="A153" s="213" t="s">
        <v>753</v>
      </c>
      <c r="B153" s="213" t="s">
        <v>831</v>
      </c>
      <c r="C153" s="213">
        <v>50006479</v>
      </c>
      <c r="D153" s="213" t="s">
        <v>552</v>
      </c>
      <c r="E153" s="213">
        <v>10</v>
      </c>
      <c r="F153" s="213">
        <v>10</v>
      </c>
    </row>
    <row r="154" spans="1:6" s="134" customFormat="1" ht="15" customHeight="1" x14ac:dyDescent="0.2">
      <c r="A154" s="213" t="s">
        <v>753</v>
      </c>
      <c r="B154" s="213" t="s">
        <v>831</v>
      </c>
      <c r="C154" s="213">
        <v>50005871</v>
      </c>
      <c r="D154" s="213" t="s">
        <v>553</v>
      </c>
      <c r="E154" s="213">
        <v>14</v>
      </c>
      <c r="F154" s="213">
        <v>14</v>
      </c>
    </row>
    <row r="155" spans="1:6" s="134" customFormat="1" ht="15" customHeight="1" x14ac:dyDescent="0.2">
      <c r="A155" s="213" t="s">
        <v>753</v>
      </c>
      <c r="B155" s="213" t="s">
        <v>831</v>
      </c>
      <c r="C155" s="213">
        <v>50006320</v>
      </c>
      <c r="D155" s="213" t="s">
        <v>554</v>
      </c>
      <c r="E155" s="213">
        <v>10</v>
      </c>
      <c r="F155" s="213">
        <v>10</v>
      </c>
    </row>
    <row r="156" spans="1:6" s="134" customFormat="1" ht="15" customHeight="1" x14ac:dyDescent="0.2">
      <c r="A156" s="213" t="s">
        <v>753</v>
      </c>
      <c r="B156" s="213" t="s">
        <v>831</v>
      </c>
      <c r="C156" s="213">
        <v>50005847</v>
      </c>
      <c r="D156" s="213" t="s">
        <v>556</v>
      </c>
      <c r="E156" s="213">
        <v>11</v>
      </c>
      <c r="F156" s="213">
        <v>11</v>
      </c>
    </row>
    <row r="157" spans="1:6" s="134" customFormat="1" ht="15" customHeight="1" x14ac:dyDescent="0.2">
      <c r="A157" s="213" t="s">
        <v>753</v>
      </c>
      <c r="B157" s="213" t="s">
        <v>831</v>
      </c>
      <c r="C157" s="213">
        <v>50006070</v>
      </c>
      <c r="D157" s="213" t="s">
        <v>557</v>
      </c>
      <c r="E157" s="213">
        <v>12</v>
      </c>
      <c r="F157" s="213">
        <v>10</v>
      </c>
    </row>
    <row r="158" spans="1:6" s="134" customFormat="1" ht="15" customHeight="1" x14ac:dyDescent="0.2">
      <c r="A158" s="213" t="s">
        <v>753</v>
      </c>
      <c r="B158" s="213" t="s">
        <v>831</v>
      </c>
      <c r="C158" s="213">
        <v>50005855</v>
      </c>
      <c r="D158" s="213" t="s">
        <v>558</v>
      </c>
      <c r="E158" s="213">
        <v>9</v>
      </c>
      <c r="F158" s="213">
        <v>7</v>
      </c>
    </row>
    <row r="159" spans="1:6" s="134" customFormat="1" ht="15" customHeight="1" x14ac:dyDescent="0.2">
      <c r="A159" s="213" t="s">
        <v>753</v>
      </c>
      <c r="B159" s="213" t="s">
        <v>831</v>
      </c>
      <c r="C159" s="213">
        <v>50006118</v>
      </c>
      <c r="D159" s="213" t="s">
        <v>559</v>
      </c>
      <c r="E159" s="213">
        <v>15</v>
      </c>
      <c r="F159" s="213">
        <v>15</v>
      </c>
    </row>
    <row r="160" spans="1:6" s="134" customFormat="1" ht="15" customHeight="1" x14ac:dyDescent="0.2">
      <c r="A160" s="213" t="s">
        <v>753</v>
      </c>
      <c r="B160" s="213" t="s">
        <v>831</v>
      </c>
      <c r="C160" s="213">
        <v>50008463</v>
      </c>
      <c r="D160" s="213" t="s">
        <v>561</v>
      </c>
      <c r="E160" s="213">
        <v>14</v>
      </c>
      <c r="F160" s="213">
        <v>13</v>
      </c>
    </row>
    <row r="161" spans="1:6" s="134" customFormat="1" ht="15" customHeight="1" x14ac:dyDescent="0.2">
      <c r="A161" s="213" t="s">
        <v>753</v>
      </c>
      <c r="B161" s="213" t="s">
        <v>831</v>
      </c>
      <c r="C161" s="213">
        <v>50023004</v>
      </c>
      <c r="D161" s="213" t="s">
        <v>562</v>
      </c>
      <c r="E161" s="213">
        <v>10</v>
      </c>
      <c r="F161" s="213">
        <v>10</v>
      </c>
    </row>
    <row r="162" spans="1:6" s="134" customFormat="1" ht="15" customHeight="1" x14ac:dyDescent="0.2">
      <c r="A162" s="213" t="s">
        <v>753</v>
      </c>
      <c r="B162" s="213" t="s">
        <v>831</v>
      </c>
      <c r="C162" s="213">
        <v>50005863</v>
      </c>
      <c r="D162" s="213" t="s">
        <v>563</v>
      </c>
      <c r="E162" s="213">
        <v>12</v>
      </c>
      <c r="F162" s="213">
        <v>12</v>
      </c>
    </row>
    <row r="163" spans="1:6" s="134" customFormat="1" ht="15" customHeight="1" x14ac:dyDescent="0.2">
      <c r="A163" s="213" t="s">
        <v>753</v>
      </c>
      <c r="B163" s="213" t="s">
        <v>831</v>
      </c>
      <c r="C163" s="213">
        <v>50008501</v>
      </c>
      <c r="D163" s="213" t="s">
        <v>564</v>
      </c>
      <c r="E163" s="213">
        <v>14</v>
      </c>
      <c r="F163" s="213">
        <v>14</v>
      </c>
    </row>
    <row r="164" spans="1:6" s="134" customFormat="1" ht="15" customHeight="1" x14ac:dyDescent="0.2">
      <c r="A164" s="213" t="s">
        <v>753</v>
      </c>
      <c r="B164" s="213" t="s">
        <v>831</v>
      </c>
      <c r="C164" s="213">
        <v>50006487</v>
      </c>
      <c r="D164" s="213" t="s">
        <v>55</v>
      </c>
      <c r="E164" s="213">
        <v>10</v>
      </c>
      <c r="F164" s="213">
        <v>9</v>
      </c>
    </row>
    <row r="165" spans="1:6" s="134" customFormat="1" ht="15" customHeight="1" x14ac:dyDescent="0.2">
      <c r="A165" s="213" t="s">
        <v>753</v>
      </c>
      <c r="B165" s="213" t="s">
        <v>831</v>
      </c>
      <c r="C165" s="213">
        <v>50006215</v>
      </c>
      <c r="D165" s="213" t="s">
        <v>56</v>
      </c>
      <c r="E165" s="213">
        <v>21</v>
      </c>
      <c r="F165" s="213">
        <v>19</v>
      </c>
    </row>
    <row r="166" spans="1:6" s="134" customFormat="1" ht="15" customHeight="1" x14ac:dyDescent="0.2">
      <c r="A166" s="213" t="s">
        <v>753</v>
      </c>
      <c r="B166" s="213" t="s">
        <v>831</v>
      </c>
      <c r="C166" s="213">
        <v>50006339</v>
      </c>
      <c r="D166" s="213" t="s">
        <v>565</v>
      </c>
      <c r="E166" s="213">
        <v>7</v>
      </c>
      <c r="F166" s="213">
        <v>7</v>
      </c>
    </row>
    <row r="167" spans="1:6" s="134" customFormat="1" ht="15" customHeight="1" x14ac:dyDescent="0.2">
      <c r="A167" s="213" t="s">
        <v>753</v>
      </c>
      <c r="B167" s="213" t="s">
        <v>831</v>
      </c>
      <c r="C167" s="213">
        <v>50006347</v>
      </c>
      <c r="D167" s="213" t="s">
        <v>566</v>
      </c>
      <c r="E167" s="213">
        <v>8</v>
      </c>
      <c r="F167" s="213">
        <v>8</v>
      </c>
    </row>
    <row r="168" spans="1:6" s="134" customFormat="1" ht="15" customHeight="1" x14ac:dyDescent="0.2">
      <c r="A168" s="213" t="s">
        <v>753</v>
      </c>
      <c r="B168" s="213" t="s">
        <v>831</v>
      </c>
      <c r="C168" s="213">
        <v>50006223</v>
      </c>
      <c r="D168" s="213" t="s">
        <v>567</v>
      </c>
      <c r="E168" s="213">
        <v>11</v>
      </c>
      <c r="F168" s="213">
        <v>11</v>
      </c>
    </row>
    <row r="169" spans="1:6" s="134" customFormat="1" ht="15" customHeight="1" x14ac:dyDescent="0.2">
      <c r="A169" s="213" t="s">
        <v>753</v>
      </c>
      <c r="B169" s="213" t="s">
        <v>831</v>
      </c>
      <c r="C169" s="213">
        <v>50006231</v>
      </c>
      <c r="D169" s="213" t="s">
        <v>568</v>
      </c>
      <c r="E169" s="213">
        <v>24</v>
      </c>
      <c r="F169" s="213">
        <v>24</v>
      </c>
    </row>
    <row r="170" spans="1:6" s="134" customFormat="1" ht="15" customHeight="1" x14ac:dyDescent="0.2">
      <c r="A170" s="213" t="s">
        <v>753</v>
      </c>
      <c r="B170" s="213" t="s">
        <v>831</v>
      </c>
      <c r="C170" s="213">
        <v>50006495</v>
      </c>
      <c r="D170" s="213" t="s">
        <v>3</v>
      </c>
      <c r="E170" s="213">
        <v>11</v>
      </c>
      <c r="F170" s="213">
        <v>11</v>
      </c>
    </row>
    <row r="171" spans="1:6" s="134" customFormat="1" ht="15" customHeight="1" x14ac:dyDescent="0.2">
      <c r="A171" s="213" t="s">
        <v>753</v>
      </c>
      <c r="B171" s="213" t="s">
        <v>831</v>
      </c>
      <c r="C171" s="213">
        <v>50006240</v>
      </c>
      <c r="D171" s="213" t="s">
        <v>57</v>
      </c>
      <c r="E171" s="213">
        <v>15</v>
      </c>
      <c r="F171" s="213">
        <v>15</v>
      </c>
    </row>
    <row r="172" spans="1:6" s="134" customFormat="1" ht="15" customHeight="1" x14ac:dyDescent="0.2">
      <c r="A172" s="213" t="s">
        <v>753</v>
      </c>
      <c r="B172" s="213" t="s">
        <v>831</v>
      </c>
      <c r="C172" s="213">
        <v>50005898</v>
      </c>
      <c r="D172" s="213" t="s">
        <v>58</v>
      </c>
      <c r="E172" s="213">
        <v>7</v>
      </c>
      <c r="F172" s="213">
        <v>6</v>
      </c>
    </row>
    <row r="173" spans="1:6" s="134" customFormat="1" ht="15" customHeight="1" x14ac:dyDescent="0.2">
      <c r="A173" s="213" t="s">
        <v>753</v>
      </c>
      <c r="B173" s="213" t="s">
        <v>831</v>
      </c>
      <c r="C173" s="213">
        <v>50006002</v>
      </c>
      <c r="D173" s="213" t="s">
        <v>836</v>
      </c>
      <c r="E173" s="213">
        <v>15</v>
      </c>
      <c r="F173" s="213">
        <v>15</v>
      </c>
    </row>
    <row r="174" spans="1:6" s="134" customFormat="1" ht="15" customHeight="1" x14ac:dyDescent="0.2">
      <c r="A174" s="213" t="s">
        <v>753</v>
      </c>
      <c r="B174" s="213" t="s">
        <v>831</v>
      </c>
      <c r="C174" s="213">
        <v>50006177</v>
      </c>
      <c r="D174" s="213" t="s">
        <v>837</v>
      </c>
      <c r="E174" s="213">
        <v>15</v>
      </c>
      <c r="F174" s="213">
        <v>15</v>
      </c>
    </row>
    <row r="175" spans="1:6" s="134" customFormat="1" ht="15" customHeight="1" x14ac:dyDescent="0.2">
      <c r="A175" s="213" t="s">
        <v>753</v>
      </c>
      <c r="B175" s="213" t="s">
        <v>831</v>
      </c>
      <c r="C175" s="213">
        <v>50005839</v>
      </c>
      <c r="D175" s="213" t="s">
        <v>838</v>
      </c>
      <c r="E175" s="213">
        <v>7</v>
      </c>
      <c r="F175" s="213">
        <v>7</v>
      </c>
    </row>
    <row r="176" spans="1:6" s="134" customFormat="1" ht="15" customHeight="1" x14ac:dyDescent="0.2">
      <c r="A176" s="213" t="s">
        <v>753</v>
      </c>
      <c r="B176" s="213" t="s">
        <v>831</v>
      </c>
      <c r="C176" s="213">
        <v>50025180</v>
      </c>
      <c r="D176" s="213" t="s">
        <v>569</v>
      </c>
      <c r="E176" s="213">
        <v>6</v>
      </c>
      <c r="F176" s="213">
        <v>3</v>
      </c>
    </row>
    <row r="177" spans="1:6" s="134" customFormat="1" ht="15" customHeight="1" x14ac:dyDescent="0.2">
      <c r="A177" s="213" t="s">
        <v>757</v>
      </c>
      <c r="B177" s="213" t="s">
        <v>831</v>
      </c>
      <c r="C177" s="213">
        <v>50014366</v>
      </c>
      <c r="D177" s="213" t="s">
        <v>571</v>
      </c>
      <c r="E177" s="213">
        <v>8</v>
      </c>
      <c r="F177" s="213">
        <v>3</v>
      </c>
    </row>
    <row r="178" spans="1:6" s="134" customFormat="1" ht="15" customHeight="1" x14ac:dyDescent="0.2">
      <c r="A178" s="213" t="s">
        <v>758</v>
      </c>
      <c r="B178" s="213" t="s">
        <v>831</v>
      </c>
      <c r="C178" s="213">
        <v>50010115</v>
      </c>
      <c r="D178" s="213" t="s">
        <v>62</v>
      </c>
      <c r="E178" s="213">
        <v>40</v>
      </c>
      <c r="F178" s="213">
        <v>20</v>
      </c>
    </row>
    <row r="179" spans="1:6" s="134" customFormat="1" ht="15" customHeight="1" x14ac:dyDescent="0.2">
      <c r="A179" s="213" t="s">
        <v>758</v>
      </c>
      <c r="B179" s="213" t="s">
        <v>831</v>
      </c>
      <c r="C179" s="213">
        <v>50010158</v>
      </c>
      <c r="D179" s="213" t="s">
        <v>56</v>
      </c>
      <c r="E179" s="213">
        <v>12</v>
      </c>
      <c r="F179" s="213">
        <v>12</v>
      </c>
    </row>
    <row r="180" spans="1:6" s="134" customFormat="1" ht="15" customHeight="1" x14ac:dyDescent="0.2">
      <c r="A180" s="213" t="s">
        <v>758</v>
      </c>
      <c r="B180" s="213" t="s">
        <v>831</v>
      </c>
      <c r="C180" s="213">
        <v>50010166</v>
      </c>
      <c r="D180" s="213" t="s">
        <v>566</v>
      </c>
      <c r="E180" s="213">
        <v>17</v>
      </c>
      <c r="F180" s="213">
        <v>14</v>
      </c>
    </row>
    <row r="181" spans="1:6" s="134" customFormat="1" ht="15" customHeight="1" x14ac:dyDescent="0.2">
      <c r="A181" s="213" t="s">
        <v>759</v>
      </c>
      <c r="B181" s="213" t="s">
        <v>831</v>
      </c>
      <c r="C181" s="213">
        <v>50010670</v>
      </c>
      <c r="D181" s="213" t="s">
        <v>63</v>
      </c>
      <c r="E181" s="213">
        <v>16</v>
      </c>
      <c r="F181" s="213">
        <v>14</v>
      </c>
    </row>
    <row r="182" spans="1:6" s="134" customFormat="1" ht="15" customHeight="1" x14ac:dyDescent="0.2">
      <c r="A182" s="213" t="s">
        <v>759</v>
      </c>
      <c r="B182" s="213" t="s">
        <v>831</v>
      </c>
      <c r="C182" s="213">
        <v>50029053</v>
      </c>
      <c r="D182" s="213" t="s">
        <v>729</v>
      </c>
      <c r="E182" s="213">
        <v>14</v>
      </c>
      <c r="F182" s="213">
        <v>16</v>
      </c>
    </row>
    <row r="183" spans="1:6" s="134" customFormat="1" ht="15" customHeight="1" x14ac:dyDescent="0.2">
      <c r="A183" s="213" t="s">
        <v>760</v>
      </c>
      <c r="B183" s="213" t="s">
        <v>831</v>
      </c>
      <c r="C183" s="213">
        <v>50009290</v>
      </c>
      <c r="D183" s="213" t="s">
        <v>572</v>
      </c>
      <c r="E183" s="213">
        <v>11</v>
      </c>
      <c r="F183" s="213">
        <v>11</v>
      </c>
    </row>
    <row r="184" spans="1:6" s="134" customFormat="1" ht="15" customHeight="1" x14ac:dyDescent="0.2">
      <c r="A184" s="213" t="s">
        <v>761</v>
      </c>
      <c r="B184" s="213" t="s">
        <v>831</v>
      </c>
      <c r="C184" s="213">
        <v>50019554</v>
      </c>
      <c r="D184" s="213" t="s">
        <v>573</v>
      </c>
      <c r="E184" s="213">
        <v>15</v>
      </c>
      <c r="F184" s="213">
        <v>15</v>
      </c>
    </row>
    <row r="185" spans="1:6" s="134" customFormat="1" ht="15" customHeight="1" x14ac:dyDescent="0.2">
      <c r="A185" s="213" t="s">
        <v>761</v>
      </c>
      <c r="B185" s="213" t="s">
        <v>831</v>
      </c>
      <c r="C185" s="213">
        <v>50019562</v>
      </c>
      <c r="D185" s="213" t="s">
        <v>67</v>
      </c>
      <c r="E185" s="213">
        <v>13</v>
      </c>
      <c r="F185" s="213">
        <v>13</v>
      </c>
    </row>
    <row r="186" spans="1:6" s="134" customFormat="1" ht="15" customHeight="1" x14ac:dyDescent="0.2">
      <c r="A186" s="213" t="s">
        <v>762</v>
      </c>
      <c r="B186" s="213" t="s">
        <v>831</v>
      </c>
      <c r="C186" s="213">
        <v>50000179</v>
      </c>
      <c r="D186" s="213" t="s">
        <v>68</v>
      </c>
      <c r="E186" s="213">
        <v>12</v>
      </c>
      <c r="F186" s="213">
        <v>2</v>
      </c>
    </row>
    <row r="187" spans="1:6" s="134" customFormat="1" ht="15" customHeight="1" x14ac:dyDescent="0.2">
      <c r="A187" s="213" t="s">
        <v>762</v>
      </c>
      <c r="B187" s="213" t="s">
        <v>831</v>
      </c>
      <c r="C187" s="213">
        <v>50000187</v>
      </c>
      <c r="D187" s="213" t="s">
        <v>69</v>
      </c>
      <c r="E187" s="213">
        <v>26</v>
      </c>
      <c r="F187" s="213">
        <v>26</v>
      </c>
    </row>
    <row r="188" spans="1:6" s="134" customFormat="1" ht="15" customHeight="1" x14ac:dyDescent="0.2">
      <c r="A188" s="213" t="s">
        <v>762</v>
      </c>
      <c r="B188" s="213" t="s">
        <v>831</v>
      </c>
      <c r="C188" s="213">
        <v>50000047</v>
      </c>
      <c r="D188" s="213" t="s">
        <v>574</v>
      </c>
      <c r="E188" s="213">
        <v>36</v>
      </c>
      <c r="F188" s="213">
        <v>31</v>
      </c>
    </row>
    <row r="189" spans="1:6" s="134" customFormat="1" ht="15" customHeight="1" x14ac:dyDescent="0.2">
      <c r="A189" s="213" t="s">
        <v>762</v>
      </c>
      <c r="B189" s="213" t="s">
        <v>831</v>
      </c>
      <c r="C189" s="213">
        <v>50000195</v>
      </c>
      <c r="D189" s="213" t="s">
        <v>575</v>
      </c>
      <c r="E189" s="213">
        <v>19</v>
      </c>
      <c r="F189" s="213">
        <v>19</v>
      </c>
    </row>
    <row r="190" spans="1:6" s="134" customFormat="1" ht="15" customHeight="1" x14ac:dyDescent="0.2">
      <c r="A190" s="213" t="s">
        <v>762</v>
      </c>
      <c r="B190" s="213" t="s">
        <v>832</v>
      </c>
      <c r="C190" s="213">
        <v>50029746</v>
      </c>
      <c r="D190" s="213" t="s">
        <v>579</v>
      </c>
      <c r="E190" s="213">
        <v>3</v>
      </c>
      <c r="F190" s="213">
        <v>3</v>
      </c>
    </row>
    <row r="191" spans="1:6" s="134" customFormat="1" ht="15" customHeight="1" x14ac:dyDescent="0.2">
      <c r="A191" s="213" t="s">
        <v>762</v>
      </c>
      <c r="B191" s="213" t="s">
        <v>831</v>
      </c>
      <c r="C191" s="213">
        <v>50000209</v>
      </c>
      <c r="D191" s="213" t="s">
        <v>576</v>
      </c>
      <c r="E191" s="213">
        <v>19</v>
      </c>
      <c r="F191" s="213">
        <v>19</v>
      </c>
    </row>
    <row r="192" spans="1:6" s="134" customFormat="1" ht="15" customHeight="1" x14ac:dyDescent="0.2">
      <c r="A192" s="213" t="s">
        <v>762</v>
      </c>
      <c r="B192" s="213" t="s">
        <v>831</v>
      </c>
      <c r="C192" s="213">
        <v>50000152</v>
      </c>
      <c r="D192" s="213" t="s">
        <v>70</v>
      </c>
      <c r="E192" s="213">
        <v>14</v>
      </c>
      <c r="F192" s="213">
        <v>13</v>
      </c>
    </row>
    <row r="193" spans="1:6" s="134" customFormat="1" ht="15" customHeight="1" x14ac:dyDescent="0.2">
      <c r="A193" s="213" t="s">
        <v>762</v>
      </c>
      <c r="B193" s="213" t="s">
        <v>831</v>
      </c>
      <c r="C193" s="213">
        <v>50000217</v>
      </c>
      <c r="D193" s="213" t="s">
        <v>71</v>
      </c>
      <c r="E193" s="213">
        <v>18</v>
      </c>
      <c r="F193" s="213">
        <v>18</v>
      </c>
    </row>
    <row r="194" spans="1:6" s="134" customFormat="1" ht="15" customHeight="1" x14ac:dyDescent="0.2">
      <c r="A194" s="213" t="s">
        <v>762</v>
      </c>
      <c r="B194" s="213" t="s">
        <v>831</v>
      </c>
      <c r="C194" s="213">
        <v>50000225</v>
      </c>
      <c r="D194" s="213" t="s">
        <v>577</v>
      </c>
      <c r="E194" s="213">
        <v>12</v>
      </c>
      <c r="F194" s="213">
        <v>11</v>
      </c>
    </row>
    <row r="195" spans="1:6" s="134" customFormat="1" ht="15" customHeight="1" x14ac:dyDescent="0.2">
      <c r="A195" s="213" t="s">
        <v>762</v>
      </c>
      <c r="B195" s="213" t="s">
        <v>831</v>
      </c>
      <c r="C195" s="213">
        <v>50000233</v>
      </c>
      <c r="D195" s="213" t="s">
        <v>578</v>
      </c>
      <c r="E195" s="213">
        <v>18</v>
      </c>
      <c r="F195" s="213">
        <v>18</v>
      </c>
    </row>
    <row r="196" spans="1:6" s="134" customFormat="1" ht="15" customHeight="1" x14ac:dyDescent="0.2">
      <c r="A196" s="213" t="s">
        <v>762</v>
      </c>
      <c r="B196" s="213" t="s">
        <v>831</v>
      </c>
      <c r="C196" s="213">
        <v>50000160</v>
      </c>
      <c r="D196" s="213" t="s">
        <v>72</v>
      </c>
      <c r="E196" s="213">
        <v>12</v>
      </c>
      <c r="F196" s="213">
        <v>10</v>
      </c>
    </row>
    <row r="197" spans="1:6" s="134" customFormat="1" ht="15" customHeight="1" x14ac:dyDescent="0.2">
      <c r="A197" s="213" t="s">
        <v>763</v>
      </c>
      <c r="B197" s="213" t="s">
        <v>831</v>
      </c>
      <c r="C197" s="213">
        <v>50010700</v>
      </c>
      <c r="D197" s="213" t="s">
        <v>580</v>
      </c>
      <c r="E197" s="213">
        <v>12</v>
      </c>
      <c r="F197" s="213">
        <v>12</v>
      </c>
    </row>
    <row r="198" spans="1:6" s="134" customFormat="1" ht="15" customHeight="1" x14ac:dyDescent="0.2">
      <c r="A198" s="213" t="s">
        <v>763</v>
      </c>
      <c r="B198" s="213" t="s">
        <v>831</v>
      </c>
      <c r="C198" s="213">
        <v>50010719</v>
      </c>
      <c r="D198" s="213" t="s">
        <v>74</v>
      </c>
      <c r="E198" s="213">
        <v>15</v>
      </c>
      <c r="F198" s="213">
        <v>15</v>
      </c>
    </row>
    <row r="199" spans="1:6" s="134" customFormat="1" ht="15" customHeight="1" x14ac:dyDescent="0.2">
      <c r="A199" s="213" t="s">
        <v>764</v>
      </c>
      <c r="B199" s="213" t="s">
        <v>831</v>
      </c>
      <c r="C199" s="213">
        <v>50003461</v>
      </c>
      <c r="D199" s="213" t="s">
        <v>76</v>
      </c>
      <c r="E199" s="213">
        <v>36</v>
      </c>
      <c r="F199" s="213">
        <v>22</v>
      </c>
    </row>
    <row r="200" spans="1:6" s="134" customFormat="1" ht="15" customHeight="1" x14ac:dyDescent="0.2">
      <c r="A200" s="213" t="s">
        <v>764</v>
      </c>
      <c r="B200" s="213" t="s">
        <v>831</v>
      </c>
      <c r="C200" s="213">
        <v>50003500</v>
      </c>
      <c r="D200" s="213" t="s">
        <v>77</v>
      </c>
      <c r="E200" s="213">
        <v>17</v>
      </c>
      <c r="F200" s="213">
        <v>16</v>
      </c>
    </row>
    <row r="201" spans="1:6" s="134" customFormat="1" ht="15" customHeight="1" x14ac:dyDescent="0.2">
      <c r="A201" s="213" t="s">
        <v>764</v>
      </c>
      <c r="B201" s="213" t="s">
        <v>831</v>
      </c>
      <c r="C201" s="213">
        <v>50003518</v>
      </c>
      <c r="D201" s="213" t="s">
        <v>581</v>
      </c>
      <c r="E201" s="213">
        <v>12</v>
      </c>
      <c r="F201" s="213">
        <v>11</v>
      </c>
    </row>
    <row r="202" spans="1:6" s="134" customFormat="1" ht="15" customHeight="1" x14ac:dyDescent="0.2">
      <c r="A202" s="213" t="s">
        <v>764</v>
      </c>
      <c r="B202" s="213" t="s">
        <v>831</v>
      </c>
      <c r="C202" s="213">
        <v>50003526</v>
      </c>
      <c r="D202" s="213" t="s">
        <v>78</v>
      </c>
      <c r="E202" s="213">
        <v>14</v>
      </c>
      <c r="F202" s="213">
        <v>11</v>
      </c>
    </row>
    <row r="203" spans="1:6" s="134" customFormat="1" ht="15" customHeight="1" x14ac:dyDescent="0.2">
      <c r="A203" s="213" t="s">
        <v>764</v>
      </c>
      <c r="B203" s="213" t="s">
        <v>831</v>
      </c>
      <c r="C203" s="213">
        <v>50003534</v>
      </c>
      <c r="D203" s="213" t="s">
        <v>79</v>
      </c>
      <c r="E203" s="213">
        <v>17</v>
      </c>
      <c r="F203" s="213">
        <v>12</v>
      </c>
    </row>
    <row r="204" spans="1:6" s="134" customFormat="1" ht="15" customHeight="1" x14ac:dyDescent="0.2">
      <c r="A204" s="213" t="s">
        <v>764</v>
      </c>
      <c r="B204" s="213" t="s">
        <v>831</v>
      </c>
      <c r="C204" s="213">
        <v>50003542</v>
      </c>
      <c r="D204" s="213" t="s">
        <v>80</v>
      </c>
      <c r="E204" s="213">
        <v>12</v>
      </c>
      <c r="F204" s="213">
        <v>8</v>
      </c>
    </row>
    <row r="205" spans="1:6" s="134" customFormat="1" ht="15" customHeight="1" x14ac:dyDescent="0.2">
      <c r="A205" s="213" t="s">
        <v>765</v>
      </c>
      <c r="B205" s="213" t="s">
        <v>831</v>
      </c>
      <c r="C205" s="213">
        <v>50019660</v>
      </c>
      <c r="D205" s="213" t="s">
        <v>82</v>
      </c>
      <c r="E205" s="213">
        <v>12</v>
      </c>
      <c r="F205" s="213">
        <v>12</v>
      </c>
    </row>
    <row r="206" spans="1:6" s="134" customFormat="1" ht="15" customHeight="1" x14ac:dyDescent="0.2">
      <c r="A206" s="213" t="s">
        <v>765</v>
      </c>
      <c r="B206" s="213" t="s">
        <v>831</v>
      </c>
      <c r="C206" s="213">
        <v>50019651</v>
      </c>
      <c r="D206" s="213" t="s">
        <v>81</v>
      </c>
      <c r="E206" s="213">
        <v>9</v>
      </c>
      <c r="F206" s="213">
        <v>9</v>
      </c>
    </row>
    <row r="207" spans="1:6" s="134" customFormat="1" ht="15" customHeight="1" x14ac:dyDescent="0.2">
      <c r="A207" s="213" t="s">
        <v>765</v>
      </c>
      <c r="B207" s="213" t="s">
        <v>832</v>
      </c>
      <c r="C207" s="213">
        <v>50019961</v>
      </c>
      <c r="D207" s="213" t="s">
        <v>583</v>
      </c>
      <c r="E207" s="213">
        <v>6</v>
      </c>
      <c r="F207" s="213">
        <v>6</v>
      </c>
    </row>
    <row r="208" spans="1:6" s="134" customFormat="1" ht="15" customHeight="1" x14ac:dyDescent="0.2">
      <c r="A208" s="213" t="s">
        <v>765</v>
      </c>
      <c r="B208" s="213" t="s">
        <v>832</v>
      </c>
      <c r="C208" s="213">
        <v>50019813</v>
      </c>
      <c r="D208" s="213" t="s">
        <v>83</v>
      </c>
      <c r="E208" s="213">
        <v>7</v>
      </c>
      <c r="F208" s="213">
        <v>7</v>
      </c>
    </row>
    <row r="209" spans="1:6" s="134" customFormat="1" ht="15" customHeight="1" x14ac:dyDescent="0.2">
      <c r="A209" s="213" t="s">
        <v>765</v>
      </c>
      <c r="B209" s="213" t="s">
        <v>831</v>
      </c>
      <c r="C209" s="213">
        <v>50019678</v>
      </c>
      <c r="D209" s="213" t="s">
        <v>582</v>
      </c>
      <c r="E209" s="213">
        <v>12</v>
      </c>
      <c r="F209" s="213">
        <v>12</v>
      </c>
    </row>
    <row r="210" spans="1:6" s="134" customFormat="1" ht="15" customHeight="1" x14ac:dyDescent="0.2">
      <c r="A210" s="213" t="s">
        <v>765</v>
      </c>
      <c r="B210" s="213" t="s">
        <v>832</v>
      </c>
      <c r="C210" s="213">
        <v>50019880</v>
      </c>
      <c r="D210" s="213" t="s">
        <v>839</v>
      </c>
      <c r="E210" s="213">
        <v>6</v>
      </c>
      <c r="F210" s="213">
        <v>9</v>
      </c>
    </row>
    <row r="211" spans="1:6" s="134" customFormat="1" ht="15" customHeight="1" x14ac:dyDescent="0.2">
      <c r="A211" s="213" t="s">
        <v>766</v>
      </c>
      <c r="B211" s="213" t="s">
        <v>831</v>
      </c>
      <c r="C211" s="213">
        <v>50002155</v>
      </c>
      <c r="D211" s="213" t="s">
        <v>85</v>
      </c>
      <c r="E211" s="213">
        <v>17</v>
      </c>
      <c r="F211" s="213">
        <v>15</v>
      </c>
    </row>
    <row r="212" spans="1:6" s="134" customFormat="1" ht="15" customHeight="1" x14ac:dyDescent="0.2">
      <c r="A212" s="213" t="s">
        <v>766</v>
      </c>
      <c r="B212" s="213" t="s">
        <v>832</v>
      </c>
      <c r="C212" s="213">
        <v>50037005</v>
      </c>
      <c r="D212" s="213" t="s">
        <v>585</v>
      </c>
      <c r="E212" s="213">
        <v>5</v>
      </c>
      <c r="F212" s="213">
        <v>2</v>
      </c>
    </row>
    <row r="213" spans="1:6" s="134" customFormat="1" ht="15" customHeight="1" x14ac:dyDescent="0.2">
      <c r="A213" s="213" t="s">
        <v>766</v>
      </c>
      <c r="B213" s="213" t="s">
        <v>832</v>
      </c>
      <c r="C213" s="213">
        <v>50082876</v>
      </c>
      <c r="D213" s="213" t="s">
        <v>586</v>
      </c>
      <c r="E213" s="213">
        <v>9</v>
      </c>
      <c r="F213" s="213">
        <v>8</v>
      </c>
    </row>
    <row r="214" spans="1:6" s="134" customFormat="1" ht="15" customHeight="1" x14ac:dyDescent="0.2">
      <c r="A214" s="213" t="s">
        <v>767</v>
      </c>
      <c r="B214" s="213" t="s">
        <v>831</v>
      </c>
      <c r="C214" s="213">
        <v>50015591</v>
      </c>
      <c r="D214" s="213" t="s">
        <v>587</v>
      </c>
      <c r="E214" s="213">
        <v>15</v>
      </c>
      <c r="F214" s="213">
        <v>14</v>
      </c>
    </row>
    <row r="215" spans="1:6" s="134" customFormat="1" ht="15" customHeight="1" x14ac:dyDescent="0.2">
      <c r="A215" s="214" t="s">
        <v>768</v>
      </c>
      <c r="B215" s="214" t="s">
        <v>831</v>
      </c>
      <c r="C215" s="214">
        <v>50034251</v>
      </c>
      <c r="D215" s="214" t="s">
        <v>840</v>
      </c>
      <c r="E215" s="214">
        <v>13</v>
      </c>
      <c r="F215" s="214">
        <v>13</v>
      </c>
    </row>
    <row r="216" spans="1:6" s="134" customFormat="1" ht="15" customHeight="1" x14ac:dyDescent="0.2">
      <c r="A216" s="213" t="s">
        <v>768</v>
      </c>
      <c r="B216" s="213" t="s">
        <v>831</v>
      </c>
      <c r="C216" s="213">
        <v>50015770</v>
      </c>
      <c r="D216" s="213" t="s">
        <v>588</v>
      </c>
      <c r="E216" s="213">
        <v>12</v>
      </c>
      <c r="F216" s="213">
        <v>17</v>
      </c>
    </row>
    <row r="217" spans="1:6" s="134" customFormat="1" ht="15" customHeight="1" x14ac:dyDescent="0.2">
      <c r="A217" s="213" t="s">
        <v>768</v>
      </c>
      <c r="B217" s="213" t="s">
        <v>831</v>
      </c>
      <c r="C217" s="213">
        <v>50033700</v>
      </c>
      <c r="D217" s="213" t="s">
        <v>841</v>
      </c>
      <c r="E217" s="213">
        <v>12</v>
      </c>
      <c r="F217" s="213">
        <v>6</v>
      </c>
    </row>
    <row r="218" spans="1:6" s="134" customFormat="1" ht="15" customHeight="1" x14ac:dyDescent="0.2">
      <c r="A218" s="213" t="s">
        <v>768</v>
      </c>
      <c r="B218" s="213" t="s">
        <v>831</v>
      </c>
      <c r="C218" s="213">
        <v>50015885</v>
      </c>
      <c r="D218" s="213" t="s">
        <v>88</v>
      </c>
      <c r="E218" s="213">
        <v>5</v>
      </c>
      <c r="F218" s="213">
        <v>5</v>
      </c>
    </row>
    <row r="219" spans="1:6" s="134" customFormat="1" ht="15" customHeight="1" x14ac:dyDescent="0.2">
      <c r="A219" s="213" t="s">
        <v>768</v>
      </c>
      <c r="B219" s="213" t="s">
        <v>831</v>
      </c>
      <c r="C219" s="213">
        <v>50016415</v>
      </c>
      <c r="D219" s="213" t="s">
        <v>589</v>
      </c>
      <c r="E219" s="213">
        <v>16</v>
      </c>
      <c r="F219" s="213">
        <v>11</v>
      </c>
    </row>
    <row r="220" spans="1:6" s="134" customFormat="1" ht="15" customHeight="1" x14ac:dyDescent="0.2">
      <c r="A220" s="213" t="s">
        <v>768</v>
      </c>
      <c r="B220" s="213" t="s">
        <v>832</v>
      </c>
      <c r="C220" s="213">
        <v>50016873</v>
      </c>
      <c r="D220" s="213" t="s">
        <v>599</v>
      </c>
      <c r="E220" s="213">
        <v>8</v>
      </c>
      <c r="F220" s="213">
        <v>8</v>
      </c>
    </row>
    <row r="221" spans="1:6" s="134" customFormat="1" ht="15" customHeight="1" x14ac:dyDescent="0.2">
      <c r="A221" s="213" t="s">
        <v>768</v>
      </c>
      <c r="B221" s="213" t="s">
        <v>831</v>
      </c>
      <c r="C221" s="213">
        <v>50015907</v>
      </c>
      <c r="D221" s="213" t="s">
        <v>89</v>
      </c>
      <c r="E221" s="213">
        <v>22</v>
      </c>
      <c r="F221" s="213">
        <v>16</v>
      </c>
    </row>
    <row r="222" spans="1:6" s="134" customFormat="1" ht="15" customHeight="1" x14ac:dyDescent="0.2">
      <c r="A222" s="213" t="s">
        <v>768</v>
      </c>
      <c r="B222" s="213" t="s">
        <v>831</v>
      </c>
      <c r="C222" s="213">
        <v>50015940</v>
      </c>
      <c r="D222" s="213" t="s">
        <v>90</v>
      </c>
      <c r="E222" s="213">
        <v>12</v>
      </c>
      <c r="F222" s="213">
        <v>12</v>
      </c>
    </row>
    <row r="223" spans="1:6" s="134" customFormat="1" ht="15" customHeight="1" x14ac:dyDescent="0.2">
      <c r="A223" s="213" t="s">
        <v>768</v>
      </c>
      <c r="B223" s="213" t="s">
        <v>832</v>
      </c>
      <c r="C223" s="213">
        <v>50030388</v>
      </c>
      <c r="D223" s="213" t="s">
        <v>600</v>
      </c>
      <c r="E223" s="213">
        <v>8</v>
      </c>
      <c r="F223" s="213">
        <v>8</v>
      </c>
    </row>
    <row r="224" spans="1:6" s="134" customFormat="1" ht="15" customHeight="1" x14ac:dyDescent="0.2">
      <c r="A224" s="213" t="s">
        <v>768</v>
      </c>
      <c r="B224" s="213" t="s">
        <v>831</v>
      </c>
      <c r="C224" s="213">
        <v>50033654</v>
      </c>
      <c r="D224" s="213" t="s">
        <v>826</v>
      </c>
      <c r="E224" s="213">
        <v>15</v>
      </c>
      <c r="F224" s="213">
        <v>16</v>
      </c>
    </row>
    <row r="225" spans="1:6" s="134" customFormat="1" ht="15" customHeight="1" x14ac:dyDescent="0.2">
      <c r="A225" s="213" t="s">
        <v>768</v>
      </c>
      <c r="B225" s="213" t="s">
        <v>831</v>
      </c>
      <c r="C225" s="213">
        <v>50015915</v>
      </c>
      <c r="D225" s="213" t="s">
        <v>590</v>
      </c>
      <c r="E225" s="213">
        <v>12</v>
      </c>
      <c r="F225" s="213">
        <v>11</v>
      </c>
    </row>
    <row r="226" spans="1:6" s="134" customFormat="1" ht="15" customHeight="1" x14ac:dyDescent="0.2">
      <c r="A226" s="213" t="s">
        <v>768</v>
      </c>
      <c r="B226" s="213" t="s">
        <v>831</v>
      </c>
      <c r="C226" s="213">
        <v>50016008</v>
      </c>
      <c r="D226" s="213" t="s">
        <v>91</v>
      </c>
      <c r="E226" s="213">
        <v>17</v>
      </c>
      <c r="F226" s="213">
        <v>17</v>
      </c>
    </row>
    <row r="227" spans="1:6" s="134" customFormat="1" ht="15" customHeight="1" x14ac:dyDescent="0.2">
      <c r="A227" s="213" t="s">
        <v>768</v>
      </c>
      <c r="B227" s="213" t="s">
        <v>831</v>
      </c>
      <c r="C227" s="213">
        <v>50016016</v>
      </c>
      <c r="D227" s="213" t="s">
        <v>591</v>
      </c>
      <c r="E227" s="213">
        <v>13</v>
      </c>
      <c r="F227" s="213">
        <v>13</v>
      </c>
    </row>
    <row r="228" spans="1:6" s="134" customFormat="1" ht="15" customHeight="1" x14ac:dyDescent="0.2">
      <c r="A228" s="213" t="s">
        <v>768</v>
      </c>
      <c r="B228" s="213" t="s">
        <v>831</v>
      </c>
      <c r="C228" s="213">
        <v>50015958</v>
      </c>
      <c r="D228" s="213" t="s">
        <v>92</v>
      </c>
      <c r="E228" s="213">
        <v>9</v>
      </c>
      <c r="F228" s="213">
        <v>7</v>
      </c>
    </row>
    <row r="229" spans="1:6" s="134" customFormat="1" ht="15" customHeight="1" x14ac:dyDescent="0.2">
      <c r="A229" s="213" t="s">
        <v>768</v>
      </c>
      <c r="B229" s="213" t="s">
        <v>832</v>
      </c>
      <c r="C229" s="213">
        <v>50017373</v>
      </c>
      <c r="D229" s="213" t="s">
        <v>592</v>
      </c>
      <c r="E229" s="213">
        <v>10</v>
      </c>
      <c r="F229" s="213">
        <v>18</v>
      </c>
    </row>
    <row r="230" spans="1:6" s="134" customFormat="1" ht="15" customHeight="1" x14ac:dyDescent="0.2">
      <c r="A230" s="213" t="s">
        <v>768</v>
      </c>
      <c r="B230" s="213" t="s">
        <v>831</v>
      </c>
      <c r="C230" s="213">
        <v>50015966</v>
      </c>
      <c r="D230" s="213" t="s">
        <v>593</v>
      </c>
      <c r="E230" s="213">
        <v>17</v>
      </c>
      <c r="F230" s="213">
        <v>17</v>
      </c>
    </row>
    <row r="231" spans="1:6" s="134" customFormat="1" ht="15" customHeight="1" x14ac:dyDescent="0.2">
      <c r="A231" s="213" t="s">
        <v>768</v>
      </c>
      <c r="B231" s="213" t="s">
        <v>831</v>
      </c>
      <c r="C231" s="213">
        <v>50016024</v>
      </c>
      <c r="D231" s="213" t="s">
        <v>594</v>
      </c>
      <c r="E231" s="213">
        <v>24</v>
      </c>
      <c r="F231" s="213">
        <v>24</v>
      </c>
    </row>
    <row r="232" spans="1:6" s="134" customFormat="1" ht="15" customHeight="1" x14ac:dyDescent="0.2">
      <c r="A232" s="213" t="s">
        <v>768</v>
      </c>
      <c r="B232" s="213" t="s">
        <v>831</v>
      </c>
      <c r="C232" s="213">
        <v>50026569</v>
      </c>
      <c r="D232" s="213" t="s">
        <v>595</v>
      </c>
      <c r="E232" s="213">
        <v>13</v>
      </c>
      <c r="F232" s="213">
        <v>13</v>
      </c>
    </row>
    <row r="233" spans="1:6" s="134" customFormat="1" ht="15" customHeight="1" x14ac:dyDescent="0.2">
      <c r="A233" s="213" t="s">
        <v>768</v>
      </c>
      <c r="B233" s="213" t="s">
        <v>831</v>
      </c>
      <c r="C233" s="213">
        <v>50027581</v>
      </c>
      <c r="D233" s="213" t="s">
        <v>596</v>
      </c>
      <c r="E233" s="213">
        <v>12</v>
      </c>
      <c r="F233" s="213">
        <v>12</v>
      </c>
    </row>
    <row r="234" spans="1:6" s="134" customFormat="1" ht="15" customHeight="1" x14ac:dyDescent="0.2">
      <c r="A234" s="213" t="s">
        <v>768</v>
      </c>
      <c r="B234" s="213" t="s">
        <v>831</v>
      </c>
      <c r="C234" s="213">
        <v>50016482</v>
      </c>
      <c r="D234" s="213" t="s">
        <v>597</v>
      </c>
      <c r="E234" s="213">
        <v>12</v>
      </c>
      <c r="F234" s="213">
        <v>12</v>
      </c>
    </row>
    <row r="235" spans="1:6" s="134" customFormat="1" ht="15" customHeight="1" x14ac:dyDescent="0.2">
      <c r="A235" s="213" t="s">
        <v>768</v>
      </c>
      <c r="B235" s="213" t="s">
        <v>831</v>
      </c>
      <c r="C235" s="213">
        <v>50016431</v>
      </c>
      <c r="D235" s="213" t="s">
        <v>93</v>
      </c>
      <c r="E235" s="213">
        <v>14</v>
      </c>
      <c r="F235" s="213">
        <v>14</v>
      </c>
    </row>
    <row r="236" spans="1:6" s="134" customFormat="1" ht="15" customHeight="1" x14ac:dyDescent="0.2">
      <c r="A236" s="213" t="s">
        <v>768</v>
      </c>
      <c r="B236" s="213" t="s">
        <v>831</v>
      </c>
      <c r="C236" s="213">
        <v>50033646</v>
      </c>
      <c r="D236" s="213" t="s">
        <v>825</v>
      </c>
      <c r="E236" s="213">
        <v>14</v>
      </c>
      <c r="F236" s="213">
        <v>14</v>
      </c>
    </row>
    <row r="237" spans="1:6" s="134" customFormat="1" ht="15" customHeight="1" x14ac:dyDescent="0.2">
      <c r="A237" s="213" t="s">
        <v>768</v>
      </c>
      <c r="B237" s="213" t="s">
        <v>831</v>
      </c>
      <c r="C237" s="213">
        <v>50015931</v>
      </c>
      <c r="D237" s="213" t="s">
        <v>598</v>
      </c>
      <c r="E237" s="213">
        <v>5</v>
      </c>
      <c r="F237" s="213">
        <v>5</v>
      </c>
    </row>
    <row r="238" spans="1:6" s="134" customFormat="1" ht="15" customHeight="1" x14ac:dyDescent="0.2">
      <c r="A238" s="213" t="s">
        <v>768</v>
      </c>
      <c r="B238" s="213" t="s">
        <v>831</v>
      </c>
      <c r="C238" s="213">
        <v>50016032</v>
      </c>
      <c r="D238" s="213" t="s">
        <v>94</v>
      </c>
      <c r="E238" s="213">
        <v>16</v>
      </c>
      <c r="F238" s="213">
        <v>16</v>
      </c>
    </row>
    <row r="239" spans="1:6" s="134" customFormat="1" ht="15" customHeight="1" x14ac:dyDescent="0.2">
      <c r="A239" s="213" t="s">
        <v>768</v>
      </c>
      <c r="B239" s="213" t="s">
        <v>831</v>
      </c>
      <c r="C239" s="213">
        <v>50032860</v>
      </c>
      <c r="D239" s="213" t="s">
        <v>842</v>
      </c>
      <c r="E239" s="213">
        <v>13</v>
      </c>
      <c r="F239" s="213">
        <v>12</v>
      </c>
    </row>
    <row r="240" spans="1:6" s="134" customFormat="1" ht="15" customHeight="1" x14ac:dyDescent="0.2">
      <c r="A240" s="213" t="s">
        <v>769</v>
      </c>
      <c r="B240" s="213" t="s">
        <v>831</v>
      </c>
      <c r="C240" s="213">
        <v>50020030</v>
      </c>
      <c r="D240" s="213" t="s">
        <v>82</v>
      </c>
      <c r="E240" s="213">
        <v>10</v>
      </c>
      <c r="F240" s="213">
        <v>8</v>
      </c>
    </row>
    <row r="241" spans="1:6" s="134" customFormat="1" ht="15" customHeight="1" x14ac:dyDescent="0.2">
      <c r="A241" s="213" t="s">
        <v>769</v>
      </c>
      <c r="B241" s="213" t="s">
        <v>831</v>
      </c>
      <c r="C241" s="213">
        <v>50020021</v>
      </c>
      <c r="D241" s="213" t="s">
        <v>96</v>
      </c>
      <c r="E241" s="213">
        <v>15</v>
      </c>
      <c r="F241" s="213">
        <v>15</v>
      </c>
    </row>
    <row r="242" spans="1:6" s="134" customFormat="1" ht="15" customHeight="1" x14ac:dyDescent="0.2">
      <c r="A242" s="213" t="s">
        <v>769</v>
      </c>
      <c r="B242" s="213" t="s">
        <v>832</v>
      </c>
      <c r="C242" s="213">
        <v>50020323</v>
      </c>
      <c r="D242" s="213" t="s">
        <v>97</v>
      </c>
      <c r="E242" s="213">
        <v>5</v>
      </c>
      <c r="F242" s="213">
        <v>5</v>
      </c>
    </row>
    <row r="243" spans="1:6" s="134" customFormat="1" ht="15" customHeight="1" x14ac:dyDescent="0.2">
      <c r="A243" s="213" t="s">
        <v>770</v>
      </c>
      <c r="B243" s="213" t="s">
        <v>832</v>
      </c>
      <c r="C243" s="213">
        <v>50017560</v>
      </c>
      <c r="D243" s="213" t="s">
        <v>100</v>
      </c>
      <c r="E243" s="213">
        <v>12</v>
      </c>
      <c r="F243" s="213">
        <v>10</v>
      </c>
    </row>
    <row r="244" spans="1:6" s="134" customFormat="1" ht="15" customHeight="1" x14ac:dyDescent="0.2">
      <c r="A244" s="213" t="s">
        <v>770</v>
      </c>
      <c r="B244" s="213" t="s">
        <v>831</v>
      </c>
      <c r="C244" s="213">
        <v>50017438</v>
      </c>
      <c r="D244" s="213" t="s">
        <v>474</v>
      </c>
      <c r="E244" s="213">
        <v>19</v>
      </c>
      <c r="F244" s="213">
        <v>19</v>
      </c>
    </row>
    <row r="245" spans="1:6" s="134" customFormat="1" ht="15" customHeight="1" x14ac:dyDescent="0.2">
      <c r="A245" s="213" t="s">
        <v>770</v>
      </c>
      <c r="B245" s="213" t="s">
        <v>831</v>
      </c>
      <c r="C245" s="213">
        <v>50017497</v>
      </c>
      <c r="D245" s="213" t="s">
        <v>98</v>
      </c>
      <c r="E245" s="213">
        <v>11</v>
      </c>
      <c r="F245" s="213">
        <v>11</v>
      </c>
    </row>
    <row r="246" spans="1:6" s="134" customFormat="1" ht="15" customHeight="1" x14ac:dyDescent="0.2">
      <c r="A246" s="213" t="s">
        <v>770</v>
      </c>
      <c r="B246" s="213" t="s">
        <v>831</v>
      </c>
      <c r="C246" s="213">
        <v>50017411</v>
      </c>
      <c r="D246" s="213" t="s">
        <v>99</v>
      </c>
      <c r="E246" s="213">
        <v>15</v>
      </c>
      <c r="F246" s="213">
        <v>12</v>
      </c>
    </row>
    <row r="247" spans="1:6" s="134" customFormat="1" ht="15" customHeight="1" x14ac:dyDescent="0.2">
      <c r="A247" s="213" t="s">
        <v>771</v>
      </c>
      <c r="B247" s="213" t="s">
        <v>831</v>
      </c>
      <c r="C247" s="213">
        <v>50003429</v>
      </c>
      <c r="D247" s="213" t="s">
        <v>601</v>
      </c>
      <c r="E247" s="213">
        <v>10</v>
      </c>
      <c r="F247" s="213">
        <v>10</v>
      </c>
    </row>
    <row r="248" spans="1:6" s="134" customFormat="1" ht="15" customHeight="1" x14ac:dyDescent="0.2">
      <c r="A248" s="213" t="s">
        <v>772</v>
      </c>
      <c r="B248" s="213" t="s">
        <v>831</v>
      </c>
      <c r="C248" s="213">
        <v>50020366</v>
      </c>
      <c r="D248" s="213" t="s">
        <v>101</v>
      </c>
      <c r="E248" s="213">
        <v>8</v>
      </c>
      <c r="F248" s="213">
        <v>7</v>
      </c>
    </row>
    <row r="249" spans="1:6" s="134" customFormat="1" ht="15" customHeight="1" x14ac:dyDescent="0.2">
      <c r="A249" s="213" t="s">
        <v>772</v>
      </c>
      <c r="B249" s="213" t="s">
        <v>831</v>
      </c>
      <c r="C249" s="213">
        <v>50020374</v>
      </c>
      <c r="D249" s="213" t="s">
        <v>602</v>
      </c>
      <c r="E249" s="213">
        <v>13</v>
      </c>
      <c r="F249" s="213">
        <v>8</v>
      </c>
    </row>
    <row r="250" spans="1:6" s="134" customFormat="1" ht="15" customHeight="1" x14ac:dyDescent="0.2">
      <c r="A250" s="213" t="s">
        <v>772</v>
      </c>
      <c r="B250" s="213" t="s">
        <v>831</v>
      </c>
      <c r="C250" s="213">
        <v>50020382</v>
      </c>
      <c r="D250" s="213" t="s">
        <v>603</v>
      </c>
      <c r="E250" s="213">
        <v>8</v>
      </c>
      <c r="F250" s="213">
        <v>6</v>
      </c>
    </row>
    <row r="251" spans="1:6" s="134" customFormat="1" ht="15" customHeight="1" x14ac:dyDescent="0.2">
      <c r="A251" s="213" t="s">
        <v>772</v>
      </c>
      <c r="B251" s="213" t="s">
        <v>832</v>
      </c>
      <c r="C251" s="213">
        <v>50020609</v>
      </c>
      <c r="D251" s="213" t="s">
        <v>102</v>
      </c>
      <c r="E251" s="213">
        <v>8</v>
      </c>
      <c r="F251" s="213">
        <v>8</v>
      </c>
    </row>
    <row r="252" spans="1:6" s="134" customFormat="1" ht="15" customHeight="1" x14ac:dyDescent="0.2">
      <c r="A252" s="213" t="s">
        <v>773</v>
      </c>
      <c r="B252" s="213" t="s">
        <v>831</v>
      </c>
      <c r="C252" s="213">
        <v>50014420</v>
      </c>
      <c r="D252" s="213" t="s">
        <v>104</v>
      </c>
      <c r="E252" s="213">
        <v>13</v>
      </c>
      <c r="F252" s="213">
        <v>13</v>
      </c>
    </row>
    <row r="253" spans="1:6" s="134" customFormat="1" ht="15" customHeight="1" x14ac:dyDescent="0.2">
      <c r="A253" s="213" t="s">
        <v>773</v>
      </c>
      <c r="B253" s="213" t="s">
        <v>831</v>
      </c>
      <c r="C253" s="213">
        <v>50014439</v>
      </c>
      <c r="D253" s="213" t="s">
        <v>604</v>
      </c>
      <c r="E253" s="213">
        <v>11</v>
      </c>
      <c r="F253" s="213">
        <v>11</v>
      </c>
    </row>
    <row r="254" spans="1:6" s="134" customFormat="1" ht="15" customHeight="1" x14ac:dyDescent="0.2">
      <c r="A254" s="213" t="s">
        <v>774</v>
      </c>
      <c r="B254" s="213" t="s">
        <v>831</v>
      </c>
      <c r="C254" s="213">
        <v>50020650</v>
      </c>
      <c r="D254" s="213" t="s">
        <v>107</v>
      </c>
      <c r="E254" s="213">
        <v>16</v>
      </c>
      <c r="F254" s="213">
        <v>20</v>
      </c>
    </row>
    <row r="255" spans="1:6" s="134" customFormat="1" ht="15" customHeight="1" x14ac:dyDescent="0.2">
      <c r="A255" s="213" t="s">
        <v>774</v>
      </c>
      <c r="B255" s="213" t="s">
        <v>831</v>
      </c>
      <c r="C255" s="213">
        <v>50020668</v>
      </c>
      <c r="D255" s="213" t="s">
        <v>605</v>
      </c>
      <c r="E255" s="213">
        <v>13</v>
      </c>
      <c r="F255" s="213">
        <v>11</v>
      </c>
    </row>
    <row r="256" spans="1:6" s="134" customFormat="1" ht="15" customHeight="1" x14ac:dyDescent="0.2">
      <c r="A256" s="213" t="s">
        <v>774</v>
      </c>
      <c r="B256" s="213" t="s">
        <v>831</v>
      </c>
      <c r="C256" s="213">
        <v>50026437</v>
      </c>
      <c r="D256" s="213" t="s">
        <v>106</v>
      </c>
      <c r="E256" s="213">
        <v>13</v>
      </c>
      <c r="F256" s="213">
        <v>13</v>
      </c>
    </row>
    <row r="257" spans="1:6" s="134" customFormat="1" ht="15" customHeight="1" x14ac:dyDescent="0.2">
      <c r="A257" s="213" t="s">
        <v>775</v>
      </c>
      <c r="B257" s="213" t="s">
        <v>831</v>
      </c>
      <c r="C257" s="213">
        <v>50011260</v>
      </c>
      <c r="D257" s="213" t="s">
        <v>606</v>
      </c>
      <c r="E257" s="213">
        <v>14</v>
      </c>
      <c r="F257" s="213">
        <v>15</v>
      </c>
    </row>
    <row r="258" spans="1:6" s="134" customFormat="1" ht="15" customHeight="1" x14ac:dyDescent="0.2">
      <c r="A258" s="213" t="s">
        <v>775</v>
      </c>
      <c r="B258" s="213" t="s">
        <v>832</v>
      </c>
      <c r="C258" s="213">
        <v>50031910</v>
      </c>
      <c r="D258" s="213" t="s">
        <v>607</v>
      </c>
      <c r="E258" s="213">
        <v>12</v>
      </c>
      <c r="F258" s="213">
        <v>12</v>
      </c>
    </row>
    <row r="259" spans="1:6" s="134" customFormat="1" ht="15" customHeight="1" x14ac:dyDescent="0.2">
      <c r="A259" s="213" t="s">
        <v>776</v>
      </c>
      <c r="B259" s="213" t="s">
        <v>831</v>
      </c>
      <c r="C259" s="213">
        <v>50017608</v>
      </c>
      <c r="D259" s="213" t="s">
        <v>608</v>
      </c>
      <c r="E259" s="213">
        <v>12</v>
      </c>
      <c r="F259" s="213">
        <v>12</v>
      </c>
    </row>
    <row r="260" spans="1:6" s="134" customFormat="1" ht="15" customHeight="1" x14ac:dyDescent="0.2">
      <c r="A260" s="213" t="s">
        <v>776</v>
      </c>
      <c r="B260" s="213" t="s">
        <v>831</v>
      </c>
      <c r="C260" s="213">
        <v>50017616</v>
      </c>
      <c r="D260" s="213" t="s">
        <v>108</v>
      </c>
      <c r="E260" s="213">
        <v>10</v>
      </c>
      <c r="F260" s="213">
        <v>10</v>
      </c>
    </row>
    <row r="261" spans="1:6" s="134" customFormat="1" ht="15" customHeight="1" x14ac:dyDescent="0.2">
      <c r="A261" s="213" t="s">
        <v>776</v>
      </c>
      <c r="B261" s="213" t="s">
        <v>832</v>
      </c>
      <c r="C261" s="213">
        <v>50017756</v>
      </c>
      <c r="D261" s="213" t="s">
        <v>110</v>
      </c>
      <c r="E261" s="213">
        <v>6</v>
      </c>
      <c r="F261" s="213">
        <v>6</v>
      </c>
    </row>
    <row r="262" spans="1:6" s="134" customFormat="1" ht="15" customHeight="1" x14ac:dyDescent="0.2">
      <c r="A262" s="213" t="s">
        <v>776</v>
      </c>
      <c r="B262" s="213" t="s">
        <v>832</v>
      </c>
      <c r="C262" s="213">
        <v>50017772</v>
      </c>
      <c r="D262" s="213" t="s">
        <v>111</v>
      </c>
      <c r="E262" s="213">
        <v>8</v>
      </c>
      <c r="F262" s="213">
        <v>7</v>
      </c>
    </row>
    <row r="263" spans="1:6" s="134" customFormat="1" ht="15" customHeight="1" x14ac:dyDescent="0.2">
      <c r="A263" s="213" t="s">
        <v>776</v>
      </c>
      <c r="B263" s="213" t="s">
        <v>831</v>
      </c>
      <c r="C263" s="213">
        <v>50022393</v>
      </c>
      <c r="D263" s="213" t="s">
        <v>109</v>
      </c>
      <c r="E263" s="213">
        <v>13</v>
      </c>
      <c r="F263" s="213">
        <v>13</v>
      </c>
    </row>
    <row r="264" spans="1:6" s="134" customFormat="1" ht="15" customHeight="1" x14ac:dyDescent="0.2">
      <c r="A264" s="213" t="s">
        <v>776</v>
      </c>
      <c r="B264" s="213" t="s">
        <v>832</v>
      </c>
      <c r="C264" s="213">
        <v>50017730</v>
      </c>
      <c r="D264" s="213" t="s">
        <v>609</v>
      </c>
      <c r="E264" s="213">
        <v>7</v>
      </c>
      <c r="F264" s="213">
        <v>7</v>
      </c>
    </row>
    <row r="265" spans="1:6" s="134" customFormat="1" ht="15" customHeight="1" x14ac:dyDescent="0.2">
      <c r="A265" s="213" t="s">
        <v>777</v>
      </c>
      <c r="B265" s="213" t="s">
        <v>831</v>
      </c>
      <c r="C265" s="213">
        <v>50020757</v>
      </c>
      <c r="D265" s="213" t="s">
        <v>112</v>
      </c>
      <c r="E265" s="213">
        <v>8</v>
      </c>
      <c r="F265" s="213">
        <v>10</v>
      </c>
    </row>
    <row r="266" spans="1:6" s="134" customFormat="1" ht="15" customHeight="1" x14ac:dyDescent="0.2">
      <c r="A266" s="213" t="s">
        <v>777</v>
      </c>
      <c r="B266" s="213" t="s">
        <v>831</v>
      </c>
      <c r="C266" s="213">
        <v>50020765</v>
      </c>
      <c r="D266" s="213" t="s">
        <v>113</v>
      </c>
      <c r="E266" s="213">
        <v>12</v>
      </c>
      <c r="F266" s="213">
        <v>11</v>
      </c>
    </row>
    <row r="267" spans="1:6" s="134" customFormat="1" ht="15" customHeight="1" x14ac:dyDescent="0.2">
      <c r="A267" s="213" t="s">
        <v>777</v>
      </c>
      <c r="B267" s="213" t="s">
        <v>831</v>
      </c>
      <c r="C267" s="213">
        <v>50026259</v>
      </c>
      <c r="D267" s="213" t="s">
        <v>610</v>
      </c>
      <c r="E267" s="213">
        <v>14</v>
      </c>
      <c r="F267" s="213">
        <v>14</v>
      </c>
    </row>
    <row r="268" spans="1:6" s="134" customFormat="1" ht="15" customHeight="1" x14ac:dyDescent="0.2">
      <c r="A268" s="213" t="s">
        <v>777</v>
      </c>
      <c r="B268" s="213" t="s">
        <v>832</v>
      </c>
      <c r="C268" s="213">
        <v>50034049</v>
      </c>
      <c r="D268" s="213" t="s">
        <v>843</v>
      </c>
      <c r="E268" s="213">
        <v>14</v>
      </c>
      <c r="F268" s="213">
        <v>14</v>
      </c>
    </row>
    <row r="269" spans="1:6" s="134" customFormat="1" ht="15" customHeight="1" x14ac:dyDescent="0.2">
      <c r="A269" s="213" t="s">
        <v>778</v>
      </c>
      <c r="B269" s="213" t="s">
        <v>831</v>
      </c>
      <c r="C269" s="213">
        <v>50020854</v>
      </c>
      <c r="D269" s="213" t="s">
        <v>115</v>
      </c>
      <c r="E269" s="213">
        <v>13</v>
      </c>
      <c r="F269" s="213">
        <v>12</v>
      </c>
    </row>
    <row r="270" spans="1:6" s="134" customFormat="1" ht="15" customHeight="1" x14ac:dyDescent="0.2">
      <c r="A270" s="213" t="s">
        <v>778</v>
      </c>
      <c r="B270" s="213" t="s">
        <v>832</v>
      </c>
      <c r="C270" s="213">
        <v>50020986</v>
      </c>
      <c r="D270" s="213" t="s">
        <v>611</v>
      </c>
      <c r="E270" s="213">
        <v>11</v>
      </c>
      <c r="F270" s="213">
        <v>11</v>
      </c>
    </row>
    <row r="271" spans="1:6" s="134" customFormat="1" ht="15" customHeight="1" x14ac:dyDescent="0.2">
      <c r="A271" s="213" t="s">
        <v>778</v>
      </c>
      <c r="B271" s="213" t="s">
        <v>831</v>
      </c>
      <c r="C271" s="213">
        <v>50020838</v>
      </c>
      <c r="D271" s="213" t="s">
        <v>116</v>
      </c>
      <c r="E271" s="213">
        <v>15</v>
      </c>
      <c r="F271" s="213">
        <v>15</v>
      </c>
    </row>
    <row r="272" spans="1:6" s="134" customFormat="1" ht="15" customHeight="1" x14ac:dyDescent="0.2">
      <c r="A272" s="213" t="s">
        <v>778</v>
      </c>
      <c r="B272" s="213" t="s">
        <v>831</v>
      </c>
      <c r="C272" s="213">
        <v>50020846</v>
      </c>
      <c r="D272" s="213" t="s">
        <v>474</v>
      </c>
      <c r="E272" s="213">
        <v>19</v>
      </c>
      <c r="F272" s="213">
        <v>17</v>
      </c>
    </row>
    <row r="273" spans="1:6" s="134" customFormat="1" ht="15" customHeight="1" x14ac:dyDescent="0.2">
      <c r="A273" s="213" t="s">
        <v>779</v>
      </c>
      <c r="B273" s="213" t="s">
        <v>831</v>
      </c>
      <c r="C273" s="213">
        <v>50021028</v>
      </c>
      <c r="D273" s="213" t="s">
        <v>612</v>
      </c>
      <c r="E273" s="213">
        <v>9</v>
      </c>
      <c r="F273" s="213">
        <v>20</v>
      </c>
    </row>
    <row r="274" spans="1:6" s="134" customFormat="1" ht="15" customHeight="1" x14ac:dyDescent="0.2">
      <c r="A274" s="213" t="s">
        <v>780</v>
      </c>
      <c r="B274" s="213" t="s">
        <v>831</v>
      </c>
      <c r="C274" s="213">
        <v>50009460</v>
      </c>
      <c r="D274" s="213" t="s">
        <v>613</v>
      </c>
      <c r="E274" s="213">
        <v>11</v>
      </c>
      <c r="F274" s="213">
        <v>10</v>
      </c>
    </row>
    <row r="275" spans="1:6" s="134" customFormat="1" ht="15" customHeight="1" x14ac:dyDescent="0.2">
      <c r="A275" s="213" t="s">
        <v>780</v>
      </c>
      <c r="B275" s="213" t="s">
        <v>832</v>
      </c>
      <c r="C275" s="213">
        <v>50022377</v>
      </c>
      <c r="D275" s="213" t="s">
        <v>118</v>
      </c>
      <c r="E275" s="213">
        <v>5</v>
      </c>
      <c r="F275" s="213">
        <v>4</v>
      </c>
    </row>
    <row r="276" spans="1:6" s="134" customFormat="1" ht="15" customHeight="1" x14ac:dyDescent="0.2">
      <c r="A276" s="213" t="s">
        <v>781</v>
      </c>
      <c r="B276" s="213" t="s">
        <v>831</v>
      </c>
      <c r="C276" s="213">
        <v>50014625</v>
      </c>
      <c r="D276" s="213" t="s">
        <v>614</v>
      </c>
      <c r="E276" s="213">
        <v>10</v>
      </c>
      <c r="F276" s="213">
        <v>10</v>
      </c>
    </row>
    <row r="277" spans="1:6" s="134" customFormat="1" ht="15" customHeight="1" x14ac:dyDescent="0.2">
      <c r="A277" s="213" t="s">
        <v>781</v>
      </c>
      <c r="B277" s="213" t="s">
        <v>831</v>
      </c>
      <c r="C277" s="213">
        <v>50014641</v>
      </c>
      <c r="D277" s="213" t="s">
        <v>615</v>
      </c>
      <c r="E277" s="213">
        <v>11</v>
      </c>
      <c r="F277" s="213">
        <v>11</v>
      </c>
    </row>
    <row r="278" spans="1:6" s="134" customFormat="1" ht="15" customHeight="1" x14ac:dyDescent="0.2">
      <c r="A278" s="213" t="s">
        <v>781</v>
      </c>
      <c r="B278" s="213" t="s">
        <v>831</v>
      </c>
      <c r="C278" s="213">
        <v>50014650</v>
      </c>
      <c r="D278" s="213" t="s">
        <v>616</v>
      </c>
      <c r="E278" s="213">
        <v>14</v>
      </c>
      <c r="F278" s="213">
        <v>14</v>
      </c>
    </row>
    <row r="279" spans="1:6" s="134" customFormat="1" ht="15" customHeight="1" x14ac:dyDescent="0.2">
      <c r="A279" s="213" t="s">
        <v>782</v>
      </c>
      <c r="B279" s="213" t="s">
        <v>832</v>
      </c>
      <c r="C279" s="213">
        <v>50021060</v>
      </c>
      <c r="D279" s="213" t="s">
        <v>502</v>
      </c>
      <c r="E279" s="213">
        <v>9</v>
      </c>
      <c r="F279" s="213">
        <v>9</v>
      </c>
    </row>
    <row r="280" spans="1:6" s="134" customFormat="1" ht="15" customHeight="1" x14ac:dyDescent="0.2">
      <c r="A280" s="213" t="s">
        <v>782</v>
      </c>
      <c r="B280" s="213" t="s">
        <v>831</v>
      </c>
      <c r="C280" s="213">
        <v>50021052</v>
      </c>
      <c r="D280" s="213" t="s">
        <v>617</v>
      </c>
      <c r="E280" s="213">
        <v>16</v>
      </c>
      <c r="F280" s="213">
        <v>18</v>
      </c>
    </row>
    <row r="281" spans="1:6" s="134" customFormat="1" ht="15" customHeight="1" x14ac:dyDescent="0.2">
      <c r="A281" s="213" t="s">
        <v>783</v>
      </c>
      <c r="B281" s="213" t="s">
        <v>831</v>
      </c>
      <c r="C281" s="213">
        <v>50017799</v>
      </c>
      <c r="D281" s="213" t="s">
        <v>618</v>
      </c>
      <c r="E281" s="213">
        <v>14</v>
      </c>
      <c r="F281" s="213">
        <v>14</v>
      </c>
    </row>
    <row r="282" spans="1:6" s="134" customFormat="1" ht="15" customHeight="1" x14ac:dyDescent="0.2">
      <c r="A282" s="213" t="s">
        <v>784</v>
      </c>
      <c r="B282" s="213" t="s">
        <v>831</v>
      </c>
      <c r="C282" s="213">
        <v>50000675</v>
      </c>
      <c r="D282" s="213" t="s">
        <v>122</v>
      </c>
      <c r="E282" s="213">
        <v>10</v>
      </c>
      <c r="F282" s="213">
        <v>10</v>
      </c>
    </row>
    <row r="283" spans="1:6" s="134" customFormat="1" ht="15" customHeight="1" x14ac:dyDescent="0.2">
      <c r="A283" s="213" t="s">
        <v>784</v>
      </c>
      <c r="B283" s="213" t="s">
        <v>831</v>
      </c>
      <c r="C283" s="213">
        <v>50000667</v>
      </c>
      <c r="D283" s="213" t="s">
        <v>121</v>
      </c>
      <c r="E283" s="213">
        <v>15</v>
      </c>
      <c r="F283" s="213">
        <v>13</v>
      </c>
    </row>
    <row r="284" spans="1:6" s="134" customFormat="1" ht="15" customHeight="1" x14ac:dyDescent="0.2">
      <c r="A284" s="213" t="s">
        <v>785</v>
      </c>
      <c r="B284" s="213" t="s">
        <v>831</v>
      </c>
      <c r="C284" s="213">
        <v>50017829</v>
      </c>
      <c r="D284" s="213" t="s">
        <v>619</v>
      </c>
      <c r="E284" s="213">
        <v>12</v>
      </c>
      <c r="F284" s="213">
        <v>12</v>
      </c>
    </row>
    <row r="285" spans="1:6" s="134" customFormat="1" ht="15" customHeight="1" x14ac:dyDescent="0.2">
      <c r="A285" s="213" t="s">
        <v>786</v>
      </c>
      <c r="B285" s="213" t="s">
        <v>831</v>
      </c>
      <c r="C285" s="213">
        <v>50018116</v>
      </c>
      <c r="D285" s="213" t="s">
        <v>124</v>
      </c>
      <c r="E285" s="213">
        <v>10</v>
      </c>
      <c r="F285" s="213">
        <v>10</v>
      </c>
    </row>
    <row r="286" spans="1:6" s="134" customFormat="1" ht="15" customHeight="1" x14ac:dyDescent="0.2">
      <c r="A286" s="213" t="s">
        <v>786</v>
      </c>
      <c r="B286" s="213" t="s">
        <v>831</v>
      </c>
      <c r="C286" s="213">
        <v>50018019</v>
      </c>
      <c r="D286" s="213" t="s">
        <v>620</v>
      </c>
      <c r="E286" s="213">
        <v>12</v>
      </c>
      <c r="F286" s="213">
        <v>12</v>
      </c>
    </row>
    <row r="287" spans="1:6" s="134" customFormat="1" ht="15" customHeight="1" x14ac:dyDescent="0.2">
      <c r="A287" s="213" t="s">
        <v>786</v>
      </c>
      <c r="B287" s="213" t="s">
        <v>831</v>
      </c>
      <c r="C287" s="213">
        <v>50018027</v>
      </c>
      <c r="D287" s="213" t="s">
        <v>125</v>
      </c>
      <c r="E287" s="213">
        <v>17</v>
      </c>
      <c r="F287" s="213">
        <v>14</v>
      </c>
    </row>
    <row r="288" spans="1:6" s="134" customFormat="1" ht="15" customHeight="1" x14ac:dyDescent="0.2">
      <c r="A288" s="213" t="s">
        <v>786</v>
      </c>
      <c r="B288" s="213" t="s">
        <v>831</v>
      </c>
      <c r="C288" s="213">
        <v>50018035</v>
      </c>
      <c r="D288" s="213" t="s">
        <v>126</v>
      </c>
      <c r="E288" s="213">
        <v>15</v>
      </c>
      <c r="F288" s="213">
        <v>9</v>
      </c>
    </row>
    <row r="289" spans="1:6" s="134" customFormat="1" ht="15" customHeight="1" x14ac:dyDescent="0.2">
      <c r="A289" s="213" t="s">
        <v>787</v>
      </c>
      <c r="B289" s="213" t="s">
        <v>831</v>
      </c>
      <c r="C289" s="213">
        <v>50002554</v>
      </c>
      <c r="D289" s="213" t="s">
        <v>128</v>
      </c>
      <c r="E289" s="213">
        <v>13</v>
      </c>
      <c r="F289" s="213">
        <v>12</v>
      </c>
    </row>
    <row r="290" spans="1:6" s="134" customFormat="1" ht="15" customHeight="1" x14ac:dyDescent="0.2">
      <c r="A290" s="213" t="s">
        <v>787</v>
      </c>
      <c r="B290" s="213" t="s">
        <v>831</v>
      </c>
      <c r="C290" s="213">
        <v>50002546</v>
      </c>
      <c r="D290" s="213" t="s">
        <v>621</v>
      </c>
      <c r="E290" s="213">
        <v>13</v>
      </c>
      <c r="F290" s="213">
        <v>12</v>
      </c>
    </row>
    <row r="291" spans="1:6" s="134" customFormat="1" ht="15" customHeight="1" x14ac:dyDescent="0.2">
      <c r="A291" s="213" t="s">
        <v>787</v>
      </c>
      <c r="B291" s="213" t="s">
        <v>831</v>
      </c>
      <c r="C291" s="213">
        <v>50002562</v>
      </c>
      <c r="D291" s="213" t="s">
        <v>129</v>
      </c>
      <c r="E291" s="213">
        <v>11</v>
      </c>
      <c r="F291" s="213">
        <v>9</v>
      </c>
    </row>
    <row r="292" spans="1:6" s="134" customFormat="1" ht="15" customHeight="1" x14ac:dyDescent="0.2">
      <c r="A292" s="213" t="s">
        <v>787</v>
      </c>
      <c r="B292" s="213" t="s">
        <v>832</v>
      </c>
      <c r="C292" s="213">
        <v>50030850</v>
      </c>
      <c r="D292" s="213" t="s">
        <v>622</v>
      </c>
      <c r="E292" s="213">
        <v>6</v>
      </c>
      <c r="F292" s="213">
        <v>5</v>
      </c>
    </row>
    <row r="293" spans="1:6" s="134" customFormat="1" ht="15" customHeight="1" x14ac:dyDescent="0.2">
      <c r="A293" s="213" t="s">
        <v>787</v>
      </c>
      <c r="B293" s="213" t="s">
        <v>832</v>
      </c>
      <c r="C293" s="213">
        <v>50082809</v>
      </c>
      <c r="D293" s="213" t="s">
        <v>623</v>
      </c>
      <c r="E293" s="213">
        <v>6</v>
      </c>
      <c r="F293" s="213">
        <v>4</v>
      </c>
    </row>
    <row r="294" spans="1:6" s="134" customFormat="1" ht="15" customHeight="1" x14ac:dyDescent="0.2">
      <c r="A294" s="213" t="s">
        <v>787</v>
      </c>
      <c r="B294" s="213" t="s">
        <v>832</v>
      </c>
      <c r="C294" s="213">
        <v>50033263</v>
      </c>
      <c r="D294" s="213" t="s">
        <v>827</v>
      </c>
      <c r="E294" s="213">
        <v>8</v>
      </c>
      <c r="F294" s="213">
        <v>4</v>
      </c>
    </row>
    <row r="295" spans="1:6" s="134" customFormat="1" ht="15" customHeight="1" x14ac:dyDescent="0.2">
      <c r="A295" s="213" t="s">
        <v>789</v>
      </c>
      <c r="B295" s="213" t="s">
        <v>831</v>
      </c>
      <c r="C295" s="213">
        <v>50021206</v>
      </c>
      <c r="D295" s="213" t="s">
        <v>27</v>
      </c>
      <c r="E295" s="213">
        <v>12</v>
      </c>
      <c r="F295" s="213">
        <v>12</v>
      </c>
    </row>
    <row r="296" spans="1:6" s="134" customFormat="1" ht="15" customHeight="1" x14ac:dyDescent="0.2">
      <c r="A296" s="213" t="s">
        <v>789</v>
      </c>
      <c r="B296" s="213" t="s">
        <v>831</v>
      </c>
      <c r="C296" s="213">
        <v>50021214</v>
      </c>
      <c r="D296" s="213" t="s">
        <v>624</v>
      </c>
      <c r="E296" s="213">
        <v>16</v>
      </c>
      <c r="F296" s="213">
        <v>13</v>
      </c>
    </row>
    <row r="297" spans="1:6" s="134" customFormat="1" ht="15" customHeight="1" x14ac:dyDescent="0.2">
      <c r="A297" s="213" t="s">
        <v>789</v>
      </c>
      <c r="B297" s="213" t="s">
        <v>831</v>
      </c>
      <c r="C297" s="213">
        <v>50021222</v>
      </c>
      <c r="D297" s="213" t="s">
        <v>625</v>
      </c>
      <c r="E297" s="213">
        <v>16</v>
      </c>
      <c r="F297" s="213">
        <v>12</v>
      </c>
    </row>
    <row r="298" spans="1:6" s="134" customFormat="1" ht="15" customHeight="1" x14ac:dyDescent="0.2">
      <c r="A298" s="213" t="s">
        <v>789</v>
      </c>
      <c r="B298" s="213" t="s">
        <v>831</v>
      </c>
      <c r="C298" s="213">
        <v>50021192</v>
      </c>
      <c r="D298" s="213" t="s">
        <v>626</v>
      </c>
      <c r="E298" s="213">
        <v>9</v>
      </c>
      <c r="F298" s="213">
        <v>9</v>
      </c>
    </row>
    <row r="299" spans="1:6" s="134" customFormat="1" ht="15" customHeight="1" x14ac:dyDescent="0.2">
      <c r="A299" s="213" t="s">
        <v>790</v>
      </c>
      <c r="B299" s="213" t="s">
        <v>831</v>
      </c>
      <c r="C299" s="213">
        <v>50032763</v>
      </c>
      <c r="D299" s="213" t="s">
        <v>844</v>
      </c>
      <c r="E299" s="213">
        <v>12</v>
      </c>
      <c r="F299" s="213">
        <v>6</v>
      </c>
    </row>
    <row r="300" spans="1:6" s="134" customFormat="1" ht="15" customHeight="1" x14ac:dyDescent="0.2">
      <c r="A300" s="213" t="s">
        <v>790</v>
      </c>
      <c r="B300" s="213" t="s">
        <v>831</v>
      </c>
      <c r="C300" s="213">
        <v>50021460</v>
      </c>
      <c r="D300" s="213" t="s">
        <v>627</v>
      </c>
      <c r="E300" s="213">
        <v>12</v>
      </c>
      <c r="F300" s="213">
        <v>12</v>
      </c>
    </row>
    <row r="301" spans="1:6" s="134" customFormat="1" ht="15" customHeight="1" x14ac:dyDescent="0.2">
      <c r="A301" s="213" t="s">
        <v>790</v>
      </c>
      <c r="B301" s="213" t="s">
        <v>831</v>
      </c>
      <c r="C301" s="213">
        <v>50021346</v>
      </c>
      <c r="D301" s="213" t="s">
        <v>131</v>
      </c>
      <c r="E301" s="213">
        <v>13</v>
      </c>
      <c r="F301" s="213">
        <v>13</v>
      </c>
    </row>
    <row r="302" spans="1:6" s="134" customFormat="1" ht="15" customHeight="1" x14ac:dyDescent="0.2">
      <c r="A302" s="213" t="s">
        <v>790</v>
      </c>
      <c r="B302" s="213" t="s">
        <v>831</v>
      </c>
      <c r="C302" s="213">
        <v>50021354</v>
      </c>
      <c r="D302" s="213" t="s">
        <v>132</v>
      </c>
      <c r="E302" s="213">
        <v>14</v>
      </c>
      <c r="F302" s="213">
        <v>14</v>
      </c>
    </row>
    <row r="303" spans="1:6" s="134" customFormat="1" ht="15" customHeight="1" x14ac:dyDescent="0.2">
      <c r="A303" s="213" t="s">
        <v>790</v>
      </c>
      <c r="B303" s="213" t="s">
        <v>831</v>
      </c>
      <c r="C303" s="213">
        <v>50021370</v>
      </c>
      <c r="D303" s="213" t="s">
        <v>628</v>
      </c>
      <c r="E303" s="213">
        <v>19</v>
      </c>
      <c r="F303" s="213">
        <v>17</v>
      </c>
    </row>
    <row r="304" spans="1:6" s="134" customFormat="1" ht="15" customHeight="1" x14ac:dyDescent="0.2">
      <c r="A304" s="213" t="s">
        <v>790</v>
      </c>
      <c r="B304" s="213" t="s">
        <v>831</v>
      </c>
      <c r="C304" s="213">
        <v>50021338</v>
      </c>
      <c r="D304" s="213" t="s">
        <v>629</v>
      </c>
      <c r="E304" s="213">
        <v>13</v>
      </c>
      <c r="F304" s="213">
        <v>13</v>
      </c>
    </row>
    <row r="305" spans="1:6" s="134" customFormat="1" ht="15" customHeight="1" x14ac:dyDescent="0.2">
      <c r="A305" s="213" t="s">
        <v>791</v>
      </c>
      <c r="B305" s="213" t="s">
        <v>832</v>
      </c>
      <c r="C305" s="213">
        <v>50030418</v>
      </c>
      <c r="D305" s="213" t="s">
        <v>631</v>
      </c>
      <c r="E305" s="213">
        <v>6</v>
      </c>
      <c r="F305" s="213">
        <v>5</v>
      </c>
    </row>
    <row r="306" spans="1:6" s="134" customFormat="1" ht="15" customHeight="1" x14ac:dyDescent="0.2">
      <c r="A306" s="213" t="s">
        <v>791</v>
      </c>
      <c r="B306" s="213" t="s">
        <v>831</v>
      </c>
      <c r="C306" s="213">
        <v>50014889</v>
      </c>
      <c r="D306" s="213" t="s">
        <v>630</v>
      </c>
      <c r="E306" s="213">
        <v>22</v>
      </c>
      <c r="F306" s="213">
        <v>17</v>
      </c>
    </row>
    <row r="307" spans="1:6" s="134" customFormat="1" ht="15" customHeight="1" x14ac:dyDescent="0.2">
      <c r="A307" s="213" t="s">
        <v>791</v>
      </c>
      <c r="B307" s="213" t="s">
        <v>832</v>
      </c>
      <c r="C307" s="213">
        <v>50014897</v>
      </c>
      <c r="D307" s="213" t="s">
        <v>135</v>
      </c>
      <c r="E307" s="213">
        <v>5</v>
      </c>
      <c r="F307" s="213">
        <v>8</v>
      </c>
    </row>
    <row r="308" spans="1:6" s="134" customFormat="1" ht="15" customHeight="1" x14ac:dyDescent="0.2">
      <c r="A308" s="213" t="s">
        <v>791</v>
      </c>
      <c r="B308" s="213" t="s">
        <v>832</v>
      </c>
      <c r="C308" s="213">
        <v>50032569</v>
      </c>
      <c r="D308" s="213" t="s">
        <v>632</v>
      </c>
      <c r="E308" s="213">
        <v>13</v>
      </c>
      <c r="F308" s="213">
        <v>4</v>
      </c>
    </row>
    <row r="309" spans="1:6" s="134" customFormat="1" ht="15" customHeight="1" x14ac:dyDescent="0.2">
      <c r="A309" s="213" t="s">
        <v>792</v>
      </c>
      <c r="B309" s="213" t="s">
        <v>831</v>
      </c>
      <c r="C309" s="213">
        <v>50018230</v>
      </c>
      <c r="D309" s="213" t="s">
        <v>633</v>
      </c>
      <c r="E309" s="213">
        <v>12</v>
      </c>
      <c r="F309" s="213">
        <v>11</v>
      </c>
    </row>
    <row r="310" spans="1:6" s="134" customFormat="1" ht="15" customHeight="1" x14ac:dyDescent="0.2">
      <c r="A310" s="213" t="s">
        <v>792</v>
      </c>
      <c r="B310" s="213" t="s">
        <v>831</v>
      </c>
      <c r="C310" s="213">
        <v>50027646</v>
      </c>
      <c r="D310" s="213" t="s">
        <v>137</v>
      </c>
      <c r="E310" s="213">
        <v>18</v>
      </c>
      <c r="F310" s="213">
        <v>18</v>
      </c>
    </row>
    <row r="311" spans="1:6" s="134" customFormat="1" ht="15" customHeight="1" x14ac:dyDescent="0.2">
      <c r="A311" s="213" t="s">
        <v>793</v>
      </c>
      <c r="B311" s="213" t="s">
        <v>831</v>
      </c>
      <c r="C311" s="213">
        <v>50013416</v>
      </c>
      <c r="D311" s="213" t="s">
        <v>634</v>
      </c>
      <c r="E311" s="213">
        <v>8</v>
      </c>
      <c r="F311" s="213">
        <v>8</v>
      </c>
    </row>
    <row r="312" spans="1:6" s="134" customFormat="1" ht="15" customHeight="1" x14ac:dyDescent="0.2">
      <c r="A312" s="213" t="s">
        <v>793</v>
      </c>
      <c r="B312" s="213" t="s">
        <v>831</v>
      </c>
      <c r="C312" s="213">
        <v>50013378</v>
      </c>
      <c r="D312" s="213" t="s">
        <v>139</v>
      </c>
      <c r="E312" s="213">
        <v>14</v>
      </c>
      <c r="F312" s="213">
        <v>14</v>
      </c>
    </row>
    <row r="313" spans="1:6" s="134" customFormat="1" ht="15" customHeight="1" x14ac:dyDescent="0.2">
      <c r="A313" s="213" t="s">
        <v>793</v>
      </c>
      <c r="B313" s="213" t="s">
        <v>831</v>
      </c>
      <c r="C313" s="213">
        <v>50013424</v>
      </c>
      <c r="D313" s="213" t="s">
        <v>140</v>
      </c>
      <c r="E313" s="213">
        <v>14</v>
      </c>
      <c r="F313" s="213">
        <v>13</v>
      </c>
    </row>
    <row r="314" spans="1:6" s="134" customFormat="1" ht="15" customHeight="1" x14ac:dyDescent="0.2">
      <c r="A314" s="213" t="s">
        <v>793</v>
      </c>
      <c r="B314" s="213" t="s">
        <v>831</v>
      </c>
      <c r="C314" s="213">
        <v>50013408</v>
      </c>
      <c r="D314" s="213" t="s">
        <v>624</v>
      </c>
      <c r="E314" s="213">
        <v>12</v>
      </c>
      <c r="F314" s="213">
        <v>10</v>
      </c>
    </row>
    <row r="315" spans="1:6" s="134" customFormat="1" ht="15" customHeight="1" x14ac:dyDescent="0.2">
      <c r="A315" s="213" t="s">
        <v>793</v>
      </c>
      <c r="B315" s="213" t="s">
        <v>831</v>
      </c>
      <c r="C315" s="213">
        <v>50013386</v>
      </c>
      <c r="D315" s="213" t="s">
        <v>141</v>
      </c>
      <c r="E315" s="213">
        <v>7</v>
      </c>
      <c r="F315" s="213">
        <v>7</v>
      </c>
    </row>
    <row r="316" spans="1:6" s="134" customFormat="1" ht="15" customHeight="1" x14ac:dyDescent="0.2">
      <c r="A316" s="213" t="s">
        <v>793</v>
      </c>
      <c r="B316" s="213" t="s">
        <v>832</v>
      </c>
      <c r="C316" s="213">
        <v>50082884</v>
      </c>
      <c r="D316" s="213" t="s">
        <v>637</v>
      </c>
      <c r="E316" s="213">
        <v>13</v>
      </c>
      <c r="F316" s="213">
        <v>8</v>
      </c>
    </row>
    <row r="317" spans="1:6" s="134" customFormat="1" ht="15" customHeight="1" x14ac:dyDescent="0.2">
      <c r="A317" s="213" t="s">
        <v>793</v>
      </c>
      <c r="B317" s="213" t="s">
        <v>831</v>
      </c>
      <c r="C317" s="213">
        <v>50013394</v>
      </c>
      <c r="D317" s="213" t="s">
        <v>635</v>
      </c>
      <c r="E317" s="213">
        <v>12</v>
      </c>
      <c r="F317" s="213">
        <v>12</v>
      </c>
    </row>
    <row r="318" spans="1:6" s="134" customFormat="1" ht="15" customHeight="1" x14ac:dyDescent="0.2">
      <c r="A318" s="213" t="s">
        <v>793</v>
      </c>
      <c r="B318" s="213" t="s">
        <v>831</v>
      </c>
      <c r="C318" s="213">
        <v>50013432</v>
      </c>
      <c r="D318" s="213" t="s">
        <v>636</v>
      </c>
      <c r="E318" s="213">
        <v>13</v>
      </c>
      <c r="F318" s="213">
        <v>14</v>
      </c>
    </row>
    <row r="319" spans="1:6" s="134" customFormat="1" ht="15" customHeight="1" x14ac:dyDescent="0.2">
      <c r="A319" s="213" t="s">
        <v>794</v>
      </c>
      <c r="B319" s="213" t="s">
        <v>831</v>
      </c>
      <c r="C319" s="213">
        <v>50026852</v>
      </c>
      <c r="D319" s="213" t="s">
        <v>143</v>
      </c>
      <c r="E319" s="213">
        <v>9</v>
      </c>
      <c r="F319" s="213">
        <v>9</v>
      </c>
    </row>
    <row r="320" spans="1:6" s="134" customFormat="1" ht="15" customHeight="1" x14ac:dyDescent="0.2">
      <c r="A320" s="213" t="s">
        <v>795</v>
      </c>
      <c r="B320" s="213" t="s">
        <v>831</v>
      </c>
      <c r="C320" s="213">
        <v>50010972</v>
      </c>
      <c r="D320" s="213" t="s">
        <v>638</v>
      </c>
      <c r="E320" s="213">
        <v>8</v>
      </c>
      <c r="F320" s="213">
        <v>8</v>
      </c>
    </row>
    <row r="321" spans="1:6" s="134" customFormat="1" ht="15" customHeight="1" x14ac:dyDescent="0.2">
      <c r="A321" s="213" t="s">
        <v>796</v>
      </c>
      <c r="B321" s="213" t="s">
        <v>831</v>
      </c>
      <c r="C321" s="213">
        <v>50011383</v>
      </c>
      <c r="D321" s="213" t="s">
        <v>639</v>
      </c>
      <c r="E321" s="213">
        <v>40</v>
      </c>
      <c r="F321" s="213">
        <v>24</v>
      </c>
    </row>
    <row r="322" spans="1:6" s="134" customFormat="1" ht="15" customHeight="1" x14ac:dyDescent="0.2">
      <c r="A322" s="213" t="s">
        <v>796</v>
      </c>
      <c r="B322" s="213" t="s">
        <v>831</v>
      </c>
      <c r="C322" s="213">
        <v>50011391</v>
      </c>
      <c r="D322" s="213" t="s">
        <v>640</v>
      </c>
      <c r="E322" s="213">
        <v>16</v>
      </c>
      <c r="F322" s="213">
        <v>16</v>
      </c>
    </row>
    <row r="323" spans="1:6" s="134" customFormat="1" ht="15" customHeight="1" x14ac:dyDescent="0.2">
      <c r="A323" s="213" t="s">
        <v>796</v>
      </c>
      <c r="B323" s="213" t="s">
        <v>831</v>
      </c>
      <c r="C323" s="213">
        <v>50011367</v>
      </c>
      <c r="D323" s="213" t="s">
        <v>144</v>
      </c>
      <c r="E323" s="213">
        <v>8</v>
      </c>
      <c r="F323" s="213">
        <v>8</v>
      </c>
    </row>
    <row r="324" spans="1:6" s="134" customFormat="1" ht="15" customHeight="1" x14ac:dyDescent="0.2">
      <c r="A324" s="213" t="s">
        <v>796</v>
      </c>
      <c r="B324" s="213" t="s">
        <v>831</v>
      </c>
      <c r="C324" s="213">
        <v>50011405</v>
      </c>
      <c r="D324" s="213" t="s">
        <v>641</v>
      </c>
      <c r="E324" s="213">
        <v>17</v>
      </c>
      <c r="F324" s="213">
        <v>17</v>
      </c>
    </row>
    <row r="325" spans="1:6" s="134" customFormat="1" ht="15" customHeight="1" x14ac:dyDescent="0.2">
      <c r="A325" s="213" t="s">
        <v>796</v>
      </c>
      <c r="B325" s="213" t="s">
        <v>831</v>
      </c>
      <c r="C325" s="213">
        <v>50011413</v>
      </c>
      <c r="D325" s="213" t="s">
        <v>145</v>
      </c>
      <c r="E325" s="213">
        <v>12</v>
      </c>
      <c r="F325" s="213">
        <v>12</v>
      </c>
    </row>
    <row r="326" spans="1:6" s="134" customFormat="1" ht="15" customHeight="1" x14ac:dyDescent="0.2">
      <c r="A326" s="213" t="s">
        <v>796</v>
      </c>
      <c r="B326" s="213" t="s">
        <v>831</v>
      </c>
      <c r="C326" s="213">
        <v>50011421</v>
      </c>
      <c r="D326" s="213" t="s">
        <v>146</v>
      </c>
      <c r="E326" s="213">
        <v>16</v>
      </c>
      <c r="F326" s="213">
        <v>15</v>
      </c>
    </row>
    <row r="327" spans="1:6" s="134" customFormat="1" ht="15" customHeight="1" x14ac:dyDescent="0.2">
      <c r="A327" s="213" t="s">
        <v>797</v>
      </c>
      <c r="B327" s="213" t="s">
        <v>831</v>
      </c>
      <c r="C327" s="213">
        <v>50021540</v>
      </c>
      <c r="D327" s="213" t="s">
        <v>148</v>
      </c>
      <c r="E327" s="213">
        <v>19</v>
      </c>
      <c r="F327" s="213">
        <v>15</v>
      </c>
    </row>
    <row r="328" spans="1:6" s="134" customFormat="1" ht="15" customHeight="1" x14ac:dyDescent="0.2">
      <c r="A328" s="213" t="s">
        <v>798</v>
      </c>
      <c r="B328" s="213" t="s">
        <v>831</v>
      </c>
      <c r="C328" s="213">
        <v>50003852</v>
      </c>
      <c r="D328" s="213" t="s">
        <v>150</v>
      </c>
      <c r="E328" s="213">
        <v>8</v>
      </c>
      <c r="F328" s="213">
        <v>1</v>
      </c>
    </row>
    <row r="329" spans="1:6" s="134" customFormat="1" ht="15" customHeight="1" x14ac:dyDescent="0.2">
      <c r="A329" s="213" t="s">
        <v>798</v>
      </c>
      <c r="B329" s="213" t="s">
        <v>831</v>
      </c>
      <c r="C329" s="213">
        <v>50003860</v>
      </c>
      <c r="D329" s="213" t="s">
        <v>642</v>
      </c>
      <c r="E329" s="213">
        <v>13</v>
      </c>
      <c r="F329" s="213">
        <v>13</v>
      </c>
    </row>
    <row r="330" spans="1:6" s="134" customFormat="1" ht="15" customHeight="1" x14ac:dyDescent="0.2">
      <c r="A330" s="213" t="s">
        <v>799</v>
      </c>
      <c r="B330" s="213" t="s">
        <v>831</v>
      </c>
      <c r="C330" s="213">
        <v>50018345</v>
      </c>
      <c r="D330" s="213" t="s">
        <v>644</v>
      </c>
      <c r="E330" s="213">
        <v>19</v>
      </c>
      <c r="F330" s="213">
        <v>19</v>
      </c>
    </row>
    <row r="331" spans="1:6" s="134" customFormat="1" ht="15" customHeight="1" x14ac:dyDescent="0.2">
      <c r="A331" s="213" t="s">
        <v>799</v>
      </c>
      <c r="B331" s="213" t="s">
        <v>831</v>
      </c>
      <c r="C331" s="213">
        <v>50018353</v>
      </c>
      <c r="D331" s="213" t="s">
        <v>645</v>
      </c>
      <c r="E331" s="213">
        <v>19</v>
      </c>
      <c r="F331" s="213">
        <v>17</v>
      </c>
    </row>
    <row r="332" spans="1:6" s="134" customFormat="1" ht="15" customHeight="1" x14ac:dyDescent="0.2">
      <c r="A332" s="213" t="s">
        <v>799</v>
      </c>
      <c r="B332" s="213" t="s">
        <v>831</v>
      </c>
      <c r="C332" s="213">
        <v>50018361</v>
      </c>
      <c r="D332" s="213" t="s">
        <v>646</v>
      </c>
      <c r="E332" s="213">
        <v>12</v>
      </c>
      <c r="F332" s="213">
        <v>16</v>
      </c>
    </row>
    <row r="333" spans="1:6" s="134" customFormat="1" ht="15" customHeight="1" x14ac:dyDescent="0.2">
      <c r="A333" s="213" t="s">
        <v>799</v>
      </c>
      <c r="B333" s="213" t="s">
        <v>831</v>
      </c>
      <c r="C333" s="213">
        <v>50018388</v>
      </c>
      <c r="D333" s="213" t="s">
        <v>647</v>
      </c>
      <c r="E333" s="213">
        <v>22</v>
      </c>
      <c r="F333" s="213">
        <v>22</v>
      </c>
    </row>
    <row r="334" spans="1:6" s="134" customFormat="1" ht="15" customHeight="1" x14ac:dyDescent="0.2">
      <c r="A334" s="213" t="s">
        <v>799</v>
      </c>
      <c r="B334" s="213" t="s">
        <v>831</v>
      </c>
      <c r="C334" s="213">
        <v>50018744</v>
      </c>
      <c r="D334" s="213" t="s">
        <v>48</v>
      </c>
      <c r="E334" s="213">
        <v>21</v>
      </c>
      <c r="F334" s="213">
        <v>19</v>
      </c>
    </row>
    <row r="335" spans="1:6" s="134" customFormat="1" ht="15" customHeight="1" x14ac:dyDescent="0.2">
      <c r="A335" s="213" t="s">
        <v>799</v>
      </c>
      <c r="B335" s="213" t="s">
        <v>831</v>
      </c>
      <c r="C335" s="213">
        <v>50018426</v>
      </c>
      <c r="D335" s="213" t="s">
        <v>648</v>
      </c>
      <c r="E335" s="213">
        <v>5</v>
      </c>
      <c r="F335" s="213">
        <v>5</v>
      </c>
    </row>
    <row r="336" spans="1:6" s="134" customFormat="1" ht="15" customHeight="1" x14ac:dyDescent="0.2">
      <c r="A336" s="213" t="s">
        <v>799</v>
      </c>
      <c r="B336" s="213" t="s">
        <v>831</v>
      </c>
      <c r="C336" s="213">
        <v>50022725</v>
      </c>
      <c r="D336" s="213" t="s">
        <v>649</v>
      </c>
      <c r="E336" s="213">
        <v>10</v>
      </c>
      <c r="F336" s="213">
        <v>10</v>
      </c>
    </row>
    <row r="337" spans="1:6" s="134" customFormat="1" ht="15" customHeight="1" x14ac:dyDescent="0.2">
      <c r="A337" s="213" t="s">
        <v>799</v>
      </c>
      <c r="B337" s="213" t="s">
        <v>832</v>
      </c>
      <c r="C337" s="213">
        <v>50018370</v>
      </c>
      <c r="D337" s="213" t="s">
        <v>151</v>
      </c>
      <c r="E337" s="213">
        <v>30</v>
      </c>
      <c r="F337" s="213">
        <v>30</v>
      </c>
    </row>
    <row r="338" spans="1:6" s="134" customFormat="1" ht="15" customHeight="1" x14ac:dyDescent="0.2">
      <c r="A338" s="213" t="s">
        <v>799</v>
      </c>
      <c r="B338" s="213" t="s">
        <v>832</v>
      </c>
      <c r="C338" s="213">
        <v>50019120</v>
      </c>
      <c r="D338" s="213" t="s">
        <v>152</v>
      </c>
      <c r="E338" s="213">
        <v>11</v>
      </c>
      <c r="F338" s="213">
        <v>11</v>
      </c>
    </row>
    <row r="339" spans="1:6" s="134" customFormat="1" ht="15" customHeight="1" x14ac:dyDescent="0.2">
      <c r="A339" s="213" t="s">
        <v>799</v>
      </c>
      <c r="B339" s="213" t="s">
        <v>832</v>
      </c>
      <c r="C339" s="213">
        <v>50039806</v>
      </c>
      <c r="D339" s="213" t="s">
        <v>651</v>
      </c>
      <c r="E339" s="213">
        <v>13</v>
      </c>
      <c r="F339" s="213">
        <v>13</v>
      </c>
    </row>
    <row r="340" spans="1:6" s="134" customFormat="1" ht="15" customHeight="1" x14ac:dyDescent="0.2">
      <c r="A340" s="213" t="s">
        <v>799</v>
      </c>
      <c r="B340" s="213" t="s">
        <v>832</v>
      </c>
      <c r="C340" s="213">
        <v>50028456</v>
      </c>
      <c r="D340" s="213" t="s">
        <v>652</v>
      </c>
      <c r="E340" s="213">
        <v>13</v>
      </c>
      <c r="F340" s="213">
        <v>13</v>
      </c>
    </row>
    <row r="341" spans="1:6" s="134" customFormat="1" ht="15" customHeight="1" x14ac:dyDescent="0.2">
      <c r="A341" s="213" t="s">
        <v>799</v>
      </c>
      <c r="B341" s="213" t="s">
        <v>831</v>
      </c>
      <c r="C341" s="213">
        <v>50018418</v>
      </c>
      <c r="D341" s="213" t="s">
        <v>650</v>
      </c>
      <c r="E341" s="213">
        <v>15</v>
      </c>
      <c r="F341" s="213">
        <v>13</v>
      </c>
    </row>
    <row r="342" spans="1:6" s="134" customFormat="1" ht="15" customHeight="1" x14ac:dyDescent="0.2">
      <c r="A342" s="213" t="s">
        <v>800</v>
      </c>
      <c r="B342" s="213" t="s">
        <v>831</v>
      </c>
      <c r="C342" s="213">
        <v>50000799</v>
      </c>
      <c r="D342" s="213" t="s">
        <v>653</v>
      </c>
      <c r="E342" s="213">
        <v>11</v>
      </c>
      <c r="F342" s="213">
        <v>18</v>
      </c>
    </row>
    <row r="343" spans="1:6" s="134" customFormat="1" ht="15" customHeight="1" x14ac:dyDescent="0.2">
      <c r="A343" s="213" t="s">
        <v>801</v>
      </c>
      <c r="B343" s="213" t="s">
        <v>831</v>
      </c>
      <c r="C343" s="213">
        <v>50011936</v>
      </c>
      <c r="D343" s="213" t="s">
        <v>654</v>
      </c>
      <c r="E343" s="213">
        <v>15</v>
      </c>
      <c r="F343" s="213">
        <v>17</v>
      </c>
    </row>
    <row r="344" spans="1:6" s="134" customFormat="1" ht="15" customHeight="1" x14ac:dyDescent="0.2">
      <c r="A344" s="213" t="s">
        <v>801</v>
      </c>
      <c r="B344" s="213" t="s">
        <v>831</v>
      </c>
      <c r="C344" s="213">
        <v>50011944</v>
      </c>
      <c r="D344" s="213" t="s">
        <v>155</v>
      </c>
      <c r="E344" s="213">
        <v>12</v>
      </c>
      <c r="F344" s="213">
        <v>11</v>
      </c>
    </row>
    <row r="345" spans="1:6" s="134" customFormat="1" ht="15" customHeight="1" x14ac:dyDescent="0.2">
      <c r="A345" s="213" t="s">
        <v>802</v>
      </c>
      <c r="B345" s="213" t="s">
        <v>831</v>
      </c>
      <c r="C345" s="213">
        <v>50019252</v>
      </c>
      <c r="D345" s="213" t="s">
        <v>655</v>
      </c>
      <c r="E345" s="213">
        <v>14</v>
      </c>
      <c r="F345" s="213">
        <v>13</v>
      </c>
    </row>
    <row r="346" spans="1:6" s="134" customFormat="1" ht="15" customHeight="1" x14ac:dyDescent="0.2">
      <c r="A346" s="213" t="s">
        <v>802</v>
      </c>
      <c r="B346" s="213" t="s">
        <v>831</v>
      </c>
      <c r="C346" s="213">
        <v>50019260</v>
      </c>
      <c r="D346" s="213" t="s">
        <v>656</v>
      </c>
      <c r="E346" s="213">
        <v>16</v>
      </c>
      <c r="F346" s="213">
        <v>16</v>
      </c>
    </row>
    <row r="347" spans="1:6" s="134" customFormat="1" ht="15" customHeight="1" x14ac:dyDescent="0.2">
      <c r="A347" s="213" t="s">
        <v>802</v>
      </c>
      <c r="B347" s="213" t="s">
        <v>831</v>
      </c>
      <c r="C347" s="213">
        <v>50019295</v>
      </c>
      <c r="D347" s="213" t="s">
        <v>657</v>
      </c>
      <c r="E347" s="213">
        <v>12</v>
      </c>
      <c r="F347" s="213">
        <v>13</v>
      </c>
    </row>
    <row r="348" spans="1:6" s="134" customFormat="1" ht="15" customHeight="1" x14ac:dyDescent="0.2">
      <c r="A348" s="213" t="s">
        <v>803</v>
      </c>
      <c r="B348" s="213" t="s">
        <v>831</v>
      </c>
      <c r="C348" s="213">
        <v>50009672</v>
      </c>
      <c r="D348" s="213" t="s">
        <v>158</v>
      </c>
      <c r="E348" s="213">
        <v>16</v>
      </c>
      <c r="F348" s="213">
        <v>16</v>
      </c>
    </row>
    <row r="349" spans="1:6" s="134" customFormat="1" ht="15" customHeight="1" x14ac:dyDescent="0.2">
      <c r="A349" s="213" t="s">
        <v>804</v>
      </c>
      <c r="B349" s="213" t="s">
        <v>831</v>
      </c>
      <c r="C349" s="213">
        <v>50004077</v>
      </c>
      <c r="D349" s="213" t="s">
        <v>160</v>
      </c>
      <c r="E349" s="213">
        <v>32</v>
      </c>
      <c r="F349" s="213">
        <v>27</v>
      </c>
    </row>
    <row r="350" spans="1:6" s="134" customFormat="1" ht="15" customHeight="1" x14ac:dyDescent="0.2">
      <c r="A350" s="213" t="s">
        <v>804</v>
      </c>
      <c r="B350" s="213" t="s">
        <v>831</v>
      </c>
      <c r="C350" s="213">
        <v>50004085</v>
      </c>
      <c r="D350" s="213" t="s">
        <v>161</v>
      </c>
      <c r="E350" s="213">
        <v>12</v>
      </c>
      <c r="F350" s="213">
        <v>12</v>
      </c>
    </row>
    <row r="351" spans="1:6" s="134" customFormat="1" ht="15" customHeight="1" x14ac:dyDescent="0.2">
      <c r="A351" s="213" t="s">
        <v>805</v>
      </c>
      <c r="B351" s="213" t="s">
        <v>831</v>
      </c>
      <c r="C351" s="213">
        <v>50009788</v>
      </c>
      <c r="D351" s="213" t="s">
        <v>658</v>
      </c>
      <c r="E351" s="213">
        <v>9</v>
      </c>
      <c r="F351" s="213">
        <v>9</v>
      </c>
    </row>
    <row r="352" spans="1:6" s="134" customFormat="1" ht="15" customHeight="1" x14ac:dyDescent="0.2">
      <c r="A352" s="213" t="s">
        <v>806</v>
      </c>
      <c r="B352" s="213" t="s">
        <v>831</v>
      </c>
      <c r="C352" s="213">
        <v>50012010</v>
      </c>
      <c r="D352" s="213" t="s">
        <v>659</v>
      </c>
      <c r="E352" s="213">
        <v>13</v>
      </c>
      <c r="F352" s="213">
        <v>17</v>
      </c>
    </row>
    <row r="353" spans="1:6" s="134" customFormat="1" ht="15" customHeight="1" x14ac:dyDescent="0.2">
      <c r="A353" s="213" t="s">
        <v>807</v>
      </c>
      <c r="B353" s="213" t="s">
        <v>831</v>
      </c>
      <c r="C353" s="213">
        <v>50004352</v>
      </c>
      <c r="D353" s="213" t="s">
        <v>164</v>
      </c>
      <c r="E353" s="213">
        <v>10</v>
      </c>
      <c r="F353" s="213">
        <v>10</v>
      </c>
    </row>
    <row r="354" spans="1:6" s="134" customFormat="1" ht="15" customHeight="1" x14ac:dyDescent="0.2">
      <c r="A354" s="213" t="s">
        <v>807</v>
      </c>
      <c r="B354" s="213" t="s">
        <v>832</v>
      </c>
      <c r="C354" s="213">
        <v>50028960</v>
      </c>
      <c r="D354" s="213" t="s">
        <v>165</v>
      </c>
      <c r="E354" s="213">
        <v>6</v>
      </c>
      <c r="F354" s="213">
        <v>6</v>
      </c>
    </row>
    <row r="355" spans="1:6" s="134" customFormat="1" ht="15" customHeight="1" x14ac:dyDescent="0.2">
      <c r="A355" s="213" t="s">
        <v>807</v>
      </c>
      <c r="B355" s="213" t="s">
        <v>831</v>
      </c>
      <c r="C355" s="213">
        <v>50027638</v>
      </c>
      <c r="D355" s="213" t="s">
        <v>660</v>
      </c>
      <c r="E355" s="213">
        <v>8</v>
      </c>
      <c r="F355" s="213">
        <v>8</v>
      </c>
    </row>
    <row r="356" spans="1:6" s="134" customFormat="1" ht="15" customHeight="1" x14ac:dyDescent="0.2">
      <c r="A356" s="213" t="s">
        <v>807</v>
      </c>
      <c r="B356" s="213" t="s">
        <v>831</v>
      </c>
      <c r="C356" s="213">
        <v>50004344</v>
      </c>
      <c r="D356" s="213" t="s">
        <v>661</v>
      </c>
      <c r="E356" s="213">
        <v>14</v>
      </c>
      <c r="F356" s="213">
        <v>14</v>
      </c>
    </row>
    <row r="357" spans="1:6" s="134" customFormat="1" ht="15" customHeight="1" x14ac:dyDescent="0.2">
      <c r="A357" s="213" t="s">
        <v>808</v>
      </c>
      <c r="B357" s="213" t="s">
        <v>831</v>
      </c>
      <c r="C357" s="213">
        <v>50011618</v>
      </c>
      <c r="D357" s="213" t="s">
        <v>166</v>
      </c>
      <c r="E357" s="213">
        <v>12</v>
      </c>
      <c r="F357" s="213">
        <v>8</v>
      </c>
    </row>
    <row r="358" spans="1:6" s="134" customFormat="1" ht="15" customHeight="1" x14ac:dyDescent="0.2">
      <c r="A358" s="213" t="s">
        <v>809</v>
      </c>
      <c r="B358" s="213" t="s">
        <v>831</v>
      </c>
      <c r="C358" s="213">
        <v>50021699</v>
      </c>
      <c r="D358" s="213" t="s">
        <v>82</v>
      </c>
      <c r="E358" s="213">
        <v>14</v>
      </c>
      <c r="F358" s="213">
        <v>13</v>
      </c>
    </row>
    <row r="359" spans="1:6" s="134" customFormat="1" ht="15" customHeight="1" x14ac:dyDescent="0.2">
      <c r="A359" s="213" t="s">
        <v>809</v>
      </c>
      <c r="B359" s="213" t="s">
        <v>831</v>
      </c>
      <c r="C359" s="213">
        <v>50021702</v>
      </c>
      <c r="D359" s="213" t="s">
        <v>168</v>
      </c>
      <c r="E359" s="213">
        <v>14</v>
      </c>
      <c r="F359" s="213">
        <v>9</v>
      </c>
    </row>
    <row r="360" spans="1:6" s="134" customFormat="1" ht="15" customHeight="1" x14ac:dyDescent="0.2">
      <c r="A360" s="213" t="s">
        <v>809</v>
      </c>
      <c r="B360" s="213" t="s">
        <v>831</v>
      </c>
      <c r="C360" s="213">
        <v>50021710</v>
      </c>
      <c r="D360" s="213" t="s">
        <v>662</v>
      </c>
      <c r="E360" s="213">
        <v>17</v>
      </c>
      <c r="F360" s="213">
        <v>17</v>
      </c>
    </row>
    <row r="361" spans="1:6" s="134" customFormat="1" ht="15" customHeight="1" x14ac:dyDescent="0.2">
      <c r="A361" s="213" t="s">
        <v>810</v>
      </c>
      <c r="B361" s="213" t="s">
        <v>832</v>
      </c>
      <c r="C361" s="213">
        <v>50030760</v>
      </c>
      <c r="D361" s="213" t="s">
        <v>665</v>
      </c>
      <c r="E361" s="213">
        <v>5</v>
      </c>
      <c r="F361" s="213">
        <v>4</v>
      </c>
    </row>
    <row r="362" spans="1:6" s="134" customFormat="1" ht="15" customHeight="1" x14ac:dyDescent="0.2">
      <c r="A362" s="213" t="s">
        <v>810</v>
      </c>
      <c r="B362" s="213" t="s">
        <v>832</v>
      </c>
      <c r="C362" s="213">
        <v>50023390</v>
      </c>
      <c r="D362" s="213" t="s">
        <v>427</v>
      </c>
      <c r="E362" s="213">
        <v>21</v>
      </c>
      <c r="F362" s="213">
        <v>21</v>
      </c>
    </row>
    <row r="363" spans="1:6" s="134" customFormat="1" ht="15" customHeight="1" x14ac:dyDescent="0.2">
      <c r="A363" s="213" t="s">
        <v>810</v>
      </c>
      <c r="B363" s="213" t="s">
        <v>831</v>
      </c>
      <c r="C363" s="213">
        <v>50009850</v>
      </c>
      <c r="D363" s="213" t="s">
        <v>663</v>
      </c>
      <c r="E363" s="213">
        <v>13</v>
      </c>
      <c r="F363" s="213">
        <v>13</v>
      </c>
    </row>
    <row r="364" spans="1:6" s="134" customFormat="1" ht="15" customHeight="1" x14ac:dyDescent="0.2">
      <c r="A364" s="213" t="s">
        <v>810</v>
      </c>
      <c r="B364" s="213" t="s">
        <v>831</v>
      </c>
      <c r="C364" s="213">
        <v>50009869</v>
      </c>
      <c r="D364" s="213" t="s">
        <v>664</v>
      </c>
      <c r="E364" s="213">
        <v>13</v>
      </c>
      <c r="F364" s="213">
        <v>13</v>
      </c>
    </row>
    <row r="365" spans="1:6" s="134" customFormat="1" ht="15" customHeight="1" x14ac:dyDescent="0.2">
      <c r="A365" s="213" t="s">
        <v>810</v>
      </c>
      <c r="B365" s="213" t="s">
        <v>832</v>
      </c>
      <c r="C365" s="213">
        <v>50009974</v>
      </c>
      <c r="D365" s="213" t="s">
        <v>3</v>
      </c>
      <c r="E365" s="213">
        <v>13</v>
      </c>
      <c r="F365" s="213">
        <v>13</v>
      </c>
    </row>
    <row r="366" spans="1:6" s="134" customFormat="1" ht="15" customHeight="1" x14ac:dyDescent="0.2">
      <c r="A366" s="213" t="s">
        <v>811</v>
      </c>
      <c r="B366" s="213" t="s">
        <v>831</v>
      </c>
      <c r="C366" s="213">
        <v>50004620</v>
      </c>
      <c r="D366" s="213" t="s">
        <v>666</v>
      </c>
      <c r="E366" s="213">
        <v>16</v>
      </c>
      <c r="F366" s="213">
        <v>16</v>
      </c>
    </row>
    <row r="367" spans="1:6" s="134" customFormat="1" ht="15" customHeight="1" x14ac:dyDescent="0.2">
      <c r="A367" s="213" t="s">
        <v>812</v>
      </c>
      <c r="B367" s="213" t="s">
        <v>831</v>
      </c>
      <c r="C367" s="213">
        <v>50021796</v>
      </c>
      <c r="D367" s="213" t="s">
        <v>667</v>
      </c>
      <c r="E367" s="213">
        <v>13</v>
      </c>
      <c r="F367" s="213">
        <v>13</v>
      </c>
    </row>
    <row r="368" spans="1:6" s="134" customFormat="1" ht="15" customHeight="1" x14ac:dyDescent="0.2">
      <c r="A368" s="213" t="s">
        <v>813</v>
      </c>
      <c r="B368" s="213" t="s">
        <v>831</v>
      </c>
      <c r="C368" s="213">
        <v>50013610</v>
      </c>
      <c r="D368" s="213" t="s">
        <v>668</v>
      </c>
      <c r="E368" s="213">
        <v>13</v>
      </c>
      <c r="F368" s="213">
        <v>10</v>
      </c>
    </row>
    <row r="369" spans="1:6" s="134" customFormat="1" ht="15" customHeight="1" x14ac:dyDescent="0.2">
      <c r="A369" s="213" t="s">
        <v>814</v>
      </c>
      <c r="B369" s="213" t="s">
        <v>832</v>
      </c>
      <c r="C369" s="213">
        <v>50010018</v>
      </c>
      <c r="D369" s="213" t="s">
        <v>670</v>
      </c>
      <c r="E369" s="213">
        <v>7</v>
      </c>
      <c r="F369" s="213">
        <v>7</v>
      </c>
    </row>
    <row r="370" spans="1:6" s="134" customFormat="1" ht="15" customHeight="1" x14ac:dyDescent="0.2">
      <c r="A370" s="213" t="s">
        <v>814</v>
      </c>
      <c r="B370" s="213" t="s">
        <v>831</v>
      </c>
      <c r="C370" s="213">
        <v>50010026</v>
      </c>
      <c r="D370" s="213" t="s">
        <v>669</v>
      </c>
      <c r="E370" s="213">
        <v>13</v>
      </c>
      <c r="F370" s="213">
        <v>13</v>
      </c>
    </row>
    <row r="371" spans="1:6" s="134" customFormat="1" ht="15" customHeight="1" x14ac:dyDescent="0.2">
      <c r="A371" s="213" t="s">
        <v>814</v>
      </c>
      <c r="B371" s="213" t="s">
        <v>831</v>
      </c>
      <c r="C371" s="213">
        <v>50010034</v>
      </c>
      <c r="D371" s="213" t="s">
        <v>173</v>
      </c>
      <c r="E371" s="213">
        <v>12</v>
      </c>
      <c r="F371" s="213">
        <v>11</v>
      </c>
    </row>
    <row r="372" spans="1:6" s="134" customFormat="1" ht="15" customHeight="1" x14ac:dyDescent="0.2">
      <c r="A372" s="213" t="s">
        <v>815</v>
      </c>
      <c r="B372" s="213" t="s">
        <v>832</v>
      </c>
      <c r="C372" s="213">
        <v>50012525</v>
      </c>
      <c r="D372" s="213" t="s">
        <v>176</v>
      </c>
      <c r="E372" s="213">
        <v>13</v>
      </c>
      <c r="F372" s="213">
        <v>13</v>
      </c>
    </row>
    <row r="373" spans="1:6" s="134" customFormat="1" ht="15" customHeight="1" x14ac:dyDescent="0.2">
      <c r="A373" s="213" t="s">
        <v>815</v>
      </c>
      <c r="B373" s="213" t="s">
        <v>831</v>
      </c>
      <c r="C373" s="213">
        <v>50012096</v>
      </c>
      <c r="D373" s="213" t="s">
        <v>174</v>
      </c>
      <c r="E373" s="213">
        <v>18</v>
      </c>
      <c r="F373" s="213">
        <v>16</v>
      </c>
    </row>
    <row r="374" spans="1:6" s="134" customFormat="1" ht="15" customHeight="1" x14ac:dyDescent="0.2">
      <c r="A374" s="213" t="s">
        <v>815</v>
      </c>
      <c r="B374" s="213" t="s">
        <v>831</v>
      </c>
      <c r="C374" s="213">
        <v>50012100</v>
      </c>
      <c r="D374" s="213" t="s">
        <v>175</v>
      </c>
      <c r="E374" s="213">
        <v>12</v>
      </c>
      <c r="F374" s="213">
        <v>12</v>
      </c>
    </row>
    <row r="375" spans="1:6" s="134" customFormat="1" ht="15" customHeight="1" x14ac:dyDescent="0.2">
      <c r="A375" s="213" t="s">
        <v>815</v>
      </c>
      <c r="B375" s="213" t="s">
        <v>831</v>
      </c>
      <c r="C375" s="213">
        <v>50012118</v>
      </c>
      <c r="D375" s="213" t="s">
        <v>465</v>
      </c>
      <c r="E375" s="213">
        <v>19</v>
      </c>
      <c r="F375" s="213">
        <v>19</v>
      </c>
    </row>
    <row r="376" spans="1:6" s="134" customFormat="1" ht="15" customHeight="1" x14ac:dyDescent="0.2">
      <c r="A376" s="213" t="s">
        <v>815</v>
      </c>
      <c r="B376" s="213" t="s">
        <v>831</v>
      </c>
      <c r="C376" s="213">
        <v>50012126</v>
      </c>
      <c r="D376" s="213" t="s">
        <v>671</v>
      </c>
      <c r="E376" s="213">
        <v>14</v>
      </c>
      <c r="F376" s="213">
        <v>14</v>
      </c>
    </row>
    <row r="377" spans="1:6" s="134" customFormat="1" ht="15" customHeight="1" x14ac:dyDescent="0.2">
      <c r="A377" s="213" t="s">
        <v>815</v>
      </c>
      <c r="B377" s="213" t="s">
        <v>831</v>
      </c>
      <c r="C377" s="213">
        <v>50012134</v>
      </c>
      <c r="D377" s="213" t="s">
        <v>672</v>
      </c>
      <c r="E377" s="213">
        <v>19</v>
      </c>
      <c r="F377" s="213">
        <v>19</v>
      </c>
    </row>
    <row r="378" spans="1:6" s="134" customFormat="1" ht="15" customHeight="1" x14ac:dyDescent="0.2">
      <c r="A378" s="213" t="s">
        <v>815</v>
      </c>
      <c r="B378" s="213" t="s">
        <v>831</v>
      </c>
      <c r="C378" s="213">
        <v>50012142</v>
      </c>
      <c r="D378" s="213" t="s">
        <v>673</v>
      </c>
      <c r="E378" s="213">
        <v>13</v>
      </c>
      <c r="F378" s="213">
        <v>13</v>
      </c>
    </row>
    <row r="379" spans="1:6" s="134" customFormat="1" ht="15" customHeight="1" x14ac:dyDescent="0.2">
      <c r="A379" s="213" t="s">
        <v>815</v>
      </c>
      <c r="B379" s="213" t="s">
        <v>831</v>
      </c>
      <c r="C379" s="213">
        <v>50012177</v>
      </c>
      <c r="D379" s="213" t="s">
        <v>674</v>
      </c>
      <c r="E379" s="213">
        <v>11</v>
      </c>
      <c r="F379" s="213">
        <v>9</v>
      </c>
    </row>
    <row r="380" spans="1:6" s="134" customFormat="1" ht="15" customHeight="1" x14ac:dyDescent="0.2">
      <c r="A380" s="213" t="s">
        <v>815</v>
      </c>
      <c r="B380" s="213" t="s">
        <v>831</v>
      </c>
      <c r="C380" s="213">
        <v>50012088</v>
      </c>
      <c r="D380" s="213" t="s">
        <v>675</v>
      </c>
      <c r="E380" s="213">
        <v>7</v>
      </c>
      <c r="F380" s="213">
        <v>5</v>
      </c>
    </row>
    <row r="381" spans="1:6" s="134" customFormat="1" ht="15" customHeight="1" x14ac:dyDescent="0.2">
      <c r="A381" s="213" t="s">
        <v>815</v>
      </c>
      <c r="B381" s="213" t="s">
        <v>831</v>
      </c>
      <c r="C381" s="213">
        <v>50032089</v>
      </c>
      <c r="D381" s="213" t="s">
        <v>828</v>
      </c>
      <c r="E381" s="213">
        <v>13</v>
      </c>
      <c r="F381" s="213">
        <v>13</v>
      </c>
    </row>
    <row r="382" spans="1:6" s="134" customFormat="1" ht="15" customHeight="1" x14ac:dyDescent="0.2">
      <c r="A382" s="213" t="s">
        <v>815</v>
      </c>
      <c r="B382" s="213" t="s">
        <v>831</v>
      </c>
      <c r="C382" s="213">
        <v>50012150</v>
      </c>
      <c r="D382" s="213" t="s">
        <v>676</v>
      </c>
      <c r="E382" s="213">
        <v>12</v>
      </c>
      <c r="F382" s="213">
        <v>11</v>
      </c>
    </row>
    <row r="383" spans="1:6" s="134" customFormat="1" ht="15" customHeight="1" x14ac:dyDescent="0.2">
      <c r="A383" s="213" t="s">
        <v>815</v>
      </c>
      <c r="B383" s="213" t="s">
        <v>831</v>
      </c>
      <c r="C383" s="213">
        <v>50012169</v>
      </c>
      <c r="D383" s="213" t="s">
        <v>677</v>
      </c>
      <c r="E383" s="213">
        <v>24</v>
      </c>
      <c r="F383" s="213">
        <v>23</v>
      </c>
    </row>
    <row r="384" spans="1:6" s="134" customFormat="1" ht="15" customHeight="1" x14ac:dyDescent="0.2">
      <c r="A384" s="213" t="s">
        <v>816</v>
      </c>
      <c r="B384" s="213" t="s">
        <v>831</v>
      </c>
      <c r="C384" s="213">
        <v>50019384</v>
      </c>
      <c r="D384" s="213" t="s">
        <v>679</v>
      </c>
      <c r="E384" s="213">
        <v>18</v>
      </c>
      <c r="F384" s="213">
        <v>16</v>
      </c>
    </row>
    <row r="385" spans="1:6" s="134" customFormat="1" ht="15" customHeight="1" x14ac:dyDescent="0.2">
      <c r="A385" s="213" t="s">
        <v>816</v>
      </c>
      <c r="B385" s="213" t="s">
        <v>832</v>
      </c>
      <c r="C385" s="213">
        <v>50019430</v>
      </c>
      <c r="D385" s="213" t="s">
        <v>566</v>
      </c>
      <c r="E385" s="213">
        <v>7</v>
      </c>
      <c r="F385" s="213">
        <v>7</v>
      </c>
    </row>
    <row r="386" spans="1:6" s="134" customFormat="1" ht="15" customHeight="1" x14ac:dyDescent="0.2">
      <c r="A386" s="213" t="s">
        <v>816</v>
      </c>
      <c r="B386" s="213" t="s">
        <v>832</v>
      </c>
      <c r="C386" s="213">
        <v>50019449</v>
      </c>
      <c r="D386" s="213" t="s">
        <v>845</v>
      </c>
      <c r="E386" s="213">
        <v>7</v>
      </c>
      <c r="F386" s="213">
        <v>7</v>
      </c>
    </row>
    <row r="388" spans="1:6" x14ac:dyDescent="0.2">
      <c r="A388" s="218" t="s">
        <v>848</v>
      </c>
      <c r="B388" s="220"/>
      <c r="C388" s="220"/>
      <c r="D388" s="221"/>
      <c r="E388" s="220"/>
      <c r="F388" s="220"/>
    </row>
    <row r="389" spans="1:6" s="174" customFormat="1" x14ac:dyDescent="0.2">
      <c r="A389" s="219" t="s">
        <v>849</v>
      </c>
      <c r="B389" s="220"/>
      <c r="C389" s="220"/>
      <c r="D389" s="221"/>
      <c r="E389" s="220"/>
      <c r="F389" s="220"/>
    </row>
    <row r="390" spans="1:6" s="174" customFormat="1" x14ac:dyDescent="0.2">
      <c r="A390" s="218" t="s">
        <v>850</v>
      </c>
      <c r="B390" s="220"/>
      <c r="C390" s="220"/>
      <c r="D390" s="221"/>
      <c r="E390" s="220"/>
      <c r="F390" s="220"/>
    </row>
    <row r="391" spans="1:6" x14ac:dyDescent="0.2">
      <c r="A391" s="221"/>
      <c r="B391" s="220"/>
      <c r="C391" s="220"/>
      <c r="D391" s="221"/>
      <c r="E391" s="220"/>
      <c r="F391" s="220"/>
    </row>
    <row r="392" spans="1:6" x14ac:dyDescent="0.2">
      <c r="A392" s="222" t="s">
        <v>846</v>
      </c>
      <c r="B392" s="220"/>
      <c r="C392" s="220"/>
      <c r="D392" s="221"/>
      <c r="E392" s="220"/>
      <c r="F392" s="220"/>
    </row>
    <row r="393" spans="1:6" x14ac:dyDescent="0.2">
      <c r="A393" s="223" t="s">
        <v>847</v>
      </c>
      <c r="B393" s="223"/>
      <c r="C393" s="223"/>
      <c r="D393" s="223"/>
      <c r="E393" s="223"/>
      <c r="F393" s="223"/>
    </row>
  </sheetData>
  <sheetProtection algorithmName="SHA-512" hashValue="oYvsJsSB3NrEekUornPODWWuX7ie4vp+Vush4xIfPX9hqbpWNUPb4SUwwzJFvUK9f8OfiiTEcwQ07/kZcvL+xg==" saltValue="z1SIn+JjP7sLuWw9MIl+Cw==" spinCount="100000" sheet="1" objects="1" scenarios="1"/>
  <mergeCells count="16">
    <mergeCell ref="A393:F393"/>
    <mergeCell ref="A1:F1"/>
    <mergeCell ref="A2:F2"/>
    <mergeCell ref="A3:F3"/>
    <mergeCell ref="A5:F5"/>
    <mergeCell ref="A7:F7"/>
    <mergeCell ref="A14:A16"/>
    <mergeCell ref="A4:F4"/>
    <mergeCell ref="A9:F9"/>
    <mergeCell ref="A11:A13"/>
    <mergeCell ref="B11:B13"/>
    <mergeCell ref="C11:C13"/>
    <mergeCell ref="D11:D13"/>
    <mergeCell ref="E11:E13"/>
    <mergeCell ref="F11:F13"/>
    <mergeCell ref="A8:F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386"/>
  <sheetViews>
    <sheetView workbookViewId="0">
      <selection activeCell="L12" sqref="L12"/>
    </sheetView>
  </sheetViews>
  <sheetFormatPr defaultRowHeight="12.75" x14ac:dyDescent="0.2"/>
  <cols>
    <col min="1" max="1" width="24.28515625" style="173" customWidth="1"/>
    <col min="2" max="3" width="9.7109375" style="174" customWidth="1"/>
    <col min="4" max="4" width="55.7109375" style="173" customWidth="1"/>
    <col min="5" max="6" width="15.7109375" style="174" customWidth="1"/>
  </cols>
  <sheetData>
    <row r="1" spans="1:6" s="186" customFormat="1" ht="15" customHeight="1" x14ac:dyDescent="0.2">
      <c r="A1" s="224" t="s">
        <v>413</v>
      </c>
      <c r="B1" s="224"/>
      <c r="C1" s="224"/>
      <c r="D1" s="224"/>
      <c r="E1" s="224"/>
      <c r="F1" s="224"/>
    </row>
    <row r="2" spans="1:6" s="186" customFormat="1" ht="15" customHeight="1" x14ac:dyDescent="0.2">
      <c r="A2" s="224" t="s">
        <v>414</v>
      </c>
      <c r="B2" s="224"/>
      <c r="C2" s="224"/>
      <c r="D2" s="224"/>
      <c r="E2" s="224"/>
      <c r="F2" s="224"/>
    </row>
    <row r="3" spans="1:6" s="186" customFormat="1" ht="15" customHeight="1" x14ac:dyDescent="0.2">
      <c r="A3" s="224" t="s">
        <v>439</v>
      </c>
      <c r="B3" s="224"/>
      <c r="C3" s="224"/>
      <c r="D3" s="224"/>
      <c r="E3" s="224"/>
      <c r="F3" s="224"/>
    </row>
    <row r="4" spans="1:6" s="186" customFormat="1" ht="15" customHeight="1" x14ac:dyDescent="0.2">
      <c r="A4" s="224" t="s">
        <v>818</v>
      </c>
      <c r="B4" s="224"/>
      <c r="C4" s="224"/>
      <c r="D4" s="224"/>
      <c r="E4" s="224"/>
      <c r="F4" s="224"/>
    </row>
    <row r="5" spans="1:6" ht="15" customHeight="1" x14ac:dyDescent="0.2"/>
    <row r="6" spans="1:6" s="187" customFormat="1" ht="15" customHeight="1" x14ac:dyDescent="0.25">
      <c r="A6" s="226" t="s">
        <v>682</v>
      </c>
      <c r="B6" s="226"/>
      <c r="C6" s="226"/>
      <c r="D6" s="226"/>
      <c r="E6" s="226"/>
      <c r="F6" s="226"/>
    </row>
    <row r="7" spans="1:6" s="187" customFormat="1" ht="15" customHeight="1" x14ac:dyDescent="0.25">
      <c r="A7" s="226" t="s">
        <v>416</v>
      </c>
      <c r="B7" s="226"/>
      <c r="C7" s="226"/>
      <c r="D7" s="226"/>
      <c r="E7" s="226"/>
      <c r="F7" s="226"/>
    </row>
    <row r="8" spans="1:6" s="187" customFormat="1" ht="15" customHeight="1" x14ac:dyDescent="0.25">
      <c r="A8" s="226" t="s">
        <v>819</v>
      </c>
      <c r="B8" s="226"/>
      <c r="C8" s="226"/>
      <c r="D8" s="226"/>
      <c r="E8" s="226"/>
      <c r="F8" s="226"/>
    </row>
    <row r="9" spans="1:6" ht="15" customHeight="1" thickBot="1" x14ac:dyDescent="0.3">
      <c r="A9" s="175"/>
      <c r="B9" s="175"/>
      <c r="C9" s="175"/>
      <c r="D9" s="175"/>
      <c r="E9" s="175"/>
      <c r="F9" s="175"/>
    </row>
    <row r="10" spans="1:6" ht="15" customHeight="1" x14ac:dyDescent="0.2">
      <c r="A10" s="230" t="s">
        <v>435</v>
      </c>
      <c r="B10" s="233" t="s">
        <v>436</v>
      </c>
      <c r="C10" s="236" t="s">
        <v>417</v>
      </c>
      <c r="D10" s="239" t="s">
        <v>434</v>
      </c>
      <c r="E10" s="241" t="s">
        <v>683</v>
      </c>
      <c r="F10" s="244" t="s">
        <v>684</v>
      </c>
    </row>
    <row r="11" spans="1:6" ht="15" customHeight="1" x14ac:dyDescent="0.2">
      <c r="A11" s="231"/>
      <c r="B11" s="234"/>
      <c r="C11" s="237"/>
      <c r="D11" s="240"/>
      <c r="E11" s="242"/>
      <c r="F11" s="245"/>
    </row>
    <row r="12" spans="1:6" ht="30" customHeight="1" thickBot="1" x14ac:dyDescent="0.25">
      <c r="A12" s="232"/>
      <c r="B12" s="235"/>
      <c r="C12" s="238"/>
      <c r="D12" s="240"/>
      <c r="E12" s="243"/>
      <c r="F12" s="246"/>
    </row>
    <row r="13" spans="1:6" ht="15" customHeight="1" x14ac:dyDescent="0.2">
      <c r="A13" s="227" t="s">
        <v>437</v>
      </c>
      <c r="B13" s="37" t="s">
        <v>438</v>
      </c>
      <c r="C13" s="20"/>
      <c r="D13" s="76"/>
      <c r="E13" s="169">
        <v>4625</v>
      </c>
      <c r="F13" s="99">
        <v>4327</v>
      </c>
    </row>
    <row r="14" spans="1:6" ht="15" customHeight="1" x14ac:dyDescent="0.2">
      <c r="A14" s="228"/>
      <c r="B14" s="38" t="s">
        <v>0</v>
      </c>
      <c r="C14" s="21"/>
      <c r="D14" s="77"/>
      <c r="E14" s="170">
        <v>4184</v>
      </c>
      <c r="F14" s="100">
        <v>3912</v>
      </c>
    </row>
    <row r="15" spans="1:6" ht="15" customHeight="1" thickBot="1" x14ac:dyDescent="0.25">
      <c r="A15" s="229"/>
      <c r="B15" s="39" t="s">
        <v>4</v>
      </c>
      <c r="C15" s="22"/>
      <c r="D15" s="84"/>
      <c r="E15" s="171">
        <v>441</v>
      </c>
      <c r="F15" s="39">
        <v>415</v>
      </c>
    </row>
    <row r="16" spans="1:6" s="134" customFormat="1" ht="15" customHeight="1" x14ac:dyDescent="0.2">
      <c r="A16" s="193" t="s">
        <v>733</v>
      </c>
      <c r="B16" s="197" t="s">
        <v>822</v>
      </c>
      <c r="C16" s="201">
        <v>50011774</v>
      </c>
      <c r="D16" s="209" t="s">
        <v>462</v>
      </c>
      <c r="E16" s="205">
        <v>13</v>
      </c>
      <c r="F16" s="189">
        <v>13</v>
      </c>
    </row>
    <row r="17" spans="1:6" s="134" customFormat="1" ht="15" customHeight="1" x14ac:dyDescent="0.2">
      <c r="A17" s="194" t="s">
        <v>733</v>
      </c>
      <c r="B17" s="198" t="s">
        <v>822</v>
      </c>
      <c r="C17" s="202">
        <v>50027395</v>
      </c>
      <c r="D17" s="210" t="s">
        <v>1</v>
      </c>
      <c r="E17" s="206">
        <v>8</v>
      </c>
      <c r="F17" s="190">
        <v>8</v>
      </c>
    </row>
    <row r="18" spans="1:6" s="134" customFormat="1" ht="15" customHeight="1" x14ac:dyDescent="0.2">
      <c r="A18" s="194" t="s">
        <v>734</v>
      </c>
      <c r="B18" s="198" t="s">
        <v>822</v>
      </c>
      <c r="C18" s="202">
        <v>50002961</v>
      </c>
      <c r="D18" s="210" t="s">
        <v>463</v>
      </c>
      <c r="E18" s="206">
        <v>12</v>
      </c>
      <c r="F18" s="190">
        <v>11</v>
      </c>
    </row>
    <row r="19" spans="1:6" s="134" customFormat="1" ht="15" customHeight="1" x14ac:dyDescent="0.2">
      <c r="A19" s="194" t="s">
        <v>735</v>
      </c>
      <c r="B19" s="198" t="s">
        <v>822</v>
      </c>
      <c r="C19" s="202">
        <v>50015249</v>
      </c>
      <c r="D19" s="210" t="s">
        <v>464</v>
      </c>
      <c r="E19" s="206">
        <v>17</v>
      </c>
      <c r="F19" s="190">
        <v>17</v>
      </c>
    </row>
    <row r="20" spans="1:6" s="134" customFormat="1" ht="15" customHeight="1" x14ac:dyDescent="0.2">
      <c r="A20" s="194" t="s">
        <v>735</v>
      </c>
      <c r="B20" s="198" t="s">
        <v>823</v>
      </c>
      <c r="C20" s="202">
        <v>50030370</v>
      </c>
      <c r="D20" s="210" t="s">
        <v>467</v>
      </c>
      <c r="E20" s="206">
        <v>6</v>
      </c>
      <c r="F20" s="190">
        <v>6</v>
      </c>
    </row>
    <row r="21" spans="1:6" s="134" customFormat="1" ht="15" customHeight="1" x14ac:dyDescent="0.2">
      <c r="A21" s="194" t="s">
        <v>735</v>
      </c>
      <c r="B21" s="198" t="s">
        <v>822</v>
      </c>
      <c r="C21" s="202">
        <v>50015257</v>
      </c>
      <c r="D21" s="210" t="s">
        <v>465</v>
      </c>
      <c r="E21" s="206">
        <v>13</v>
      </c>
      <c r="F21" s="190">
        <v>13</v>
      </c>
    </row>
    <row r="22" spans="1:6" s="134" customFormat="1" ht="15" customHeight="1" x14ac:dyDescent="0.2">
      <c r="A22" s="194" t="s">
        <v>735</v>
      </c>
      <c r="B22" s="198" t="s">
        <v>822</v>
      </c>
      <c r="C22" s="202">
        <v>50015176</v>
      </c>
      <c r="D22" s="210" t="s">
        <v>3</v>
      </c>
      <c r="E22" s="206">
        <v>12</v>
      </c>
      <c r="F22" s="190">
        <v>15</v>
      </c>
    </row>
    <row r="23" spans="1:6" s="134" customFormat="1" ht="15" customHeight="1" x14ac:dyDescent="0.2">
      <c r="A23" s="194" t="s">
        <v>735</v>
      </c>
      <c r="B23" s="198" t="s">
        <v>822</v>
      </c>
      <c r="C23" s="202">
        <v>50015168</v>
      </c>
      <c r="D23" s="210" t="s">
        <v>466</v>
      </c>
      <c r="E23" s="206">
        <v>17</v>
      </c>
      <c r="F23" s="190">
        <v>15</v>
      </c>
    </row>
    <row r="24" spans="1:6" s="134" customFormat="1" ht="15" customHeight="1" x14ac:dyDescent="0.2">
      <c r="A24" s="194" t="s">
        <v>736</v>
      </c>
      <c r="B24" s="198" t="s">
        <v>822</v>
      </c>
      <c r="C24" s="202">
        <v>50001116</v>
      </c>
      <c r="D24" s="210" t="s">
        <v>470</v>
      </c>
      <c r="E24" s="206">
        <v>15</v>
      </c>
      <c r="F24" s="190">
        <v>13</v>
      </c>
    </row>
    <row r="25" spans="1:6" s="134" customFormat="1" ht="15" customHeight="1" x14ac:dyDescent="0.2">
      <c r="A25" s="194" t="s">
        <v>736</v>
      </c>
      <c r="B25" s="198" t="s">
        <v>822</v>
      </c>
      <c r="C25" s="202">
        <v>50001108</v>
      </c>
      <c r="D25" s="210" t="s">
        <v>6</v>
      </c>
      <c r="E25" s="206">
        <v>14</v>
      </c>
      <c r="F25" s="190">
        <v>14</v>
      </c>
    </row>
    <row r="26" spans="1:6" s="134" customFormat="1" ht="15" customHeight="1" x14ac:dyDescent="0.2">
      <c r="A26" s="194" t="s">
        <v>736</v>
      </c>
      <c r="B26" s="198" t="s">
        <v>822</v>
      </c>
      <c r="C26" s="202">
        <v>50001094</v>
      </c>
      <c r="D26" s="210" t="s">
        <v>468</v>
      </c>
      <c r="E26" s="206">
        <v>13</v>
      </c>
      <c r="F26" s="190">
        <v>13</v>
      </c>
    </row>
    <row r="27" spans="1:6" s="134" customFormat="1" ht="15" customHeight="1" x14ac:dyDescent="0.2">
      <c r="A27" s="194" t="s">
        <v>736</v>
      </c>
      <c r="B27" s="198" t="s">
        <v>822</v>
      </c>
      <c r="C27" s="202">
        <v>50001124</v>
      </c>
      <c r="D27" s="210" t="s">
        <v>7</v>
      </c>
      <c r="E27" s="206">
        <v>9</v>
      </c>
      <c r="F27" s="190">
        <v>9</v>
      </c>
    </row>
    <row r="28" spans="1:6" s="134" customFormat="1" ht="15" customHeight="1" x14ac:dyDescent="0.2">
      <c r="A28" s="194" t="s">
        <v>736</v>
      </c>
      <c r="B28" s="198" t="s">
        <v>822</v>
      </c>
      <c r="C28" s="202">
        <v>50029819</v>
      </c>
      <c r="D28" s="210" t="s">
        <v>469</v>
      </c>
      <c r="E28" s="206">
        <v>7</v>
      </c>
      <c r="F28" s="190">
        <v>7</v>
      </c>
    </row>
    <row r="29" spans="1:6" s="134" customFormat="1" ht="15" customHeight="1" x14ac:dyDescent="0.2">
      <c r="A29" s="194" t="s">
        <v>736</v>
      </c>
      <c r="B29" s="198" t="s">
        <v>822</v>
      </c>
      <c r="C29" s="202">
        <v>50001086</v>
      </c>
      <c r="D29" s="210" t="s">
        <v>5</v>
      </c>
      <c r="E29" s="206">
        <v>12</v>
      </c>
      <c r="F29" s="190">
        <v>11</v>
      </c>
    </row>
    <row r="30" spans="1:6" s="134" customFormat="1" ht="15" customHeight="1" x14ac:dyDescent="0.2">
      <c r="A30" s="194" t="s">
        <v>737</v>
      </c>
      <c r="B30" s="198" t="s">
        <v>822</v>
      </c>
      <c r="C30" s="202">
        <v>50012975</v>
      </c>
      <c r="D30" s="210" t="s">
        <v>471</v>
      </c>
      <c r="E30" s="206">
        <v>12</v>
      </c>
      <c r="F30" s="190">
        <v>12</v>
      </c>
    </row>
    <row r="31" spans="1:6" s="134" customFormat="1" ht="15" customHeight="1" x14ac:dyDescent="0.2">
      <c r="A31" s="194" t="s">
        <v>737</v>
      </c>
      <c r="B31" s="198" t="s">
        <v>822</v>
      </c>
      <c r="C31" s="202">
        <v>50012550</v>
      </c>
      <c r="D31" s="210" t="s">
        <v>472</v>
      </c>
      <c r="E31" s="206">
        <v>8</v>
      </c>
      <c r="F31" s="190">
        <v>5</v>
      </c>
    </row>
    <row r="32" spans="1:6" s="134" customFormat="1" ht="15" customHeight="1" x14ac:dyDescent="0.2">
      <c r="A32" s="194" t="s">
        <v>738</v>
      </c>
      <c r="B32" s="198" t="s">
        <v>823</v>
      </c>
      <c r="C32" s="202">
        <v>50019520</v>
      </c>
      <c r="D32" s="210" t="s">
        <v>475</v>
      </c>
      <c r="E32" s="206">
        <v>10</v>
      </c>
      <c r="F32" s="190">
        <v>10</v>
      </c>
    </row>
    <row r="33" spans="1:6" s="134" customFormat="1" ht="15" customHeight="1" x14ac:dyDescent="0.2">
      <c r="A33" s="194" t="s">
        <v>738</v>
      </c>
      <c r="B33" s="198" t="s">
        <v>822</v>
      </c>
      <c r="C33" s="202">
        <v>50019503</v>
      </c>
      <c r="D33" s="210" t="s">
        <v>473</v>
      </c>
      <c r="E33" s="206">
        <v>9</v>
      </c>
      <c r="F33" s="190">
        <v>8</v>
      </c>
    </row>
    <row r="34" spans="1:6" s="134" customFormat="1" ht="15" customHeight="1" x14ac:dyDescent="0.2">
      <c r="A34" s="194" t="s">
        <v>738</v>
      </c>
      <c r="B34" s="198" t="s">
        <v>822</v>
      </c>
      <c r="C34" s="202">
        <v>50019473</v>
      </c>
      <c r="D34" s="210" t="s">
        <v>474</v>
      </c>
      <c r="E34" s="206">
        <v>8</v>
      </c>
      <c r="F34" s="190">
        <v>8</v>
      </c>
    </row>
    <row r="35" spans="1:6" s="134" customFormat="1" ht="15" customHeight="1" x14ac:dyDescent="0.2">
      <c r="A35" s="194" t="s">
        <v>739</v>
      </c>
      <c r="B35" s="198" t="s">
        <v>822</v>
      </c>
      <c r="C35" s="202">
        <v>50015290</v>
      </c>
      <c r="D35" s="210" t="s">
        <v>476</v>
      </c>
      <c r="E35" s="206">
        <v>14</v>
      </c>
      <c r="F35" s="190">
        <v>12</v>
      </c>
    </row>
    <row r="36" spans="1:6" s="134" customFormat="1" ht="15" customHeight="1" x14ac:dyDescent="0.2">
      <c r="A36" s="194" t="s">
        <v>739</v>
      </c>
      <c r="B36" s="198" t="s">
        <v>822</v>
      </c>
      <c r="C36" s="202">
        <v>50015281</v>
      </c>
      <c r="D36" s="210" t="s">
        <v>10</v>
      </c>
      <c r="E36" s="206">
        <v>12</v>
      </c>
      <c r="F36" s="190">
        <v>11</v>
      </c>
    </row>
    <row r="37" spans="1:6" s="134" customFormat="1" ht="15" customHeight="1" x14ac:dyDescent="0.2">
      <c r="A37" s="194" t="s">
        <v>740</v>
      </c>
      <c r="B37" s="198" t="s">
        <v>822</v>
      </c>
      <c r="C37" s="202">
        <v>50011049</v>
      </c>
      <c r="D37" s="210" t="s">
        <v>14</v>
      </c>
      <c r="E37" s="206">
        <v>13</v>
      </c>
      <c r="F37" s="190">
        <v>13</v>
      </c>
    </row>
    <row r="38" spans="1:6" s="134" customFormat="1" ht="15" customHeight="1" x14ac:dyDescent="0.2">
      <c r="A38" s="194" t="s">
        <v>740</v>
      </c>
      <c r="B38" s="198" t="s">
        <v>822</v>
      </c>
      <c r="C38" s="202">
        <v>50011030</v>
      </c>
      <c r="D38" s="210" t="s">
        <v>13</v>
      </c>
      <c r="E38" s="206">
        <v>14</v>
      </c>
      <c r="F38" s="190">
        <v>14</v>
      </c>
    </row>
    <row r="39" spans="1:6" s="134" customFormat="1" ht="15" customHeight="1" x14ac:dyDescent="0.2">
      <c r="A39" s="194" t="s">
        <v>740</v>
      </c>
      <c r="B39" s="198" t="s">
        <v>822</v>
      </c>
      <c r="C39" s="202">
        <v>50011022</v>
      </c>
      <c r="D39" s="210" t="s">
        <v>12</v>
      </c>
      <c r="E39" s="206">
        <v>15</v>
      </c>
      <c r="F39" s="190">
        <v>15</v>
      </c>
    </row>
    <row r="40" spans="1:6" s="134" customFormat="1" ht="15" customHeight="1" x14ac:dyDescent="0.2">
      <c r="A40" s="194" t="s">
        <v>741</v>
      </c>
      <c r="B40" s="198" t="s">
        <v>822</v>
      </c>
      <c r="C40" s="202">
        <v>50001825</v>
      </c>
      <c r="D40" s="210" t="s">
        <v>481</v>
      </c>
      <c r="E40" s="206">
        <v>10</v>
      </c>
      <c r="F40" s="190">
        <v>10</v>
      </c>
    </row>
    <row r="41" spans="1:6" s="134" customFormat="1" ht="15" customHeight="1" x14ac:dyDescent="0.2">
      <c r="A41" s="194" t="s">
        <v>741</v>
      </c>
      <c r="B41" s="198" t="s">
        <v>823</v>
      </c>
      <c r="C41" s="202">
        <v>50031112</v>
      </c>
      <c r="D41" s="210" t="s">
        <v>486</v>
      </c>
      <c r="E41" s="206">
        <v>6</v>
      </c>
      <c r="F41" s="190">
        <v>6</v>
      </c>
    </row>
    <row r="42" spans="1:6" s="134" customFormat="1" ht="15" customHeight="1" x14ac:dyDescent="0.2">
      <c r="A42" s="194" t="s">
        <v>741</v>
      </c>
      <c r="B42" s="198" t="s">
        <v>822</v>
      </c>
      <c r="C42" s="202">
        <v>50001590</v>
      </c>
      <c r="D42" s="210" t="s">
        <v>16</v>
      </c>
      <c r="E42" s="206">
        <v>14</v>
      </c>
      <c r="F42" s="190">
        <v>14</v>
      </c>
    </row>
    <row r="43" spans="1:6" s="134" customFormat="1" ht="15" customHeight="1" x14ac:dyDescent="0.2">
      <c r="A43" s="194" t="s">
        <v>741</v>
      </c>
      <c r="B43" s="198" t="s">
        <v>823</v>
      </c>
      <c r="C43" s="202">
        <v>50001752</v>
      </c>
      <c r="D43" s="210" t="s">
        <v>742</v>
      </c>
      <c r="E43" s="206">
        <v>6</v>
      </c>
      <c r="F43" s="190">
        <v>11</v>
      </c>
    </row>
    <row r="44" spans="1:6" s="134" customFormat="1" ht="15" customHeight="1" x14ac:dyDescent="0.2">
      <c r="A44" s="194" t="s">
        <v>741</v>
      </c>
      <c r="B44" s="198" t="s">
        <v>822</v>
      </c>
      <c r="C44" s="202">
        <v>50001582</v>
      </c>
      <c r="D44" s="210" t="s">
        <v>478</v>
      </c>
      <c r="E44" s="206">
        <v>7</v>
      </c>
      <c r="F44" s="190">
        <v>7</v>
      </c>
    </row>
    <row r="45" spans="1:6" s="134" customFormat="1" ht="15" customHeight="1" x14ac:dyDescent="0.2">
      <c r="A45" s="194" t="s">
        <v>741</v>
      </c>
      <c r="B45" s="198" t="s">
        <v>822</v>
      </c>
      <c r="C45" s="202">
        <v>50001698</v>
      </c>
      <c r="D45" s="210" t="s">
        <v>483</v>
      </c>
      <c r="E45" s="206">
        <v>13</v>
      </c>
      <c r="F45" s="190">
        <v>13</v>
      </c>
    </row>
    <row r="46" spans="1:6" s="134" customFormat="1" ht="15" customHeight="1" x14ac:dyDescent="0.2">
      <c r="A46" s="194" t="s">
        <v>741</v>
      </c>
      <c r="B46" s="198" t="s">
        <v>822</v>
      </c>
      <c r="C46" s="202">
        <v>50021990</v>
      </c>
      <c r="D46" s="210" t="s">
        <v>480</v>
      </c>
      <c r="E46" s="206">
        <v>10</v>
      </c>
      <c r="F46" s="190">
        <v>10</v>
      </c>
    </row>
    <row r="47" spans="1:6" s="134" customFormat="1" ht="15" customHeight="1" x14ac:dyDescent="0.2">
      <c r="A47" s="194" t="s">
        <v>741</v>
      </c>
      <c r="B47" s="198" t="s">
        <v>822</v>
      </c>
      <c r="C47" s="202">
        <v>50001655</v>
      </c>
      <c r="D47" s="210" t="s">
        <v>477</v>
      </c>
      <c r="E47" s="206">
        <v>16</v>
      </c>
      <c r="F47" s="190">
        <v>16</v>
      </c>
    </row>
    <row r="48" spans="1:6" s="134" customFormat="1" ht="15" customHeight="1" x14ac:dyDescent="0.2">
      <c r="A48" s="194" t="s">
        <v>741</v>
      </c>
      <c r="B48" s="198" t="s">
        <v>823</v>
      </c>
      <c r="C48" s="202">
        <v>50030396</v>
      </c>
      <c r="D48" s="210" t="s">
        <v>485</v>
      </c>
      <c r="E48" s="206">
        <v>6</v>
      </c>
      <c r="F48" s="190">
        <v>5</v>
      </c>
    </row>
    <row r="49" spans="1:6" s="134" customFormat="1" ht="15" customHeight="1" x14ac:dyDescent="0.2">
      <c r="A49" s="194" t="s">
        <v>741</v>
      </c>
      <c r="B49" s="198" t="s">
        <v>822</v>
      </c>
      <c r="C49" s="202">
        <v>50001671</v>
      </c>
      <c r="D49" s="210" t="s">
        <v>484</v>
      </c>
      <c r="E49" s="206">
        <v>12</v>
      </c>
      <c r="F49" s="190">
        <v>3</v>
      </c>
    </row>
    <row r="50" spans="1:6" s="134" customFormat="1" ht="15" customHeight="1" x14ac:dyDescent="0.2">
      <c r="A50" s="194" t="s">
        <v>741</v>
      </c>
      <c r="B50" s="198" t="s">
        <v>822</v>
      </c>
      <c r="C50" s="202">
        <v>50001663</v>
      </c>
      <c r="D50" s="210" t="s">
        <v>479</v>
      </c>
      <c r="E50" s="206">
        <v>25</v>
      </c>
      <c r="F50" s="190">
        <v>20</v>
      </c>
    </row>
    <row r="51" spans="1:6" s="134" customFormat="1" ht="15" customHeight="1" x14ac:dyDescent="0.2">
      <c r="A51" s="194" t="s">
        <v>741</v>
      </c>
      <c r="B51" s="198" t="s">
        <v>823</v>
      </c>
      <c r="C51" s="202">
        <v>50030400</v>
      </c>
      <c r="D51" s="210" t="s">
        <v>487</v>
      </c>
      <c r="E51" s="206">
        <v>6</v>
      </c>
      <c r="F51" s="190">
        <v>6</v>
      </c>
    </row>
    <row r="52" spans="1:6" s="134" customFormat="1" ht="15" customHeight="1" x14ac:dyDescent="0.2">
      <c r="A52" s="194" t="s">
        <v>741</v>
      </c>
      <c r="B52" s="198" t="s">
        <v>822</v>
      </c>
      <c r="C52" s="202">
        <v>50001833</v>
      </c>
      <c r="D52" s="210" t="s">
        <v>482</v>
      </c>
      <c r="E52" s="206">
        <v>6</v>
      </c>
      <c r="F52" s="190">
        <v>5</v>
      </c>
    </row>
    <row r="53" spans="1:6" s="134" customFormat="1" ht="15" customHeight="1" x14ac:dyDescent="0.2">
      <c r="A53" s="194" t="s">
        <v>743</v>
      </c>
      <c r="B53" s="198" t="s">
        <v>823</v>
      </c>
      <c r="C53" s="202">
        <v>50015362</v>
      </c>
      <c r="D53" s="210" t="s">
        <v>489</v>
      </c>
      <c r="E53" s="206">
        <v>5</v>
      </c>
      <c r="F53" s="190">
        <v>5</v>
      </c>
    </row>
    <row r="54" spans="1:6" s="134" customFormat="1" ht="15" customHeight="1" x14ac:dyDescent="0.2">
      <c r="A54" s="194" t="s">
        <v>743</v>
      </c>
      <c r="B54" s="198" t="s">
        <v>822</v>
      </c>
      <c r="C54" s="202">
        <v>50015354</v>
      </c>
      <c r="D54" s="210" t="s">
        <v>466</v>
      </c>
      <c r="E54" s="206">
        <v>14</v>
      </c>
      <c r="F54" s="190">
        <v>14</v>
      </c>
    </row>
    <row r="55" spans="1:6" s="134" customFormat="1" ht="15" customHeight="1" x14ac:dyDescent="0.2">
      <c r="A55" s="194" t="s">
        <v>743</v>
      </c>
      <c r="B55" s="198" t="s">
        <v>822</v>
      </c>
      <c r="C55" s="202">
        <v>50015370</v>
      </c>
      <c r="D55" s="210" t="s">
        <v>488</v>
      </c>
      <c r="E55" s="206">
        <v>11</v>
      </c>
      <c r="F55" s="190">
        <v>10</v>
      </c>
    </row>
    <row r="56" spans="1:6" s="134" customFormat="1" ht="15" customHeight="1" x14ac:dyDescent="0.2">
      <c r="A56" s="194" t="s">
        <v>744</v>
      </c>
      <c r="B56" s="198" t="s">
        <v>822</v>
      </c>
      <c r="C56" s="202">
        <v>50004700</v>
      </c>
      <c r="D56" s="210" t="s">
        <v>20</v>
      </c>
      <c r="E56" s="206">
        <v>12</v>
      </c>
      <c r="F56" s="190">
        <v>10</v>
      </c>
    </row>
    <row r="57" spans="1:6" s="134" customFormat="1" ht="15" customHeight="1" x14ac:dyDescent="0.2">
      <c r="A57" s="194" t="s">
        <v>744</v>
      </c>
      <c r="B57" s="198" t="s">
        <v>822</v>
      </c>
      <c r="C57" s="202">
        <v>50004719</v>
      </c>
      <c r="D57" s="210" t="s">
        <v>490</v>
      </c>
      <c r="E57" s="206">
        <v>10</v>
      </c>
      <c r="F57" s="190">
        <v>9</v>
      </c>
    </row>
    <row r="58" spans="1:6" s="134" customFormat="1" ht="15" customHeight="1" x14ac:dyDescent="0.2">
      <c r="A58" s="194" t="s">
        <v>745</v>
      </c>
      <c r="B58" s="198" t="s">
        <v>823</v>
      </c>
      <c r="C58" s="202">
        <v>50013149</v>
      </c>
      <c r="D58" s="210" t="s">
        <v>493</v>
      </c>
      <c r="E58" s="206">
        <v>8</v>
      </c>
      <c r="F58" s="190">
        <v>7</v>
      </c>
    </row>
    <row r="59" spans="1:6" s="134" customFormat="1" ht="15" customHeight="1" x14ac:dyDescent="0.2">
      <c r="A59" s="194" t="s">
        <v>745</v>
      </c>
      <c r="B59" s="198" t="s">
        <v>822</v>
      </c>
      <c r="C59" s="202">
        <v>50024019</v>
      </c>
      <c r="D59" s="210" t="s">
        <v>492</v>
      </c>
      <c r="E59" s="206">
        <v>13</v>
      </c>
      <c r="F59" s="190">
        <v>7</v>
      </c>
    </row>
    <row r="60" spans="1:6" s="134" customFormat="1" ht="15" customHeight="1" x14ac:dyDescent="0.2">
      <c r="A60" s="194" t="s">
        <v>745</v>
      </c>
      <c r="B60" s="198" t="s">
        <v>822</v>
      </c>
      <c r="C60" s="202">
        <v>50013050</v>
      </c>
      <c r="D60" s="210" t="s">
        <v>491</v>
      </c>
      <c r="E60" s="206">
        <v>10</v>
      </c>
      <c r="F60" s="190">
        <v>10</v>
      </c>
    </row>
    <row r="61" spans="1:6" s="134" customFormat="1" ht="15" customHeight="1" x14ac:dyDescent="0.2">
      <c r="A61" s="194" t="s">
        <v>745</v>
      </c>
      <c r="B61" s="198" t="s">
        <v>822</v>
      </c>
      <c r="C61" s="202">
        <v>50013033</v>
      </c>
      <c r="D61" s="210" t="s">
        <v>23</v>
      </c>
      <c r="E61" s="206">
        <v>13</v>
      </c>
      <c r="F61" s="190">
        <v>15</v>
      </c>
    </row>
    <row r="62" spans="1:6" s="134" customFormat="1" ht="15" customHeight="1" x14ac:dyDescent="0.2">
      <c r="A62" s="194" t="s">
        <v>745</v>
      </c>
      <c r="B62" s="198" t="s">
        <v>822</v>
      </c>
      <c r="C62" s="202">
        <v>50013025</v>
      </c>
      <c r="D62" s="210" t="s">
        <v>22</v>
      </c>
      <c r="E62" s="206">
        <v>16</v>
      </c>
      <c r="F62" s="190">
        <v>13</v>
      </c>
    </row>
    <row r="63" spans="1:6" s="134" customFormat="1" ht="15" customHeight="1" x14ac:dyDescent="0.2">
      <c r="A63" s="194" t="s">
        <v>746</v>
      </c>
      <c r="B63" s="198" t="s">
        <v>822</v>
      </c>
      <c r="C63" s="202">
        <v>50013181</v>
      </c>
      <c r="D63" s="210" t="s">
        <v>24</v>
      </c>
      <c r="E63" s="206">
        <v>16</v>
      </c>
      <c r="F63" s="190">
        <v>15</v>
      </c>
    </row>
    <row r="64" spans="1:6" s="134" customFormat="1" ht="15" customHeight="1" x14ac:dyDescent="0.2">
      <c r="A64" s="194" t="s">
        <v>746</v>
      </c>
      <c r="B64" s="198" t="s">
        <v>822</v>
      </c>
      <c r="C64" s="202">
        <v>50013190</v>
      </c>
      <c r="D64" s="210" t="s">
        <v>25</v>
      </c>
      <c r="E64" s="206">
        <v>16</v>
      </c>
      <c r="F64" s="190">
        <v>16</v>
      </c>
    </row>
    <row r="65" spans="1:6" s="134" customFormat="1" ht="15" customHeight="1" x14ac:dyDescent="0.2">
      <c r="A65" s="194" t="s">
        <v>747</v>
      </c>
      <c r="B65" s="198" t="s">
        <v>822</v>
      </c>
      <c r="C65" s="202">
        <v>50013912</v>
      </c>
      <c r="D65" s="210" t="s">
        <v>28</v>
      </c>
      <c r="E65" s="206">
        <v>10</v>
      </c>
      <c r="F65" s="190">
        <v>10</v>
      </c>
    </row>
    <row r="66" spans="1:6" s="134" customFormat="1" ht="15" customHeight="1" x14ac:dyDescent="0.2">
      <c r="A66" s="194" t="s">
        <v>747</v>
      </c>
      <c r="B66" s="198" t="s">
        <v>822</v>
      </c>
      <c r="C66" s="202">
        <v>50013904</v>
      </c>
      <c r="D66" s="210" t="s">
        <v>494</v>
      </c>
      <c r="E66" s="206">
        <v>11</v>
      </c>
      <c r="F66" s="190">
        <v>11</v>
      </c>
    </row>
    <row r="67" spans="1:6" s="134" customFormat="1" ht="15" customHeight="1" x14ac:dyDescent="0.2">
      <c r="A67" s="194" t="s">
        <v>747</v>
      </c>
      <c r="B67" s="198" t="s">
        <v>822</v>
      </c>
      <c r="C67" s="202">
        <v>50013890</v>
      </c>
      <c r="D67" s="210" t="s">
        <v>27</v>
      </c>
      <c r="E67" s="206">
        <v>15</v>
      </c>
      <c r="F67" s="190">
        <v>15</v>
      </c>
    </row>
    <row r="68" spans="1:6" s="134" customFormat="1" ht="15" customHeight="1" x14ac:dyDescent="0.2">
      <c r="A68" s="194" t="s">
        <v>747</v>
      </c>
      <c r="B68" s="198" t="s">
        <v>822</v>
      </c>
      <c r="C68" s="202">
        <v>50014048</v>
      </c>
      <c r="D68" s="210" t="s">
        <v>495</v>
      </c>
      <c r="E68" s="206">
        <v>10</v>
      </c>
      <c r="F68" s="190">
        <v>10</v>
      </c>
    </row>
    <row r="69" spans="1:6" s="134" customFormat="1" ht="15" customHeight="1" x14ac:dyDescent="0.2">
      <c r="A69" s="194" t="s">
        <v>748</v>
      </c>
      <c r="B69" s="198" t="s">
        <v>822</v>
      </c>
      <c r="C69" s="202">
        <v>50014102</v>
      </c>
      <c r="D69" s="210" t="s">
        <v>497</v>
      </c>
      <c r="E69" s="206">
        <v>10</v>
      </c>
      <c r="F69" s="190">
        <v>6</v>
      </c>
    </row>
    <row r="70" spans="1:6" s="134" customFormat="1" ht="15" customHeight="1" x14ac:dyDescent="0.2">
      <c r="A70" s="194" t="s">
        <v>748</v>
      </c>
      <c r="B70" s="198" t="s">
        <v>822</v>
      </c>
      <c r="C70" s="202">
        <v>50014110</v>
      </c>
      <c r="D70" s="210" t="s">
        <v>496</v>
      </c>
      <c r="E70" s="206">
        <v>10</v>
      </c>
      <c r="F70" s="190">
        <v>8</v>
      </c>
    </row>
    <row r="71" spans="1:6" s="134" customFormat="1" ht="15" customHeight="1" x14ac:dyDescent="0.2">
      <c r="A71" s="194" t="s">
        <v>749</v>
      </c>
      <c r="B71" s="198" t="s">
        <v>822</v>
      </c>
      <c r="C71" s="202">
        <v>50014200</v>
      </c>
      <c r="D71" s="210" t="s">
        <v>498</v>
      </c>
      <c r="E71" s="206">
        <v>12</v>
      </c>
      <c r="F71" s="190">
        <v>12</v>
      </c>
    </row>
    <row r="72" spans="1:6" s="134" customFormat="1" ht="15" customHeight="1" x14ac:dyDescent="0.2">
      <c r="A72" s="194" t="s">
        <v>749</v>
      </c>
      <c r="B72" s="198" t="s">
        <v>822</v>
      </c>
      <c r="C72" s="202">
        <v>50014196</v>
      </c>
      <c r="D72" s="210" t="s">
        <v>499</v>
      </c>
      <c r="E72" s="206">
        <v>13</v>
      </c>
      <c r="F72" s="190">
        <v>12</v>
      </c>
    </row>
    <row r="73" spans="1:6" s="134" customFormat="1" ht="15" customHeight="1" x14ac:dyDescent="0.2">
      <c r="A73" s="194" t="s">
        <v>750</v>
      </c>
      <c r="B73" s="198" t="s">
        <v>822</v>
      </c>
      <c r="C73" s="202">
        <v>50011847</v>
      </c>
      <c r="D73" s="210" t="s">
        <v>31</v>
      </c>
      <c r="E73" s="206">
        <v>15</v>
      </c>
      <c r="F73" s="190">
        <v>15</v>
      </c>
    </row>
    <row r="74" spans="1:6" s="134" customFormat="1" ht="15" customHeight="1" x14ac:dyDescent="0.2">
      <c r="A74" s="194" t="s">
        <v>750</v>
      </c>
      <c r="B74" s="198" t="s">
        <v>823</v>
      </c>
      <c r="C74" s="202">
        <v>50011910</v>
      </c>
      <c r="D74" s="210" t="s">
        <v>32</v>
      </c>
      <c r="E74" s="206">
        <v>10</v>
      </c>
      <c r="F74" s="190">
        <v>6</v>
      </c>
    </row>
    <row r="75" spans="1:6" s="134" customFormat="1" ht="15" customHeight="1" x14ac:dyDescent="0.2">
      <c r="A75" s="194" t="s">
        <v>751</v>
      </c>
      <c r="B75" s="198" t="s">
        <v>822</v>
      </c>
      <c r="C75" s="202">
        <v>50015478</v>
      </c>
      <c r="D75" s="210" t="s">
        <v>502</v>
      </c>
      <c r="E75" s="206">
        <v>12</v>
      </c>
      <c r="F75" s="190">
        <v>12</v>
      </c>
    </row>
    <row r="76" spans="1:6" s="134" customFormat="1" ht="15" customHeight="1" x14ac:dyDescent="0.2">
      <c r="A76" s="194" t="s">
        <v>751</v>
      </c>
      <c r="B76" s="198" t="s">
        <v>823</v>
      </c>
      <c r="C76" s="202">
        <v>50015583</v>
      </c>
      <c r="D76" s="210" t="s">
        <v>505</v>
      </c>
      <c r="E76" s="206">
        <v>7</v>
      </c>
      <c r="F76" s="190">
        <v>7</v>
      </c>
    </row>
    <row r="77" spans="1:6" s="134" customFormat="1" ht="15" customHeight="1" x14ac:dyDescent="0.2">
      <c r="A77" s="194" t="s">
        <v>751</v>
      </c>
      <c r="B77" s="198" t="s">
        <v>823</v>
      </c>
      <c r="C77" s="202">
        <v>50030884</v>
      </c>
      <c r="D77" s="210" t="s">
        <v>506</v>
      </c>
      <c r="E77" s="206">
        <v>6</v>
      </c>
      <c r="F77" s="190">
        <v>5</v>
      </c>
    </row>
    <row r="78" spans="1:6" s="134" customFormat="1" ht="15" customHeight="1" x14ac:dyDescent="0.2">
      <c r="A78" s="194" t="s">
        <v>751</v>
      </c>
      <c r="B78" s="198" t="s">
        <v>822</v>
      </c>
      <c r="C78" s="202">
        <v>50015460</v>
      </c>
      <c r="D78" s="210" t="s">
        <v>503</v>
      </c>
      <c r="E78" s="206">
        <v>15</v>
      </c>
      <c r="F78" s="190">
        <v>15</v>
      </c>
    </row>
    <row r="79" spans="1:6" s="134" customFormat="1" ht="15" customHeight="1" x14ac:dyDescent="0.2">
      <c r="A79" s="194" t="s">
        <v>751</v>
      </c>
      <c r="B79" s="198" t="s">
        <v>822</v>
      </c>
      <c r="C79" s="202">
        <v>50015486</v>
      </c>
      <c r="D79" s="210" t="s">
        <v>500</v>
      </c>
      <c r="E79" s="206">
        <v>8</v>
      </c>
      <c r="F79" s="190">
        <v>8</v>
      </c>
    </row>
    <row r="80" spans="1:6" s="134" customFormat="1" ht="15" customHeight="1" x14ac:dyDescent="0.2">
      <c r="A80" s="194" t="s">
        <v>751</v>
      </c>
      <c r="B80" s="198" t="s">
        <v>822</v>
      </c>
      <c r="C80" s="202">
        <v>50015451</v>
      </c>
      <c r="D80" s="210" t="s">
        <v>504</v>
      </c>
      <c r="E80" s="206">
        <v>9</v>
      </c>
      <c r="F80" s="190">
        <v>9</v>
      </c>
    </row>
    <row r="81" spans="1:6" s="134" customFormat="1" ht="15" customHeight="1" x14ac:dyDescent="0.2">
      <c r="A81" s="194" t="s">
        <v>751</v>
      </c>
      <c r="B81" s="198" t="s">
        <v>823</v>
      </c>
      <c r="C81" s="202">
        <v>50015567</v>
      </c>
      <c r="D81" s="210" t="s">
        <v>501</v>
      </c>
      <c r="E81" s="206">
        <v>5</v>
      </c>
      <c r="F81" s="190">
        <v>5</v>
      </c>
    </row>
    <row r="82" spans="1:6" s="134" customFormat="1" ht="15" customHeight="1" x14ac:dyDescent="0.2">
      <c r="A82" s="194" t="s">
        <v>752</v>
      </c>
      <c r="B82" s="198" t="s">
        <v>823</v>
      </c>
      <c r="C82" s="202">
        <v>50022040</v>
      </c>
      <c r="D82" s="210" t="s">
        <v>35</v>
      </c>
      <c r="E82" s="206">
        <v>10</v>
      </c>
      <c r="F82" s="190">
        <v>13</v>
      </c>
    </row>
    <row r="83" spans="1:6" s="134" customFormat="1" ht="15" customHeight="1" x14ac:dyDescent="0.2">
      <c r="A83" s="194" t="s">
        <v>752</v>
      </c>
      <c r="B83" s="198" t="s">
        <v>822</v>
      </c>
      <c r="C83" s="202">
        <v>50003100</v>
      </c>
      <c r="D83" s="210" t="s">
        <v>34</v>
      </c>
      <c r="E83" s="206">
        <v>7</v>
      </c>
      <c r="F83" s="190">
        <v>7</v>
      </c>
    </row>
    <row r="84" spans="1:6" s="134" customFormat="1" ht="15" customHeight="1" x14ac:dyDescent="0.2">
      <c r="A84" s="194" t="s">
        <v>752</v>
      </c>
      <c r="B84" s="198" t="s">
        <v>822</v>
      </c>
      <c r="C84" s="202">
        <v>50031961</v>
      </c>
      <c r="D84" s="210" t="s">
        <v>508</v>
      </c>
      <c r="E84" s="206">
        <v>4</v>
      </c>
      <c r="F84" s="190">
        <v>4</v>
      </c>
    </row>
    <row r="85" spans="1:6" s="134" customFormat="1" ht="15" customHeight="1" x14ac:dyDescent="0.2">
      <c r="A85" s="195" t="s">
        <v>752</v>
      </c>
      <c r="B85" s="199" t="s">
        <v>822</v>
      </c>
      <c r="C85" s="203">
        <v>50003089</v>
      </c>
      <c r="D85" s="211" t="s">
        <v>509</v>
      </c>
      <c r="E85" s="207">
        <v>14</v>
      </c>
      <c r="F85" s="191">
        <v>10</v>
      </c>
    </row>
    <row r="86" spans="1:6" s="134" customFormat="1" ht="15" customHeight="1" x14ac:dyDescent="0.2">
      <c r="A86" s="194" t="s">
        <v>752</v>
      </c>
      <c r="B86" s="198" t="s">
        <v>822</v>
      </c>
      <c r="C86" s="202">
        <v>50003097</v>
      </c>
      <c r="D86" s="210" t="s">
        <v>33</v>
      </c>
      <c r="E86" s="206">
        <v>13</v>
      </c>
      <c r="F86" s="190">
        <v>13</v>
      </c>
    </row>
    <row r="87" spans="1:6" s="134" customFormat="1" ht="15" customHeight="1" x14ac:dyDescent="0.2">
      <c r="A87" s="194" t="s">
        <v>753</v>
      </c>
      <c r="B87" s="198" t="s">
        <v>822</v>
      </c>
      <c r="C87" s="202">
        <v>50006126</v>
      </c>
      <c r="D87" s="210" t="s">
        <v>726</v>
      </c>
      <c r="E87" s="206">
        <v>7</v>
      </c>
      <c r="F87" s="190">
        <v>7</v>
      </c>
    </row>
    <row r="88" spans="1:6" s="134" customFormat="1" ht="15" customHeight="1" x14ac:dyDescent="0.2">
      <c r="A88" s="194" t="s">
        <v>753</v>
      </c>
      <c r="B88" s="198" t="s">
        <v>822</v>
      </c>
      <c r="C88" s="202">
        <v>50006037</v>
      </c>
      <c r="D88" s="210" t="s">
        <v>52</v>
      </c>
      <c r="E88" s="206">
        <v>17</v>
      </c>
      <c r="F88" s="190">
        <v>17</v>
      </c>
    </row>
    <row r="89" spans="1:6" s="134" customFormat="1" ht="15" customHeight="1" x14ac:dyDescent="0.2">
      <c r="A89" s="194" t="s">
        <v>753</v>
      </c>
      <c r="B89" s="198" t="s">
        <v>822</v>
      </c>
      <c r="C89" s="202">
        <v>50006274</v>
      </c>
      <c r="D89" s="210" t="s">
        <v>518</v>
      </c>
      <c r="E89" s="206">
        <v>7</v>
      </c>
      <c r="F89" s="190">
        <v>7</v>
      </c>
    </row>
    <row r="90" spans="1:6" s="134" customFormat="1" ht="15" customHeight="1" x14ac:dyDescent="0.2">
      <c r="A90" s="194" t="s">
        <v>753</v>
      </c>
      <c r="B90" s="198" t="s">
        <v>822</v>
      </c>
      <c r="C90" s="202">
        <v>50006479</v>
      </c>
      <c r="D90" s="210" t="s">
        <v>552</v>
      </c>
      <c r="E90" s="206">
        <v>10</v>
      </c>
      <c r="F90" s="190">
        <v>10</v>
      </c>
    </row>
    <row r="91" spans="1:6" s="134" customFormat="1" ht="15" customHeight="1" x14ac:dyDescent="0.2">
      <c r="A91" s="194" t="s">
        <v>753</v>
      </c>
      <c r="B91" s="198" t="s">
        <v>822</v>
      </c>
      <c r="C91" s="202">
        <v>50006002</v>
      </c>
      <c r="D91" s="210" t="s">
        <v>49</v>
      </c>
      <c r="E91" s="206">
        <v>15</v>
      </c>
      <c r="F91" s="190">
        <v>15</v>
      </c>
    </row>
    <row r="92" spans="1:6" s="134" customFormat="1" ht="15" customHeight="1" x14ac:dyDescent="0.2">
      <c r="A92" s="194" t="s">
        <v>753</v>
      </c>
      <c r="B92" s="198" t="s">
        <v>822</v>
      </c>
      <c r="C92" s="202">
        <v>50005880</v>
      </c>
      <c r="D92" s="210" t="s">
        <v>542</v>
      </c>
      <c r="E92" s="206">
        <v>12</v>
      </c>
      <c r="F92" s="190">
        <v>12</v>
      </c>
    </row>
    <row r="93" spans="1:6" s="134" customFormat="1" ht="15" customHeight="1" x14ac:dyDescent="0.2">
      <c r="A93" s="194" t="s">
        <v>753</v>
      </c>
      <c r="B93" s="198" t="s">
        <v>822</v>
      </c>
      <c r="C93" s="202">
        <v>50006053</v>
      </c>
      <c r="D93" s="210" t="s">
        <v>535</v>
      </c>
      <c r="E93" s="206">
        <v>10</v>
      </c>
      <c r="F93" s="190">
        <v>10</v>
      </c>
    </row>
    <row r="94" spans="1:6" s="134" customFormat="1" ht="15" customHeight="1" x14ac:dyDescent="0.2">
      <c r="A94" s="194" t="s">
        <v>753</v>
      </c>
      <c r="B94" s="198" t="s">
        <v>822</v>
      </c>
      <c r="C94" s="202">
        <v>50022997</v>
      </c>
      <c r="D94" s="210" t="s">
        <v>523</v>
      </c>
      <c r="E94" s="206">
        <v>10</v>
      </c>
      <c r="F94" s="190">
        <v>10</v>
      </c>
    </row>
    <row r="95" spans="1:6" s="134" customFormat="1" ht="15" customHeight="1" x14ac:dyDescent="0.2">
      <c r="A95" s="194" t="s">
        <v>753</v>
      </c>
      <c r="B95" s="198" t="s">
        <v>822</v>
      </c>
      <c r="C95" s="202">
        <v>50025180</v>
      </c>
      <c r="D95" s="210" t="s">
        <v>569</v>
      </c>
      <c r="E95" s="206">
        <v>6</v>
      </c>
      <c r="F95" s="190">
        <v>1</v>
      </c>
    </row>
    <row r="96" spans="1:6" s="134" customFormat="1" ht="15" customHeight="1" x14ac:dyDescent="0.2">
      <c r="A96" s="194" t="s">
        <v>753</v>
      </c>
      <c r="B96" s="198" t="s">
        <v>822</v>
      </c>
      <c r="C96" s="202">
        <v>50006061</v>
      </c>
      <c r="D96" s="210" t="s">
        <v>537</v>
      </c>
      <c r="E96" s="206">
        <v>11</v>
      </c>
      <c r="F96" s="190">
        <v>11</v>
      </c>
    </row>
    <row r="97" spans="1:6" s="134" customFormat="1" ht="15" customHeight="1" x14ac:dyDescent="0.2">
      <c r="A97" s="194" t="s">
        <v>753</v>
      </c>
      <c r="B97" s="198" t="s">
        <v>822</v>
      </c>
      <c r="C97" s="202">
        <v>50026909</v>
      </c>
      <c r="D97" s="210" t="s">
        <v>510</v>
      </c>
      <c r="E97" s="206">
        <v>6</v>
      </c>
      <c r="F97" s="190">
        <v>6</v>
      </c>
    </row>
    <row r="98" spans="1:6" s="134" customFormat="1" ht="15" customHeight="1" x14ac:dyDescent="0.2">
      <c r="A98" s="194" t="s">
        <v>753</v>
      </c>
      <c r="B98" s="198" t="s">
        <v>822</v>
      </c>
      <c r="C98" s="202">
        <v>50006185</v>
      </c>
      <c r="D98" s="210" t="s">
        <v>546</v>
      </c>
      <c r="E98" s="206">
        <v>11</v>
      </c>
      <c r="F98" s="190">
        <v>11</v>
      </c>
    </row>
    <row r="99" spans="1:6" s="134" customFormat="1" ht="15" customHeight="1" x14ac:dyDescent="0.2">
      <c r="A99" s="194" t="s">
        <v>753</v>
      </c>
      <c r="B99" s="198" t="s">
        <v>822</v>
      </c>
      <c r="C99" s="202">
        <v>50006312</v>
      </c>
      <c r="D99" s="210" t="s">
        <v>534</v>
      </c>
      <c r="E99" s="206">
        <v>10</v>
      </c>
      <c r="F99" s="190">
        <v>10</v>
      </c>
    </row>
    <row r="100" spans="1:6" s="134" customFormat="1" ht="15" customHeight="1" x14ac:dyDescent="0.2">
      <c r="A100" s="194" t="s">
        <v>753</v>
      </c>
      <c r="B100" s="198" t="s">
        <v>822</v>
      </c>
      <c r="C100" s="202">
        <v>50006169</v>
      </c>
      <c r="D100" s="210" t="s">
        <v>544</v>
      </c>
      <c r="E100" s="206">
        <v>10</v>
      </c>
      <c r="F100" s="190">
        <v>10</v>
      </c>
    </row>
    <row r="101" spans="1:6" s="134" customFormat="1" ht="15" customHeight="1" x14ac:dyDescent="0.2">
      <c r="A101" s="194" t="s">
        <v>753</v>
      </c>
      <c r="B101" s="198" t="s">
        <v>822</v>
      </c>
      <c r="C101" s="202">
        <v>50006096</v>
      </c>
      <c r="D101" s="210" t="s">
        <v>550</v>
      </c>
      <c r="E101" s="206">
        <v>14</v>
      </c>
      <c r="F101" s="190">
        <v>14</v>
      </c>
    </row>
    <row r="102" spans="1:6" s="134" customFormat="1" ht="15" customHeight="1" x14ac:dyDescent="0.2">
      <c r="A102" s="194" t="s">
        <v>753</v>
      </c>
      <c r="B102" s="198" t="s">
        <v>822</v>
      </c>
      <c r="C102" s="202">
        <v>50005901</v>
      </c>
      <c r="D102" s="210" t="s">
        <v>516</v>
      </c>
      <c r="E102" s="206">
        <v>12</v>
      </c>
      <c r="F102" s="190">
        <v>12</v>
      </c>
    </row>
    <row r="103" spans="1:6" s="134" customFormat="1" ht="15" customHeight="1" x14ac:dyDescent="0.2">
      <c r="A103" s="194" t="s">
        <v>753</v>
      </c>
      <c r="B103" s="198" t="s">
        <v>822</v>
      </c>
      <c r="C103" s="202">
        <v>50005910</v>
      </c>
      <c r="D103" s="210" t="s">
        <v>41</v>
      </c>
      <c r="E103" s="206">
        <v>18</v>
      </c>
      <c r="F103" s="190">
        <v>18</v>
      </c>
    </row>
    <row r="104" spans="1:6" s="134" customFormat="1" ht="15" customHeight="1" x14ac:dyDescent="0.2">
      <c r="A104" s="194" t="s">
        <v>753</v>
      </c>
      <c r="B104" s="198" t="s">
        <v>822</v>
      </c>
      <c r="C104" s="202">
        <v>50006150</v>
      </c>
      <c r="D104" s="210" t="s">
        <v>543</v>
      </c>
      <c r="E104" s="206">
        <v>10</v>
      </c>
      <c r="F104" s="190">
        <v>7</v>
      </c>
    </row>
    <row r="105" spans="1:6" s="134" customFormat="1" ht="15" customHeight="1" x14ac:dyDescent="0.2">
      <c r="A105" s="194" t="s">
        <v>753</v>
      </c>
      <c r="B105" s="198" t="s">
        <v>822</v>
      </c>
      <c r="C105" s="202">
        <v>50006029</v>
      </c>
      <c r="D105" s="210" t="s">
        <v>51</v>
      </c>
      <c r="E105" s="206">
        <v>14</v>
      </c>
      <c r="F105" s="190">
        <v>14</v>
      </c>
    </row>
    <row r="106" spans="1:6" s="134" customFormat="1" ht="15" customHeight="1" x14ac:dyDescent="0.2">
      <c r="A106" s="194" t="s">
        <v>753</v>
      </c>
      <c r="B106" s="198" t="s">
        <v>822</v>
      </c>
      <c r="C106" s="202">
        <v>50005588</v>
      </c>
      <c r="D106" s="210" t="s">
        <v>511</v>
      </c>
      <c r="E106" s="206">
        <v>16</v>
      </c>
      <c r="F106" s="190">
        <v>16</v>
      </c>
    </row>
    <row r="107" spans="1:6" s="134" customFormat="1" ht="15" customHeight="1" x14ac:dyDescent="0.2">
      <c r="A107" s="194" t="s">
        <v>753</v>
      </c>
      <c r="B107" s="198" t="s">
        <v>822</v>
      </c>
      <c r="C107" s="202">
        <v>50033379</v>
      </c>
      <c r="D107" s="210" t="s">
        <v>756</v>
      </c>
      <c r="E107" s="206">
        <v>6</v>
      </c>
      <c r="F107" s="190">
        <v>6</v>
      </c>
    </row>
    <row r="108" spans="1:6" s="134" customFormat="1" ht="15" customHeight="1" x14ac:dyDescent="0.2">
      <c r="A108" s="194" t="s">
        <v>753</v>
      </c>
      <c r="B108" s="198" t="s">
        <v>822</v>
      </c>
      <c r="C108" s="202">
        <v>50006070</v>
      </c>
      <c r="D108" s="210" t="s">
        <v>557</v>
      </c>
      <c r="E108" s="206">
        <v>12</v>
      </c>
      <c r="F108" s="190">
        <v>10</v>
      </c>
    </row>
    <row r="109" spans="1:6" s="134" customFormat="1" ht="15" customHeight="1" x14ac:dyDescent="0.2">
      <c r="A109" s="194" t="s">
        <v>753</v>
      </c>
      <c r="B109" s="198" t="s">
        <v>822</v>
      </c>
      <c r="C109" s="202">
        <v>50023004</v>
      </c>
      <c r="D109" s="210" t="s">
        <v>562</v>
      </c>
      <c r="E109" s="206">
        <v>10</v>
      </c>
      <c r="F109" s="190">
        <v>10</v>
      </c>
    </row>
    <row r="110" spans="1:6" s="134" customFormat="1" ht="15" customHeight="1" x14ac:dyDescent="0.2">
      <c r="A110" s="194" t="s">
        <v>753</v>
      </c>
      <c r="B110" s="198" t="s">
        <v>822</v>
      </c>
      <c r="C110" s="202">
        <v>50005936</v>
      </c>
      <c r="D110" s="210" t="s">
        <v>44</v>
      </c>
      <c r="E110" s="206">
        <v>20</v>
      </c>
      <c r="F110" s="190">
        <v>20</v>
      </c>
    </row>
    <row r="111" spans="1:6" s="134" customFormat="1" ht="15" customHeight="1" x14ac:dyDescent="0.2">
      <c r="A111" s="194" t="s">
        <v>753</v>
      </c>
      <c r="B111" s="198" t="s">
        <v>822</v>
      </c>
      <c r="C111" s="202">
        <v>50006100</v>
      </c>
      <c r="D111" s="210" t="s">
        <v>541</v>
      </c>
      <c r="E111" s="206">
        <v>10</v>
      </c>
      <c r="F111" s="190">
        <v>10</v>
      </c>
    </row>
    <row r="112" spans="1:6" s="134" customFormat="1" ht="15" customHeight="1" x14ac:dyDescent="0.2">
      <c r="A112" s="194" t="s">
        <v>753</v>
      </c>
      <c r="B112" s="198" t="s">
        <v>822</v>
      </c>
      <c r="C112" s="202">
        <v>50005928</v>
      </c>
      <c r="D112" s="210" t="s">
        <v>43</v>
      </c>
      <c r="E112" s="206">
        <v>16</v>
      </c>
      <c r="F112" s="190">
        <v>16</v>
      </c>
    </row>
    <row r="113" spans="1:6" s="134" customFormat="1" ht="15" customHeight="1" x14ac:dyDescent="0.2">
      <c r="A113" s="194" t="s">
        <v>753</v>
      </c>
      <c r="B113" s="198" t="s">
        <v>822</v>
      </c>
      <c r="C113" s="202">
        <v>50005774</v>
      </c>
      <c r="D113" s="210" t="s">
        <v>50</v>
      </c>
      <c r="E113" s="206">
        <v>10</v>
      </c>
      <c r="F113" s="190">
        <v>10</v>
      </c>
    </row>
    <row r="114" spans="1:6" s="134" customFormat="1" ht="15" customHeight="1" x14ac:dyDescent="0.2">
      <c r="A114" s="194" t="s">
        <v>753</v>
      </c>
      <c r="B114" s="198" t="s">
        <v>822</v>
      </c>
      <c r="C114" s="202">
        <v>50005847</v>
      </c>
      <c r="D114" s="210" t="s">
        <v>556</v>
      </c>
      <c r="E114" s="206">
        <v>10</v>
      </c>
      <c r="F114" s="190">
        <v>11</v>
      </c>
    </row>
    <row r="115" spans="1:6" s="134" customFormat="1" ht="15" customHeight="1" x14ac:dyDescent="0.2">
      <c r="A115" s="194" t="s">
        <v>753</v>
      </c>
      <c r="B115" s="198" t="s">
        <v>822</v>
      </c>
      <c r="C115" s="202">
        <v>50005111</v>
      </c>
      <c r="D115" s="210" t="s">
        <v>699</v>
      </c>
      <c r="E115" s="206">
        <v>1</v>
      </c>
      <c r="F115" s="190">
        <v>1</v>
      </c>
    </row>
    <row r="116" spans="1:6" s="134" customFormat="1" ht="15" customHeight="1" x14ac:dyDescent="0.2">
      <c r="A116" s="194" t="s">
        <v>753</v>
      </c>
      <c r="B116" s="198" t="s">
        <v>822</v>
      </c>
      <c r="C116" s="202">
        <v>50005987</v>
      </c>
      <c r="D116" s="210" t="s">
        <v>526</v>
      </c>
      <c r="E116" s="206">
        <v>10</v>
      </c>
      <c r="F116" s="190">
        <v>10</v>
      </c>
    </row>
    <row r="117" spans="1:6" s="134" customFormat="1" ht="15" customHeight="1" x14ac:dyDescent="0.2">
      <c r="A117" s="194" t="s">
        <v>753</v>
      </c>
      <c r="B117" s="198" t="s">
        <v>822</v>
      </c>
      <c r="C117" s="202">
        <v>50006444</v>
      </c>
      <c r="D117" s="210" t="s">
        <v>531</v>
      </c>
      <c r="E117" s="206">
        <v>9</v>
      </c>
      <c r="F117" s="190">
        <v>9</v>
      </c>
    </row>
    <row r="118" spans="1:6" s="134" customFormat="1" ht="15" customHeight="1" x14ac:dyDescent="0.2">
      <c r="A118" s="194" t="s">
        <v>753</v>
      </c>
      <c r="B118" s="198" t="s">
        <v>822</v>
      </c>
      <c r="C118" s="202">
        <v>50033433</v>
      </c>
      <c r="D118" s="210" t="s">
        <v>824</v>
      </c>
      <c r="E118" s="206">
        <v>16</v>
      </c>
      <c r="F118" s="190">
        <v>12</v>
      </c>
    </row>
    <row r="119" spans="1:6" s="134" customFormat="1" ht="15" customHeight="1" x14ac:dyDescent="0.2">
      <c r="A119" s="194" t="s">
        <v>753</v>
      </c>
      <c r="B119" s="198" t="s">
        <v>822</v>
      </c>
      <c r="C119" s="202">
        <v>50005979</v>
      </c>
      <c r="D119" s="210" t="s">
        <v>524</v>
      </c>
      <c r="E119" s="206">
        <v>15</v>
      </c>
      <c r="F119" s="190">
        <v>15</v>
      </c>
    </row>
    <row r="120" spans="1:6" s="134" customFormat="1" ht="15" customHeight="1" x14ac:dyDescent="0.2">
      <c r="A120" s="194" t="s">
        <v>753</v>
      </c>
      <c r="B120" s="198" t="s">
        <v>822</v>
      </c>
      <c r="C120" s="202">
        <v>50006118</v>
      </c>
      <c r="D120" s="210" t="s">
        <v>559</v>
      </c>
      <c r="E120" s="206">
        <v>15</v>
      </c>
      <c r="F120" s="190">
        <v>15</v>
      </c>
    </row>
    <row r="121" spans="1:6" s="134" customFormat="1" ht="15" customHeight="1" x14ac:dyDescent="0.2">
      <c r="A121" s="194" t="s">
        <v>753</v>
      </c>
      <c r="B121" s="198" t="s">
        <v>822</v>
      </c>
      <c r="C121" s="202">
        <v>50005723</v>
      </c>
      <c r="D121" s="210" t="s">
        <v>38</v>
      </c>
      <c r="E121" s="206">
        <v>10</v>
      </c>
      <c r="F121" s="190">
        <v>10</v>
      </c>
    </row>
    <row r="122" spans="1:6" s="134" customFormat="1" ht="15" customHeight="1" x14ac:dyDescent="0.2">
      <c r="A122" s="194" t="s">
        <v>753</v>
      </c>
      <c r="B122" s="198" t="s">
        <v>822</v>
      </c>
      <c r="C122" s="202">
        <v>50006487</v>
      </c>
      <c r="D122" s="210" t="s">
        <v>55</v>
      </c>
      <c r="E122" s="206">
        <v>10</v>
      </c>
      <c r="F122" s="190">
        <v>8</v>
      </c>
    </row>
    <row r="123" spans="1:6" s="134" customFormat="1" ht="15" customHeight="1" x14ac:dyDescent="0.2">
      <c r="A123" s="194" t="s">
        <v>753</v>
      </c>
      <c r="B123" s="198" t="s">
        <v>822</v>
      </c>
      <c r="C123" s="202">
        <v>50006231</v>
      </c>
      <c r="D123" s="210" t="s">
        <v>568</v>
      </c>
      <c r="E123" s="206">
        <v>24</v>
      </c>
      <c r="F123" s="190">
        <v>22</v>
      </c>
    </row>
    <row r="124" spans="1:6" s="134" customFormat="1" ht="15" customHeight="1" x14ac:dyDescent="0.2">
      <c r="A124" s="194" t="s">
        <v>753</v>
      </c>
      <c r="B124" s="198" t="s">
        <v>823</v>
      </c>
      <c r="C124" s="202">
        <v>50029827</v>
      </c>
      <c r="D124" s="210" t="s">
        <v>570</v>
      </c>
      <c r="E124" s="206">
        <v>3</v>
      </c>
      <c r="F124" s="190">
        <v>13</v>
      </c>
    </row>
    <row r="125" spans="1:6" s="134" customFormat="1" ht="15" customHeight="1" x14ac:dyDescent="0.2">
      <c r="A125" s="194" t="s">
        <v>753</v>
      </c>
      <c r="B125" s="198" t="s">
        <v>822</v>
      </c>
      <c r="C125" s="202">
        <v>50005855</v>
      </c>
      <c r="D125" s="210" t="s">
        <v>558</v>
      </c>
      <c r="E125" s="206">
        <v>8</v>
      </c>
      <c r="F125" s="190">
        <v>7</v>
      </c>
    </row>
    <row r="126" spans="1:6" s="134" customFormat="1" ht="15" customHeight="1" x14ac:dyDescent="0.2">
      <c r="A126" s="194" t="s">
        <v>753</v>
      </c>
      <c r="B126" s="198" t="s">
        <v>822</v>
      </c>
      <c r="C126" s="202">
        <v>50005898</v>
      </c>
      <c r="D126" s="210" t="s">
        <v>58</v>
      </c>
      <c r="E126" s="206">
        <v>7</v>
      </c>
      <c r="F126" s="190">
        <v>7</v>
      </c>
    </row>
    <row r="127" spans="1:6" s="134" customFormat="1" ht="15" customHeight="1" x14ac:dyDescent="0.2">
      <c r="A127" s="194" t="s">
        <v>753</v>
      </c>
      <c r="B127" s="198" t="s">
        <v>822</v>
      </c>
      <c r="C127" s="202">
        <v>50034600</v>
      </c>
      <c r="D127" s="210" t="s">
        <v>514</v>
      </c>
      <c r="E127" s="206">
        <v>1</v>
      </c>
      <c r="F127" s="190">
        <v>1</v>
      </c>
    </row>
    <row r="128" spans="1:6" s="134" customFormat="1" ht="15" customHeight="1" x14ac:dyDescent="0.2">
      <c r="A128" s="194" t="s">
        <v>753</v>
      </c>
      <c r="B128" s="198" t="s">
        <v>822</v>
      </c>
      <c r="C128" s="202">
        <v>50005758</v>
      </c>
      <c r="D128" s="210" t="s">
        <v>522</v>
      </c>
      <c r="E128" s="206">
        <v>12</v>
      </c>
      <c r="F128" s="190">
        <v>12</v>
      </c>
    </row>
    <row r="129" spans="1:6" s="134" customFormat="1" ht="15" customHeight="1" x14ac:dyDescent="0.2">
      <c r="A129" s="194" t="s">
        <v>753</v>
      </c>
      <c r="B129" s="198" t="s">
        <v>822</v>
      </c>
      <c r="C129" s="202">
        <v>50033344</v>
      </c>
      <c r="D129" s="210" t="s">
        <v>755</v>
      </c>
      <c r="E129" s="206">
        <v>1</v>
      </c>
      <c r="F129" s="190">
        <v>1</v>
      </c>
    </row>
    <row r="130" spans="1:6" s="134" customFormat="1" ht="15" customHeight="1" x14ac:dyDescent="0.2">
      <c r="A130" s="194" t="s">
        <v>753</v>
      </c>
      <c r="B130" s="198" t="s">
        <v>822</v>
      </c>
      <c r="C130" s="202">
        <v>50006398</v>
      </c>
      <c r="D130" s="210" t="s">
        <v>42</v>
      </c>
      <c r="E130" s="206">
        <v>17</v>
      </c>
      <c r="F130" s="190">
        <v>14</v>
      </c>
    </row>
    <row r="131" spans="1:6" s="134" customFormat="1" ht="15" customHeight="1" x14ac:dyDescent="0.2">
      <c r="A131" s="194" t="s">
        <v>753</v>
      </c>
      <c r="B131" s="198" t="s">
        <v>822</v>
      </c>
      <c r="C131" s="202">
        <v>50006088</v>
      </c>
      <c r="D131" s="210" t="s">
        <v>548</v>
      </c>
      <c r="E131" s="206">
        <v>12</v>
      </c>
      <c r="F131" s="190">
        <v>12</v>
      </c>
    </row>
    <row r="132" spans="1:6" s="134" customFormat="1" ht="15" customHeight="1" x14ac:dyDescent="0.2">
      <c r="A132" s="194" t="s">
        <v>753</v>
      </c>
      <c r="B132" s="198" t="s">
        <v>822</v>
      </c>
      <c r="C132" s="202">
        <v>50006380</v>
      </c>
      <c r="D132" s="210" t="s">
        <v>39</v>
      </c>
      <c r="E132" s="206">
        <v>16</v>
      </c>
      <c r="F132" s="190">
        <v>13</v>
      </c>
    </row>
    <row r="133" spans="1:6" s="134" customFormat="1" ht="15" customHeight="1" x14ac:dyDescent="0.2">
      <c r="A133" s="194" t="s">
        <v>753</v>
      </c>
      <c r="B133" s="198" t="s">
        <v>822</v>
      </c>
      <c r="C133" s="202">
        <v>50005944</v>
      </c>
      <c r="D133" s="210" t="s">
        <v>45</v>
      </c>
      <c r="E133" s="206">
        <v>14</v>
      </c>
      <c r="F133" s="190">
        <v>18</v>
      </c>
    </row>
    <row r="134" spans="1:6" s="134" customFormat="1" ht="15" customHeight="1" x14ac:dyDescent="0.2">
      <c r="A134" s="194" t="s">
        <v>753</v>
      </c>
      <c r="B134" s="198" t="s">
        <v>822</v>
      </c>
      <c r="C134" s="202">
        <v>50005812</v>
      </c>
      <c r="D134" s="210" t="s">
        <v>547</v>
      </c>
      <c r="E134" s="206">
        <v>19</v>
      </c>
      <c r="F134" s="190">
        <v>17</v>
      </c>
    </row>
    <row r="135" spans="1:6" s="134" customFormat="1" ht="15" customHeight="1" x14ac:dyDescent="0.2">
      <c r="A135" s="194" t="s">
        <v>753</v>
      </c>
      <c r="B135" s="198" t="s">
        <v>822</v>
      </c>
      <c r="C135" s="202">
        <v>50006355</v>
      </c>
      <c r="D135" s="210" t="s">
        <v>59</v>
      </c>
      <c r="E135" s="206">
        <v>14</v>
      </c>
      <c r="F135" s="190">
        <v>11</v>
      </c>
    </row>
    <row r="136" spans="1:6" s="134" customFormat="1" ht="15" customHeight="1" x14ac:dyDescent="0.2">
      <c r="A136" s="194" t="s">
        <v>753</v>
      </c>
      <c r="B136" s="198" t="s">
        <v>822</v>
      </c>
      <c r="C136" s="202">
        <v>50006363</v>
      </c>
      <c r="D136" s="210" t="s">
        <v>60</v>
      </c>
      <c r="E136" s="206">
        <v>11</v>
      </c>
      <c r="F136" s="190">
        <v>10</v>
      </c>
    </row>
    <row r="137" spans="1:6" s="134" customFormat="1" ht="15" customHeight="1" x14ac:dyDescent="0.2">
      <c r="A137" s="194" t="s">
        <v>753</v>
      </c>
      <c r="B137" s="198" t="s">
        <v>822</v>
      </c>
      <c r="C137" s="202">
        <v>50031295</v>
      </c>
      <c r="D137" s="210" t="s">
        <v>701</v>
      </c>
      <c r="E137" s="206">
        <v>2</v>
      </c>
      <c r="F137" s="190">
        <v>2</v>
      </c>
    </row>
    <row r="138" spans="1:6" s="134" customFormat="1" ht="15" customHeight="1" x14ac:dyDescent="0.2">
      <c r="A138" s="194" t="s">
        <v>753</v>
      </c>
      <c r="B138" s="198" t="s">
        <v>822</v>
      </c>
      <c r="C138" s="202">
        <v>50006010</v>
      </c>
      <c r="D138" s="210" t="s">
        <v>528</v>
      </c>
      <c r="E138" s="206">
        <v>22</v>
      </c>
      <c r="F138" s="190">
        <v>11</v>
      </c>
    </row>
    <row r="139" spans="1:6" s="134" customFormat="1" ht="15" customHeight="1" x14ac:dyDescent="0.2">
      <c r="A139" s="194" t="s">
        <v>753</v>
      </c>
      <c r="B139" s="198" t="s">
        <v>822</v>
      </c>
      <c r="C139" s="202">
        <v>50006240</v>
      </c>
      <c r="D139" s="210" t="s">
        <v>57</v>
      </c>
      <c r="E139" s="206">
        <v>15</v>
      </c>
      <c r="F139" s="190">
        <v>15</v>
      </c>
    </row>
    <row r="140" spans="1:6" s="134" customFormat="1" ht="15" customHeight="1" x14ac:dyDescent="0.2">
      <c r="A140" s="194" t="s">
        <v>753</v>
      </c>
      <c r="B140" s="198" t="s">
        <v>822</v>
      </c>
      <c r="C140" s="202">
        <v>50008501</v>
      </c>
      <c r="D140" s="210" t="s">
        <v>564</v>
      </c>
      <c r="E140" s="206">
        <v>14</v>
      </c>
      <c r="F140" s="190">
        <v>14</v>
      </c>
    </row>
    <row r="141" spans="1:6" s="134" customFormat="1" ht="15" customHeight="1" x14ac:dyDescent="0.2">
      <c r="A141" s="194" t="s">
        <v>753</v>
      </c>
      <c r="B141" s="198" t="s">
        <v>822</v>
      </c>
      <c r="C141" s="202">
        <v>50031287</v>
      </c>
      <c r="D141" s="210" t="s">
        <v>700</v>
      </c>
      <c r="E141" s="206">
        <v>11</v>
      </c>
      <c r="F141" s="190">
        <v>2</v>
      </c>
    </row>
    <row r="142" spans="1:6" s="134" customFormat="1" ht="15" customHeight="1" x14ac:dyDescent="0.2">
      <c r="A142" s="194" t="s">
        <v>753</v>
      </c>
      <c r="B142" s="198" t="s">
        <v>822</v>
      </c>
      <c r="C142" s="202">
        <v>50006290</v>
      </c>
      <c r="D142" s="210" t="s">
        <v>517</v>
      </c>
      <c r="E142" s="206">
        <v>8</v>
      </c>
      <c r="F142" s="190">
        <v>8</v>
      </c>
    </row>
    <row r="143" spans="1:6" s="134" customFormat="1" ht="15" customHeight="1" x14ac:dyDescent="0.2">
      <c r="A143" s="194" t="s">
        <v>753</v>
      </c>
      <c r="B143" s="198" t="s">
        <v>822</v>
      </c>
      <c r="C143" s="202">
        <v>50006282</v>
      </c>
      <c r="D143" s="210" t="s">
        <v>520</v>
      </c>
      <c r="E143" s="206">
        <v>8</v>
      </c>
      <c r="F143" s="190">
        <v>8</v>
      </c>
    </row>
    <row r="144" spans="1:6" s="134" customFormat="1" ht="15" customHeight="1" x14ac:dyDescent="0.2">
      <c r="A144" s="194" t="s">
        <v>753</v>
      </c>
      <c r="B144" s="198" t="s">
        <v>822</v>
      </c>
      <c r="C144" s="202">
        <v>50026658</v>
      </c>
      <c r="D144" s="210" t="s">
        <v>515</v>
      </c>
      <c r="E144" s="206">
        <v>1</v>
      </c>
      <c r="F144" s="190">
        <v>1</v>
      </c>
    </row>
    <row r="145" spans="1:6" s="134" customFormat="1" ht="15" customHeight="1" x14ac:dyDescent="0.2">
      <c r="A145" s="194" t="s">
        <v>753</v>
      </c>
      <c r="B145" s="198" t="s">
        <v>822</v>
      </c>
      <c r="C145" s="202">
        <v>50005804</v>
      </c>
      <c r="D145" s="210" t="s">
        <v>54</v>
      </c>
      <c r="E145" s="206">
        <v>8</v>
      </c>
      <c r="F145" s="190">
        <v>8</v>
      </c>
    </row>
    <row r="146" spans="1:6" s="134" customFormat="1" ht="15" customHeight="1" x14ac:dyDescent="0.2">
      <c r="A146" s="194" t="s">
        <v>753</v>
      </c>
      <c r="B146" s="198" t="s">
        <v>822</v>
      </c>
      <c r="C146" s="202">
        <v>50006452</v>
      </c>
      <c r="D146" s="210" t="s">
        <v>533</v>
      </c>
      <c r="E146" s="206">
        <v>19</v>
      </c>
      <c r="F146" s="190">
        <v>14</v>
      </c>
    </row>
    <row r="147" spans="1:6" s="134" customFormat="1" ht="15" customHeight="1" x14ac:dyDescent="0.2">
      <c r="A147" s="194" t="s">
        <v>753</v>
      </c>
      <c r="B147" s="198" t="s">
        <v>822</v>
      </c>
      <c r="C147" s="202">
        <v>50006045</v>
      </c>
      <c r="D147" s="210" t="s">
        <v>532</v>
      </c>
      <c r="E147" s="206">
        <v>22</v>
      </c>
      <c r="F147" s="190">
        <v>22</v>
      </c>
    </row>
    <row r="148" spans="1:6" s="134" customFormat="1" ht="15" customHeight="1" x14ac:dyDescent="0.2">
      <c r="A148" s="194" t="s">
        <v>753</v>
      </c>
      <c r="B148" s="198" t="s">
        <v>822</v>
      </c>
      <c r="C148" s="202">
        <v>50006223</v>
      </c>
      <c r="D148" s="210" t="s">
        <v>567</v>
      </c>
      <c r="E148" s="206">
        <v>11</v>
      </c>
      <c r="F148" s="190">
        <v>11</v>
      </c>
    </row>
    <row r="149" spans="1:6" s="134" customFormat="1" ht="15" customHeight="1" x14ac:dyDescent="0.2">
      <c r="A149" s="194" t="s">
        <v>753</v>
      </c>
      <c r="B149" s="198" t="s">
        <v>822</v>
      </c>
      <c r="C149" s="202">
        <v>50006339</v>
      </c>
      <c r="D149" s="210" t="s">
        <v>565</v>
      </c>
      <c r="E149" s="206">
        <v>10</v>
      </c>
      <c r="F149" s="190">
        <v>8</v>
      </c>
    </row>
    <row r="150" spans="1:6" s="134" customFormat="1" ht="15" customHeight="1" x14ac:dyDescent="0.2">
      <c r="A150" s="194" t="s">
        <v>753</v>
      </c>
      <c r="B150" s="198" t="s">
        <v>822</v>
      </c>
      <c r="C150" s="202">
        <v>50005863</v>
      </c>
      <c r="D150" s="210" t="s">
        <v>563</v>
      </c>
      <c r="E150" s="206">
        <v>12</v>
      </c>
      <c r="F150" s="190">
        <v>12</v>
      </c>
    </row>
    <row r="151" spans="1:6" s="134" customFormat="1" ht="15" customHeight="1" x14ac:dyDescent="0.2">
      <c r="A151" s="194" t="s">
        <v>753</v>
      </c>
      <c r="B151" s="198" t="s">
        <v>822</v>
      </c>
      <c r="C151" s="202">
        <v>50006460</v>
      </c>
      <c r="D151" s="210" t="s">
        <v>536</v>
      </c>
      <c r="E151" s="206">
        <v>16</v>
      </c>
      <c r="F151" s="190">
        <v>16</v>
      </c>
    </row>
    <row r="152" spans="1:6" s="134" customFormat="1" ht="15" customHeight="1" x14ac:dyDescent="0.2">
      <c r="A152" s="194" t="s">
        <v>753</v>
      </c>
      <c r="B152" s="198" t="s">
        <v>822</v>
      </c>
      <c r="C152" s="202">
        <v>50006347</v>
      </c>
      <c r="D152" s="210" t="s">
        <v>566</v>
      </c>
      <c r="E152" s="206">
        <v>8</v>
      </c>
      <c r="F152" s="190">
        <v>8</v>
      </c>
    </row>
    <row r="153" spans="1:6" s="134" customFormat="1" ht="15" customHeight="1" x14ac:dyDescent="0.2">
      <c r="A153" s="194" t="s">
        <v>753</v>
      </c>
      <c r="B153" s="198" t="s">
        <v>822</v>
      </c>
      <c r="C153" s="202">
        <v>50006320</v>
      </c>
      <c r="D153" s="210" t="s">
        <v>554</v>
      </c>
      <c r="E153" s="206">
        <v>10</v>
      </c>
      <c r="F153" s="190">
        <v>10</v>
      </c>
    </row>
    <row r="154" spans="1:6" s="134" customFormat="1" ht="15" customHeight="1" x14ac:dyDescent="0.2">
      <c r="A154" s="194" t="s">
        <v>753</v>
      </c>
      <c r="B154" s="198" t="s">
        <v>822</v>
      </c>
      <c r="C154" s="202">
        <v>50005839</v>
      </c>
      <c r="D154" s="210" t="s">
        <v>555</v>
      </c>
      <c r="E154" s="206">
        <v>11</v>
      </c>
      <c r="F154" s="190">
        <v>7</v>
      </c>
    </row>
    <row r="155" spans="1:6" s="134" customFormat="1" ht="15" customHeight="1" x14ac:dyDescent="0.2">
      <c r="A155" s="194" t="s">
        <v>753</v>
      </c>
      <c r="B155" s="198" t="s">
        <v>822</v>
      </c>
      <c r="C155" s="202">
        <v>50005820</v>
      </c>
      <c r="D155" s="210" t="s">
        <v>540</v>
      </c>
      <c r="E155" s="206">
        <v>10</v>
      </c>
      <c r="F155" s="190">
        <v>9</v>
      </c>
    </row>
    <row r="156" spans="1:6" s="134" customFormat="1" ht="15" customHeight="1" x14ac:dyDescent="0.2">
      <c r="A156" s="194" t="s">
        <v>753</v>
      </c>
      <c r="B156" s="198" t="s">
        <v>822</v>
      </c>
      <c r="C156" s="202">
        <v>50005995</v>
      </c>
      <c r="D156" s="210" t="s">
        <v>527</v>
      </c>
      <c r="E156" s="206">
        <v>16</v>
      </c>
      <c r="F156" s="190">
        <v>16</v>
      </c>
    </row>
    <row r="157" spans="1:6" s="134" customFormat="1" ht="15" customHeight="1" x14ac:dyDescent="0.2">
      <c r="A157" s="194" t="s">
        <v>753</v>
      </c>
      <c r="B157" s="198" t="s">
        <v>822</v>
      </c>
      <c r="C157" s="202">
        <v>50005731</v>
      </c>
      <c r="D157" s="210" t="s">
        <v>40</v>
      </c>
      <c r="E157" s="206">
        <v>11</v>
      </c>
      <c r="F157" s="190">
        <v>11</v>
      </c>
    </row>
    <row r="158" spans="1:6" s="134" customFormat="1" ht="15" customHeight="1" x14ac:dyDescent="0.2">
      <c r="A158" s="194" t="s">
        <v>753</v>
      </c>
      <c r="B158" s="198" t="s">
        <v>822</v>
      </c>
      <c r="C158" s="202">
        <v>50006304</v>
      </c>
      <c r="D158" s="210" t="s">
        <v>53</v>
      </c>
      <c r="E158" s="206">
        <v>5</v>
      </c>
      <c r="F158" s="190">
        <v>5</v>
      </c>
    </row>
    <row r="159" spans="1:6" s="134" customFormat="1" ht="15" customHeight="1" x14ac:dyDescent="0.2">
      <c r="A159" s="194" t="s">
        <v>753</v>
      </c>
      <c r="B159" s="198" t="s">
        <v>822</v>
      </c>
      <c r="C159" s="202">
        <v>50028880</v>
      </c>
      <c r="D159" s="210" t="s">
        <v>551</v>
      </c>
      <c r="E159" s="206">
        <v>12</v>
      </c>
      <c r="F159" s="190">
        <v>12</v>
      </c>
    </row>
    <row r="160" spans="1:6" s="134" customFormat="1" ht="15" customHeight="1" x14ac:dyDescent="0.2">
      <c r="A160" s="194" t="s">
        <v>753</v>
      </c>
      <c r="B160" s="198" t="s">
        <v>822</v>
      </c>
      <c r="C160" s="202">
        <v>50029371</v>
      </c>
      <c r="D160" s="210" t="s">
        <v>539</v>
      </c>
      <c r="E160" s="206">
        <v>56</v>
      </c>
      <c r="F160" s="190">
        <v>56</v>
      </c>
    </row>
    <row r="161" spans="1:6" s="134" customFormat="1" ht="15" customHeight="1" x14ac:dyDescent="0.2">
      <c r="A161" s="194" t="s">
        <v>753</v>
      </c>
      <c r="B161" s="198" t="s">
        <v>822</v>
      </c>
      <c r="C161" s="202">
        <v>50006436</v>
      </c>
      <c r="D161" s="210" t="s">
        <v>529</v>
      </c>
      <c r="E161" s="206">
        <v>18</v>
      </c>
      <c r="F161" s="190">
        <v>7</v>
      </c>
    </row>
    <row r="162" spans="1:6" s="134" customFormat="1" ht="15" customHeight="1" x14ac:dyDescent="0.2">
      <c r="A162" s="194" t="s">
        <v>753</v>
      </c>
      <c r="B162" s="198" t="s">
        <v>822</v>
      </c>
      <c r="C162" s="202">
        <v>50008463</v>
      </c>
      <c r="D162" s="210" t="s">
        <v>561</v>
      </c>
      <c r="E162" s="206">
        <v>14</v>
      </c>
      <c r="F162" s="190">
        <v>13</v>
      </c>
    </row>
    <row r="163" spans="1:6" s="134" customFormat="1" ht="15" customHeight="1" x14ac:dyDescent="0.2">
      <c r="A163" s="194" t="s">
        <v>753</v>
      </c>
      <c r="B163" s="198" t="s">
        <v>822</v>
      </c>
      <c r="C163" s="202">
        <v>50006177</v>
      </c>
      <c r="D163" s="210" t="s">
        <v>545</v>
      </c>
      <c r="E163" s="206">
        <v>16</v>
      </c>
      <c r="F163" s="190">
        <v>16</v>
      </c>
    </row>
    <row r="164" spans="1:6" s="134" customFormat="1" ht="15" customHeight="1" x14ac:dyDescent="0.2">
      <c r="A164" s="194" t="s">
        <v>753</v>
      </c>
      <c r="B164" s="198" t="s">
        <v>822</v>
      </c>
      <c r="C164" s="202">
        <v>50005740</v>
      </c>
      <c r="D164" s="210" t="s">
        <v>46</v>
      </c>
      <c r="E164" s="206">
        <v>12</v>
      </c>
      <c r="F164" s="190">
        <v>12</v>
      </c>
    </row>
    <row r="165" spans="1:6" s="134" customFormat="1" ht="15" customHeight="1" x14ac:dyDescent="0.2">
      <c r="A165" s="194" t="s">
        <v>753</v>
      </c>
      <c r="B165" s="198" t="s">
        <v>822</v>
      </c>
      <c r="C165" s="202">
        <v>50006410</v>
      </c>
      <c r="D165" s="210" t="s">
        <v>48</v>
      </c>
      <c r="E165" s="206">
        <v>33</v>
      </c>
      <c r="F165" s="190">
        <v>33</v>
      </c>
    </row>
    <row r="166" spans="1:6" s="134" customFormat="1" ht="15" customHeight="1" x14ac:dyDescent="0.2">
      <c r="A166" s="194" t="s">
        <v>753</v>
      </c>
      <c r="B166" s="198" t="s">
        <v>822</v>
      </c>
      <c r="C166" s="202">
        <v>50006509</v>
      </c>
      <c r="D166" s="210" t="s">
        <v>521</v>
      </c>
      <c r="E166" s="206">
        <v>28</v>
      </c>
      <c r="F166" s="190">
        <v>24</v>
      </c>
    </row>
    <row r="167" spans="1:6" s="134" customFormat="1" ht="15" customHeight="1" x14ac:dyDescent="0.2">
      <c r="A167" s="194" t="s">
        <v>753</v>
      </c>
      <c r="B167" s="198" t="s">
        <v>822</v>
      </c>
      <c r="C167" s="202">
        <v>50005871</v>
      </c>
      <c r="D167" s="210" t="s">
        <v>553</v>
      </c>
      <c r="E167" s="206">
        <v>14</v>
      </c>
      <c r="F167" s="190">
        <v>14</v>
      </c>
    </row>
    <row r="168" spans="1:6" s="134" customFormat="1" ht="15" customHeight="1" x14ac:dyDescent="0.2">
      <c r="A168" s="194" t="s">
        <v>753</v>
      </c>
      <c r="B168" s="198" t="s">
        <v>822</v>
      </c>
      <c r="C168" s="202">
        <v>50005782</v>
      </c>
      <c r="D168" s="210" t="s">
        <v>530</v>
      </c>
      <c r="E168" s="206">
        <v>11</v>
      </c>
      <c r="F168" s="190">
        <v>10</v>
      </c>
    </row>
    <row r="169" spans="1:6" s="134" customFormat="1" ht="15" customHeight="1" x14ac:dyDescent="0.2">
      <c r="A169" s="194" t="s">
        <v>753</v>
      </c>
      <c r="B169" s="198" t="s">
        <v>822</v>
      </c>
      <c r="C169" s="202">
        <v>50005766</v>
      </c>
      <c r="D169" s="210" t="s">
        <v>525</v>
      </c>
      <c r="E169" s="206">
        <v>10</v>
      </c>
      <c r="F169" s="190">
        <v>10</v>
      </c>
    </row>
    <row r="170" spans="1:6" s="134" customFormat="1" ht="15" customHeight="1" x14ac:dyDescent="0.2">
      <c r="A170" s="194" t="s">
        <v>753</v>
      </c>
      <c r="B170" s="198" t="s">
        <v>822</v>
      </c>
      <c r="C170" s="202">
        <v>50005340</v>
      </c>
      <c r="D170" s="210" t="s">
        <v>512</v>
      </c>
      <c r="E170" s="206">
        <v>8</v>
      </c>
      <c r="F170" s="190">
        <v>5</v>
      </c>
    </row>
    <row r="171" spans="1:6" s="134" customFormat="1" ht="15" customHeight="1" x14ac:dyDescent="0.2">
      <c r="A171" s="194" t="s">
        <v>753</v>
      </c>
      <c r="B171" s="198" t="s">
        <v>822</v>
      </c>
      <c r="C171" s="202">
        <v>50030272</v>
      </c>
      <c r="D171" s="210" t="s">
        <v>513</v>
      </c>
      <c r="E171" s="206">
        <v>8</v>
      </c>
      <c r="F171" s="190">
        <v>8</v>
      </c>
    </row>
    <row r="172" spans="1:6" s="134" customFormat="1" ht="15" customHeight="1" x14ac:dyDescent="0.2">
      <c r="A172" s="194" t="s">
        <v>753</v>
      </c>
      <c r="B172" s="198" t="s">
        <v>822</v>
      </c>
      <c r="C172" s="202">
        <v>50005952</v>
      </c>
      <c r="D172" s="210" t="s">
        <v>519</v>
      </c>
      <c r="E172" s="206">
        <v>12</v>
      </c>
      <c r="F172" s="190">
        <v>12</v>
      </c>
    </row>
    <row r="173" spans="1:6" s="134" customFormat="1" ht="15" customHeight="1" x14ac:dyDescent="0.2">
      <c r="A173" s="194" t="s">
        <v>753</v>
      </c>
      <c r="B173" s="198" t="s">
        <v>822</v>
      </c>
      <c r="C173" s="202">
        <v>50006371</v>
      </c>
      <c r="D173" s="210" t="s">
        <v>37</v>
      </c>
      <c r="E173" s="206">
        <v>8</v>
      </c>
      <c r="F173" s="190">
        <v>8</v>
      </c>
    </row>
    <row r="174" spans="1:6" s="134" customFormat="1" ht="15" customHeight="1" x14ac:dyDescent="0.2">
      <c r="A174" s="194" t="s">
        <v>753</v>
      </c>
      <c r="B174" s="198" t="s">
        <v>822</v>
      </c>
      <c r="C174" s="202">
        <v>50006215</v>
      </c>
      <c r="D174" s="210" t="s">
        <v>56</v>
      </c>
      <c r="E174" s="206">
        <v>20</v>
      </c>
      <c r="F174" s="190">
        <v>20</v>
      </c>
    </row>
    <row r="175" spans="1:6" s="134" customFormat="1" ht="15" customHeight="1" x14ac:dyDescent="0.2">
      <c r="A175" s="194" t="s">
        <v>753</v>
      </c>
      <c r="B175" s="198" t="s">
        <v>822</v>
      </c>
      <c r="C175" s="202">
        <v>50006495</v>
      </c>
      <c r="D175" s="210" t="s">
        <v>3</v>
      </c>
      <c r="E175" s="206">
        <v>11</v>
      </c>
      <c r="F175" s="190">
        <v>11</v>
      </c>
    </row>
    <row r="176" spans="1:6" s="134" customFormat="1" ht="15" customHeight="1" x14ac:dyDescent="0.2">
      <c r="A176" s="194" t="s">
        <v>753</v>
      </c>
      <c r="B176" s="198" t="s">
        <v>822</v>
      </c>
      <c r="C176" s="202">
        <v>50006207</v>
      </c>
      <c r="D176" s="210" t="s">
        <v>549</v>
      </c>
      <c r="E176" s="206">
        <v>11</v>
      </c>
      <c r="F176" s="190">
        <v>9</v>
      </c>
    </row>
    <row r="177" spans="1:6" s="134" customFormat="1" ht="15" customHeight="1" x14ac:dyDescent="0.2">
      <c r="A177" s="194" t="s">
        <v>757</v>
      </c>
      <c r="B177" s="198" t="s">
        <v>822</v>
      </c>
      <c r="C177" s="202">
        <v>50014366</v>
      </c>
      <c r="D177" s="210" t="s">
        <v>571</v>
      </c>
      <c r="E177" s="206">
        <v>10</v>
      </c>
      <c r="F177" s="190">
        <v>13</v>
      </c>
    </row>
    <row r="178" spans="1:6" s="134" customFormat="1" ht="15" customHeight="1" x14ac:dyDescent="0.2">
      <c r="A178" s="194" t="s">
        <v>758</v>
      </c>
      <c r="B178" s="198" t="s">
        <v>822</v>
      </c>
      <c r="C178" s="202">
        <v>50010166</v>
      </c>
      <c r="D178" s="210" t="s">
        <v>566</v>
      </c>
      <c r="E178" s="206">
        <v>17</v>
      </c>
      <c r="F178" s="190">
        <v>14</v>
      </c>
    </row>
    <row r="179" spans="1:6" s="134" customFormat="1" ht="15" customHeight="1" x14ac:dyDescent="0.2">
      <c r="A179" s="194" t="s">
        <v>758</v>
      </c>
      <c r="B179" s="198" t="s">
        <v>822</v>
      </c>
      <c r="C179" s="202">
        <v>50010115</v>
      </c>
      <c r="D179" s="210" t="s">
        <v>62</v>
      </c>
      <c r="E179" s="206">
        <v>40</v>
      </c>
      <c r="F179" s="190">
        <v>19</v>
      </c>
    </row>
    <row r="180" spans="1:6" s="134" customFormat="1" ht="15" customHeight="1" x14ac:dyDescent="0.2">
      <c r="A180" s="194" t="s">
        <v>758</v>
      </c>
      <c r="B180" s="198" t="s">
        <v>822</v>
      </c>
      <c r="C180" s="202">
        <v>50010158</v>
      </c>
      <c r="D180" s="210" t="s">
        <v>56</v>
      </c>
      <c r="E180" s="206">
        <v>12</v>
      </c>
      <c r="F180" s="190">
        <v>12</v>
      </c>
    </row>
    <row r="181" spans="1:6" s="134" customFormat="1" ht="15" customHeight="1" x14ac:dyDescent="0.2">
      <c r="A181" s="194" t="s">
        <v>759</v>
      </c>
      <c r="B181" s="198" t="s">
        <v>822</v>
      </c>
      <c r="C181" s="202">
        <v>50010670</v>
      </c>
      <c r="D181" s="210" t="s">
        <v>63</v>
      </c>
      <c r="E181" s="206">
        <v>13</v>
      </c>
      <c r="F181" s="190">
        <v>13</v>
      </c>
    </row>
    <row r="182" spans="1:6" s="134" customFormat="1" ht="15" customHeight="1" x14ac:dyDescent="0.2">
      <c r="A182" s="194" t="s">
        <v>759</v>
      </c>
      <c r="B182" s="198" t="s">
        <v>822</v>
      </c>
      <c r="C182" s="202">
        <v>50029053</v>
      </c>
      <c r="D182" s="210" t="s">
        <v>729</v>
      </c>
      <c r="E182" s="206">
        <v>14</v>
      </c>
      <c r="F182" s="190">
        <v>16</v>
      </c>
    </row>
    <row r="183" spans="1:6" s="134" customFormat="1" ht="15" customHeight="1" x14ac:dyDescent="0.2">
      <c r="A183" s="194" t="s">
        <v>760</v>
      </c>
      <c r="B183" s="198" t="s">
        <v>822</v>
      </c>
      <c r="C183" s="202">
        <v>50009290</v>
      </c>
      <c r="D183" s="210" t="s">
        <v>572</v>
      </c>
      <c r="E183" s="206">
        <v>11</v>
      </c>
      <c r="F183" s="190">
        <v>13</v>
      </c>
    </row>
    <row r="184" spans="1:6" s="134" customFormat="1" ht="15" customHeight="1" x14ac:dyDescent="0.2">
      <c r="A184" s="194" t="s">
        <v>761</v>
      </c>
      <c r="B184" s="198" t="s">
        <v>822</v>
      </c>
      <c r="C184" s="202">
        <v>50019562</v>
      </c>
      <c r="D184" s="210" t="s">
        <v>67</v>
      </c>
      <c r="E184" s="206">
        <v>13</v>
      </c>
      <c r="F184" s="190">
        <v>13</v>
      </c>
    </row>
    <row r="185" spans="1:6" s="134" customFormat="1" ht="15" customHeight="1" x14ac:dyDescent="0.2">
      <c r="A185" s="194" t="s">
        <v>761</v>
      </c>
      <c r="B185" s="198" t="s">
        <v>822</v>
      </c>
      <c r="C185" s="202">
        <v>50019554</v>
      </c>
      <c r="D185" s="210" t="s">
        <v>573</v>
      </c>
      <c r="E185" s="206">
        <v>11</v>
      </c>
      <c r="F185" s="190">
        <v>14</v>
      </c>
    </row>
    <row r="186" spans="1:6" s="134" customFormat="1" ht="15" customHeight="1" x14ac:dyDescent="0.2">
      <c r="A186" s="194" t="s">
        <v>762</v>
      </c>
      <c r="B186" s="198" t="s">
        <v>822</v>
      </c>
      <c r="C186" s="202">
        <v>50000152</v>
      </c>
      <c r="D186" s="210" t="s">
        <v>70</v>
      </c>
      <c r="E186" s="206">
        <v>14</v>
      </c>
      <c r="F186" s="190">
        <v>13</v>
      </c>
    </row>
    <row r="187" spans="1:6" s="134" customFormat="1" ht="15" customHeight="1" x14ac:dyDescent="0.2">
      <c r="A187" s="194" t="s">
        <v>762</v>
      </c>
      <c r="B187" s="198" t="s">
        <v>822</v>
      </c>
      <c r="C187" s="202">
        <v>50000209</v>
      </c>
      <c r="D187" s="210" t="s">
        <v>576</v>
      </c>
      <c r="E187" s="206">
        <v>19</v>
      </c>
      <c r="F187" s="190">
        <v>19</v>
      </c>
    </row>
    <row r="188" spans="1:6" s="134" customFormat="1" ht="15" customHeight="1" x14ac:dyDescent="0.2">
      <c r="A188" s="194" t="s">
        <v>762</v>
      </c>
      <c r="B188" s="198" t="s">
        <v>822</v>
      </c>
      <c r="C188" s="202">
        <v>50000217</v>
      </c>
      <c r="D188" s="210" t="s">
        <v>71</v>
      </c>
      <c r="E188" s="206">
        <v>18</v>
      </c>
      <c r="F188" s="190">
        <v>18</v>
      </c>
    </row>
    <row r="189" spans="1:6" s="134" customFormat="1" ht="15" customHeight="1" x14ac:dyDescent="0.2">
      <c r="A189" s="194" t="s">
        <v>762</v>
      </c>
      <c r="B189" s="198" t="s">
        <v>822</v>
      </c>
      <c r="C189" s="202">
        <v>50000233</v>
      </c>
      <c r="D189" s="210" t="s">
        <v>578</v>
      </c>
      <c r="E189" s="206">
        <v>18</v>
      </c>
      <c r="F189" s="190">
        <v>18</v>
      </c>
    </row>
    <row r="190" spans="1:6" s="134" customFormat="1" ht="15" customHeight="1" x14ac:dyDescent="0.2">
      <c r="A190" s="194" t="s">
        <v>762</v>
      </c>
      <c r="B190" s="198" t="s">
        <v>822</v>
      </c>
      <c r="C190" s="202">
        <v>50000187</v>
      </c>
      <c r="D190" s="210" t="s">
        <v>69</v>
      </c>
      <c r="E190" s="206">
        <v>26</v>
      </c>
      <c r="F190" s="190">
        <v>26</v>
      </c>
    </row>
    <row r="191" spans="1:6" s="134" customFormat="1" ht="15" customHeight="1" x14ac:dyDescent="0.2">
      <c r="A191" s="194" t="s">
        <v>762</v>
      </c>
      <c r="B191" s="198" t="s">
        <v>822</v>
      </c>
      <c r="C191" s="202">
        <v>50000179</v>
      </c>
      <c r="D191" s="210" t="s">
        <v>68</v>
      </c>
      <c r="E191" s="206">
        <v>12</v>
      </c>
      <c r="F191" s="190">
        <v>2</v>
      </c>
    </row>
    <row r="192" spans="1:6" s="134" customFormat="1" ht="15" customHeight="1" x14ac:dyDescent="0.2">
      <c r="A192" s="194" t="s">
        <v>762</v>
      </c>
      <c r="B192" s="198" t="s">
        <v>822</v>
      </c>
      <c r="C192" s="202">
        <v>50000195</v>
      </c>
      <c r="D192" s="210" t="s">
        <v>575</v>
      </c>
      <c r="E192" s="206">
        <v>10</v>
      </c>
      <c r="F192" s="190">
        <v>19</v>
      </c>
    </row>
    <row r="193" spans="1:6" s="134" customFormat="1" ht="15" customHeight="1" x14ac:dyDescent="0.2">
      <c r="A193" s="194" t="s">
        <v>762</v>
      </c>
      <c r="B193" s="198" t="s">
        <v>822</v>
      </c>
      <c r="C193" s="202">
        <v>50000160</v>
      </c>
      <c r="D193" s="210" t="s">
        <v>72</v>
      </c>
      <c r="E193" s="206">
        <v>10</v>
      </c>
      <c r="F193" s="190">
        <v>10</v>
      </c>
    </row>
    <row r="194" spans="1:6" s="134" customFormat="1" ht="15" customHeight="1" x14ac:dyDescent="0.2">
      <c r="A194" s="194" t="s">
        <v>762</v>
      </c>
      <c r="B194" s="198" t="s">
        <v>822</v>
      </c>
      <c r="C194" s="202">
        <v>50000047</v>
      </c>
      <c r="D194" s="210" t="s">
        <v>574</v>
      </c>
      <c r="E194" s="206">
        <v>32</v>
      </c>
      <c r="F194" s="190">
        <v>19</v>
      </c>
    </row>
    <row r="195" spans="1:6" s="134" customFormat="1" ht="15" customHeight="1" x14ac:dyDescent="0.2">
      <c r="A195" s="194" t="s">
        <v>762</v>
      </c>
      <c r="B195" s="198" t="s">
        <v>823</v>
      </c>
      <c r="C195" s="202">
        <v>50029746</v>
      </c>
      <c r="D195" s="210" t="s">
        <v>579</v>
      </c>
      <c r="E195" s="206">
        <v>3</v>
      </c>
      <c r="F195" s="190">
        <v>3</v>
      </c>
    </row>
    <row r="196" spans="1:6" s="134" customFormat="1" ht="15" customHeight="1" x14ac:dyDescent="0.2">
      <c r="A196" s="194" t="s">
        <v>762</v>
      </c>
      <c r="B196" s="198" t="s">
        <v>822</v>
      </c>
      <c r="C196" s="202">
        <v>50000225</v>
      </c>
      <c r="D196" s="210" t="s">
        <v>577</v>
      </c>
      <c r="E196" s="206">
        <v>12</v>
      </c>
      <c r="F196" s="190">
        <v>11</v>
      </c>
    </row>
    <row r="197" spans="1:6" s="134" customFormat="1" ht="15" customHeight="1" x14ac:dyDescent="0.2">
      <c r="A197" s="194" t="s">
        <v>763</v>
      </c>
      <c r="B197" s="198" t="s">
        <v>822</v>
      </c>
      <c r="C197" s="202">
        <v>50010700</v>
      </c>
      <c r="D197" s="210" t="s">
        <v>580</v>
      </c>
      <c r="E197" s="206">
        <v>12</v>
      </c>
      <c r="F197" s="190">
        <v>12</v>
      </c>
    </row>
    <row r="198" spans="1:6" s="134" customFormat="1" ht="15" customHeight="1" x14ac:dyDescent="0.2">
      <c r="A198" s="194" t="s">
        <v>763</v>
      </c>
      <c r="B198" s="198" t="s">
        <v>822</v>
      </c>
      <c r="C198" s="202">
        <v>50010719</v>
      </c>
      <c r="D198" s="210" t="s">
        <v>74</v>
      </c>
      <c r="E198" s="206">
        <v>15</v>
      </c>
      <c r="F198" s="190">
        <v>15</v>
      </c>
    </row>
    <row r="199" spans="1:6" s="134" customFormat="1" ht="15" customHeight="1" x14ac:dyDescent="0.2">
      <c r="A199" s="194" t="s">
        <v>764</v>
      </c>
      <c r="B199" s="198" t="s">
        <v>822</v>
      </c>
      <c r="C199" s="202">
        <v>50003518</v>
      </c>
      <c r="D199" s="210" t="s">
        <v>581</v>
      </c>
      <c r="E199" s="206">
        <v>12</v>
      </c>
      <c r="F199" s="190">
        <v>10</v>
      </c>
    </row>
    <row r="200" spans="1:6" s="134" customFormat="1" ht="15" customHeight="1" x14ac:dyDescent="0.2">
      <c r="A200" s="194" t="s">
        <v>764</v>
      </c>
      <c r="B200" s="198" t="s">
        <v>822</v>
      </c>
      <c r="C200" s="202">
        <v>50003461</v>
      </c>
      <c r="D200" s="210" t="s">
        <v>76</v>
      </c>
      <c r="E200" s="206">
        <v>36</v>
      </c>
      <c r="F200" s="190">
        <v>23</v>
      </c>
    </row>
    <row r="201" spans="1:6" s="134" customFormat="1" ht="15" customHeight="1" x14ac:dyDescent="0.2">
      <c r="A201" s="194" t="s">
        <v>764</v>
      </c>
      <c r="B201" s="198" t="s">
        <v>822</v>
      </c>
      <c r="C201" s="202">
        <v>50003526</v>
      </c>
      <c r="D201" s="210" t="s">
        <v>78</v>
      </c>
      <c r="E201" s="206">
        <v>14</v>
      </c>
      <c r="F201" s="190">
        <v>11</v>
      </c>
    </row>
    <row r="202" spans="1:6" s="134" customFormat="1" ht="15" customHeight="1" x14ac:dyDescent="0.2">
      <c r="A202" s="194" t="s">
        <v>764</v>
      </c>
      <c r="B202" s="198" t="s">
        <v>822</v>
      </c>
      <c r="C202" s="202">
        <v>50003542</v>
      </c>
      <c r="D202" s="210" t="s">
        <v>80</v>
      </c>
      <c r="E202" s="206">
        <v>12</v>
      </c>
      <c r="F202" s="190">
        <v>8</v>
      </c>
    </row>
    <row r="203" spans="1:6" s="134" customFormat="1" ht="15" customHeight="1" x14ac:dyDescent="0.2">
      <c r="A203" s="194" t="s">
        <v>764</v>
      </c>
      <c r="B203" s="198" t="s">
        <v>822</v>
      </c>
      <c r="C203" s="202">
        <v>50003500</v>
      </c>
      <c r="D203" s="210" t="s">
        <v>77</v>
      </c>
      <c r="E203" s="206">
        <v>17</v>
      </c>
      <c r="F203" s="190">
        <v>15</v>
      </c>
    </row>
    <row r="204" spans="1:6" s="134" customFormat="1" ht="15" customHeight="1" x14ac:dyDescent="0.2">
      <c r="A204" s="194" t="s">
        <v>764</v>
      </c>
      <c r="B204" s="198" t="s">
        <v>822</v>
      </c>
      <c r="C204" s="202">
        <v>50003534</v>
      </c>
      <c r="D204" s="210" t="s">
        <v>79</v>
      </c>
      <c r="E204" s="206">
        <v>17</v>
      </c>
      <c r="F204" s="190">
        <v>12</v>
      </c>
    </row>
    <row r="205" spans="1:6" s="134" customFormat="1" ht="15" customHeight="1" x14ac:dyDescent="0.2">
      <c r="A205" s="194" t="s">
        <v>765</v>
      </c>
      <c r="B205" s="198" t="s">
        <v>823</v>
      </c>
      <c r="C205" s="202">
        <v>50019813</v>
      </c>
      <c r="D205" s="210" t="s">
        <v>83</v>
      </c>
      <c r="E205" s="206">
        <v>7</v>
      </c>
      <c r="F205" s="190">
        <v>7</v>
      </c>
    </row>
    <row r="206" spans="1:6" s="134" customFormat="1" ht="15" customHeight="1" x14ac:dyDescent="0.2">
      <c r="A206" s="194" t="s">
        <v>765</v>
      </c>
      <c r="B206" s="198" t="s">
        <v>822</v>
      </c>
      <c r="C206" s="202">
        <v>50019678</v>
      </c>
      <c r="D206" s="210" t="s">
        <v>582</v>
      </c>
      <c r="E206" s="206">
        <v>12</v>
      </c>
      <c r="F206" s="190">
        <v>12</v>
      </c>
    </row>
    <row r="207" spans="1:6" s="134" customFormat="1" ht="15" customHeight="1" x14ac:dyDescent="0.2">
      <c r="A207" s="194" t="s">
        <v>765</v>
      </c>
      <c r="B207" s="198" t="s">
        <v>823</v>
      </c>
      <c r="C207" s="202">
        <v>50019880</v>
      </c>
      <c r="D207" s="210" t="s">
        <v>84</v>
      </c>
      <c r="E207" s="206">
        <v>9</v>
      </c>
      <c r="F207" s="190">
        <v>9</v>
      </c>
    </row>
    <row r="208" spans="1:6" s="134" customFormat="1" ht="15" customHeight="1" x14ac:dyDescent="0.2">
      <c r="A208" s="194" t="s">
        <v>765</v>
      </c>
      <c r="B208" s="198" t="s">
        <v>822</v>
      </c>
      <c r="C208" s="202">
        <v>50019651</v>
      </c>
      <c r="D208" s="210" t="s">
        <v>81</v>
      </c>
      <c r="E208" s="206">
        <v>9</v>
      </c>
      <c r="F208" s="190">
        <v>9</v>
      </c>
    </row>
    <row r="209" spans="1:6" s="134" customFormat="1" ht="15" customHeight="1" x14ac:dyDescent="0.2">
      <c r="A209" s="194" t="s">
        <v>765</v>
      </c>
      <c r="B209" s="198" t="s">
        <v>823</v>
      </c>
      <c r="C209" s="202">
        <v>50019961</v>
      </c>
      <c r="D209" s="210" t="s">
        <v>583</v>
      </c>
      <c r="E209" s="206">
        <v>6</v>
      </c>
      <c r="F209" s="190">
        <v>6</v>
      </c>
    </row>
    <row r="210" spans="1:6" s="134" customFormat="1" ht="15" customHeight="1" x14ac:dyDescent="0.2">
      <c r="A210" s="194" t="s">
        <v>765</v>
      </c>
      <c r="B210" s="198" t="s">
        <v>822</v>
      </c>
      <c r="C210" s="202">
        <v>50019660</v>
      </c>
      <c r="D210" s="210" t="s">
        <v>82</v>
      </c>
      <c r="E210" s="206">
        <v>12</v>
      </c>
      <c r="F210" s="190">
        <v>12</v>
      </c>
    </row>
    <row r="211" spans="1:6" s="134" customFormat="1" ht="15" customHeight="1" x14ac:dyDescent="0.2">
      <c r="A211" s="194" t="s">
        <v>766</v>
      </c>
      <c r="B211" s="198" t="s">
        <v>822</v>
      </c>
      <c r="C211" s="202">
        <v>50002155</v>
      </c>
      <c r="D211" s="210" t="s">
        <v>85</v>
      </c>
      <c r="E211" s="206">
        <v>17</v>
      </c>
      <c r="F211" s="190">
        <v>14</v>
      </c>
    </row>
    <row r="212" spans="1:6" s="134" customFormat="1" ht="15" customHeight="1" x14ac:dyDescent="0.2">
      <c r="A212" s="194" t="s">
        <v>766</v>
      </c>
      <c r="B212" s="198" t="s">
        <v>823</v>
      </c>
      <c r="C212" s="202">
        <v>50082876</v>
      </c>
      <c r="D212" s="210" t="s">
        <v>586</v>
      </c>
      <c r="E212" s="206">
        <v>10</v>
      </c>
      <c r="F212" s="190">
        <v>10</v>
      </c>
    </row>
    <row r="213" spans="1:6" s="134" customFormat="1" ht="15" customHeight="1" x14ac:dyDescent="0.2">
      <c r="A213" s="194" t="s">
        <v>766</v>
      </c>
      <c r="B213" s="198" t="s">
        <v>823</v>
      </c>
      <c r="C213" s="202">
        <v>50037005</v>
      </c>
      <c r="D213" s="210" t="s">
        <v>585</v>
      </c>
      <c r="E213" s="206">
        <v>5</v>
      </c>
      <c r="F213" s="190">
        <v>2</v>
      </c>
    </row>
    <row r="214" spans="1:6" s="134" customFormat="1" ht="15" customHeight="1" x14ac:dyDescent="0.2">
      <c r="A214" s="194" t="s">
        <v>767</v>
      </c>
      <c r="B214" s="198" t="s">
        <v>822</v>
      </c>
      <c r="C214" s="202">
        <v>50015591</v>
      </c>
      <c r="D214" s="210" t="s">
        <v>587</v>
      </c>
      <c r="E214" s="206">
        <v>15</v>
      </c>
      <c r="F214" s="190">
        <v>14</v>
      </c>
    </row>
    <row r="215" spans="1:6" s="134" customFormat="1" ht="15" customHeight="1" x14ac:dyDescent="0.2">
      <c r="A215" s="194" t="s">
        <v>768</v>
      </c>
      <c r="B215" s="198" t="s">
        <v>822</v>
      </c>
      <c r="C215" s="202">
        <v>50016415</v>
      </c>
      <c r="D215" s="210" t="s">
        <v>589</v>
      </c>
      <c r="E215" s="206">
        <v>16</v>
      </c>
      <c r="F215" s="190">
        <v>16</v>
      </c>
    </row>
    <row r="216" spans="1:6" s="134" customFormat="1" ht="15" customHeight="1" x14ac:dyDescent="0.2">
      <c r="A216" s="194" t="s">
        <v>768</v>
      </c>
      <c r="B216" s="198" t="s">
        <v>822</v>
      </c>
      <c r="C216" s="202">
        <v>50015770</v>
      </c>
      <c r="D216" s="210" t="s">
        <v>588</v>
      </c>
      <c r="E216" s="206">
        <v>10</v>
      </c>
      <c r="F216" s="190">
        <v>9</v>
      </c>
    </row>
    <row r="217" spans="1:6" s="134" customFormat="1" ht="15" customHeight="1" x14ac:dyDescent="0.2">
      <c r="A217" s="194" t="s">
        <v>768</v>
      </c>
      <c r="B217" s="198" t="s">
        <v>822</v>
      </c>
      <c r="C217" s="202">
        <v>50026569</v>
      </c>
      <c r="D217" s="210" t="s">
        <v>595</v>
      </c>
      <c r="E217" s="206">
        <v>13</v>
      </c>
      <c r="F217" s="190">
        <v>13</v>
      </c>
    </row>
    <row r="218" spans="1:6" s="134" customFormat="1" ht="15" customHeight="1" x14ac:dyDescent="0.2">
      <c r="A218" s="194" t="s">
        <v>768</v>
      </c>
      <c r="B218" s="198" t="s">
        <v>822</v>
      </c>
      <c r="C218" s="202">
        <v>50016482</v>
      </c>
      <c r="D218" s="210" t="s">
        <v>597</v>
      </c>
      <c r="E218" s="206">
        <v>12</v>
      </c>
      <c r="F218" s="190">
        <v>12</v>
      </c>
    </row>
    <row r="219" spans="1:6" s="134" customFormat="1" ht="15" customHeight="1" x14ac:dyDescent="0.2">
      <c r="A219" s="194" t="s">
        <v>768</v>
      </c>
      <c r="B219" s="198" t="s">
        <v>823</v>
      </c>
      <c r="C219" s="202">
        <v>50030388</v>
      </c>
      <c r="D219" s="210" t="s">
        <v>600</v>
      </c>
      <c r="E219" s="206">
        <v>6</v>
      </c>
      <c r="F219" s="190">
        <v>6</v>
      </c>
    </row>
    <row r="220" spans="1:6" s="134" customFormat="1" ht="15" customHeight="1" x14ac:dyDescent="0.2">
      <c r="A220" s="194" t="s">
        <v>768</v>
      </c>
      <c r="B220" s="198" t="s">
        <v>822</v>
      </c>
      <c r="C220" s="202">
        <v>50033646</v>
      </c>
      <c r="D220" s="210" t="s">
        <v>825</v>
      </c>
      <c r="E220" s="206">
        <v>14</v>
      </c>
      <c r="F220" s="190">
        <v>14</v>
      </c>
    </row>
    <row r="221" spans="1:6" s="134" customFormat="1" ht="15" customHeight="1" x14ac:dyDescent="0.2">
      <c r="A221" s="194" t="s">
        <v>768</v>
      </c>
      <c r="B221" s="198" t="s">
        <v>822</v>
      </c>
      <c r="C221" s="202">
        <v>50016032</v>
      </c>
      <c r="D221" s="210" t="s">
        <v>94</v>
      </c>
      <c r="E221" s="206">
        <v>16</v>
      </c>
      <c r="F221" s="190">
        <v>16</v>
      </c>
    </row>
    <row r="222" spans="1:6" s="134" customFormat="1" ht="15" customHeight="1" x14ac:dyDescent="0.2">
      <c r="A222" s="194" t="s">
        <v>768</v>
      </c>
      <c r="B222" s="198" t="s">
        <v>822</v>
      </c>
      <c r="C222" s="202">
        <v>50016024</v>
      </c>
      <c r="D222" s="210" t="s">
        <v>594</v>
      </c>
      <c r="E222" s="206">
        <v>24</v>
      </c>
      <c r="F222" s="190">
        <v>24</v>
      </c>
    </row>
    <row r="223" spans="1:6" s="134" customFormat="1" ht="15" customHeight="1" x14ac:dyDescent="0.2">
      <c r="A223" s="194" t="s">
        <v>768</v>
      </c>
      <c r="B223" s="198" t="s">
        <v>822</v>
      </c>
      <c r="C223" s="202">
        <v>50015940</v>
      </c>
      <c r="D223" s="210" t="s">
        <v>90</v>
      </c>
      <c r="E223" s="206">
        <v>12</v>
      </c>
      <c r="F223" s="190">
        <v>12</v>
      </c>
    </row>
    <row r="224" spans="1:6" s="134" customFormat="1" ht="15" customHeight="1" x14ac:dyDescent="0.2">
      <c r="A224" s="194" t="s">
        <v>768</v>
      </c>
      <c r="B224" s="198" t="s">
        <v>822</v>
      </c>
      <c r="C224" s="202">
        <v>50016016</v>
      </c>
      <c r="D224" s="210" t="s">
        <v>591</v>
      </c>
      <c r="E224" s="206">
        <v>13</v>
      </c>
      <c r="F224" s="190">
        <v>12</v>
      </c>
    </row>
    <row r="225" spans="1:6" s="134" customFormat="1" ht="15" customHeight="1" x14ac:dyDescent="0.2">
      <c r="A225" s="194" t="s">
        <v>768</v>
      </c>
      <c r="B225" s="198" t="s">
        <v>822</v>
      </c>
      <c r="C225" s="202">
        <v>50015931</v>
      </c>
      <c r="D225" s="210" t="s">
        <v>598</v>
      </c>
      <c r="E225" s="206">
        <v>5</v>
      </c>
      <c r="F225" s="190">
        <v>5</v>
      </c>
    </row>
    <row r="226" spans="1:6" s="134" customFormat="1" ht="15" customHeight="1" x14ac:dyDescent="0.2">
      <c r="A226" s="194" t="s">
        <v>768</v>
      </c>
      <c r="B226" s="198" t="s">
        <v>822</v>
      </c>
      <c r="C226" s="202">
        <v>50015915</v>
      </c>
      <c r="D226" s="210" t="s">
        <v>590</v>
      </c>
      <c r="E226" s="206">
        <v>12</v>
      </c>
      <c r="F226" s="190">
        <v>11</v>
      </c>
    </row>
    <row r="227" spans="1:6" s="134" customFormat="1" ht="15" customHeight="1" x14ac:dyDescent="0.2">
      <c r="A227" s="194" t="s">
        <v>768</v>
      </c>
      <c r="B227" s="198" t="s">
        <v>822</v>
      </c>
      <c r="C227" s="202">
        <v>50027581</v>
      </c>
      <c r="D227" s="210" t="s">
        <v>596</v>
      </c>
      <c r="E227" s="206">
        <v>12</v>
      </c>
      <c r="F227" s="190">
        <v>12</v>
      </c>
    </row>
    <row r="228" spans="1:6" s="134" customFormat="1" ht="15" customHeight="1" x14ac:dyDescent="0.2">
      <c r="A228" s="194" t="s">
        <v>768</v>
      </c>
      <c r="B228" s="198" t="s">
        <v>822</v>
      </c>
      <c r="C228" s="202">
        <v>50033654</v>
      </c>
      <c r="D228" s="210" t="s">
        <v>826</v>
      </c>
      <c r="E228" s="206">
        <v>14</v>
      </c>
      <c r="F228" s="190">
        <v>16</v>
      </c>
    </row>
    <row r="229" spans="1:6" s="134" customFormat="1" ht="15" customHeight="1" x14ac:dyDescent="0.2">
      <c r="A229" s="194" t="s">
        <v>768</v>
      </c>
      <c r="B229" s="198" t="s">
        <v>822</v>
      </c>
      <c r="C229" s="202">
        <v>50032860</v>
      </c>
      <c r="D229" s="210" t="s">
        <v>730</v>
      </c>
      <c r="E229" s="206">
        <v>13</v>
      </c>
      <c r="F229" s="190">
        <v>12</v>
      </c>
    </row>
    <row r="230" spans="1:6" s="134" customFormat="1" ht="15" customHeight="1" x14ac:dyDescent="0.2">
      <c r="A230" s="194" t="s">
        <v>768</v>
      </c>
      <c r="B230" s="198" t="s">
        <v>822</v>
      </c>
      <c r="C230" s="202">
        <v>50015885</v>
      </c>
      <c r="D230" s="210" t="s">
        <v>88</v>
      </c>
      <c r="E230" s="206">
        <v>5</v>
      </c>
      <c r="F230" s="190">
        <v>5</v>
      </c>
    </row>
    <row r="231" spans="1:6" s="134" customFormat="1" ht="15" customHeight="1" x14ac:dyDescent="0.2">
      <c r="A231" s="194" t="s">
        <v>768</v>
      </c>
      <c r="B231" s="198" t="s">
        <v>823</v>
      </c>
      <c r="C231" s="202">
        <v>50017373</v>
      </c>
      <c r="D231" s="210" t="s">
        <v>592</v>
      </c>
      <c r="E231" s="206">
        <v>10</v>
      </c>
      <c r="F231" s="190">
        <v>9</v>
      </c>
    </row>
    <row r="232" spans="1:6" s="134" customFormat="1" ht="15" customHeight="1" x14ac:dyDescent="0.2">
      <c r="A232" s="194" t="s">
        <v>768</v>
      </c>
      <c r="B232" s="198" t="s">
        <v>822</v>
      </c>
      <c r="C232" s="202">
        <v>50016431</v>
      </c>
      <c r="D232" s="210" t="s">
        <v>93</v>
      </c>
      <c r="E232" s="206">
        <v>14</v>
      </c>
      <c r="F232" s="190">
        <v>12</v>
      </c>
    </row>
    <row r="233" spans="1:6" s="134" customFormat="1" ht="15" customHeight="1" x14ac:dyDescent="0.2">
      <c r="A233" s="194" t="s">
        <v>768</v>
      </c>
      <c r="B233" s="198" t="s">
        <v>823</v>
      </c>
      <c r="C233" s="202">
        <v>50016873</v>
      </c>
      <c r="D233" s="210" t="s">
        <v>599</v>
      </c>
      <c r="E233" s="206">
        <v>8</v>
      </c>
      <c r="F233" s="190">
        <v>8</v>
      </c>
    </row>
    <row r="234" spans="1:6" s="134" customFormat="1" ht="15" customHeight="1" x14ac:dyDescent="0.2">
      <c r="A234" s="194" t="s">
        <v>768</v>
      </c>
      <c r="B234" s="198" t="s">
        <v>822</v>
      </c>
      <c r="C234" s="202">
        <v>50016008</v>
      </c>
      <c r="D234" s="210" t="s">
        <v>91</v>
      </c>
      <c r="E234" s="206">
        <v>17</v>
      </c>
      <c r="F234" s="190">
        <v>17</v>
      </c>
    </row>
    <row r="235" spans="1:6" s="134" customFormat="1" ht="15" customHeight="1" x14ac:dyDescent="0.2">
      <c r="A235" s="194" t="s">
        <v>768</v>
      </c>
      <c r="B235" s="198" t="s">
        <v>822</v>
      </c>
      <c r="C235" s="202">
        <v>50015907</v>
      </c>
      <c r="D235" s="210" t="s">
        <v>89</v>
      </c>
      <c r="E235" s="206">
        <v>15</v>
      </c>
      <c r="F235" s="190">
        <v>15</v>
      </c>
    </row>
    <row r="236" spans="1:6" s="134" customFormat="1" ht="15" customHeight="1" x14ac:dyDescent="0.2">
      <c r="A236" s="194" t="s">
        <v>768</v>
      </c>
      <c r="B236" s="198" t="s">
        <v>822</v>
      </c>
      <c r="C236" s="202">
        <v>50015966</v>
      </c>
      <c r="D236" s="210" t="s">
        <v>593</v>
      </c>
      <c r="E236" s="206">
        <v>17</v>
      </c>
      <c r="F236" s="190">
        <v>17</v>
      </c>
    </row>
    <row r="237" spans="1:6" s="134" customFormat="1" ht="15" customHeight="1" x14ac:dyDescent="0.2">
      <c r="A237" s="194" t="s">
        <v>768</v>
      </c>
      <c r="B237" s="198" t="s">
        <v>822</v>
      </c>
      <c r="C237" s="202">
        <v>50015958</v>
      </c>
      <c r="D237" s="210" t="s">
        <v>92</v>
      </c>
      <c r="E237" s="206">
        <v>9</v>
      </c>
      <c r="F237" s="190">
        <v>7</v>
      </c>
    </row>
    <row r="238" spans="1:6" s="134" customFormat="1" ht="15" customHeight="1" x14ac:dyDescent="0.2">
      <c r="A238" s="194" t="s">
        <v>769</v>
      </c>
      <c r="B238" s="198" t="s">
        <v>822</v>
      </c>
      <c r="C238" s="202">
        <v>50020021</v>
      </c>
      <c r="D238" s="210" t="s">
        <v>96</v>
      </c>
      <c r="E238" s="206">
        <v>15</v>
      </c>
      <c r="F238" s="190">
        <v>15</v>
      </c>
    </row>
    <row r="239" spans="1:6" s="134" customFormat="1" ht="15" customHeight="1" x14ac:dyDescent="0.2">
      <c r="A239" s="194" t="s">
        <v>769</v>
      </c>
      <c r="B239" s="198" t="s">
        <v>823</v>
      </c>
      <c r="C239" s="202">
        <v>50020323</v>
      </c>
      <c r="D239" s="210" t="s">
        <v>97</v>
      </c>
      <c r="E239" s="206">
        <v>8</v>
      </c>
      <c r="F239" s="190">
        <v>2</v>
      </c>
    </row>
    <row r="240" spans="1:6" s="134" customFormat="1" ht="15" customHeight="1" x14ac:dyDescent="0.2">
      <c r="A240" s="194" t="s">
        <v>769</v>
      </c>
      <c r="B240" s="198" t="s">
        <v>822</v>
      </c>
      <c r="C240" s="202">
        <v>50020030</v>
      </c>
      <c r="D240" s="210" t="s">
        <v>82</v>
      </c>
      <c r="E240" s="206">
        <v>10</v>
      </c>
      <c r="F240" s="190">
        <v>9</v>
      </c>
    </row>
    <row r="241" spans="1:6" s="134" customFormat="1" ht="15" customHeight="1" x14ac:dyDescent="0.2">
      <c r="A241" s="194" t="s">
        <v>770</v>
      </c>
      <c r="B241" s="198" t="s">
        <v>822</v>
      </c>
      <c r="C241" s="202">
        <v>50017497</v>
      </c>
      <c r="D241" s="210" t="s">
        <v>98</v>
      </c>
      <c r="E241" s="206">
        <v>11</v>
      </c>
      <c r="F241" s="190">
        <v>11</v>
      </c>
    </row>
    <row r="242" spans="1:6" s="134" customFormat="1" ht="15" customHeight="1" x14ac:dyDescent="0.2">
      <c r="A242" s="194" t="s">
        <v>770</v>
      </c>
      <c r="B242" s="198" t="s">
        <v>823</v>
      </c>
      <c r="C242" s="202">
        <v>50017560</v>
      </c>
      <c r="D242" s="210" t="s">
        <v>100</v>
      </c>
      <c r="E242" s="206">
        <v>11</v>
      </c>
      <c r="F242" s="190">
        <v>10</v>
      </c>
    </row>
    <row r="243" spans="1:6" s="134" customFormat="1" ht="15" customHeight="1" x14ac:dyDescent="0.2">
      <c r="A243" s="194" t="s">
        <v>770</v>
      </c>
      <c r="B243" s="198" t="s">
        <v>822</v>
      </c>
      <c r="C243" s="202">
        <v>50017438</v>
      </c>
      <c r="D243" s="210" t="s">
        <v>474</v>
      </c>
      <c r="E243" s="206">
        <v>19</v>
      </c>
      <c r="F243" s="190">
        <v>18</v>
      </c>
    </row>
    <row r="244" spans="1:6" s="134" customFormat="1" ht="15" customHeight="1" x14ac:dyDescent="0.2">
      <c r="A244" s="194" t="s">
        <v>770</v>
      </c>
      <c r="B244" s="198" t="s">
        <v>822</v>
      </c>
      <c r="C244" s="202">
        <v>50017411</v>
      </c>
      <c r="D244" s="210" t="s">
        <v>99</v>
      </c>
      <c r="E244" s="206">
        <v>15</v>
      </c>
      <c r="F244" s="190">
        <v>12</v>
      </c>
    </row>
    <row r="245" spans="1:6" s="134" customFormat="1" ht="15" customHeight="1" x14ac:dyDescent="0.2">
      <c r="A245" s="194" t="s">
        <v>771</v>
      </c>
      <c r="B245" s="198" t="s">
        <v>822</v>
      </c>
      <c r="C245" s="202">
        <v>50003429</v>
      </c>
      <c r="D245" s="210" t="s">
        <v>601</v>
      </c>
      <c r="E245" s="206">
        <v>10</v>
      </c>
      <c r="F245" s="190">
        <v>10</v>
      </c>
    </row>
    <row r="246" spans="1:6" s="134" customFormat="1" ht="15" customHeight="1" x14ac:dyDescent="0.2">
      <c r="A246" s="194" t="s">
        <v>772</v>
      </c>
      <c r="B246" s="198" t="s">
        <v>823</v>
      </c>
      <c r="C246" s="202">
        <v>50020609</v>
      </c>
      <c r="D246" s="210" t="s">
        <v>102</v>
      </c>
      <c r="E246" s="206">
        <v>8</v>
      </c>
      <c r="F246" s="190">
        <v>8</v>
      </c>
    </row>
    <row r="247" spans="1:6" s="134" customFormat="1" ht="15" customHeight="1" x14ac:dyDescent="0.2">
      <c r="A247" s="194" t="s">
        <v>772</v>
      </c>
      <c r="B247" s="198" t="s">
        <v>822</v>
      </c>
      <c r="C247" s="202">
        <v>50020374</v>
      </c>
      <c r="D247" s="210" t="s">
        <v>602</v>
      </c>
      <c r="E247" s="206">
        <v>14</v>
      </c>
      <c r="F247" s="190">
        <v>9</v>
      </c>
    </row>
    <row r="248" spans="1:6" s="134" customFormat="1" ht="15" customHeight="1" x14ac:dyDescent="0.2">
      <c r="A248" s="194" t="s">
        <v>772</v>
      </c>
      <c r="B248" s="198" t="s">
        <v>822</v>
      </c>
      <c r="C248" s="202">
        <v>50020366</v>
      </c>
      <c r="D248" s="210" t="s">
        <v>101</v>
      </c>
      <c r="E248" s="206">
        <v>8</v>
      </c>
      <c r="F248" s="190">
        <v>7</v>
      </c>
    </row>
    <row r="249" spans="1:6" s="134" customFormat="1" ht="15" customHeight="1" x14ac:dyDescent="0.2">
      <c r="A249" s="194" t="s">
        <v>772</v>
      </c>
      <c r="B249" s="198" t="s">
        <v>822</v>
      </c>
      <c r="C249" s="202">
        <v>50020382</v>
      </c>
      <c r="D249" s="210" t="s">
        <v>603</v>
      </c>
      <c r="E249" s="206">
        <v>8</v>
      </c>
      <c r="F249" s="190">
        <v>5</v>
      </c>
    </row>
    <row r="250" spans="1:6" s="134" customFormat="1" ht="15" customHeight="1" x14ac:dyDescent="0.2">
      <c r="A250" s="194" t="s">
        <v>773</v>
      </c>
      <c r="B250" s="198" t="s">
        <v>822</v>
      </c>
      <c r="C250" s="202">
        <v>50014420</v>
      </c>
      <c r="D250" s="210" t="s">
        <v>104</v>
      </c>
      <c r="E250" s="206">
        <v>12</v>
      </c>
      <c r="F250" s="190">
        <v>12</v>
      </c>
    </row>
    <row r="251" spans="1:6" s="134" customFormat="1" ht="15" customHeight="1" x14ac:dyDescent="0.2">
      <c r="A251" s="194" t="s">
        <v>773</v>
      </c>
      <c r="B251" s="198" t="s">
        <v>822</v>
      </c>
      <c r="C251" s="202">
        <v>50014439</v>
      </c>
      <c r="D251" s="210" t="s">
        <v>604</v>
      </c>
      <c r="E251" s="206">
        <v>11</v>
      </c>
      <c r="F251" s="190">
        <v>11</v>
      </c>
    </row>
    <row r="252" spans="1:6" s="134" customFormat="1" ht="15" customHeight="1" x14ac:dyDescent="0.2">
      <c r="A252" s="194" t="s">
        <v>774</v>
      </c>
      <c r="B252" s="198" t="s">
        <v>822</v>
      </c>
      <c r="C252" s="202">
        <v>50026437</v>
      </c>
      <c r="D252" s="210" t="s">
        <v>106</v>
      </c>
      <c r="E252" s="206">
        <v>13</v>
      </c>
      <c r="F252" s="190">
        <v>13</v>
      </c>
    </row>
    <row r="253" spans="1:6" s="134" customFormat="1" ht="15" customHeight="1" x14ac:dyDescent="0.2">
      <c r="A253" s="194" t="s">
        <v>774</v>
      </c>
      <c r="B253" s="198" t="s">
        <v>822</v>
      </c>
      <c r="C253" s="202">
        <v>50020650</v>
      </c>
      <c r="D253" s="210" t="s">
        <v>107</v>
      </c>
      <c r="E253" s="206">
        <v>16</v>
      </c>
      <c r="F253" s="190">
        <v>20</v>
      </c>
    </row>
    <row r="254" spans="1:6" s="134" customFormat="1" ht="15" customHeight="1" x14ac:dyDescent="0.2">
      <c r="A254" s="194" t="s">
        <v>774</v>
      </c>
      <c r="B254" s="198" t="s">
        <v>822</v>
      </c>
      <c r="C254" s="202">
        <v>50020668</v>
      </c>
      <c r="D254" s="210" t="s">
        <v>605</v>
      </c>
      <c r="E254" s="206">
        <v>13</v>
      </c>
      <c r="F254" s="190">
        <v>11</v>
      </c>
    </row>
    <row r="255" spans="1:6" s="134" customFormat="1" ht="15" customHeight="1" x14ac:dyDescent="0.2">
      <c r="A255" s="194" t="s">
        <v>775</v>
      </c>
      <c r="B255" s="198" t="s">
        <v>823</v>
      </c>
      <c r="C255" s="202">
        <v>50031910</v>
      </c>
      <c r="D255" s="210" t="s">
        <v>607</v>
      </c>
      <c r="E255" s="206">
        <v>10</v>
      </c>
      <c r="F255" s="190">
        <v>10</v>
      </c>
    </row>
    <row r="256" spans="1:6" s="134" customFormat="1" ht="15" customHeight="1" x14ac:dyDescent="0.2">
      <c r="A256" s="194" t="s">
        <v>775</v>
      </c>
      <c r="B256" s="198" t="s">
        <v>822</v>
      </c>
      <c r="C256" s="202">
        <v>50011260</v>
      </c>
      <c r="D256" s="210" t="s">
        <v>606</v>
      </c>
      <c r="E256" s="206">
        <v>14</v>
      </c>
      <c r="F256" s="190">
        <v>13</v>
      </c>
    </row>
    <row r="257" spans="1:6" s="134" customFormat="1" ht="15" customHeight="1" x14ac:dyDescent="0.2">
      <c r="A257" s="194" t="s">
        <v>776</v>
      </c>
      <c r="B257" s="198" t="s">
        <v>822</v>
      </c>
      <c r="C257" s="202">
        <v>50017608</v>
      </c>
      <c r="D257" s="210" t="s">
        <v>608</v>
      </c>
      <c r="E257" s="206">
        <v>12</v>
      </c>
      <c r="F257" s="190">
        <v>12</v>
      </c>
    </row>
    <row r="258" spans="1:6" s="134" customFormat="1" ht="15" customHeight="1" x14ac:dyDescent="0.2">
      <c r="A258" s="194" t="s">
        <v>776</v>
      </c>
      <c r="B258" s="198" t="s">
        <v>823</v>
      </c>
      <c r="C258" s="202">
        <v>50017730</v>
      </c>
      <c r="D258" s="210" t="s">
        <v>609</v>
      </c>
      <c r="E258" s="206">
        <v>7</v>
      </c>
      <c r="F258" s="190">
        <v>7</v>
      </c>
    </row>
    <row r="259" spans="1:6" s="134" customFormat="1" ht="15" customHeight="1" x14ac:dyDescent="0.2">
      <c r="A259" s="194" t="s">
        <v>776</v>
      </c>
      <c r="B259" s="198" t="s">
        <v>823</v>
      </c>
      <c r="C259" s="202">
        <v>50017772</v>
      </c>
      <c r="D259" s="210" t="s">
        <v>111</v>
      </c>
      <c r="E259" s="206">
        <v>8</v>
      </c>
      <c r="F259" s="190">
        <v>7</v>
      </c>
    </row>
    <row r="260" spans="1:6" s="134" customFormat="1" ht="15" customHeight="1" x14ac:dyDescent="0.2">
      <c r="A260" s="194" t="s">
        <v>776</v>
      </c>
      <c r="B260" s="198" t="s">
        <v>822</v>
      </c>
      <c r="C260" s="202">
        <v>50017616</v>
      </c>
      <c r="D260" s="210" t="s">
        <v>108</v>
      </c>
      <c r="E260" s="206">
        <v>9</v>
      </c>
      <c r="F260" s="190">
        <v>9</v>
      </c>
    </row>
    <row r="261" spans="1:6" s="134" customFormat="1" ht="15" customHeight="1" x14ac:dyDescent="0.2">
      <c r="A261" s="194" t="s">
        <v>776</v>
      </c>
      <c r="B261" s="198" t="s">
        <v>823</v>
      </c>
      <c r="C261" s="202">
        <v>50017756</v>
      </c>
      <c r="D261" s="210" t="s">
        <v>110</v>
      </c>
      <c r="E261" s="206">
        <v>5</v>
      </c>
      <c r="F261" s="190">
        <v>5</v>
      </c>
    </row>
    <row r="262" spans="1:6" s="134" customFormat="1" ht="15" customHeight="1" x14ac:dyDescent="0.2">
      <c r="A262" s="194" t="s">
        <v>776</v>
      </c>
      <c r="B262" s="198" t="s">
        <v>822</v>
      </c>
      <c r="C262" s="202">
        <v>50022393</v>
      </c>
      <c r="D262" s="210" t="s">
        <v>109</v>
      </c>
      <c r="E262" s="206">
        <v>13</v>
      </c>
      <c r="F262" s="190">
        <v>13</v>
      </c>
    </row>
    <row r="263" spans="1:6" s="134" customFormat="1" ht="15" customHeight="1" x14ac:dyDescent="0.2">
      <c r="A263" s="194" t="s">
        <v>777</v>
      </c>
      <c r="B263" s="198" t="s">
        <v>822</v>
      </c>
      <c r="C263" s="202">
        <v>50020765</v>
      </c>
      <c r="D263" s="210" t="s">
        <v>113</v>
      </c>
      <c r="E263" s="206">
        <v>12</v>
      </c>
      <c r="F263" s="190">
        <v>11</v>
      </c>
    </row>
    <row r="264" spans="1:6" s="134" customFormat="1" ht="15" customHeight="1" x14ac:dyDescent="0.2">
      <c r="A264" s="194" t="s">
        <v>777</v>
      </c>
      <c r="B264" s="198" t="s">
        <v>822</v>
      </c>
      <c r="C264" s="202">
        <v>50020757</v>
      </c>
      <c r="D264" s="210" t="s">
        <v>112</v>
      </c>
      <c r="E264" s="206">
        <v>8</v>
      </c>
      <c r="F264" s="190">
        <v>9</v>
      </c>
    </row>
    <row r="265" spans="1:6" s="134" customFormat="1" ht="15" customHeight="1" x14ac:dyDescent="0.2">
      <c r="A265" s="194" t="s">
        <v>777</v>
      </c>
      <c r="B265" s="198" t="s">
        <v>822</v>
      </c>
      <c r="C265" s="202">
        <v>50026259</v>
      </c>
      <c r="D265" s="210" t="s">
        <v>610</v>
      </c>
      <c r="E265" s="206">
        <v>14</v>
      </c>
      <c r="F265" s="190">
        <v>22</v>
      </c>
    </row>
    <row r="266" spans="1:6" s="134" customFormat="1" ht="15" customHeight="1" x14ac:dyDescent="0.2">
      <c r="A266" s="194" t="s">
        <v>778</v>
      </c>
      <c r="B266" s="198" t="s">
        <v>822</v>
      </c>
      <c r="C266" s="202">
        <v>50020838</v>
      </c>
      <c r="D266" s="210" t="s">
        <v>116</v>
      </c>
      <c r="E266" s="206">
        <v>18</v>
      </c>
      <c r="F266" s="190">
        <v>17</v>
      </c>
    </row>
    <row r="267" spans="1:6" s="134" customFormat="1" ht="15" customHeight="1" x14ac:dyDescent="0.2">
      <c r="A267" s="194" t="s">
        <v>778</v>
      </c>
      <c r="B267" s="198" t="s">
        <v>822</v>
      </c>
      <c r="C267" s="202">
        <v>50020846</v>
      </c>
      <c r="D267" s="210" t="s">
        <v>474</v>
      </c>
      <c r="E267" s="206">
        <v>18</v>
      </c>
      <c r="F267" s="190">
        <v>18</v>
      </c>
    </row>
    <row r="268" spans="1:6" s="134" customFormat="1" ht="15" customHeight="1" x14ac:dyDescent="0.2">
      <c r="A268" s="194" t="s">
        <v>778</v>
      </c>
      <c r="B268" s="198" t="s">
        <v>823</v>
      </c>
      <c r="C268" s="202">
        <v>50020986</v>
      </c>
      <c r="D268" s="210" t="s">
        <v>611</v>
      </c>
      <c r="E268" s="206">
        <v>11</v>
      </c>
      <c r="F268" s="190">
        <v>11</v>
      </c>
    </row>
    <row r="269" spans="1:6" s="134" customFormat="1" ht="15" customHeight="1" x14ac:dyDescent="0.2">
      <c r="A269" s="194" t="s">
        <v>778</v>
      </c>
      <c r="B269" s="198" t="s">
        <v>822</v>
      </c>
      <c r="C269" s="202">
        <v>50020854</v>
      </c>
      <c r="D269" s="210" t="s">
        <v>115</v>
      </c>
      <c r="E269" s="206">
        <v>13</v>
      </c>
      <c r="F269" s="190">
        <v>12</v>
      </c>
    </row>
    <row r="270" spans="1:6" s="134" customFormat="1" ht="15" customHeight="1" x14ac:dyDescent="0.2">
      <c r="A270" s="194" t="s">
        <v>779</v>
      </c>
      <c r="B270" s="198" t="s">
        <v>822</v>
      </c>
      <c r="C270" s="202">
        <v>50021028</v>
      </c>
      <c r="D270" s="210" t="s">
        <v>612</v>
      </c>
      <c r="E270" s="206">
        <v>9</v>
      </c>
      <c r="F270" s="190">
        <v>18</v>
      </c>
    </row>
    <row r="271" spans="1:6" s="134" customFormat="1" ht="15" customHeight="1" x14ac:dyDescent="0.2">
      <c r="A271" s="194" t="s">
        <v>780</v>
      </c>
      <c r="B271" s="198" t="s">
        <v>823</v>
      </c>
      <c r="C271" s="202">
        <v>50022377</v>
      </c>
      <c r="D271" s="210" t="s">
        <v>118</v>
      </c>
      <c r="E271" s="206">
        <v>5</v>
      </c>
      <c r="F271" s="190">
        <v>4</v>
      </c>
    </row>
    <row r="272" spans="1:6" s="134" customFormat="1" ht="15" customHeight="1" x14ac:dyDescent="0.2">
      <c r="A272" s="194" t="s">
        <v>780</v>
      </c>
      <c r="B272" s="198" t="s">
        <v>822</v>
      </c>
      <c r="C272" s="202">
        <v>50009460</v>
      </c>
      <c r="D272" s="210" t="s">
        <v>613</v>
      </c>
      <c r="E272" s="206">
        <v>11</v>
      </c>
      <c r="F272" s="190">
        <v>10</v>
      </c>
    </row>
    <row r="273" spans="1:6" s="134" customFormat="1" ht="15" customHeight="1" x14ac:dyDescent="0.2">
      <c r="A273" s="194" t="s">
        <v>781</v>
      </c>
      <c r="B273" s="198" t="s">
        <v>822</v>
      </c>
      <c r="C273" s="202">
        <v>50014641</v>
      </c>
      <c r="D273" s="210" t="s">
        <v>615</v>
      </c>
      <c r="E273" s="206">
        <v>11</v>
      </c>
      <c r="F273" s="190">
        <v>11</v>
      </c>
    </row>
    <row r="274" spans="1:6" s="134" customFormat="1" ht="15" customHeight="1" x14ac:dyDescent="0.2">
      <c r="A274" s="194" t="s">
        <v>781</v>
      </c>
      <c r="B274" s="198" t="s">
        <v>822</v>
      </c>
      <c r="C274" s="202">
        <v>50014650</v>
      </c>
      <c r="D274" s="210" t="s">
        <v>616</v>
      </c>
      <c r="E274" s="206">
        <v>14</v>
      </c>
      <c r="F274" s="190">
        <v>14</v>
      </c>
    </row>
    <row r="275" spans="1:6" s="134" customFormat="1" ht="15" customHeight="1" x14ac:dyDescent="0.2">
      <c r="A275" s="194" t="s">
        <v>781</v>
      </c>
      <c r="B275" s="198" t="s">
        <v>822</v>
      </c>
      <c r="C275" s="202">
        <v>50014625</v>
      </c>
      <c r="D275" s="210" t="s">
        <v>614</v>
      </c>
      <c r="E275" s="206">
        <v>10</v>
      </c>
      <c r="F275" s="190">
        <v>9</v>
      </c>
    </row>
    <row r="276" spans="1:6" s="134" customFormat="1" ht="15" customHeight="1" x14ac:dyDescent="0.2">
      <c r="A276" s="194" t="s">
        <v>782</v>
      </c>
      <c r="B276" s="198" t="s">
        <v>823</v>
      </c>
      <c r="C276" s="202">
        <v>50021060</v>
      </c>
      <c r="D276" s="210" t="s">
        <v>502</v>
      </c>
      <c r="E276" s="206">
        <v>9</v>
      </c>
      <c r="F276" s="190">
        <v>9</v>
      </c>
    </row>
    <row r="277" spans="1:6" s="134" customFormat="1" ht="15" customHeight="1" x14ac:dyDescent="0.2">
      <c r="A277" s="194" t="s">
        <v>782</v>
      </c>
      <c r="B277" s="198" t="s">
        <v>822</v>
      </c>
      <c r="C277" s="202">
        <v>50021052</v>
      </c>
      <c r="D277" s="210" t="s">
        <v>617</v>
      </c>
      <c r="E277" s="206">
        <v>16</v>
      </c>
      <c r="F277" s="190">
        <v>18</v>
      </c>
    </row>
    <row r="278" spans="1:6" s="134" customFormat="1" ht="15" customHeight="1" x14ac:dyDescent="0.2">
      <c r="A278" s="194" t="s">
        <v>783</v>
      </c>
      <c r="B278" s="198" t="s">
        <v>822</v>
      </c>
      <c r="C278" s="202">
        <v>50017799</v>
      </c>
      <c r="D278" s="210" t="s">
        <v>618</v>
      </c>
      <c r="E278" s="206">
        <v>14</v>
      </c>
      <c r="F278" s="190">
        <v>14</v>
      </c>
    </row>
    <row r="279" spans="1:6" s="134" customFormat="1" ht="15" customHeight="1" x14ac:dyDescent="0.2">
      <c r="A279" s="194" t="s">
        <v>784</v>
      </c>
      <c r="B279" s="198" t="s">
        <v>822</v>
      </c>
      <c r="C279" s="202">
        <v>50000667</v>
      </c>
      <c r="D279" s="210" t="s">
        <v>121</v>
      </c>
      <c r="E279" s="206">
        <v>22</v>
      </c>
      <c r="F279" s="190">
        <v>20</v>
      </c>
    </row>
    <row r="280" spans="1:6" s="134" customFormat="1" ht="15" customHeight="1" x14ac:dyDescent="0.2">
      <c r="A280" s="194" t="s">
        <v>784</v>
      </c>
      <c r="B280" s="198" t="s">
        <v>822</v>
      </c>
      <c r="C280" s="202">
        <v>50000675</v>
      </c>
      <c r="D280" s="210" t="s">
        <v>122</v>
      </c>
      <c r="E280" s="206">
        <v>10</v>
      </c>
      <c r="F280" s="190">
        <v>10</v>
      </c>
    </row>
    <row r="281" spans="1:6" s="134" customFormat="1" ht="15" customHeight="1" x14ac:dyDescent="0.2">
      <c r="A281" s="194" t="s">
        <v>785</v>
      </c>
      <c r="B281" s="198" t="s">
        <v>822</v>
      </c>
      <c r="C281" s="202">
        <v>50017829</v>
      </c>
      <c r="D281" s="210" t="s">
        <v>619</v>
      </c>
      <c r="E281" s="206">
        <v>12</v>
      </c>
      <c r="F281" s="190">
        <v>12</v>
      </c>
    </row>
    <row r="282" spans="1:6" s="134" customFormat="1" ht="15" customHeight="1" x14ac:dyDescent="0.2">
      <c r="A282" s="194" t="s">
        <v>786</v>
      </c>
      <c r="B282" s="198" t="s">
        <v>822</v>
      </c>
      <c r="C282" s="202">
        <v>50018019</v>
      </c>
      <c r="D282" s="210" t="s">
        <v>620</v>
      </c>
      <c r="E282" s="206">
        <v>12</v>
      </c>
      <c r="F282" s="190">
        <v>12</v>
      </c>
    </row>
    <row r="283" spans="1:6" s="134" customFormat="1" ht="15" customHeight="1" x14ac:dyDescent="0.2">
      <c r="A283" s="194" t="s">
        <v>786</v>
      </c>
      <c r="B283" s="198" t="s">
        <v>822</v>
      </c>
      <c r="C283" s="202">
        <v>50018116</v>
      </c>
      <c r="D283" s="210" t="s">
        <v>124</v>
      </c>
      <c r="E283" s="206">
        <v>10</v>
      </c>
      <c r="F283" s="190">
        <v>10</v>
      </c>
    </row>
    <row r="284" spans="1:6" s="134" customFormat="1" ht="15" customHeight="1" x14ac:dyDescent="0.2">
      <c r="A284" s="194" t="s">
        <v>786</v>
      </c>
      <c r="B284" s="198" t="s">
        <v>822</v>
      </c>
      <c r="C284" s="202">
        <v>50018035</v>
      </c>
      <c r="D284" s="210" t="s">
        <v>126</v>
      </c>
      <c r="E284" s="206">
        <v>15</v>
      </c>
      <c r="F284" s="190">
        <v>10</v>
      </c>
    </row>
    <row r="285" spans="1:6" s="134" customFormat="1" ht="15" customHeight="1" x14ac:dyDescent="0.2">
      <c r="A285" s="194" t="s">
        <v>786</v>
      </c>
      <c r="B285" s="198" t="s">
        <v>822</v>
      </c>
      <c r="C285" s="202">
        <v>50018027</v>
      </c>
      <c r="D285" s="210" t="s">
        <v>125</v>
      </c>
      <c r="E285" s="206">
        <v>17</v>
      </c>
      <c r="F285" s="190">
        <v>14</v>
      </c>
    </row>
    <row r="286" spans="1:6" s="134" customFormat="1" ht="15" customHeight="1" x14ac:dyDescent="0.2">
      <c r="A286" s="194" t="s">
        <v>787</v>
      </c>
      <c r="B286" s="198" t="s">
        <v>823</v>
      </c>
      <c r="C286" s="202">
        <v>50030850</v>
      </c>
      <c r="D286" s="210" t="s">
        <v>622</v>
      </c>
      <c r="E286" s="206">
        <v>6</v>
      </c>
      <c r="F286" s="190">
        <v>4</v>
      </c>
    </row>
    <row r="287" spans="1:6" s="134" customFormat="1" ht="15" customHeight="1" x14ac:dyDescent="0.2">
      <c r="A287" s="194" t="s">
        <v>787</v>
      </c>
      <c r="B287" s="198" t="s">
        <v>823</v>
      </c>
      <c r="C287" s="202">
        <v>50082809</v>
      </c>
      <c r="D287" s="210" t="s">
        <v>623</v>
      </c>
      <c r="E287" s="206">
        <v>6</v>
      </c>
      <c r="F287" s="190">
        <v>5</v>
      </c>
    </row>
    <row r="288" spans="1:6" s="134" customFormat="1" ht="15" customHeight="1" x14ac:dyDescent="0.2">
      <c r="A288" s="194" t="s">
        <v>787</v>
      </c>
      <c r="B288" s="198" t="s">
        <v>822</v>
      </c>
      <c r="C288" s="202">
        <v>50002546</v>
      </c>
      <c r="D288" s="210" t="s">
        <v>621</v>
      </c>
      <c r="E288" s="206">
        <v>13</v>
      </c>
      <c r="F288" s="190">
        <v>12</v>
      </c>
    </row>
    <row r="289" spans="1:6" s="134" customFormat="1" ht="15" customHeight="1" x14ac:dyDescent="0.2">
      <c r="A289" s="194" t="s">
        <v>787</v>
      </c>
      <c r="B289" s="198" t="s">
        <v>822</v>
      </c>
      <c r="C289" s="202">
        <v>50002554</v>
      </c>
      <c r="D289" s="210" t="s">
        <v>128</v>
      </c>
      <c r="E289" s="206">
        <v>13</v>
      </c>
      <c r="F289" s="190">
        <v>11</v>
      </c>
    </row>
    <row r="290" spans="1:6" s="134" customFormat="1" ht="15" customHeight="1" x14ac:dyDescent="0.2">
      <c r="A290" s="194" t="s">
        <v>787</v>
      </c>
      <c r="B290" s="198" t="s">
        <v>823</v>
      </c>
      <c r="C290" s="202">
        <v>50033263</v>
      </c>
      <c r="D290" s="210" t="s">
        <v>827</v>
      </c>
      <c r="E290" s="206">
        <v>8</v>
      </c>
      <c r="F290" s="190">
        <v>4</v>
      </c>
    </row>
    <row r="291" spans="1:6" s="134" customFormat="1" ht="15" customHeight="1" x14ac:dyDescent="0.2">
      <c r="A291" s="194" t="s">
        <v>787</v>
      </c>
      <c r="B291" s="198" t="s">
        <v>822</v>
      </c>
      <c r="C291" s="202">
        <v>50002562</v>
      </c>
      <c r="D291" s="210" t="s">
        <v>129</v>
      </c>
      <c r="E291" s="206">
        <v>11</v>
      </c>
      <c r="F291" s="190">
        <v>9</v>
      </c>
    </row>
    <row r="292" spans="1:6" s="134" customFormat="1" ht="15" customHeight="1" x14ac:dyDescent="0.2">
      <c r="A292" s="194" t="s">
        <v>789</v>
      </c>
      <c r="B292" s="198" t="s">
        <v>822</v>
      </c>
      <c r="C292" s="202">
        <v>50021214</v>
      </c>
      <c r="D292" s="210" t="s">
        <v>624</v>
      </c>
      <c r="E292" s="206">
        <v>16</v>
      </c>
      <c r="F292" s="190">
        <v>13</v>
      </c>
    </row>
    <row r="293" spans="1:6" s="134" customFormat="1" ht="15" customHeight="1" x14ac:dyDescent="0.2">
      <c r="A293" s="194" t="s">
        <v>789</v>
      </c>
      <c r="B293" s="198" t="s">
        <v>822</v>
      </c>
      <c r="C293" s="202">
        <v>50021222</v>
      </c>
      <c r="D293" s="210" t="s">
        <v>625</v>
      </c>
      <c r="E293" s="206">
        <v>16</v>
      </c>
      <c r="F293" s="190">
        <v>13</v>
      </c>
    </row>
    <row r="294" spans="1:6" s="134" customFormat="1" ht="15" customHeight="1" x14ac:dyDescent="0.2">
      <c r="A294" s="194" t="s">
        <v>789</v>
      </c>
      <c r="B294" s="198" t="s">
        <v>822</v>
      </c>
      <c r="C294" s="202">
        <v>50021206</v>
      </c>
      <c r="D294" s="210" t="s">
        <v>27</v>
      </c>
      <c r="E294" s="206">
        <v>12</v>
      </c>
      <c r="F294" s="190">
        <v>12</v>
      </c>
    </row>
    <row r="295" spans="1:6" s="134" customFormat="1" ht="15" customHeight="1" x14ac:dyDescent="0.2">
      <c r="A295" s="194" t="s">
        <v>789</v>
      </c>
      <c r="B295" s="198" t="s">
        <v>822</v>
      </c>
      <c r="C295" s="202">
        <v>50021192</v>
      </c>
      <c r="D295" s="210" t="s">
        <v>626</v>
      </c>
      <c r="E295" s="206">
        <v>9</v>
      </c>
      <c r="F295" s="190">
        <v>8</v>
      </c>
    </row>
    <row r="296" spans="1:6" s="134" customFormat="1" ht="15" customHeight="1" x14ac:dyDescent="0.2">
      <c r="A296" s="194" t="s">
        <v>790</v>
      </c>
      <c r="B296" s="198" t="s">
        <v>822</v>
      </c>
      <c r="C296" s="202">
        <v>50021354</v>
      </c>
      <c r="D296" s="210" t="s">
        <v>132</v>
      </c>
      <c r="E296" s="206">
        <v>13</v>
      </c>
      <c r="F296" s="190">
        <v>13</v>
      </c>
    </row>
    <row r="297" spans="1:6" s="134" customFormat="1" ht="15" customHeight="1" x14ac:dyDescent="0.2">
      <c r="A297" s="194" t="s">
        <v>790</v>
      </c>
      <c r="B297" s="198" t="s">
        <v>822</v>
      </c>
      <c r="C297" s="202">
        <v>50021460</v>
      </c>
      <c r="D297" s="210" t="s">
        <v>627</v>
      </c>
      <c r="E297" s="206">
        <v>12</v>
      </c>
      <c r="F297" s="190">
        <v>12</v>
      </c>
    </row>
    <row r="298" spans="1:6" s="134" customFormat="1" ht="15" customHeight="1" x14ac:dyDescent="0.2">
      <c r="A298" s="194" t="s">
        <v>790</v>
      </c>
      <c r="B298" s="198" t="s">
        <v>822</v>
      </c>
      <c r="C298" s="202">
        <v>50021346</v>
      </c>
      <c r="D298" s="210" t="s">
        <v>131</v>
      </c>
      <c r="E298" s="206">
        <v>13</v>
      </c>
      <c r="F298" s="190">
        <v>13</v>
      </c>
    </row>
    <row r="299" spans="1:6" s="134" customFormat="1" ht="15" customHeight="1" x14ac:dyDescent="0.2">
      <c r="A299" s="194" t="s">
        <v>790</v>
      </c>
      <c r="B299" s="198" t="s">
        <v>822</v>
      </c>
      <c r="C299" s="202">
        <v>50021370</v>
      </c>
      <c r="D299" s="210" t="s">
        <v>628</v>
      </c>
      <c r="E299" s="206">
        <v>19</v>
      </c>
      <c r="F299" s="190">
        <v>17</v>
      </c>
    </row>
    <row r="300" spans="1:6" s="134" customFormat="1" ht="15" customHeight="1" x14ac:dyDescent="0.2">
      <c r="A300" s="194" t="s">
        <v>790</v>
      </c>
      <c r="B300" s="198" t="s">
        <v>822</v>
      </c>
      <c r="C300" s="202">
        <v>50021338</v>
      </c>
      <c r="D300" s="210" t="s">
        <v>629</v>
      </c>
      <c r="E300" s="206">
        <v>13</v>
      </c>
      <c r="F300" s="190">
        <v>13</v>
      </c>
    </row>
    <row r="301" spans="1:6" s="134" customFormat="1" ht="15" customHeight="1" x14ac:dyDescent="0.2">
      <c r="A301" s="194" t="s">
        <v>791</v>
      </c>
      <c r="B301" s="198" t="s">
        <v>822</v>
      </c>
      <c r="C301" s="202">
        <v>50014889</v>
      </c>
      <c r="D301" s="210" t="s">
        <v>630</v>
      </c>
      <c r="E301" s="206">
        <v>22</v>
      </c>
      <c r="F301" s="190">
        <v>17</v>
      </c>
    </row>
    <row r="302" spans="1:6" s="134" customFormat="1" ht="15" customHeight="1" x14ac:dyDescent="0.2">
      <c r="A302" s="194" t="s">
        <v>791</v>
      </c>
      <c r="B302" s="198" t="s">
        <v>823</v>
      </c>
      <c r="C302" s="202">
        <v>50014897</v>
      </c>
      <c r="D302" s="210" t="s">
        <v>135</v>
      </c>
      <c r="E302" s="206">
        <v>5</v>
      </c>
      <c r="F302" s="190">
        <v>7</v>
      </c>
    </row>
    <row r="303" spans="1:6" s="134" customFormat="1" ht="15" customHeight="1" x14ac:dyDescent="0.2">
      <c r="A303" s="194" t="s">
        <v>791</v>
      </c>
      <c r="B303" s="198" t="s">
        <v>823</v>
      </c>
      <c r="C303" s="202">
        <v>50032569</v>
      </c>
      <c r="D303" s="210" t="s">
        <v>632</v>
      </c>
      <c r="E303" s="206">
        <v>13</v>
      </c>
      <c r="F303" s="190">
        <v>3</v>
      </c>
    </row>
    <row r="304" spans="1:6" s="134" customFormat="1" ht="15" customHeight="1" x14ac:dyDescent="0.2">
      <c r="A304" s="194" t="s">
        <v>791</v>
      </c>
      <c r="B304" s="198" t="s">
        <v>823</v>
      </c>
      <c r="C304" s="202">
        <v>50030418</v>
      </c>
      <c r="D304" s="210" t="s">
        <v>631</v>
      </c>
      <c r="E304" s="206">
        <v>6</v>
      </c>
      <c r="F304" s="190">
        <v>5</v>
      </c>
    </row>
    <row r="305" spans="1:6" s="134" customFormat="1" ht="15" customHeight="1" x14ac:dyDescent="0.2">
      <c r="A305" s="194" t="s">
        <v>792</v>
      </c>
      <c r="B305" s="198" t="s">
        <v>822</v>
      </c>
      <c r="C305" s="202">
        <v>50018230</v>
      </c>
      <c r="D305" s="210" t="s">
        <v>633</v>
      </c>
      <c r="E305" s="206">
        <v>12</v>
      </c>
      <c r="F305" s="190">
        <v>12</v>
      </c>
    </row>
    <row r="306" spans="1:6" s="134" customFormat="1" ht="15" customHeight="1" x14ac:dyDescent="0.2">
      <c r="A306" s="194" t="s">
        <v>792</v>
      </c>
      <c r="B306" s="198" t="s">
        <v>822</v>
      </c>
      <c r="C306" s="202">
        <v>50027646</v>
      </c>
      <c r="D306" s="210" t="s">
        <v>137</v>
      </c>
      <c r="E306" s="206">
        <v>17</v>
      </c>
      <c r="F306" s="190">
        <v>17</v>
      </c>
    </row>
    <row r="307" spans="1:6" s="134" customFormat="1" ht="15" customHeight="1" x14ac:dyDescent="0.2">
      <c r="A307" s="194" t="s">
        <v>793</v>
      </c>
      <c r="B307" s="198" t="s">
        <v>822</v>
      </c>
      <c r="C307" s="202">
        <v>50013378</v>
      </c>
      <c r="D307" s="210" t="s">
        <v>139</v>
      </c>
      <c r="E307" s="206">
        <v>12</v>
      </c>
      <c r="F307" s="190">
        <v>13</v>
      </c>
    </row>
    <row r="308" spans="1:6" s="134" customFormat="1" ht="15" customHeight="1" x14ac:dyDescent="0.2">
      <c r="A308" s="194" t="s">
        <v>793</v>
      </c>
      <c r="B308" s="198" t="s">
        <v>823</v>
      </c>
      <c r="C308" s="202">
        <v>50082884</v>
      </c>
      <c r="D308" s="210" t="s">
        <v>637</v>
      </c>
      <c r="E308" s="206">
        <v>13</v>
      </c>
      <c r="F308" s="190">
        <v>7</v>
      </c>
    </row>
    <row r="309" spans="1:6" s="134" customFormat="1" ht="15" customHeight="1" x14ac:dyDescent="0.2">
      <c r="A309" s="194" t="s">
        <v>793</v>
      </c>
      <c r="B309" s="198" t="s">
        <v>822</v>
      </c>
      <c r="C309" s="202">
        <v>50013386</v>
      </c>
      <c r="D309" s="210" t="s">
        <v>141</v>
      </c>
      <c r="E309" s="206">
        <v>7</v>
      </c>
      <c r="F309" s="190">
        <v>7</v>
      </c>
    </row>
    <row r="310" spans="1:6" s="134" customFormat="1" ht="15" customHeight="1" x14ac:dyDescent="0.2">
      <c r="A310" s="194" t="s">
        <v>793</v>
      </c>
      <c r="B310" s="198" t="s">
        <v>822</v>
      </c>
      <c r="C310" s="202">
        <v>50013432</v>
      </c>
      <c r="D310" s="210" t="s">
        <v>636</v>
      </c>
      <c r="E310" s="206">
        <v>13</v>
      </c>
      <c r="F310" s="190">
        <v>13</v>
      </c>
    </row>
    <row r="311" spans="1:6" s="134" customFormat="1" ht="15" customHeight="1" x14ac:dyDescent="0.2">
      <c r="A311" s="194" t="s">
        <v>793</v>
      </c>
      <c r="B311" s="198" t="s">
        <v>822</v>
      </c>
      <c r="C311" s="202">
        <v>50013408</v>
      </c>
      <c r="D311" s="210" t="s">
        <v>624</v>
      </c>
      <c r="E311" s="206">
        <v>12</v>
      </c>
      <c r="F311" s="190">
        <v>11</v>
      </c>
    </row>
    <row r="312" spans="1:6" s="134" customFormat="1" ht="15" customHeight="1" x14ac:dyDescent="0.2">
      <c r="A312" s="194" t="s">
        <v>793</v>
      </c>
      <c r="B312" s="198" t="s">
        <v>822</v>
      </c>
      <c r="C312" s="202">
        <v>50013424</v>
      </c>
      <c r="D312" s="210" t="s">
        <v>140</v>
      </c>
      <c r="E312" s="206">
        <v>14</v>
      </c>
      <c r="F312" s="190">
        <v>13</v>
      </c>
    </row>
    <row r="313" spans="1:6" s="134" customFormat="1" ht="15" customHeight="1" x14ac:dyDescent="0.2">
      <c r="A313" s="194" t="s">
        <v>793</v>
      </c>
      <c r="B313" s="198" t="s">
        <v>822</v>
      </c>
      <c r="C313" s="202">
        <v>50013416</v>
      </c>
      <c r="D313" s="210" t="s">
        <v>634</v>
      </c>
      <c r="E313" s="206">
        <v>8</v>
      </c>
      <c r="F313" s="190">
        <v>8</v>
      </c>
    </row>
    <row r="314" spans="1:6" s="134" customFormat="1" ht="15" customHeight="1" x14ac:dyDescent="0.2">
      <c r="A314" s="194" t="s">
        <v>793</v>
      </c>
      <c r="B314" s="198" t="s">
        <v>822</v>
      </c>
      <c r="C314" s="202">
        <v>50013394</v>
      </c>
      <c r="D314" s="210" t="s">
        <v>635</v>
      </c>
      <c r="E314" s="206">
        <v>12</v>
      </c>
      <c r="F314" s="190">
        <v>12</v>
      </c>
    </row>
    <row r="315" spans="1:6" s="134" customFormat="1" ht="15" customHeight="1" x14ac:dyDescent="0.2">
      <c r="A315" s="194" t="s">
        <v>794</v>
      </c>
      <c r="B315" s="198" t="s">
        <v>822</v>
      </c>
      <c r="C315" s="202">
        <v>50026852</v>
      </c>
      <c r="D315" s="210" t="s">
        <v>143</v>
      </c>
      <c r="E315" s="206">
        <v>9</v>
      </c>
      <c r="F315" s="190">
        <v>10</v>
      </c>
    </row>
    <row r="316" spans="1:6" s="134" customFormat="1" ht="15" customHeight="1" x14ac:dyDescent="0.2">
      <c r="A316" s="194" t="s">
        <v>795</v>
      </c>
      <c r="B316" s="198" t="s">
        <v>822</v>
      </c>
      <c r="C316" s="202">
        <v>50010972</v>
      </c>
      <c r="D316" s="210" t="s">
        <v>638</v>
      </c>
      <c r="E316" s="206">
        <v>8</v>
      </c>
      <c r="F316" s="190">
        <v>8</v>
      </c>
    </row>
    <row r="317" spans="1:6" s="134" customFormat="1" ht="15" customHeight="1" x14ac:dyDescent="0.2">
      <c r="A317" s="194" t="s">
        <v>796</v>
      </c>
      <c r="B317" s="198" t="s">
        <v>822</v>
      </c>
      <c r="C317" s="202">
        <v>50011383</v>
      </c>
      <c r="D317" s="210" t="s">
        <v>639</v>
      </c>
      <c r="E317" s="206">
        <v>40</v>
      </c>
      <c r="F317" s="190">
        <v>24</v>
      </c>
    </row>
    <row r="318" spans="1:6" s="134" customFormat="1" ht="15" customHeight="1" x14ac:dyDescent="0.2">
      <c r="A318" s="194" t="s">
        <v>796</v>
      </c>
      <c r="B318" s="198" t="s">
        <v>822</v>
      </c>
      <c r="C318" s="202">
        <v>50011421</v>
      </c>
      <c r="D318" s="210" t="s">
        <v>146</v>
      </c>
      <c r="E318" s="206">
        <v>16</v>
      </c>
      <c r="F318" s="190">
        <v>17</v>
      </c>
    </row>
    <row r="319" spans="1:6" s="134" customFormat="1" ht="15" customHeight="1" x14ac:dyDescent="0.2">
      <c r="A319" s="194" t="s">
        <v>796</v>
      </c>
      <c r="B319" s="198" t="s">
        <v>822</v>
      </c>
      <c r="C319" s="202">
        <v>50011413</v>
      </c>
      <c r="D319" s="210" t="s">
        <v>145</v>
      </c>
      <c r="E319" s="206">
        <v>12</v>
      </c>
      <c r="F319" s="190">
        <v>11</v>
      </c>
    </row>
    <row r="320" spans="1:6" s="134" customFormat="1" ht="15" customHeight="1" x14ac:dyDescent="0.2">
      <c r="A320" s="194" t="s">
        <v>796</v>
      </c>
      <c r="B320" s="198" t="s">
        <v>822</v>
      </c>
      <c r="C320" s="202">
        <v>50011367</v>
      </c>
      <c r="D320" s="210" t="s">
        <v>144</v>
      </c>
      <c r="E320" s="206">
        <v>8</v>
      </c>
      <c r="F320" s="190">
        <v>8</v>
      </c>
    </row>
    <row r="321" spans="1:6" s="134" customFormat="1" ht="15" customHeight="1" x14ac:dyDescent="0.2">
      <c r="A321" s="194" t="s">
        <v>796</v>
      </c>
      <c r="B321" s="198" t="s">
        <v>822</v>
      </c>
      <c r="C321" s="202">
        <v>50011405</v>
      </c>
      <c r="D321" s="210" t="s">
        <v>641</v>
      </c>
      <c r="E321" s="206">
        <v>17</v>
      </c>
      <c r="F321" s="190">
        <v>17</v>
      </c>
    </row>
    <row r="322" spans="1:6" s="134" customFormat="1" ht="15" customHeight="1" x14ac:dyDescent="0.2">
      <c r="A322" s="194" t="s">
        <v>796</v>
      </c>
      <c r="B322" s="198" t="s">
        <v>822</v>
      </c>
      <c r="C322" s="202">
        <v>50011391</v>
      </c>
      <c r="D322" s="210" t="s">
        <v>640</v>
      </c>
      <c r="E322" s="206">
        <v>14</v>
      </c>
      <c r="F322" s="190">
        <v>14</v>
      </c>
    </row>
    <row r="323" spans="1:6" s="134" customFormat="1" ht="15" customHeight="1" x14ac:dyDescent="0.2">
      <c r="A323" s="194" t="s">
        <v>797</v>
      </c>
      <c r="B323" s="198" t="s">
        <v>822</v>
      </c>
      <c r="C323" s="202">
        <v>50021540</v>
      </c>
      <c r="D323" s="210" t="s">
        <v>148</v>
      </c>
      <c r="E323" s="206">
        <v>19</v>
      </c>
      <c r="F323" s="190">
        <v>19</v>
      </c>
    </row>
    <row r="324" spans="1:6" s="134" customFormat="1" ht="15" customHeight="1" x14ac:dyDescent="0.2">
      <c r="A324" s="194" t="s">
        <v>798</v>
      </c>
      <c r="B324" s="198" t="s">
        <v>822</v>
      </c>
      <c r="C324" s="202">
        <v>50003852</v>
      </c>
      <c r="D324" s="210" t="s">
        <v>150</v>
      </c>
      <c r="E324" s="206">
        <v>8</v>
      </c>
      <c r="F324" s="190">
        <v>1</v>
      </c>
    </row>
    <row r="325" spans="1:6" s="134" customFormat="1" ht="15" customHeight="1" x14ac:dyDescent="0.2">
      <c r="A325" s="194" t="s">
        <v>798</v>
      </c>
      <c r="B325" s="198" t="s">
        <v>822</v>
      </c>
      <c r="C325" s="202">
        <v>50003860</v>
      </c>
      <c r="D325" s="210" t="s">
        <v>642</v>
      </c>
      <c r="E325" s="206">
        <v>13</v>
      </c>
      <c r="F325" s="190">
        <v>13</v>
      </c>
    </row>
    <row r="326" spans="1:6" s="134" customFormat="1" ht="15" customHeight="1" x14ac:dyDescent="0.2">
      <c r="A326" s="194" t="s">
        <v>799</v>
      </c>
      <c r="B326" s="198" t="s">
        <v>822</v>
      </c>
      <c r="C326" s="202">
        <v>50018418</v>
      </c>
      <c r="D326" s="210" t="s">
        <v>650</v>
      </c>
      <c r="E326" s="206">
        <v>15</v>
      </c>
      <c r="F326" s="190">
        <v>13</v>
      </c>
    </row>
    <row r="327" spans="1:6" s="134" customFormat="1" ht="15" customHeight="1" x14ac:dyDescent="0.2">
      <c r="A327" s="194" t="s">
        <v>799</v>
      </c>
      <c r="B327" s="198" t="s">
        <v>822</v>
      </c>
      <c r="C327" s="202">
        <v>50018388</v>
      </c>
      <c r="D327" s="210" t="s">
        <v>647</v>
      </c>
      <c r="E327" s="206">
        <v>21</v>
      </c>
      <c r="F327" s="190">
        <v>21</v>
      </c>
    </row>
    <row r="328" spans="1:6" s="134" customFormat="1" ht="15" customHeight="1" x14ac:dyDescent="0.2">
      <c r="A328" s="194" t="s">
        <v>799</v>
      </c>
      <c r="B328" s="198" t="s">
        <v>822</v>
      </c>
      <c r="C328" s="202">
        <v>50018426</v>
      </c>
      <c r="D328" s="210" t="s">
        <v>648</v>
      </c>
      <c r="E328" s="206">
        <v>5</v>
      </c>
      <c r="F328" s="190">
        <v>5</v>
      </c>
    </row>
    <row r="329" spans="1:6" s="134" customFormat="1" ht="15" customHeight="1" x14ac:dyDescent="0.2">
      <c r="A329" s="194" t="s">
        <v>799</v>
      </c>
      <c r="B329" s="198" t="s">
        <v>822</v>
      </c>
      <c r="C329" s="202">
        <v>50018345</v>
      </c>
      <c r="D329" s="210" t="s">
        <v>644</v>
      </c>
      <c r="E329" s="206">
        <v>19</v>
      </c>
      <c r="F329" s="190">
        <v>19</v>
      </c>
    </row>
    <row r="330" spans="1:6" s="134" customFormat="1" ht="15" customHeight="1" x14ac:dyDescent="0.2">
      <c r="A330" s="194" t="s">
        <v>799</v>
      </c>
      <c r="B330" s="198" t="s">
        <v>823</v>
      </c>
      <c r="C330" s="202">
        <v>50039806</v>
      </c>
      <c r="D330" s="210" t="s">
        <v>651</v>
      </c>
      <c r="E330" s="206">
        <v>12</v>
      </c>
      <c r="F330" s="190">
        <v>12</v>
      </c>
    </row>
    <row r="331" spans="1:6" s="134" customFormat="1" ht="15" customHeight="1" x14ac:dyDescent="0.2">
      <c r="A331" s="194" t="s">
        <v>799</v>
      </c>
      <c r="B331" s="198" t="s">
        <v>822</v>
      </c>
      <c r="C331" s="202">
        <v>50022725</v>
      </c>
      <c r="D331" s="210" t="s">
        <v>649</v>
      </c>
      <c r="E331" s="206">
        <v>10</v>
      </c>
      <c r="F331" s="190">
        <v>10</v>
      </c>
    </row>
    <row r="332" spans="1:6" s="134" customFormat="1" ht="15" customHeight="1" x14ac:dyDescent="0.2">
      <c r="A332" s="194" t="s">
        <v>799</v>
      </c>
      <c r="B332" s="198" t="s">
        <v>823</v>
      </c>
      <c r="C332" s="202">
        <v>50019120</v>
      </c>
      <c r="D332" s="210" t="s">
        <v>152</v>
      </c>
      <c r="E332" s="206">
        <v>11</v>
      </c>
      <c r="F332" s="190">
        <v>11</v>
      </c>
    </row>
    <row r="333" spans="1:6" s="134" customFormat="1" ht="15" customHeight="1" x14ac:dyDescent="0.2">
      <c r="A333" s="194" t="s">
        <v>799</v>
      </c>
      <c r="B333" s="198" t="s">
        <v>823</v>
      </c>
      <c r="C333" s="202">
        <v>50028456</v>
      </c>
      <c r="D333" s="210" t="s">
        <v>652</v>
      </c>
      <c r="E333" s="206">
        <v>13</v>
      </c>
      <c r="F333" s="190">
        <v>13</v>
      </c>
    </row>
    <row r="334" spans="1:6" s="134" customFormat="1" ht="15" customHeight="1" x14ac:dyDescent="0.2">
      <c r="A334" s="194" t="s">
        <v>799</v>
      </c>
      <c r="B334" s="198" t="s">
        <v>822</v>
      </c>
      <c r="C334" s="202">
        <v>50018744</v>
      </c>
      <c r="D334" s="210" t="s">
        <v>48</v>
      </c>
      <c r="E334" s="206">
        <v>21</v>
      </c>
      <c r="F334" s="190">
        <v>20</v>
      </c>
    </row>
    <row r="335" spans="1:6" s="134" customFormat="1" ht="15" customHeight="1" x14ac:dyDescent="0.2">
      <c r="A335" s="194" t="s">
        <v>799</v>
      </c>
      <c r="B335" s="198" t="s">
        <v>823</v>
      </c>
      <c r="C335" s="202">
        <v>50018370</v>
      </c>
      <c r="D335" s="210" t="s">
        <v>151</v>
      </c>
      <c r="E335" s="206">
        <v>28</v>
      </c>
      <c r="F335" s="190">
        <v>28</v>
      </c>
    </row>
    <row r="336" spans="1:6" s="134" customFormat="1" ht="15" customHeight="1" x14ac:dyDescent="0.2">
      <c r="A336" s="194" t="s">
        <v>799</v>
      </c>
      <c r="B336" s="198" t="s">
        <v>822</v>
      </c>
      <c r="C336" s="202">
        <v>50018361</v>
      </c>
      <c r="D336" s="210" t="s">
        <v>646</v>
      </c>
      <c r="E336" s="206">
        <v>12</v>
      </c>
      <c r="F336" s="190">
        <v>12</v>
      </c>
    </row>
    <row r="337" spans="1:6" s="134" customFormat="1" ht="15" customHeight="1" x14ac:dyDescent="0.2">
      <c r="A337" s="194" t="s">
        <v>799</v>
      </c>
      <c r="B337" s="198" t="s">
        <v>822</v>
      </c>
      <c r="C337" s="202">
        <v>50018353</v>
      </c>
      <c r="D337" s="210" t="s">
        <v>645</v>
      </c>
      <c r="E337" s="206">
        <v>19</v>
      </c>
      <c r="F337" s="190">
        <v>18</v>
      </c>
    </row>
    <row r="338" spans="1:6" s="134" customFormat="1" ht="15" customHeight="1" x14ac:dyDescent="0.2">
      <c r="A338" s="194" t="s">
        <v>800</v>
      </c>
      <c r="B338" s="198" t="s">
        <v>822</v>
      </c>
      <c r="C338" s="202">
        <v>50000799</v>
      </c>
      <c r="D338" s="210" t="s">
        <v>653</v>
      </c>
      <c r="E338" s="206">
        <v>11</v>
      </c>
      <c r="F338" s="190">
        <v>18</v>
      </c>
    </row>
    <row r="339" spans="1:6" s="134" customFormat="1" ht="15" customHeight="1" x14ac:dyDescent="0.2">
      <c r="A339" s="194" t="s">
        <v>801</v>
      </c>
      <c r="B339" s="198" t="s">
        <v>822</v>
      </c>
      <c r="C339" s="202">
        <v>50011936</v>
      </c>
      <c r="D339" s="210" t="s">
        <v>654</v>
      </c>
      <c r="E339" s="206">
        <v>16</v>
      </c>
      <c r="F339" s="190">
        <v>16</v>
      </c>
    </row>
    <row r="340" spans="1:6" s="134" customFormat="1" ht="15" customHeight="1" x14ac:dyDescent="0.2">
      <c r="A340" s="194" t="s">
        <v>801</v>
      </c>
      <c r="B340" s="198" t="s">
        <v>822</v>
      </c>
      <c r="C340" s="202">
        <v>50011944</v>
      </c>
      <c r="D340" s="210" t="s">
        <v>155</v>
      </c>
      <c r="E340" s="206">
        <v>12</v>
      </c>
      <c r="F340" s="190">
        <v>11</v>
      </c>
    </row>
    <row r="341" spans="1:6" s="134" customFormat="1" ht="15" customHeight="1" x14ac:dyDescent="0.2">
      <c r="A341" s="194" t="s">
        <v>802</v>
      </c>
      <c r="B341" s="198" t="s">
        <v>822</v>
      </c>
      <c r="C341" s="202">
        <v>50019252</v>
      </c>
      <c r="D341" s="210" t="s">
        <v>655</v>
      </c>
      <c r="E341" s="206">
        <v>14</v>
      </c>
      <c r="F341" s="190">
        <v>13</v>
      </c>
    </row>
    <row r="342" spans="1:6" s="134" customFormat="1" ht="15" customHeight="1" x14ac:dyDescent="0.2">
      <c r="A342" s="194" t="s">
        <v>802</v>
      </c>
      <c r="B342" s="198" t="s">
        <v>822</v>
      </c>
      <c r="C342" s="202">
        <v>50019260</v>
      </c>
      <c r="D342" s="210" t="s">
        <v>656</v>
      </c>
      <c r="E342" s="206">
        <v>16</v>
      </c>
      <c r="F342" s="190">
        <v>16</v>
      </c>
    </row>
    <row r="343" spans="1:6" s="134" customFormat="1" ht="15" customHeight="1" x14ac:dyDescent="0.2">
      <c r="A343" s="194" t="s">
        <v>802</v>
      </c>
      <c r="B343" s="198" t="s">
        <v>822</v>
      </c>
      <c r="C343" s="202">
        <v>50019295</v>
      </c>
      <c r="D343" s="210" t="s">
        <v>657</v>
      </c>
      <c r="E343" s="206">
        <v>13</v>
      </c>
      <c r="F343" s="190">
        <v>13</v>
      </c>
    </row>
    <row r="344" spans="1:6" s="134" customFormat="1" ht="15" customHeight="1" x14ac:dyDescent="0.2">
      <c r="A344" s="194" t="s">
        <v>803</v>
      </c>
      <c r="B344" s="198" t="s">
        <v>822</v>
      </c>
      <c r="C344" s="202">
        <v>50009672</v>
      </c>
      <c r="D344" s="210" t="s">
        <v>158</v>
      </c>
      <c r="E344" s="206">
        <v>16</v>
      </c>
      <c r="F344" s="190">
        <v>16</v>
      </c>
    </row>
    <row r="345" spans="1:6" s="134" customFormat="1" ht="15" customHeight="1" x14ac:dyDescent="0.2">
      <c r="A345" s="194" t="s">
        <v>804</v>
      </c>
      <c r="B345" s="198" t="s">
        <v>822</v>
      </c>
      <c r="C345" s="202">
        <v>50004085</v>
      </c>
      <c r="D345" s="210" t="s">
        <v>161</v>
      </c>
      <c r="E345" s="206">
        <v>12</v>
      </c>
      <c r="F345" s="190">
        <v>12</v>
      </c>
    </row>
    <row r="346" spans="1:6" s="134" customFormat="1" ht="15" customHeight="1" x14ac:dyDescent="0.2">
      <c r="A346" s="194" t="s">
        <v>804</v>
      </c>
      <c r="B346" s="198" t="s">
        <v>822</v>
      </c>
      <c r="C346" s="202">
        <v>50004077</v>
      </c>
      <c r="D346" s="210" t="s">
        <v>160</v>
      </c>
      <c r="E346" s="206">
        <v>32</v>
      </c>
      <c r="F346" s="190">
        <v>27</v>
      </c>
    </row>
    <row r="347" spans="1:6" s="134" customFormat="1" ht="15" customHeight="1" x14ac:dyDescent="0.2">
      <c r="A347" s="194" t="s">
        <v>805</v>
      </c>
      <c r="B347" s="198" t="s">
        <v>822</v>
      </c>
      <c r="C347" s="202">
        <v>50009788</v>
      </c>
      <c r="D347" s="210" t="s">
        <v>658</v>
      </c>
      <c r="E347" s="206">
        <v>9</v>
      </c>
      <c r="F347" s="190">
        <v>9</v>
      </c>
    </row>
    <row r="348" spans="1:6" s="134" customFormat="1" ht="15" customHeight="1" x14ac:dyDescent="0.2">
      <c r="A348" s="194" t="s">
        <v>806</v>
      </c>
      <c r="B348" s="198" t="s">
        <v>822</v>
      </c>
      <c r="C348" s="202">
        <v>50012010</v>
      </c>
      <c r="D348" s="210" t="s">
        <v>659</v>
      </c>
      <c r="E348" s="206">
        <v>13</v>
      </c>
      <c r="F348" s="190">
        <v>18</v>
      </c>
    </row>
    <row r="349" spans="1:6" s="134" customFormat="1" ht="15" customHeight="1" x14ac:dyDescent="0.2">
      <c r="A349" s="194" t="s">
        <v>807</v>
      </c>
      <c r="B349" s="198" t="s">
        <v>822</v>
      </c>
      <c r="C349" s="202">
        <v>50027638</v>
      </c>
      <c r="D349" s="210" t="s">
        <v>660</v>
      </c>
      <c r="E349" s="206">
        <v>8</v>
      </c>
      <c r="F349" s="190">
        <v>8</v>
      </c>
    </row>
    <row r="350" spans="1:6" s="134" customFormat="1" ht="15" customHeight="1" x14ac:dyDescent="0.2">
      <c r="A350" s="194" t="s">
        <v>807</v>
      </c>
      <c r="B350" s="198" t="s">
        <v>823</v>
      </c>
      <c r="C350" s="202">
        <v>50028960</v>
      </c>
      <c r="D350" s="210" t="s">
        <v>165</v>
      </c>
      <c r="E350" s="206">
        <v>6</v>
      </c>
      <c r="F350" s="190">
        <v>6</v>
      </c>
    </row>
    <row r="351" spans="1:6" s="134" customFormat="1" ht="15" customHeight="1" x14ac:dyDescent="0.2">
      <c r="A351" s="194" t="s">
        <v>807</v>
      </c>
      <c r="B351" s="198" t="s">
        <v>822</v>
      </c>
      <c r="C351" s="202">
        <v>50004344</v>
      </c>
      <c r="D351" s="210" t="s">
        <v>661</v>
      </c>
      <c r="E351" s="206">
        <v>14</v>
      </c>
      <c r="F351" s="190">
        <v>14</v>
      </c>
    </row>
    <row r="352" spans="1:6" s="134" customFormat="1" ht="15" customHeight="1" x14ac:dyDescent="0.2">
      <c r="A352" s="194" t="s">
        <v>807</v>
      </c>
      <c r="B352" s="198" t="s">
        <v>822</v>
      </c>
      <c r="C352" s="202">
        <v>50004352</v>
      </c>
      <c r="D352" s="210" t="s">
        <v>164</v>
      </c>
      <c r="E352" s="206">
        <v>11</v>
      </c>
      <c r="F352" s="190">
        <v>11</v>
      </c>
    </row>
    <row r="353" spans="1:6" s="134" customFormat="1" ht="15" customHeight="1" x14ac:dyDescent="0.2">
      <c r="A353" s="194" t="s">
        <v>808</v>
      </c>
      <c r="B353" s="198" t="s">
        <v>822</v>
      </c>
      <c r="C353" s="202">
        <v>50011618</v>
      </c>
      <c r="D353" s="210" t="s">
        <v>166</v>
      </c>
      <c r="E353" s="206">
        <v>12</v>
      </c>
      <c r="F353" s="190">
        <v>8</v>
      </c>
    </row>
    <row r="354" spans="1:6" s="134" customFormat="1" ht="15" customHeight="1" x14ac:dyDescent="0.2">
      <c r="A354" s="194" t="s">
        <v>809</v>
      </c>
      <c r="B354" s="198" t="s">
        <v>822</v>
      </c>
      <c r="C354" s="202">
        <v>50021699</v>
      </c>
      <c r="D354" s="210" t="s">
        <v>82</v>
      </c>
      <c r="E354" s="206">
        <v>14</v>
      </c>
      <c r="F354" s="190">
        <v>13</v>
      </c>
    </row>
    <row r="355" spans="1:6" s="134" customFormat="1" ht="15" customHeight="1" x14ac:dyDescent="0.2">
      <c r="A355" s="194" t="s">
        <v>809</v>
      </c>
      <c r="B355" s="198" t="s">
        <v>822</v>
      </c>
      <c r="C355" s="202">
        <v>50021710</v>
      </c>
      <c r="D355" s="210" t="s">
        <v>662</v>
      </c>
      <c r="E355" s="206">
        <v>15</v>
      </c>
      <c r="F355" s="190">
        <v>15</v>
      </c>
    </row>
    <row r="356" spans="1:6" s="134" customFormat="1" ht="15" customHeight="1" x14ac:dyDescent="0.2">
      <c r="A356" s="194" t="s">
        <v>809</v>
      </c>
      <c r="B356" s="198" t="s">
        <v>822</v>
      </c>
      <c r="C356" s="202">
        <v>50021702</v>
      </c>
      <c r="D356" s="210" t="s">
        <v>168</v>
      </c>
      <c r="E356" s="206">
        <v>14</v>
      </c>
      <c r="F356" s="190">
        <v>9</v>
      </c>
    </row>
    <row r="357" spans="1:6" s="134" customFormat="1" ht="15" customHeight="1" x14ac:dyDescent="0.2">
      <c r="A357" s="194" t="s">
        <v>810</v>
      </c>
      <c r="B357" s="198" t="s">
        <v>823</v>
      </c>
      <c r="C357" s="202">
        <v>50009974</v>
      </c>
      <c r="D357" s="210" t="s">
        <v>3</v>
      </c>
      <c r="E357" s="206">
        <v>12</v>
      </c>
      <c r="F357" s="190">
        <v>12</v>
      </c>
    </row>
    <row r="358" spans="1:6" s="134" customFormat="1" ht="15" customHeight="1" x14ac:dyDescent="0.2">
      <c r="A358" s="194" t="s">
        <v>810</v>
      </c>
      <c r="B358" s="198" t="s">
        <v>822</v>
      </c>
      <c r="C358" s="202">
        <v>50009869</v>
      </c>
      <c r="D358" s="210" t="s">
        <v>664</v>
      </c>
      <c r="E358" s="206">
        <v>13</v>
      </c>
      <c r="F358" s="190">
        <v>13</v>
      </c>
    </row>
    <row r="359" spans="1:6" s="134" customFormat="1" ht="15" customHeight="1" x14ac:dyDescent="0.2">
      <c r="A359" s="194" t="s">
        <v>810</v>
      </c>
      <c r="B359" s="198" t="s">
        <v>823</v>
      </c>
      <c r="C359" s="202">
        <v>50030760</v>
      </c>
      <c r="D359" s="210" t="s">
        <v>665</v>
      </c>
      <c r="E359" s="206">
        <v>5</v>
      </c>
      <c r="F359" s="190">
        <v>4</v>
      </c>
    </row>
    <row r="360" spans="1:6" s="134" customFormat="1" ht="15" customHeight="1" x14ac:dyDescent="0.2">
      <c r="A360" s="194" t="s">
        <v>810</v>
      </c>
      <c r="B360" s="198" t="s">
        <v>822</v>
      </c>
      <c r="C360" s="202">
        <v>50009850</v>
      </c>
      <c r="D360" s="210" t="s">
        <v>663</v>
      </c>
      <c r="E360" s="206">
        <v>13</v>
      </c>
      <c r="F360" s="190">
        <v>13</v>
      </c>
    </row>
    <row r="361" spans="1:6" s="134" customFormat="1" ht="15" customHeight="1" x14ac:dyDescent="0.2">
      <c r="A361" s="194" t="s">
        <v>810</v>
      </c>
      <c r="B361" s="198" t="s">
        <v>823</v>
      </c>
      <c r="C361" s="202">
        <v>50023390</v>
      </c>
      <c r="D361" s="210" t="s">
        <v>427</v>
      </c>
      <c r="E361" s="206">
        <v>21</v>
      </c>
      <c r="F361" s="190">
        <v>21</v>
      </c>
    </row>
    <row r="362" spans="1:6" s="134" customFormat="1" ht="15" customHeight="1" x14ac:dyDescent="0.2">
      <c r="A362" s="194" t="s">
        <v>811</v>
      </c>
      <c r="B362" s="198" t="s">
        <v>822</v>
      </c>
      <c r="C362" s="202">
        <v>50004620</v>
      </c>
      <c r="D362" s="210" t="s">
        <v>666</v>
      </c>
      <c r="E362" s="206">
        <v>16</v>
      </c>
      <c r="F362" s="190">
        <v>14</v>
      </c>
    </row>
    <row r="363" spans="1:6" s="134" customFormat="1" ht="15" customHeight="1" x14ac:dyDescent="0.2">
      <c r="A363" s="194" t="s">
        <v>812</v>
      </c>
      <c r="B363" s="198" t="s">
        <v>822</v>
      </c>
      <c r="C363" s="202">
        <v>50021796</v>
      </c>
      <c r="D363" s="210" t="s">
        <v>667</v>
      </c>
      <c r="E363" s="206">
        <v>16</v>
      </c>
      <c r="F363" s="190">
        <v>16</v>
      </c>
    </row>
    <row r="364" spans="1:6" s="134" customFormat="1" ht="15" customHeight="1" x14ac:dyDescent="0.2">
      <c r="A364" s="194" t="s">
        <v>813</v>
      </c>
      <c r="B364" s="198" t="s">
        <v>822</v>
      </c>
      <c r="C364" s="202">
        <v>50013610</v>
      </c>
      <c r="D364" s="210" t="s">
        <v>668</v>
      </c>
      <c r="E364" s="206">
        <v>13</v>
      </c>
      <c r="F364" s="190">
        <v>12</v>
      </c>
    </row>
    <row r="365" spans="1:6" s="134" customFormat="1" ht="15" customHeight="1" x14ac:dyDescent="0.2">
      <c r="A365" s="194" t="s">
        <v>814</v>
      </c>
      <c r="B365" s="198" t="s">
        <v>822</v>
      </c>
      <c r="C365" s="202">
        <v>50010034</v>
      </c>
      <c r="D365" s="210" t="s">
        <v>173</v>
      </c>
      <c r="E365" s="206">
        <v>12</v>
      </c>
      <c r="F365" s="190">
        <v>11</v>
      </c>
    </row>
    <row r="366" spans="1:6" s="134" customFormat="1" ht="15" customHeight="1" x14ac:dyDescent="0.2">
      <c r="A366" s="194" t="s">
        <v>814</v>
      </c>
      <c r="B366" s="198" t="s">
        <v>822</v>
      </c>
      <c r="C366" s="202">
        <v>50010026</v>
      </c>
      <c r="D366" s="210" t="s">
        <v>669</v>
      </c>
      <c r="E366" s="206">
        <v>13</v>
      </c>
      <c r="F366" s="190">
        <v>13</v>
      </c>
    </row>
    <row r="367" spans="1:6" s="134" customFormat="1" ht="15" customHeight="1" x14ac:dyDescent="0.2">
      <c r="A367" s="194" t="s">
        <v>814</v>
      </c>
      <c r="B367" s="198" t="s">
        <v>823</v>
      </c>
      <c r="C367" s="202">
        <v>50010018</v>
      </c>
      <c r="D367" s="210" t="s">
        <v>670</v>
      </c>
      <c r="E367" s="206">
        <v>8</v>
      </c>
      <c r="F367" s="190">
        <v>8</v>
      </c>
    </row>
    <row r="368" spans="1:6" s="134" customFormat="1" ht="15" customHeight="1" x14ac:dyDescent="0.2">
      <c r="A368" s="194" t="s">
        <v>815</v>
      </c>
      <c r="B368" s="198" t="s">
        <v>822</v>
      </c>
      <c r="C368" s="202">
        <v>50012118</v>
      </c>
      <c r="D368" s="210" t="s">
        <v>465</v>
      </c>
      <c r="E368" s="206">
        <v>21</v>
      </c>
      <c r="F368" s="190">
        <v>19</v>
      </c>
    </row>
    <row r="369" spans="1:6" s="134" customFormat="1" ht="15" customHeight="1" x14ac:dyDescent="0.2">
      <c r="A369" s="194" t="s">
        <v>815</v>
      </c>
      <c r="B369" s="198" t="s">
        <v>822</v>
      </c>
      <c r="C369" s="202">
        <v>50012088</v>
      </c>
      <c r="D369" s="210" t="s">
        <v>675</v>
      </c>
      <c r="E369" s="206">
        <v>7</v>
      </c>
      <c r="F369" s="190">
        <v>5</v>
      </c>
    </row>
    <row r="370" spans="1:6" s="134" customFormat="1" ht="15" customHeight="1" x14ac:dyDescent="0.2">
      <c r="A370" s="194" t="s">
        <v>815</v>
      </c>
      <c r="B370" s="198" t="s">
        <v>822</v>
      </c>
      <c r="C370" s="202">
        <v>50032089</v>
      </c>
      <c r="D370" s="210" t="s">
        <v>828</v>
      </c>
      <c r="E370" s="206">
        <v>13</v>
      </c>
      <c r="F370" s="190">
        <v>13</v>
      </c>
    </row>
    <row r="371" spans="1:6" s="134" customFormat="1" ht="15" customHeight="1" x14ac:dyDescent="0.2">
      <c r="A371" s="194" t="s">
        <v>815</v>
      </c>
      <c r="B371" s="198" t="s">
        <v>822</v>
      </c>
      <c r="C371" s="202">
        <v>50012177</v>
      </c>
      <c r="D371" s="210" t="s">
        <v>674</v>
      </c>
      <c r="E371" s="206">
        <v>11</v>
      </c>
      <c r="F371" s="190">
        <v>10</v>
      </c>
    </row>
    <row r="372" spans="1:6" s="134" customFormat="1" ht="15" customHeight="1" x14ac:dyDescent="0.2">
      <c r="A372" s="194" t="s">
        <v>815</v>
      </c>
      <c r="B372" s="198" t="s">
        <v>822</v>
      </c>
      <c r="C372" s="202">
        <v>50012126</v>
      </c>
      <c r="D372" s="210" t="s">
        <v>671</v>
      </c>
      <c r="E372" s="206">
        <v>16</v>
      </c>
      <c r="F372" s="190">
        <v>14</v>
      </c>
    </row>
    <row r="373" spans="1:6" s="134" customFormat="1" ht="15" customHeight="1" x14ac:dyDescent="0.2">
      <c r="A373" s="194" t="s">
        <v>815</v>
      </c>
      <c r="B373" s="198" t="s">
        <v>823</v>
      </c>
      <c r="C373" s="202">
        <v>50012525</v>
      </c>
      <c r="D373" s="210" t="s">
        <v>176</v>
      </c>
      <c r="E373" s="206">
        <v>13</v>
      </c>
      <c r="F373" s="190">
        <v>13</v>
      </c>
    </row>
    <row r="374" spans="1:6" s="134" customFormat="1" ht="15" customHeight="1" x14ac:dyDescent="0.2">
      <c r="A374" s="194" t="s">
        <v>815</v>
      </c>
      <c r="B374" s="198" t="s">
        <v>822</v>
      </c>
      <c r="C374" s="202">
        <v>50012096</v>
      </c>
      <c r="D374" s="210" t="s">
        <v>174</v>
      </c>
      <c r="E374" s="206">
        <v>18</v>
      </c>
      <c r="F374" s="190">
        <v>18</v>
      </c>
    </row>
    <row r="375" spans="1:6" s="134" customFormat="1" ht="15" customHeight="1" x14ac:dyDescent="0.2">
      <c r="A375" s="194" t="s">
        <v>815</v>
      </c>
      <c r="B375" s="198" t="s">
        <v>822</v>
      </c>
      <c r="C375" s="202">
        <v>50012169</v>
      </c>
      <c r="D375" s="210" t="s">
        <v>677</v>
      </c>
      <c r="E375" s="206">
        <v>24</v>
      </c>
      <c r="F375" s="190">
        <v>23</v>
      </c>
    </row>
    <row r="376" spans="1:6" s="134" customFormat="1" ht="15" customHeight="1" x14ac:dyDescent="0.2">
      <c r="A376" s="194" t="s">
        <v>815</v>
      </c>
      <c r="B376" s="198" t="s">
        <v>822</v>
      </c>
      <c r="C376" s="202">
        <v>50012134</v>
      </c>
      <c r="D376" s="210" t="s">
        <v>672</v>
      </c>
      <c r="E376" s="206">
        <v>19</v>
      </c>
      <c r="F376" s="190">
        <v>19</v>
      </c>
    </row>
    <row r="377" spans="1:6" s="134" customFormat="1" ht="15" customHeight="1" x14ac:dyDescent="0.2">
      <c r="A377" s="194" t="s">
        <v>815</v>
      </c>
      <c r="B377" s="198" t="s">
        <v>822</v>
      </c>
      <c r="C377" s="202">
        <v>50012100</v>
      </c>
      <c r="D377" s="210" t="s">
        <v>175</v>
      </c>
      <c r="E377" s="206">
        <v>12</v>
      </c>
      <c r="F377" s="190">
        <v>12</v>
      </c>
    </row>
    <row r="378" spans="1:6" s="134" customFormat="1" ht="15" customHeight="1" x14ac:dyDescent="0.2">
      <c r="A378" s="194" t="s">
        <v>815</v>
      </c>
      <c r="B378" s="198" t="s">
        <v>822</v>
      </c>
      <c r="C378" s="202">
        <v>50012142</v>
      </c>
      <c r="D378" s="210" t="s">
        <v>673</v>
      </c>
      <c r="E378" s="206">
        <v>13</v>
      </c>
      <c r="F378" s="190">
        <v>13</v>
      </c>
    </row>
    <row r="379" spans="1:6" s="134" customFormat="1" ht="15" customHeight="1" x14ac:dyDescent="0.2">
      <c r="A379" s="194" t="s">
        <v>815</v>
      </c>
      <c r="B379" s="198" t="s">
        <v>822</v>
      </c>
      <c r="C379" s="202">
        <v>50012150</v>
      </c>
      <c r="D379" s="210" t="s">
        <v>676</v>
      </c>
      <c r="E379" s="206">
        <v>12</v>
      </c>
      <c r="F379" s="190">
        <v>10</v>
      </c>
    </row>
    <row r="380" spans="1:6" s="134" customFormat="1" ht="15" customHeight="1" x14ac:dyDescent="0.2">
      <c r="A380" s="194" t="s">
        <v>816</v>
      </c>
      <c r="B380" s="198" t="s">
        <v>823</v>
      </c>
      <c r="C380" s="202">
        <v>50019449</v>
      </c>
      <c r="D380" s="210" t="s">
        <v>178</v>
      </c>
      <c r="E380" s="206">
        <v>8</v>
      </c>
      <c r="F380" s="190">
        <v>8</v>
      </c>
    </row>
    <row r="381" spans="1:6" s="134" customFormat="1" ht="15" customHeight="1" x14ac:dyDescent="0.2">
      <c r="A381" s="194" t="s">
        <v>816</v>
      </c>
      <c r="B381" s="198" t="s">
        <v>822</v>
      </c>
      <c r="C381" s="202">
        <v>50019384</v>
      </c>
      <c r="D381" s="210" t="s">
        <v>679</v>
      </c>
      <c r="E381" s="206">
        <v>18</v>
      </c>
      <c r="F381" s="190">
        <v>16</v>
      </c>
    </row>
    <row r="382" spans="1:6" s="134" customFormat="1" ht="15" customHeight="1" thickBot="1" x14ac:dyDescent="0.25">
      <c r="A382" s="196" t="s">
        <v>816</v>
      </c>
      <c r="B382" s="200" t="s">
        <v>823</v>
      </c>
      <c r="C382" s="204">
        <v>50019430</v>
      </c>
      <c r="D382" s="212" t="s">
        <v>566</v>
      </c>
      <c r="E382" s="208">
        <v>7</v>
      </c>
      <c r="F382" s="192">
        <v>6</v>
      </c>
    </row>
    <row r="384" spans="1:6" x14ac:dyDescent="0.2">
      <c r="A384" s="57" t="s">
        <v>454</v>
      </c>
    </row>
    <row r="385" spans="1:1" x14ac:dyDescent="0.2">
      <c r="A385" s="58" t="s">
        <v>820</v>
      </c>
    </row>
    <row r="386" spans="1:1" x14ac:dyDescent="0.2">
      <c r="A386" s="57" t="s">
        <v>821</v>
      </c>
    </row>
  </sheetData>
  <sheetProtection password="C71F" sheet="1" objects="1" scenarios="1"/>
  <mergeCells count="14">
    <mergeCell ref="A13:A15"/>
    <mergeCell ref="A7:F7"/>
    <mergeCell ref="A8:F8"/>
    <mergeCell ref="A10:A12"/>
    <mergeCell ref="B10:B12"/>
    <mergeCell ref="C10:C12"/>
    <mergeCell ref="D10:D12"/>
    <mergeCell ref="E10:E12"/>
    <mergeCell ref="F10:F12"/>
    <mergeCell ref="A1:F1"/>
    <mergeCell ref="A2:F2"/>
    <mergeCell ref="A3:F3"/>
    <mergeCell ref="A4:F4"/>
    <mergeCell ref="A6:F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88"/>
  <sheetViews>
    <sheetView zoomScaleNormal="100" workbookViewId="0">
      <selection activeCell="H19" sqref="H19"/>
    </sheetView>
  </sheetViews>
  <sheetFormatPr defaultRowHeight="12.75" x14ac:dyDescent="0.2"/>
  <cols>
    <col min="1" max="1" width="24.28515625" style="173" customWidth="1"/>
    <col min="2" max="3" width="9.7109375" style="174" customWidth="1"/>
    <col min="4" max="4" width="55.7109375" style="173" customWidth="1"/>
    <col min="5" max="6" width="15.7109375" style="174" customWidth="1"/>
  </cols>
  <sheetData>
    <row r="1" spans="1:6" s="186" customFormat="1" ht="15" customHeight="1" x14ac:dyDescent="0.2">
      <c r="A1" s="224" t="s">
        <v>413</v>
      </c>
      <c r="B1" s="224"/>
      <c r="C1" s="224"/>
      <c r="D1" s="224"/>
      <c r="E1" s="224"/>
      <c r="F1" s="224"/>
    </row>
    <row r="2" spans="1:6" s="186" customFormat="1" ht="15" customHeight="1" x14ac:dyDescent="0.2">
      <c r="A2" s="224" t="s">
        <v>414</v>
      </c>
      <c r="B2" s="224"/>
      <c r="C2" s="224"/>
      <c r="D2" s="224"/>
      <c r="E2" s="224"/>
      <c r="F2" s="224"/>
    </row>
    <row r="3" spans="1:6" s="186" customFormat="1" ht="15" customHeight="1" x14ac:dyDescent="0.2">
      <c r="A3" s="224" t="s">
        <v>439</v>
      </c>
      <c r="B3" s="224"/>
      <c r="C3" s="224"/>
      <c r="D3" s="224"/>
      <c r="E3" s="224"/>
      <c r="F3" s="224"/>
    </row>
    <row r="4" spans="1:6" s="186" customFormat="1" ht="15" customHeight="1" x14ac:dyDescent="0.2">
      <c r="A4" s="224" t="s">
        <v>723</v>
      </c>
      <c r="B4" s="224"/>
      <c r="C4" s="224"/>
      <c r="D4" s="224"/>
      <c r="E4" s="224"/>
      <c r="F4" s="224"/>
    </row>
    <row r="5" spans="1:6" s="186" customFormat="1" ht="15" customHeight="1" x14ac:dyDescent="0.2">
      <c r="A5" s="224" t="s">
        <v>415</v>
      </c>
      <c r="B5" s="224"/>
      <c r="C5" s="224"/>
      <c r="D5" s="224"/>
      <c r="E5" s="224"/>
      <c r="F5" s="224"/>
    </row>
    <row r="6" spans="1:6" ht="15" customHeight="1" x14ac:dyDescent="0.2"/>
    <row r="7" spans="1:6" s="187" customFormat="1" ht="15" customHeight="1" x14ac:dyDescent="0.25">
      <c r="A7" s="226" t="s">
        <v>682</v>
      </c>
      <c r="B7" s="226"/>
      <c r="C7" s="226"/>
      <c r="D7" s="226"/>
      <c r="E7" s="226"/>
      <c r="F7" s="226"/>
    </row>
    <row r="8" spans="1:6" s="187" customFormat="1" ht="15" customHeight="1" x14ac:dyDescent="0.25">
      <c r="A8" s="226" t="s">
        <v>416</v>
      </c>
      <c r="B8" s="226"/>
      <c r="C8" s="226"/>
      <c r="D8" s="226"/>
      <c r="E8" s="226"/>
      <c r="F8" s="226"/>
    </row>
    <row r="9" spans="1:6" s="187" customFormat="1" ht="15" customHeight="1" x14ac:dyDescent="0.25">
      <c r="A9" s="226" t="s">
        <v>732</v>
      </c>
      <c r="B9" s="226"/>
      <c r="C9" s="226"/>
      <c r="D9" s="226"/>
      <c r="E9" s="226"/>
      <c r="F9" s="226"/>
    </row>
    <row r="10" spans="1:6" ht="15" customHeight="1" thickBot="1" x14ac:dyDescent="0.3">
      <c r="A10" s="175"/>
      <c r="B10" s="175"/>
      <c r="C10" s="175"/>
      <c r="D10" s="175"/>
      <c r="E10" s="175"/>
      <c r="F10" s="175"/>
    </row>
    <row r="11" spans="1:6" ht="15" customHeight="1" x14ac:dyDescent="0.2">
      <c r="A11" s="230" t="s">
        <v>435</v>
      </c>
      <c r="B11" s="233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ht="15" customHeight="1" x14ac:dyDescent="0.2">
      <c r="A12" s="231"/>
      <c r="B12" s="234"/>
      <c r="C12" s="237"/>
      <c r="D12" s="240"/>
      <c r="E12" s="242"/>
      <c r="F12" s="245"/>
    </row>
    <row r="13" spans="1:6" ht="30" customHeight="1" thickBot="1" x14ac:dyDescent="0.25">
      <c r="A13" s="232"/>
      <c r="B13" s="235"/>
      <c r="C13" s="238"/>
      <c r="D13" s="240"/>
      <c r="E13" s="243"/>
      <c r="F13" s="246"/>
    </row>
    <row r="14" spans="1:6" ht="15" customHeight="1" x14ac:dyDescent="0.2">
      <c r="A14" s="227" t="s">
        <v>437</v>
      </c>
      <c r="B14" s="37" t="s">
        <v>438</v>
      </c>
      <c r="C14" s="20"/>
      <c r="D14" s="76"/>
      <c r="E14" s="169">
        <f>SUM(E15:E16)</f>
        <v>4627</v>
      </c>
      <c r="F14" s="99">
        <f>SUM(F15:F16)</f>
        <v>4303</v>
      </c>
    </row>
    <row r="15" spans="1:6" ht="15" customHeight="1" x14ac:dyDescent="0.2">
      <c r="A15" s="228"/>
      <c r="B15" s="38" t="s">
        <v>0</v>
      </c>
      <c r="C15" s="21"/>
      <c r="D15" s="77"/>
      <c r="E15" s="170">
        <v>4171</v>
      </c>
      <c r="F15" s="100">
        <v>3885</v>
      </c>
    </row>
    <row r="16" spans="1:6" ht="15" customHeight="1" thickBot="1" x14ac:dyDescent="0.25">
      <c r="A16" s="229"/>
      <c r="B16" s="39" t="s">
        <v>4</v>
      </c>
      <c r="C16" s="22"/>
      <c r="D16" s="84"/>
      <c r="E16" s="171">
        <v>456</v>
      </c>
      <c r="F16" s="39">
        <v>418</v>
      </c>
    </row>
    <row r="17" spans="1:6" s="134" customFormat="1" ht="15" customHeight="1" x14ac:dyDescent="0.2">
      <c r="A17" s="193" t="s">
        <v>733</v>
      </c>
      <c r="B17" s="197" t="s">
        <v>0</v>
      </c>
      <c r="C17" s="201">
        <v>50027395</v>
      </c>
      <c r="D17" s="209" t="s">
        <v>1</v>
      </c>
      <c r="E17" s="205">
        <v>8</v>
      </c>
      <c r="F17" s="189">
        <v>8</v>
      </c>
    </row>
    <row r="18" spans="1:6" s="134" customFormat="1" ht="15" customHeight="1" x14ac:dyDescent="0.2">
      <c r="A18" s="194" t="s">
        <v>733</v>
      </c>
      <c r="B18" s="198" t="s">
        <v>0</v>
      </c>
      <c r="C18" s="202">
        <v>50011774</v>
      </c>
      <c r="D18" s="210" t="s">
        <v>462</v>
      </c>
      <c r="E18" s="206">
        <v>13</v>
      </c>
      <c r="F18" s="190">
        <v>13</v>
      </c>
    </row>
    <row r="19" spans="1:6" s="134" customFormat="1" ht="15" customHeight="1" x14ac:dyDescent="0.2">
      <c r="A19" s="194" t="s">
        <v>734</v>
      </c>
      <c r="B19" s="198" t="s">
        <v>0</v>
      </c>
      <c r="C19" s="202">
        <v>50002961</v>
      </c>
      <c r="D19" s="210" t="s">
        <v>463</v>
      </c>
      <c r="E19" s="206">
        <v>12</v>
      </c>
      <c r="F19" s="190">
        <v>11</v>
      </c>
    </row>
    <row r="20" spans="1:6" s="134" customFormat="1" ht="15" customHeight="1" x14ac:dyDescent="0.2">
      <c r="A20" s="194" t="s">
        <v>735</v>
      </c>
      <c r="B20" s="198" t="s">
        <v>0</v>
      </c>
      <c r="C20" s="202">
        <v>50015249</v>
      </c>
      <c r="D20" s="210" t="s">
        <v>464</v>
      </c>
      <c r="E20" s="206">
        <v>17</v>
      </c>
      <c r="F20" s="190">
        <v>17</v>
      </c>
    </row>
    <row r="21" spans="1:6" s="134" customFormat="1" ht="15" customHeight="1" x14ac:dyDescent="0.2">
      <c r="A21" s="194" t="s">
        <v>735</v>
      </c>
      <c r="B21" s="198" t="s">
        <v>0</v>
      </c>
      <c r="C21" s="202">
        <v>50015257</v>
      </c>
      <c r="D21" s="210" t="s">
        <v>465</v>
      </c>
      <c r="E21" s="206">
        <v>13</v>
      </c>
      <c r="F21" s="190">
        <v>12</v>
      </c>
    </row>
    <row r="22" spans="1:6" s="134" customFormat="1" ht="15" customHeight="1" x14ac:dyDescent="0.2">
      <c r="A22" s="194" t="s">
        <v>735</v>
      </c>
      <c r="B22" s="198" t="s">
        <v>0</v>
      </c>
      <c r="C22" s="202">
        <v>50015168</v>
      </c>
      <c r="D22" s="210" t="s">
        <v>466</v>
      </c>
      <c r="E22" s="206">
        <v>17</v>
      </c>
      <c r="F22" s="190">
        <v>17</v>
      </c>
    </row>
    <row r="23" spans="1:6" s="134" customFormat="1" ht="15" customHeight="1" x14ac:dyDescent="0.2">
      <c r="A23" s="194" t="s">
        <v>735</v>
      </c>
      <c r="B23" s="198" t="s">
        <v>0</v>
      </c>
      <c r="C23" s="202">
        <v>50015176</v>
      </c>
      <c r="D23" s="210" t="s">
        <v>3</v>
      </c>
      <c r="E23" s="206">
        <v>16</v>
      </c>
      <c r="F23" s="190">
        <v>16</v>
      </c>
    </row>
    <row r="24" spans="1:6" s="134" customFormat="1" ht="15" customHeight="1" x14ac:dyDescent="0.2">
      <c r="A24" s="194" t="s">
        <v>735</v>
      </c>
      <c r="B24" s="198" t="s">
        <v>4</v>
      </c>
      <c r="C24" s="202">
        <v>50030370</v>
      </c>
      <c r="D24" s="210" t="s">
        <v>467</v>
      </c>
      <c r="E24" s="206">
        <v>6</v>
      </c>
      <c r="F24" s="190">
        <v>6</v>
      </c>
    </row>
    <row r="25" spans="1:6" s="134" customFormat="1" ht="15" customHeight="1" x14ac:dyDescent="0.2">
      <c r="A25" s="194" t="s">
        <v>736</v>
      </c>
      <c r="B25" s="198" t="s">
        <v>0</v>
      </c>
      <c r="C25" s="202">
        <v>50001086</v>
      </c>
      <c r="D25" s="210" t="s">
        <v>5</v>
      </c>
      <c r="E25" s="206">
        <v>12</v>
      </c>
      <c r="F25" s="190">
        <v>11</v>
      </c>
    </row>
    <row r="26" spans="1:6" s="134" customFormat="1" ht="15" customHeight="1" x14ac:dyDescent="0.2">
      <c r="A26" s="194" t="s">
        <v>736</v>
      </c>
      <c r="B26" s="198" t="s">
        <v>0</v>
      </c>
      <c r="C26" s="202">
        <v>50001094</v>
      </c>
      <c r="D26" s="210" t="s">
        <v>468</v>
      </c>
      <c r="E26" s="206">
        <v>13</v>
      </c>
      <c r="F26" s="190">
        <v>13</v>
      </c>
    </row>
    <row r="27" spans="1:6" s="134" customFormat="1" ht="15" customHeight="1" x14ac:dyDescent="0.2">
      <c r="A27" s="194" t="s">
        <v>736</v>
      </c>
      <c r="B27" s="198" t="s">
        <v>0</v>
      </c>
      <c r="C27" s="202">
        <v>50029819</v>
      </c>
      <c r="D27" s="210" t="s">
        <v>469</v>
      </c>
      <c r="E27" s="206">
        <v>6</v>
      </c>
      <c r="F27" s="190">
        <v>6</v>
      </c>
    </row>
    <row r="28" spans="1:6" s="134" customFormat="1" ht="15" customHeight="1" x14ac:dyDescent="0.2">
      <c r="A28" s="194" t="s">
        <v>736</v>
      </c>
      <c r="B28" s="198" t="s">
        <v>0</v>
      </c>
      <c r="C28" s="202">
        <v>50001116</v>
      </c>
      <c r="D28" s="210" t="s">
        <v>470</v>
      </c>
      <c r="E28" s="206">
        <v>11</v>
      </c>
      <c r="F28" s="190">
        <v>10</v>
      </c>
    </row>
    <row r="29" spans="1:6" s="134" customFormat="1" ht="15" customHeight="1" x14ac:dyDescent="0.2">
      <c r="A29" s="194" t="s">
        <v>736</v>
      </c>
      <c r="B29" s="198" t="s">
        <v>0</v>
      </c>
      <c r="C29" s="202">
        <v>50001108</v>
      </c>
      <c r="D29" s="210" t="s">
        <v>6</v>
      </c>
      <c r="E29" s="206">
        <v>14</v>
      </c>
      <c r="F29" s="190">
        <v>14</v>
      </c>
    </row>
    <row r="30" spans="1:6" s="134" customFormat="1" ht="15" customHeight="1" x14ac:dyDescent="0.2">
      <c r="A30" s="194" t="s">
        <v>736</v>
      </c>
      <c r="B30" s="198" t="s">
        <v>0</v>
      </c>
      <c r="C30" s="202">
        <v>50001124</v>
      </c>
      <c r="D30" s="210" t="s">
        <v>7</v>
      </c>
      <c r="E30" s="206">
        <v>9</v>
      </c>
      <c r="F30" s="190">
        <v>9</v>
      </c>
    </row>
    <row r="31" spans="1:6" s="134" customFormat="1" ht="15" customHeight="1" x14ac:dyDescent="0.2">
      <c r="A31" s="194" t="s">
        <v>737</v>
      </c>
      <c r="B31" s="198" t="s">
        <v>0</v>
      </c>
      <c r="C31" s="202">
        <v>50012975</v>
      </c>
      <c r="D31" s="210" t="s">
        <v>471</v>
      </c>
      <c r="E31" s="206">
        <v>12</v>
      </c>
      <c r="F31" s="190">
        <v>12</v>
      </c>
    </row>
    <row r="32" spans="1:6" s="134" customFormat="1" ht="15" customHeight="1" x14ac:dyDescent="0.2">
      <c r="A32" s="194" t="s">
        <v>737</v>
      </c>
      <c r="B32" s="198" t="s">
        <v>0</v>
      </c>
      <c r="C32" s="202">
        <v>50012550</v>
      </c>
      <c r="D32" s="210" t="s">
        <v>472</v>
      </c>
      <c r="E32" s="206">
        <v>8</v>
      </c>
      <c r="F32" s="190">
        <v>5</v>
      </c>
    </row>
    <row r="33" spans="1:6" s="134" customFormat="1" ht="15" customHeight="1" x14ac:dyDescent="0.2">
      <c r="A33" s="194" t="s">
        <v>738</v>
      </c>
      <c r="B33" s="198" t="s">
        <v>0</v>
      </c>
      <c r="C33" s="202">
        <v>50019503</v>
      </c>
      <c r="D33" s="210" t="s">
        <v>473</v>
      </c>
      <c r="E33" s="206">
        <v>9</v>
      </c>
      <c r="F33" s="190">
        <v>8</v>
      </c>
    </row>
    <row r="34" spans="1:6" s="134" customFormat="1" ht="15" customHeight="1" x14ac:dyDescent="0.2">
      <c r="A34" s="194" t="s">
        <v>738</v>
      </c>
      <c r="B34" s="198" t="s">
        <v>0</v>
      </c>
      <c r="C34" s="202">
        <v>50019473</v>
      </c>
      <c r="D34" s="210" t="s">
        <v>474</v>
      </c>
      <c r="E34" s="206">
        <v>8</v>
      </c>
      <c r="F34" s="190">
        <v>8</v>
      </c>
    </row>
    <row r="35" spans="1:6" s="134" customFormat="1" ht="15" customHeight="1" x14ac:dyDescent="0.2">
      <c r="A35" s="194" t="s">
        <v>738</v>
      </c>
      <c r="B35" s="198" t="s">
        <v>4</v>
      </c>
      <c r="C35" s="202">
        <v>50019520</v>
      </c>
      <c r="D35" s="210" t="s">
        <v>475</v>
      </c>
      <c r="E35" s="206">
        <v>10</v>
      </c>
      <c r="F35" s="190">
        <v>10</v>
      </c>
    </row>
    <row r="36" spans="1:6" s="134" customFormat="1" ht="15" customHeight="1" x14ac:dyDescent="0.2">
      <c r="A36" s="194" t="s">
        <v>739</v>
      </c>
      <c r="B36" s="198" t="s">
        <v>0</v>
      </c>
      <c r="C36" s="202">
        <v>50015281</v>
      </c>
      <c r="D36" s="210" t="s">
        <v>10</v>
      </c>
      <c r="E36" s="206">
        <v>12</v>
      </c>
      <c r="F36" s="190">
        <v>11</v>
      </c>
    </row>
    <row r="37" spans="1:6" s="134" customFormat="1" ht="15" customHeight="1" x14ac:dyDescent="0.2">
      <c r="A37" s="194" t="s">
        <v>739</v>
      </c>
      <c r="B37" s="198" t="s">
        <v>0</v>
      </c>
      <c r="C37" s="202">
        <v>50015290</v>
      </c>
      <c r="D37" s="210" t="s">
        <v>476</v>
      </c>
      <c r="E37" s="206">
        <v>14</v>
      </c>
      <c r="F37" s="190">
        <v>12</v>
      </c>
    </row>
    <row r="38" spans="1:6" s="134" customFormat="1" ht="15" customHeight="1" x14ac:dyDescent="0.2">
      <c r="A38" s="194" t="s">
        <v>740</v>
      </c>
      <c r="B38" s="198" t="s">
        <v>0</v>
      </c>
      <c r="C38" s="202">
        <v>50011022</v>
      </c>
      <c r="D38" s="210" t="s">
        <v>12</v>
      </c>
      <c r="E38" s="206">
        <v>15</v>
      </c>
      <c r="F38" s="190">
        <v>15</v>
      </c>
    </row>
    <row r="39" spans="1:6" s="134" customFormat="1" ht="15" customHeight="1" x14ac:dyDescent="0.2">
      <c r="A39" s="194" t="s">
        <v>740</v>
      </c>
      <c r="B39" s="198" t="s">
        <v>0</v>
      </c>
      <c r="C39" s="202">
        <v>50011030</v>
      </c>
      <c r="D39" s="210" t="s">
        <v>13</v>
      </c>
      <c r="E39" s="206">
        <v>14</v>
      </c>
      <c r="F39" s="190">
        <v>14</v>
      </c>
    </row>
    <row r="40" spans="1:6" s="134" customFormat="1" ht="15" customHeight="1" x14ac:dyDescent="0.2">
      <c r="A40" s="194" t="s">
        <v>740</v>
      </c>
      <c r="B40" s="198" t="s">
        <v>0</v>
      </c>
      <c r="C40" s="202">
        <v>50011049</v>
      </c>
      <c r="D40" s="210" t="s">
        <v>14</v>
      </c>
      <c r="E40" s="206">
        <v>13</v>
      </c>
      <c r="F40" s="190">
        <v>13</v>
      </c>
    </row>
    <row r="41" spans="1:6" s="134" customFormat="1" ht="15" customHeight="1" x14ac:dyDescent="0.2">
      <c r="A41" s="194" t="s">
        <v>741</v>
      </c>
      <c r="B41" s="198" t="s">
        <v>0</v>
      </c>
      <c r="C41" s="202">
        <v>50001655</v>
      </c>
      <c r="D41" s="210" t="s">
        <v>477</v>
      </c>
      <c r="E41" s="206">
        <v>16</v>
      </c>
      <c r="F41" s="190">
        <v>16</v>
      </c>
    </row>
    <row r="42" spans="1:6" s="134" customFormat="1" ht="15" customHeight="1" x14ac:dyDescent="0.2">
      <c r="A42" s="194" t="s">
        <v>741</v>
      </c>
      <c r="B42" s="198" t="s">
        <v>0</v>
      </c>
      <c r="C42" s="202">
        <v>50001582</v>
      </c>
      <c r="D42" s="210" t="s">
        <v>478</v>
      </c>
      <c r="E42" s="206">
        <v>7</v>
      </c>
      <c r="F42" s="190">
        <v>7</v>
      </c>
    </row>
    <row r="43" spans="1:6" s="134" customFormat="1" ht="15" customHeight="1" x14ac:dyDescent="0.2">
      <c r="A43" s="194" t="s">
        <v>741</v>
      </c>
      <c r="B43" s="198" t="s">
        <v>0</v>
      </c>
      <c r="C43" s="202">
        <v>50001663</v>
      </c>
      <c r="D43" s="210" t="s">
        <v>479</v>
      </c>
      <c r="E43" s="206">
        <v>25</v>
      </c>
      <c r="F43" s="190">
        <v>20</v>
      </c>
    </row>
    <row r="44" spans="1:6" s="134" customFormat="1" ht="15" customHeight="1" x14ac:dyDescent="0.2">
      <c r="A44" s="194" t="s">
        <v>741</v>
      </c>
      <c r="B44" s="198" t="s">
        <v>0</v>
      </c>
      <c r="C44" s="202">
        <v>50001590</v>
      </c>
      <c r="D44" s="210" t="s">
        <v>16</v>
      </c>
      <c r="E44" s="206">
        <v>14</v>
      </c>
      <c r="F44" s="190">
        <v>14</v>
      </c>
    </row>
    <row r="45" spans="1:6" s="134" customFormat="1" ht="15" customHeight="1" x14ac:dyDescent="0.2">
      <c r="A45" s="194" t="s">
        <v>741</v>
      </c>
      <c r="B45" s="198" t="s">
        <v>0</v>
      </c>
      <c r="C45" s="202">
        <v>50021990</v>
      </c>
      <c r="D45" s="210" t="s">
        <v>480</v>
      </c>
      <c r="E45" s="206">
        <v>10</v>
      </c>
      <c r="F45" s="190">
        <v>10</v>
      </c>
    </row>
    <row r="46" spans="1:6" s="134" customFormat="1" ht="15" customHeight="1" x14ac:dyDescent="0.2">
      <c r="A46" s="194" t="s">
        <v>741</v>
      </c>
      <c r="B46" s="198" t="s">
        <v>0</v>
      </c>
      <c r="C46" s="202">
        <v>50001825</v>
      </c>
      <c r="D46" s="210" t="s">
        <v>481</v>
      </c>
      <c r="E46" s="206">
        <v>9</v>
      </c>
      <c r="F46" s="190">
        <v>9</v>
      </c>
    </row>
    <row r="47" spans="1:6" s="134" customFormat="1" ht="15" customHeight="1" x14ac:dyDescent="0.2">
      <c r="A47" s="194" t="s">
        <v>741</v>
      </c>
      <c r="B47" s="198" t="s">
        <v>0</v>
      </c>
      <c r="C47" s="202">
        <v>50001833</v>
      </c>
      <c r="D47" s="210" t="s">
        <v>482</v>
      </c>
      <c r="E47" s="206">
        <v>6</v>
      </c>
      <c r="F47" s="190">
        <v>5</v>
      </c>
    </row>
    <row r="48" spans="1:6" s="134" customFormat="1" ht="15" customHeight="1" x14ac:dyDescent="0.2">
      <c r="A48" s="194" t="s">
        <v>741</v>
      </c>
      <c r="B48" s="198" t="s">
        <v>0</v>
      </c>
      <c r="C48" s="202">
        <v>50001698</v>
      </c>
      <c r="D48" s="210" t="s">
        <v>483</v>
      </c>
      <c r="E48" s="206">
        <v>13</v>
      </c>
      <c r="F48" s="190">
        <v>13</v>
      </c>
    </row>
    <row r="49" spans="1:6" s="134" customFormat="1" ht="15" customHeight="1" x14ac:dyDescent="0.2">
      <c r="A49" s="194" t="s">
        <v>741</v>
      </c>
      <c r="B49" s="198" t="s">
        <v>0</v>
      </c>
      <c r="C49" s="202">
        <v>50001671</v>
      </c>
      <c r="D49" s="210" t="s">
        <v>484</v>
      </c>
      <c r="E49" s="206">
        <v>12</v>
      </c>
      <c r="F49" s="190">
        <v>3</v>
      </c>
    </row>
    <row r="50" spans="1:6" s="134" customFormat="1" ht="15" customHeight="1" x14ac:dyDescent="0.2">
      <c r="A50" s="194" t="s">
        <v>741</v>
      </c>
      <c r="B50" s="198" t="s">
        <v>4</v>
      </c>
      <c r="C50" s="202">
        <v>50001752</v>
      </c>
      <c r="D50" s="210" t="s">
        <v>742</v>
      </c>
      <c r="E50" s="206">
        <v>11</v>
      </c>
      <c r="F50" s="190">
        <v>11</v>
      </c>
    </row>
    <row r="51" spans="1:6" s="134" customFormat="1" ht="15" customHeight="1" x14ac:dyDescent="0.2">
      <c r="A51" s="194" t="s">
        <v>741</v>
      </c>
      <c r="B51" s="198" t="s">
        <v>4</v>
      </c>
      <c r="C51" s="202">
        <v>50030396</v>
      </c>
      <c r="D51" s="210" t="s">
        <v>485</v>
      </c>
      <c r="E51" s="206">
        <v>6</v>
      </c>
      <c r="F51" s="190">
        <v>5</v>
      </c>
    </row>
    <row r="52" spans="1:6" s="134" customFormat="1" ht="15" customHeight="1" x14ac:dyDescent="0.2">
      <c r="A52" s="194" t="s">
        <v>741</v>
      </c>
      <c r="B52" s="198" t="s">
        <v>4</v>
      </c>
      <c r="C52" s="202">
        <v>50031112</v>
      </c>
      <c r="D52" s="210" t="s">
        <v>486</v>
      </c>
      <c r="E52" s="206">
        <v>6</v>
      </c>
      <c r="F52" s="190">
        <v>6</v>
      </c>
    </row>
    <row r="53" spans="1:6" s="134" customFormat="1" ht="15" customHeight="1" x14ac:dyDescent="0.2">
      <c r="A53" s="194" t="s">
        <v>741</v>
      </c>
      <c r="B53" s="198" t="s">
        <v>4</v>
      </c>
      <c r="C53" s="202">
        <v>50030400</v>
      </c>
      <c r="D53" s="210" t="s">
        <v>487</v>
      </c>
      <c r="E53" s="206">
        <v>6</v>
      </c>
      <c r="F53" s="190">
        <v>6</v>
      </c>
    </row>
    <row r="54" spans="1:6" s="134" customFormat="1" ht="15" customHeight="1" x14ac:dyDescent="0.2">
      <c r="A54" s="194" t="s">
        <v>743</v>
      </c>
      <c r="B54" s="198" t="s">
        <v>0</v>
      </c>
      <c r="C54" s="202">
        <v>50015354</v>
      </c>
      <c r="D54" s="210" t="s">
        <v>466</v>
      </c>
      <c r="E54" s="206">
        <v>12</v>
      </c>
      <c r="F54" s="190">
        <v>12</v>
      </c>
    </row>
    <row r="55" spans="1:6" s="134" customFormat="1" ht="15" customHeight="1" x14ac:dyDescent="0.2">
      <c r="A55" s="194" t="s">
        <v>743</v>
      </c>
      <c r="B55" s="198" t="s">
        <v>0</v>
      </c>
      <c r="C55" s="202">
        <v>50015370</v>
      </c>
      <c r="D55" s="210" t="s">
        <v>488</v>
      </c>
      <c r="E55" s="206">
        <v>10</v>
      </c>
      <c r="F55" s="190">
        <v>10</v>
      </c>
    </row>
    <row r="56" spans="1:6" s="134" customFormat="1" ht="15" customHeight="1" x14ac:dyDescent="0.2">
      <c r="A56" s="194" t="s">
        <v>743</v>
      </c>
      <c r="B56" s="198" t="s">
        <v>4</v>
      </c>
      <c r="C56" s="202">
        <v>50015362</v>
      </c>
      <c r="D56" s="210" t="s">
        <v>489</v>
      </c>
      <c r="E56" s="206">
        <v>5</v>
      </c>
      <c r="F56" s="190">
        <v>4</v>
      </c>
    </row>
    <row r="57" spans="1:6" s="134" customFormat="1" ht="15" customHeight="1" x14ac:dyDescent="0.2">
      <c r="A57" s="194" t="s">
        <v>744</v>
      </c>
      <c r="B57" s="198" t="s">
        <v>0</v>
      </c>
      <c r="C57" s="202">
        <v>50004700</v>
      </c>
      <c r="D57" s="210" t="s">
        <v>20</v>
      </c>
      <c r="E57" s="206">
        <v>10</v>
      </c>
      <c r="F57" s="190">
        <v>10</v>
      </c>
    </row>
    <row r="58" spans="1:6" s="134" customFormat="1" ht="15" customHeight="1" x14ac:dyDescent="0.2">
      <c r="A58" s="194" t="s">
        <v>744</v>
      </c>
      <c r="B58" s="198" t="s">
        <v>0</v>
      </c>
      <c r="C58" s="202">
        <v>50004719</v>
      </c>
      <c r="D58" s="210" t="s">
        <v>490</v>
      </c>
      <c r="E58" s="206">
        <v>10</v>
      </c>
      <c r="F58" s="190">
        <v>9</v>
      </c>
    </row>
    <row r="59" spans="1:6" s="134" customFormat="1" ht="15" customHeight="1" x14ac:dyDescent="0.2">
      <c r="A59" s="194" t="s">
        <v>745</v>
      </c>
      <c r="B59" s="198" t="s">
        <v>0</v>
      </c>
      <c r="C59" s="202">
        <v>50013025</v>
      </c>
      <c r="D59" s="210" t="s">
        <v>22</v>
      </c>
      <c r="E59" s="206">
        <v>19</v>
      </c>
      <c r="F59" s="190">
        <v>16</v>
      </c>
    </row>
    <row r="60" spans="1:6" s="134" customFormat="1" ht="15" customHeight="1" x14ac:dyDescent="0.2">
      <c r="A60" s="194" t="s">
        <v>745</v>
      </c>
      <c r="B60" s="198" t="s">
        <v>0</v>
      </c>
      <c r="C60" s="202">
        <v>50013033</v>
      </c>
      <c r="D60" s="210" t="s">
        <v>23</v>
      </c>
      <c r="E60" s="206">
        <v>13</v>
      </c>
      <c r="F60" s="190">
        <v>15</v>
      </c>
    </row>
    <row r="61" spans="1:6" s="134" customFormat="1" ht="15" customHeight="1" x14ac:dyDescent="0.2">
      <c r="A61" s="194" t="s">
        <v>745</v>
      </c>
      <c r="B61" s="198" t="s">
        <v>0</v>
      </c>
      <c r="C61" s="202">
        <v>50013050</v>
      </c>
      <c r="D61" s="210" t="s">
        <v>491</v>
      </c>
      <c r="E61" s="206">
        <v>10</v>
      </c>
      <c r="F61" s="190">
        <v>10</v>
      </c>
    </row>
    <row r="62" spans="1:6" s="134" customFormat="1" ht="15" customHeight="1" x14ac:dyDescent="0.2">
      <c r="A62" s="194" t="s">
        <v>745</v>
      </c>
      <c r="B62" s="198" t="s">
        <v>0</v>
      </c>
      <c r="C62" s="202">
        <v>50024019</v>
      </c>
      <c r="D62" s="210" t="s">
        <v>492</v>
      </c>
      <c r="E62" s="206">
        <v>13</v>
      </c>
      <c r="F62" s="190">
        <v>7</v>
      </c>
    </row>
    <row r="63" spans="1:6" s="134" customFormat="1" ht="15" customHeight="1" x14ac:dyDescent="0.2">
      <c r="A63" s="194" t="s">
        <v>745</v>
      </c>
      <c r="B63" s="198" t="s">
        <v>4</v>
      </c>
      <c r="C63" s="202">
        <v>50013149</v>
      </c>
      <c r="D63" s="210" t="s">
        <v>493</v>
      </c>
      <c r="E63" s="206">
        <v>8</v>
      </c>
      <c r="F63" s="190">
        <v>7</v>
      </c>
    </row>
    <row r="64" spans="1:6" s="134" customFormat="1" ht="15" customHeight="1" x14ac:dyDescent="0.2">
      <c r="A64" s="194" t="s">
        <v>746</v>
      </c>
      <c r="B64" s="198" t="s">
        <v>0</v>
      </c>
      <c r="C64" s="202">
        <v>50013181</v>
      </c>
      <c r="D64" s="210" t="s">
        <v>24</v>
      </c>
      <c r="E64" s="206">
        <v>16</v>
      </c>
      <c r="F64" s="190">
        <v>16</v>
      </c>
    </row>
    <row r="65" spans="1:6" s="134" customFormat="1" ht="15" customHeight="1" x14ac:dyDescent="0.2">
      <c r="A65" s="194" t="s">
        <v>746</v>
      </c>
      <c r="B65" s="198" t="s">
        <v>0</v>
      </c>
      <c r="C65" s="202">
        <v>50013190</v>
      </c>
      <c r="D65" s="210" t="s">
        <v>25</v>
      </c>
      <c r="E65" s="206">
        <v>16</v>
      </c>
      <c r="F65" s="190">
        <v>16</v>
      </c>
    </row>
    <row r="66" spans="1:6" s="134" customFormat="1" ht="15" customHeight="1" x14ac:dyDescent="0.2">
      <c r="A66" s="194" t="s">
        <v>747</v>
      </c>
      <c r="B66" s="198" t="s">
        <v>0</v>
      </c>
      <c r="C66" s="202">
        <v>50013890</v>
      </c>
      <c r="D66" s="210" t="s">
        <v>27</v>
      </c>
      <c r="E66" s="206">
        <v>15</v>
      </c>
      <c r="F66" s="190">
        <v>15</v>
      </c>
    </row>
    <row r="67" spans="1:6" s="134" customFormat="1" ht="15" customHeight="1" x14ac:dyDescent="0.2">
      <c r="A67" s="194" t="s">
        <v>747</v>
      </c>
      <c r="B67" s="198" t="s">
        <v>0</v>
      </c>
      <c r="C67" s="202">
        <v>50013904</v>
      </c>
      <c r="D67" s="210" t="s">
        <v>494</v>
      </c>
      <c r="E67" s="206">
        <v>11</v>
      </c>
      <c r="F67" s="190">
        <v>11</v>
      </c>
    </row>
    <row r="68" spans="1:6" s="134" customFormat="1" ht="15" customHeight="1" x14ac:dyDescent="0.2">
      <c r="A68" s="194" t="s">
        <v>747</v>
      </c>
      <c r="B68" s="198" t="s">
        <v>0</v>
      </c>
      <c r="C68" s="202">
        <v>50013912</v>
      </c>
      <c r="D68" s="210" t="s">
        <v>28</v>
      </c>
      <c r="E68" s="206">
        <v>10</v>
      </c>
      <c r="F68" s="190">
        <v>10</v>
      </c>
    </row>
    <row r="69" spans="1:6" s="134" customFormat="1" ht="15" customHeight="1" x14ac:dyDescent="0.2">
      <c r="A69" s="194" t="s">
        <v>747</v>
      </c>
      <c r="B69" s="198" t="s">
        <v>0</v>
      </c>
      <c r="C69" s="202">
        <v>50014048</v>
      </c>
      <c r="D69" s="210" t="s">
        <v>495</v>
      </c>
      <c r="E69" s="206">
        <v>10</v>
      </c>
      <c r="F69" s="190">
        <v>10</v>
      </c>
    </row>
    <row r="70" spans="1:6" s="134" customFormat="1" ht="15" customHeight="1" x14ac:dyDescent="0.2">
      <c r="A70" s="194" t="s">
        <v>748</v>
      </c>
      <c r="B70" s="198" t="s">
        <v>0</v>
      </c>
      <c r="C70" s="202">
        <v>50014110</v>
      </c>
      <c r="D70" s="210" t="s">
        <v>496</v>
      </c>
      <c r="E70" s="206">
        <v>13</v>
      </c>
      <c r="F70" s="190">
        <v>13</v>
      </c>
    </row>
    <row r="71" spans="1:6" s="134" customFormat="1" ht="15" customHeight="1" x14ac:dyDescent="0.2">
      <c r="A71" s="194" t="s">
        <v>748</v>
      </c>
      <c r="B71" s="198" t="s">
        <v>0</v>
      </c>
      <c r="C71" s="202">
        <v>50014102</v>
      </c>
      <c r="D71" s="210" t="s">
        <v>497</v>
      </c>
      <c r="E71" s="206">
        <v>10</v>
      </c>
      <c r="F71" s="190">
        <v>5</v>
      </c>
    </row>
    <row r="72" spans="1:6" s="134" customFormat="1" ht="15" customHeight="1" x14ac:dyDescent="0.2">
      <c r="A72" s="194" t="s">
        <v>749</v>
      </c>
      <c r="B72" s="198" t="s">
        <v>0</v>
      </c>
      <c r="C72" s="202">
        <v>50014200</v>
      </c>
      <c r="D72" s="210" t="s">
        <v>498</v>
      </c>
      <c r="E72" s="206">
        <v>13</v>
      </c>
      <c r="F72" s="190">
        <v>12</v>
      </c>
    </row>
    <row r="73" spans="1:6" s="134" customFormat="1" ht="15" customHeight="1" x14ac:dyDescent="0.2">
      <c r="A73" s="194" t="s">
        <v>749</v>
      </c>
      <c r="B73" s="198" t="s">
        <v>0</v>
      </c>
      <c r="C73" s="202">
        <v>50014196</v>
      </c>
      <c r="D73" s="210" t="s">
        <v>499</v>
      </c>
      <c r="E73" s="206">
        <v>13</v>
      </c>
      <c r="F73" s="190">
        <v>13</v>
      </c>
    </row>
    <row r="74" spans="1:6" s="134" customFormat="1" ht="15" customHeight="1" x14ac:dyDescent="0.2">
      <c r="A74" s="194" t="s">
        <v>750</v>
      </c>
      <c r="B74" s="198" t="s">
        <v>0</v>
      </c>
      <c r="C74" s="202">
        <v>50011847</v>
      </c>
      <c r="D74" s="210" t="s">
        <v>31</v>
      </c>
      <c r="E74" s="206">
        <v>15</v>
      </c>
      <c r="F74" s="190">
        <v>15</v>
      </c>
    </row>
    <row r="75" spans="1:6" s="134" customFormat="1" ht="15" customHeight="1" x14ac:dyDescent="0.2">
      <c r="A75" s="194" t="s">
        <v>750</v>
      </c>
      <c r="B75" s="198" t="s">
        <v>4</v>
      </c>
      <c r="C75" s="202">
        <v>50011910</v>
      </c>
      <c r="D75" s="210" t="s">
        <v>32</v>
      </c>
      <c r="E75" s="206">
        <v>10</v>
      </c>
      <c r="F75" s="190">
        <v>6</v>
      </c>
    </row>
    <row r="76" spans="1:6" s="134" customFormat="1" ht="15" customHeight="1" x14ac:dyDescent="0.2">
      <c r="A76" s="194" t="s">
        <v>751</v>
      </c>
      <c r="B76" s="198" t="s">
        <v>0</v>
      </c>
      <c r="C76" s="202">
        <v>50015486</v>
      </c>
      <c r="D76" s="210" t="s">
        <v>500</v>
      </c>
      <c r="E76" s="206">
        <v>8</v>
      </c>
      <c r="F76" s="190">
        <v>7</v>
      </c>
    </row>
    <row r="77" spans="1:6" s="134" customFormat="1" ht="15" customHeight="1" x14ac:dyDescent="0.2">
      <c r="A77" s="194" t="s">
        <v>751</v>
      </c>
      <c r="B77" s="198" t="s">
        <v>0</v>
      </c>
      <c r="C77" s="202">
        <v>50015478</v>
      </c>
      <c r="D77" s="210" t="s">
        <v>502</v>
      </c>
      <c r="E77" s="206">
        <v>12</v>
      </c>
      <c r="F77" s="190">
        <v>12</v>
      </c>
    </row>
    <row r="78" spans="1:6" s="134" customFormat="1" ht="15" customHeight="1" x14ac:dyDescent="0.2">
      <c r="A78" s="194" t="s">
        <v>751</v>
      </c>
      <c r="B78" s="198" t="s">
        <v>0</v>
      </c>
      <c r="C78" s="202">
        <v>50015460</v>
      </c>
      <c r="D78" s="210" t="s">
        <v>503</v>
      </c>
      <c r="E78" s="206">
        <v>15</v>
      </c>
      <c r="F78" s="190">
        <v>15</v>
      </c>
    </row>
    <row r="79" spans="1:6" s="134" customFormat="1" ht="15" customHeight="1" x14ac:dyDescent="0.2">
      <c r="A79" s="194" t="s">
        <v>751</v>
      </c>
      <c r="B79" s="198" t="s">
        <v>0</v>
      </c>
      <c r="C79" s="202">
        <v>50015451</v>
      </c>
      <c r="D79" s="210" t="s">
        <v>504</v>
      </c>
      <c r="E79" s="206">
        <v>9</v>
      </c>
      <c r="F79" s="190">
        <v>9</v>
      </c>
    </row>
    <row r="80" spans="1:6" s="134" customFormat="1" ht="15" customHeight="1" x14ac:dyDescent="0.2">
      <c r="A80" s="194" t="s">
        <v>751</v>
      </c>
      <c r="B80" s="198" t="s">
        <v>4</v>
      </c>
      <c r="C80" s="202">
        <v>50015583</v>
      </c>
      <c r="D80" s="210" t="s">
        <v>505</v>
      </c>
      <c r="E80" s="206">
        <v>7</v>
      </c>
      <c r="F80" s="190">
        <v>7</v>
      </c>
    </row>
    <row r="81" spans="1:6" s="134" customFormat="1" ht="15" customHeight="1" x14ac:dyDescent="0.2">
      <c r="A81" s="194" t="s">
        <v>751</v>
      </c>
      <c r="B81" s="198" t="s">
        <v>4</v>
      </c>
      <c r="C81" s="202">
        <v>50030884</v>
      </c>
      <c r="D81" s="210" t="s">
        <v>506</v>
      </c>
      <c r="E81" s="206">
        <v>6</v>
      </c>
      <c r="F81" s="190">
        <v>6</v>
      </c>
    </row>
    <row r="82" spans="1:6" s="134" customFormat="1" ht="15" customHeight="1" x14ac:dyDescent="0.2">
      <c r="A82" s="194" t="s">
        <v>751</v>
      </c>
      <c r="B82" s="198" t="s">
        <v>4</v>
      </c>
      <c r="C82" s="202">
        <v>50015567</v>
      </c>
      <c r="D82" s="210" t="s">
        <v>501</v>
      </c>
      <c r="E82" s="206">
        <v>6</v>
      </c>
      <c r="F82" s="190">
        <v>5</v>
      </c>
    </row>
    <row r="83" spans="1:6" s="134" customFormat="1" ht="15" customHeight="1" x14ac:dyDescent="0.2">
      <c r="A83" s="194" t="s">
        <v>752</v>
      </c>
      <c r="B83" s="198" t="s">
        <v>0</v>
      </c>
      <c r="C83" s="202">
        <v>50031961</v>
      </c>
      <c r="D83" s="210" t="s">
        <v>508</v>
      </c>
      <c r="E83" s="206">
        <v>4</v>
      </c>
      <c r="F83" s="190">
        <v>4</v>
      </c>
    </row>
    <row r="84" spans="1:6" s="134" customFormat="1" ht="15" customHeight="1" x14ac:dyDescent="0.2">
      <c r="A84" s="194" t="s">
        <v>752</v>
      </c>
      <c r="B84" s="198" t="s">
        <v>0</v>
      </c>
      <c r="C84" s="202">
        <v>50003089</v>
      </c>
      <c r="D84" s="210" t="s">
        <v>509</v>
      </c>
      <c r="E84" s="206">
        <v>14</v>
      </c>
      <c r="F84" s="190">
        <v>11</v>
      </c>
    </row>
    <row r="85" spans="1:6" s="134" customFormat="1" ht="15" customHeight="1" x14ac:dyDescent="0.2">
      <c r="A85" s="194" t="s">
        <v>752</v>
      </c>
      <c r="B85" s="198" t="s">
        <v>0</v>
      </c>
      <c r="C85" s="202">
        <v>50003097</v>
      </c>
      <c r="D85" s="210" t="s">
        <v>33</v>
      </c>
      <c r="E85" s="206">
        <v>13</v>
      </c>
      <c r="F85" s="190">
        <v>13</v>
      </c>
    </row>
    <row r="86" spans="1:6" s="134" customFormat="1" ht="15" customHeight="1" x14ac:dyDescent="0.2">
      <c r="A86" s="195" t="s">
        <v>752</v>
      </c>
      <c r="B86" s="199" t="s">
        <v>0</v>
      </c>
      <c r="C86" s="203">
        <v>50003100</v>
      </c>
      <c r="D86" s="211" t="s">
        <v>34</v>
      </c>
      <c r="E86" s="207">
        <v>7</v>
      </c>
      <c r="F86" s="191">
        <v>7</v>
      </c>
    </row>
    <row r="87" spans="1:6" s="134" customFormat="1" ht="15" customHeight="1" x14ac:dyDescent="0.2">
      <c r="A87" s="194" t="s">
        <v>752</v>
      </c>
      <c r="B87" s="198" t="s">
        <v>4</v>
      </c>
      <c r="C87" s="202">
        <v>50022040</v>
      </c>
      <c r="D87" s="210" t="s">
        <v>35</v>
      </c>
      <c r="E87" s="206">
        <v>10</v>
      </c>
      <c r="F87" s="190">
        <v>11</v>
      </c>
    </row>
    <row r="88" spans="1:6" s="134" customFormat="1" ht="15" customHeight="1" x14ac:dyDescent="0.2">
      <c r="A88" s="194" t="s">
        <v>753</v>
      </c>
      <c r="B88" s="198" t="s">
        <v>0</v>
      </c>
      <c r="C88" s="202">
        <v>50005111</v>
      </c>
      <c r="D88" s="210" t="s">
        <v>699</v>
      </c>
      <c r="E88" s="206">
        <v>12</v>
      </c>
      <c r="F88" s="190">
        <v>12</v>
      </c>
    </row>
    <row r="89" spans="1:6" s="134" customFormat="1" ht="15" customHeight="1" x14ac:dyDescent="0.2">
      <c r="A89" s="194" t="s">
        <v>753</v>
      </c>
      <c r="B89" s="198" t="s">
        <v>0</v>
      </c>
      <c r="C89" s="202">
        <v>50033433</v>
      </c>
      <c r="D89" s="210" t="s">
        <v>754</v>
      </c>
      <c r="E89" s="206">
        <v>13</v>
      </c>
      <c r="F89" s="190">
        <v>8</v>
      </c>
    </row>
    <row r="90" spans="1:6" s="134" customFormat="1" ht="15" customHeight="1" x14ac:dyDescent="0.2">
      <c r="A90" s="194" t="s">
        <v>753</v>
      </c>
      <c r="B90" s="198" t="s">
        <v>0</v>
      </c>
      <c r="C90" s="202">
        <v>50033344</v>
      </c>
      <c r="D90" s="210" t="s">
        <v>755</v>
      </c>
      <c r="E90" s="206">
        <v>1</v>
      </c>
      <c r="F90" s="190">
        <v>1</v>
      </c>
    </row>
    <row r="91" spans="1:6" s="134" customFormat="1" ht="15" customHeight="1" x14ac:dyDescent="0.2">
      <c r="A91" s="194" t="s">
        <v>753</v>
      </c>
      <c r="B91" s="198" t="s">
        <v>0</v>
      </c>
      <c r="C91" s="202">
        <v>50006126</v>
      </c>
      <c r="D91" s="210" t="s">
        <v>726</v>
      </c>
      <c r="E91" s="206">
        <v>7</v>
      </c>
      <c r="F91" s="190">
        <v>7</v>
      </c>
    </row>
    <row r="92" spans="1:6" s="134" customFormat="1" ht="15" customHeight="1" x14ac:dyDescent="0.2">
      <c r="A92" s="194" t="s">
        <v>753</v>
      </c>
      <c r="B92" s="198" t="s">
        <v>0</v>
      </c>
      <c r="C92" s="202">
        <v>50026909</v>
      </c>
      <c r="D92" s="210" t="s">
        <v>510</v>
      </c>
      <c r="E92" s="206">
        <v>5</v>
      </c>
      <c r="F92" s="190">
        <v>5</v>
      </c>
    </row>
    <row r="93" spans="1:6" s="134" customFormat="1" ht="15" customHeight="1" x14ac:dyDescent="0.2">
      <c r="A93" s="194" t="s">
        <v>753</v>
      </c>
      <c r="B93" s="198" t="s">
        <v>0</v>
      </c>
      <c r="C93" s="202">
        <v>50005588</v>
      </c>
      <c r="D93" s="210" t="s">
        <v>511</v>
      </c>
      <c r="E93" s="206">
        <v>16</v>
      </c>
      <c r="F93" s="190">
        <v>16</v>
      </c>
    </row>
    <row r="94" spans="1:6" s="134" customFormat="1" ht="15" customHeight="1" x14ac:dyDescent="0.2">
      <c r="A94" s="194" t="s">
        <v>753</v>
      </c>
      <c r="B94" s="198" t="s">
        <v>0</v>
      </c>
      <c r="C94" s="202">
        <v>50033069</v>
      </c>
      <c r="D94" s="210" t="s">
        <v>728</v>
      </c>
      <c r="E94" s="206">
        <v>5</v>
      </c>
      <c r="F94" s="190">
        <v>3</v>
      </c>
    </row>
    <row r="95" spans="1:6" s="134" customFormat="1" ht="15" customHeight="1" x14ac:dyDescent="0.2">
      <c r="A95" s="194" t="s">
        <v>753</v>
      </c>
      <c r="B95" s="198" t="s">
        <v>0</v>
      </c>
      <c r="C95" s="202">
        <v>50031287</v>
      </c>
      <c r="D95" s="210" t="s">
        <v>700</v>
      </c>
      <c r="E95" s="206">
        <v>34</v>
      </c>
      <c r="F95" s="190">
        <v>3</v>
      </c>
    </row>
    <row r="96" spans="1:6" s="134" customFormat="1" ht="15" customHeight="1" x14ac:dyDescent="0.2">
      <c r="A96" s="194" t="s">
        <v>753</v>
      </c>
      <c r="B96" s="198" t="s">
        <v>0</v>
      </c>
      <c r="C96" s="202">
        <v>50005340</v>
      </c>
      <c r="D96" s="210" t="s">
        <v>512</v>
      </c>
      <c r="E96" s="206">
        <v>8</v>
      </c>
      <c r="F96" s="190">
        <v>8</v>
      </c>
    </row>
    <row r="97" spans="1:6" s="134" customFormat="1" ht="15" customHeight="1" x14ac:dyDescent="0.2">
      <c r="A97" s="194" t="s">
        <v>753</v>
      </c>
      <c r="B97" s="198" t="s">
        <v>0</v>
      </c>
      <c r="C97" s="202">
        <v>50030272</v>
      </c>
      <c r="D97" s="210" t="s">
        <v>513</v>
      </c>
      <c r="E97" s="206">
        <v>9</v>
      </c>
      <c r="F97" s="190">
        <v>9</v>
      </c>
    </row>
    <row r="98" spans="1:6" s="134" customFormat="1" ht="15" customHeight="1" x14ac:dyDescent="0.2">
      <c r="A98" s="194" t="s">
        <v>753</v>
      </c>
      <c r="B98" s="198" t="s">
        <v>0</v>
      </c>
      <c r="C98" s="202">
        <v>50031295</v>
      </c>
      <c r="D98" s="210" t="s">
        <v>701</v>
      </c>
      <c r="E98" s="206">
        <v>3</v>
      </c>
      <c r="F98" s="190">
        <v>3</v>
      </c>
    </row>
    <row r="99" spans="1:6" s="134" customFormat="1" ht="15" customHeight="1" x14ac:dyDescent="0.2">
      <c r="A99" s="194" t="s">
        <v>753</v>
      </c>
      <c r="B99" s="198" t="s">
        <v>0</v>
      </c>
      <c r="C99" s="202">
        <v>50034600</v>
      </c>
      <c r="D99" s="210" t="s">
        <v>514</v>
      </c>
      <c r="E99" s="206">
        <v>1</v>
      </c>
      <c r="F99" s="190">
        <v>1</v>
      </c>
    </row>
    <row r="100" spans="1:6" s="134" customFormat="1" ht="15" customHeight="1" x14ac:dyDescent="0.2">
      <c r="A100" s="194" t="s">
        <v>753</v>
      </c>
      <c r="B100" s="198" t="s">
        <v>0</v>
      </c>
      <c r="C100" s="202">
        <v>50033379</v>
      </c>
      <c r="D100" s="210" t="s">
        <v>756</v>
      </c>
      <c r="E100" s="206">
        <v>6</v>
      </c>
      <c r="F100" s="190">
        <v>6</v>
      </c>
    </row>
    <row r="101" spans="1:6" s="134" customFormat="1" ht="15" customHeight="1" x14ac:dyDescent="0.2">
      <c r="A101" s="194" t="s">
        <v>753</v>
      </c>
      <c r="B101" s="198" t="s">
        <v>0</v>
      </c>
      <c r="C101" s="202">
        <v>50026658</v>
      </c>
      <c r="D101" s="210" t="s">
        <v>515</v>
      </c>
      <c r="E101" s="206">
        <v>1</v>
      </c>
      <c r="F101" s="190">
        <v>1</v>
      </c>
    </row>
    <row r="102" spans="1:6" s="134" customFormat="1" ht="15" customHeight="1" x14ac:dyDescent="0.2">
      <c r="A102" s="194" t="s">
        <v>753</v>
      </c>
      <c r="B102" s="198" t="s">
        <v>0</v>
      </c>
      <c r="C102" s="202">
        <v>50006355</v>
      </c>
      <c r="D102" s="210" t="s">
        <v>59</v>
      </c>
      <c r="E102" s="206">
        <v>14</v>
      </c>
      <c r="F102" s="190">
        <v>11</v>
      </c>
    </row>
    <row r="103" spans="1:6" s="134" customFormat="1" ht="15" customHeight="1" x14ac:dyDescent="0.2">
      <c r="A103" s="194" t="s">
        <v>753</v>
      </c>
      <c r="B103" s="198" t="s">
        <v>0</v>
      </c>
      <c r="C103" s="202">
        <v>50006363</v>
      </c>
      <c r="D103" s="210" t="s">
        <v>60</v>
      </c>
      <c r="E103" s="206">
        <v>12</v>
      </c>
      <c r="F103" s="190">
        <v>11</v>
      </c>
    </row>
    <row r="104" spans="1:6" s="134" customFormat="1" ht="15" customHeight="1" x14ac:dyDescent="0.2">
      <c r="A104" s="194" t="s">
        <v>753</v>
      </c>
      <c r="B104" s="198" t="s">
        <v>0</v>
      </c>
      <c r="C104" s="202">
        <v>50006371</v>
      </c>
      <c r="D104" s="210" t="s">
        <v>37</v>
      </c>
      <c r="E104" s="206">
        <v>8</v>
      </c>
      <c r="F104" s="190">
        <v>8</v>
      </c>
    </row>
    <row r="105" spans="1:6" s="134" customFormat="1" ht="15" customHeight="1" x14ac:dyDescent="0.2">
      <c r="A105" s="194" t="s">
        <v>753</v>
      </c>
      <c r="B105" s="198" t="s">
        <v>0</v>
      </c>
      <c r="C105" s="202">
        <v>50005723</v>
      </c>
      <c r="D105" s="210" t="s">
        <v>38</v>
      </c>
      <c r="E105" s="206">
        <v>8</v>
      </c>
      <c r="F105" s="190">
        <v>7</v>
      </c>
    </row>
    <row r="106" spans="1:6" s="134" customFormat="1" ht="15" customHeight="1" x14ac:dyDescent="0.2">
      <c r="A106" s="194" t="s">
        <v>753</v>
      </c>
      <c r="B106" s="198" t="s">
        <v>0</v>
      </c>
      <c r="C106" s="202">
        <v>50006380</v>
      </c>
      <c r="D106" s="210" t="s">
        <v>39</v>
      </c>
      <c r="E106" s="206">
        <v>16</v>
      </c>
      <c r="F106" s="190">
        <v>12</v>
      </c>
    </row>
    <row r="107" spans="1:6" s="134" customFormat="1" ht="15" customHeight="1" x14ac:dyDescent="0.2">
      <c r="A107" s="194" t="s">
        <v>753</v>
      </c>
      <c r="B107" s="198" t="s">
        <v>0</v>
      </c>
      <c r="C107" s="202">
        <v>50005901</v>
      </c>
      <c r="D107" s="210" t="s">
        <v>516</v>
      </c>
      <c r="E107" s="206">
        <v>12</v>
      </c>
      <c r="F107" s="190">
        <v>10</v>
      </c>
    </row>
    <row r="108" spans="1:6" s="134" customFormat="1" ht="15" customHeight="1" x14ac:dyDescent="0.2">
      <c r="A108" s="194" t="s">
        <v>753</v>
      </c>
      <c r="B108" s="198" t="s">
        <v>0</v>
      </c>
      <c r="C108" s="202">
        <v>50006290</v>
      </c>
      <c r="D108" s="210" t="s">
        <v>517</v>
      </c>
      <c r="E108" s="206">
        <v>8</v>
      </c>
      <c r="F108" s="190">
        <v>8</v>
      </c>
    </row>
    <row r="109" spans="1:6" s="134" customFormat="1" ht="15" customHeight="1" x14ac:dyDescent="0.2">
      <c r="A109" s="194" t="s">
        <v>753</v>
      </c>
      <c r="B109" s="198" t="s">
        <v>0</v>
      </c>
      <c r="C109" s="202">
        <v>50005731</v>
      </c>
      <c r="D109" s="210" t="s">
        <v>40</v>
      </c>
      <c r="E109" s="206">
        <v>11</v>
      </c>
      <c r="F109" s="190">
        <v>11</v>
      </c>
    </row>
    <row r="110" spans="1:6" s="134" customFormat="1" ht="15" customHeight="1" x14ac:dyDescent="0.2">
      <c r="A110" s="194" t="s">
        <v>753</v>
      </c>
      <c r="B110" s="198" t="s">
        <v>0</v>
      </c>
      <c r="C110" s="202">
        <v>50005910</v>
      </c>
      <c r="D110" s="210" t="s">
        <v>41</v>
      </c>
      <c r="E110" s="206">
        <v>18</v>
      </c>
      <c r="F110" s="190">
        <v>18</v>
      </c>
    </row>
    <row r="111" spans="1:6" s="134" customFormat="1" ht="15" customHeight="1" x14ac:dyDescent="0.2">
      <c r="A111" s="194" t="s">
        <v>753</v>
      </c>
      <c r="B111" s="198" t="s">
        <v>0</v>
      </c>
      <c r="C111" s="202">
        <v>50006398</v>
      </c>
      <c r="D111" s="210" t="s">
        <v>42</v>
      </c>
      <c r="E111" s="206">
        <v>17</v>
      </c>
      <c r="F111" s="190">
        <v>17</v>
      </c>
    </row>
    <row r="112" spans="1:6" s="134" customFormat="1" ht="15" customHeight="1" x14ac:dyDescent="0.2">
      <c r="A112" s="194" t="s">
        <v>753</v>
      </c>
      <c r="B112" s="198" t="s">
        <v>0</v>
      </c>
      <c r="C112" s="202">
        <v>50005928</v>
      </c>
      <c r="D112" s="210" t="s">
        <v>43</v>
      </c>
      <c r="E112" s="206">
        <v>16</v>
      </c>
      <c r="F112" s="190">
        <v>15</v>
      </c>
    </row>
    <row r="113" spans="1:6" s="134" customFormat="1" ht="15" customHeight="1" x14ac:dyDescent="0.2">
      <c r="A113" s="194" t="s">
        <v>753</v>
      </c>
      <c r="B113" s="198" t="s">
        <v>0</v>
      </c>
      <c r="C113" s="202">
        <v>50006274</v>
      </c>
      <c r="D113" s="210" t="s">
        <v>518</v>
      </c>
      <c r="E113" s="206">
        <v>7</v>
      </c>
      <c r="F113" s="190">
        <v>7</v>
      </c>
    </row>
    <row r="114" spans="1:6" s="134" customFormat="1" ht="15" customHeight="1" x14ac:dyDescent="0.2">
      <c r="A114" s="194" t="s">
        <v>753</v>
      </c>
      <c r="B114" s="198" t="s">
        <v>0</v>
      </c>
      <c r="C114" s="202">
        <v>50005936</v>
      </c>
      <c r="D114" s="210" t="s">
        <v>44</v>
      </c>
      <c r="E114" s="206">
        <v>20</v>
      </c>
      <c r="F114" s="190">
        <v>17</v>
      </c>
    </row>
    <row r="115" spans="1:6" s="134" customFormat="1" ht="15" customHeight="1" x14ac:dyDescent="0.2">
      <c r="A115" s="194" t="s">
        <v>753</v>
      </c>
      <c r="B115" s="198" t="s">
        <v>0</v>
      </c>
      <c r="C115" s="202">
        <v>50005944</v>
      </c>
      <c r="D115" s="210" t="s">
        <v>45</v>
      </c>
      <c r="E115" s="206">
        <v>14</v>
      </c>
      <c r="F115" s="190">
        <v>18</v>
      </c>
    </row>
    <row r="116" spans="1:6" s="134" customFormat="1" ht="15" customHeight="1" x14ac:dyDescent="0.2">
      <c r="A116" s="194" t="s">
        <v>753</v>
      </c>
      <c r="B116" s="198" t="s">
        <v>0</v>
      </c>
      <c r="C116" s="202">
        <v>50005952</v>
      </c>
      <c r="D116" s="210" t="s">
        <v>519</v>
      </c>
      <c r="E116" s="206">
        <v>11</v>
      </c>
      <c r="F116" s="190">
        <v>11</v>
      </c>
    </row>
    <row r="117" spans="1:6" s="134" customFormat="1" ht="15" customHeight="1" x14ac:dyDescent="0.2">
      <c r="A117" s="194" t="s">
        <v>753</v>
      </c>
      <c r="B117" s="198" t="s">
        <v>0</v>
      </c>
      <c r="C117" s="202">
        <v>50005740</v>
      </c>
      <c r="D117" s="210" t="s">
        <v>46</v>
      </c>
      <c r="E117" s="206">
        <v>12</v>
      </c>
      <c r="F117" s="190">
        <v>12</v>
      </c>
    </row>
    <row r="118" spans="1:6" s="134" customFormat="1" ht="15" customHeight="1" x14ac:dyDescent="0.2">
      <c r="A118" s="194" t="s">
        <v>753</v>
      </c>
      <c r="B118" s="198" t="s">
        <v>0</v>
      </c>
      <c r="C118" s="202">
        <v>50006282</v>
      </c>
      <c r="D118" s="210" t="s">
        <v>520</v>
      </c>
      <c r="E118" s="206">
        <v>8</v>
      </c>
      <c r="F118" s="190">
        <v>8</v>
      </c>
    </row>
    <row r="119" spans="1:6" s="134" customFormat="1" ht="15" customHeight="1" x14ac:dyDescent="0.2">
      <c r="A119" s="194" t="s">
        <v>753</v>
      </c>
      <c r="B119" s="198" t="s">
        <v>0</v>
      </c>
      <c r="C119" s="202">
        <v>50006509</v>
      </c>
      <c r="D119" s="210" t="s">
        <v>521</v>
      </c>
      <c r="E119" s="206">
        <v>28</v>
      </c>
      <c r="F119" s="190">
        <v>22</v>
      </c>
    </row>
    <row r="120" spans="1:6" s="134" customFormat="1" ht="15" customHeight="1" x14ac:dyDescent="0.2">
      <c r="A120" s="194" t="s">
        <v>753</v>
      </c>
      <c r="B120" s="198" t="s">
        <v>0</v>
      </c>
      <c r="C120" s="202">
        <v>50005758</v>
      </c>
      <c r="D120" s="210" t="s">
        <v>522</v>
      </c>
      <c r="E120" s="206">
        <v>12</v>
      </c>
      <c r="F120" s="190">
        <v>12</v>
      </c>
    </row>
    <row r="121" spans="1:6" s="134" customFormat="1" ht="15" customHeight="1" x14ac:dyDescent="0.2">
      <c r="A121" s="194" t="s">
        <v>753</v>
      </c>
      <c r="B121" s="198" t="s">
        <v>0</v>
      </c>
      <c r="C121" s="202">
        <v>50006410</v>
      </c>
      <c r="D121" s="210" t="s">
        <v>48</v>
      </c>
      <c r="E121" s="206">
        <v>32</v>
      </c>
      <c r="F121" s="190">
        <v>32</v>
      </c>
    </row>
    <row r="122" spans="1:6" s="134" customFormat="1" ht="15" customHeight="1" x14ac:dyDescent="0.2">
      <c r="A122" s="194" t="s">
        <v>753</v>
      </c>
      <c r="B122" s="198" t="s">
        <v>0</v>
      </c>
      <c r="C122" s="202">
        <v>50022997</v>
      </c>
      <c r="D122" s="210" t="s">
        <v>523</v>
      </c>
      <c r="E122" s="206">
        <v>10</v>
      </c>
      <c r="F122" s="190">
        <v>9</v>
      </c>
    </row>
    <row r="123" spans="1:6" s="134" customFormat="1" ht="15" customHeight="1" x14ac:dyDescent="0.2">
      <c r="A123" s="194" t="s">
        <v>753</v>
      </c>
      <c r="B123" s="198" t="s">
        <v>0</v>
      </c>
      <c r="C123" s="202">
        <v>50005979</v>
      </c>
      <c r="D123" s="210" t="s">
        <v>524</v>
      </c>
      <c r="E123" s="206">
        <v>14</v>
      </c>
      <c r="F123" s="190">
        <v>14</v>
      </c>
    </row>
    <row r="124" spans="1:6" s="134" customFormat="1" ht="15" customHeight="1" x14ac:dyDescent="0.2">
      <c r="A124" s="194" t="s">
        <v>753</v>
      </c>
      <c r="B124" s="198" t="s">
        <v>0</v>
      </c>
      <c r="C124" s="202">
        <v>50005766</v>
      </c>
      <c r="D124" s="210" t="s">
        <v>525</v>
      </c>
      <c r="E124" s="206">
        <v>10</v>
      </c>
      <c r="F124" s="190">
        <v>10</v>
      </c>
    </row>
    <row r="125" spans="1:6" s="134" customFormat="1" ht="15" customHeight="1" x14ac:dyDescent="0.2">
      <c r="A125" s="194" t="s">
        <v>753</v>
      </c>
      <c r="B125" s="198" t="s">
        <v>0</v>
      </c>
      <c r="C125" s="202">
        <v>50005987</v>
      </c>
      <c r="D125" s="210" t="s">
        <v>526</v>
      </c>
      <c r="E125" s="206">
        <v>10</v>
      </c>
      <c r="F125" s="190">
        <v>10</v>
      </c>
    </row>
    <row r="126" spans="1:6" s="134" customFormat="1" ht="15" customHeight="1" x14ac:dyDescent="0.2">
      <c r="A126" s="194" t="s">
        <v>753</v>
      </c>
      <c r="B126" s="198" t="s">
        <v>0</v>
      </c>
      <c r="C126" s="202">
        <v>50005995</v>
      </c>
      <c r="D126" s="210" t="s">
        <v>527</v>
      </c>
      <c r="E126" s="206">
        <v>16</v>
      </c>
      <c r="F126" s="190">
        <v>16</v>
      </c>
    </row>
    <row r="127" spans="1:6" s="134" customFormat="1" ht="15" customHeight="1" x14ac:dyDescent="0.2">
      <c r="A127" s="194" t="s">
        <v>753</v>
      </c>
      <c r="B127" s="198" t="s">
        <v>0</v>
      </c>
      <c r="C127" s="202">
        <v>50006002</v>
      </c>
      <c r="D127" s="210" t="s">
        <v>49</v>
      </c>
      <c r="E127" s="206">
        <v>15</v>
      </c>
      <c r="F127" s="190">
        <v>15</v>
      </c>
    </row>
    <row r="128" spans="1:6" s="134" customFormat="1" ht="15" customHeight="1" x14ac:dyDescent="0.2">
      <c r="A128" s="194" t="s">
        <v>753</v>
      </c>
      <c r="B128" s="198" t="s">
        <v>0</v>
      </c>
      <c r="C128" s="202">
        <v>50006010</v>
      </c>
      <c r="D128" s="210" t="s">
        <v>528</v>
      </c>
      <c r="E128" s="206">
        <v>22</v>
      </c>
      <c r="F128" s="190">
        <v>11</v>
      </c>
    </row>
    <row r="129" spans="1:6" s="134" customFormat="1" ht="15" customHeight="1" x14ac:dyDescent="0.2">
      <c r="A129" s="194" t="s">
        <v>753</v>
      </c>
      <c r="B129" s="198" t="s">
        <v>0</v>
      </c>
      <c r="C129" s="202">
        <v>50005774</v>
      </c>
      <c r="D129" s="210" t="s">
        <v>50</v>
      </c>
      <c r="E129" s="206">
        <v>10</v>
      </c>
      <c r="F129" s="190">
        <v>10</v>
      </c>
    </row>
    <row r="130" spans="1:6" s="134" customFormat="1" ht="15" customHeight="1" x14ac:dyDescent="0.2">
      <c r="A130" s="194" t="s">
        <v>753</v>
      </c>
      <c r="B130" s="198" t="s">
        <v>0</v>
      </c>
      <c r="C130" s="202">
        <v>50006029</v>
      </c>
      <c r="D130" s="210" t="s">
        <v>51</v>
      </c>
      <c r="E130" s="206">
        <v>14</v>
      </c>
      <c r="F130" s="190">
        <v>11</v>
      </c>
    </row>
    <row r="131" spans="1:6" s="134" customFormat="1" ht="15" customHeight="1" x14ac:dyDescent="0.2">
      <c r="A131" s="194" t="s">
        <v>753</v>
      </c>
      <c r="B131" s="198" t="s">
        <v>0</v>
      </c>
      <c r="C131" s="202">
        <v>50006037</v>
      </c>
      <c r="D131" s="210" t="s">
        <v>52</v>
      </c>
      <c r="E131" s="206">
        <v>17</v>
      </c>
      <c r="F131" s="190">
        <v>17</v>
      </c>
    </row>
    <row r="132" spans="1:6" s="134" customFormat="1" ht="15" customHeight="1" x14ac:dyDescent="0.2">
      <c r="A132" s="194" t="s">
        <v>753</v>
      </c>
      <c r="B132" s="198" t="s">
        <v>0</v>
      </c>
      <c r="C132" s="202">
        <v>50006436</v>
      </c>
      <c r="D132" s="210" t="s">
        <v>529</v>
      </c>
      <c r="E132" s="206">
        <v>18</v>
      </c>
      <c r="F132" s="190">
        <v>7</v>
      </c>
    </row>
    <row r="133" spans="1:6" s="134" customFormat="1" ht="15" customHeight="1" x14ac:dyDescent="0.2">
      <c r="A133" s="194" t="s">
        <v>753</v>
      </c>
      <c r="B133" s="198" t="s">
        <v>0</v>
      </c>
      <c r="C133" s="202">
        <v>50005782</v>
      </c>
      <c r="D133" s="210" t="s">
        <v>530</v>
      </c>
      <c r="E133" s="206">
        <v>11</v>
      </c>
      <c r="F133" s="190">
        <v>10</v>
      </c>
    </row>
    <row r="134" spans="1:6" s="134" customFormat="1" ht="15" customHeight="1" x14ac:dyDescent="0.2">
      <c r="A134" s="194" t="s">
        <v>753</v>
      </c>
      <c r="B134" s="198" t="s">
        <v>0</v>
      </c>
      <c r="C134" s="202">
        <v>50006444</v>
      </c>
      <c r="D134" s="210" t="s">
        <v>531</v>
      </c>
      <c r="E134" s="206">
        <v>9</v>
      </c>
      <c r="F134" s="190">
        <v>9</v>
      </c>
    </row>
    <row r="135" spans="1:6" s="134" customFormat="1" ht="15" customHeight="1" x14ac:dyDescent="0.2">
      <c r="A135" s="194" t="s">
        <v>753</v>
      </c>
      <c r="B135" s="198" t="s">
        <v>0</v>
      </c>
      <c r="C135" s="202">
        <v>50006045</v>
      </c>
      <c r="D135" s="210" t="s">
        <v>532</v>
      </c>
      <c r="E135" s="206">
        <v>15</v>
      </c>
      <c r="F135" s="190">
        <v>21</v>
      </c>
    </row>
    <row r="136" spans="1:6" s="134" customFormat="1" ht="15" customHeight="1" x14ac:dyDescent="0.2">
      <c r="A136" s="194" t="s">
        <v>753</v>
      </c>
      <c r="B136" s="198" t="s">
        <v>0</v>
      </c>
      <c r="C136" s="202">
        <v>50006304</v>
      </c>
      <c r="D136" s="210" t="s">
        <v>53</v>
      </c>
      <c r="E136" s="206">
        <v>5</v>
      </c>
      <c r="F136" s="190">
        <v>5</v>
      </c>
    </row>
    <row r="137" spans="1:6" s="134" customFormat="1" ht="15" customHeight="1" x14ac:dyDescent="0.2">
      <c r="A137" s="194" t="s">
        <v>753</v>
      </c>
      <c r="B137" s="198" t="s">
        <v>0</v>
      </c>
      <c r="C137" s="202">
        <v>50006452</v>
      </c>
      <c r="D137" s="210" t="s">
        <v>533</v>
      </c>
      <c r="E137" s="206">
        <v>19</v>
      </c>
      <c r="F137" s="190">
        <v>13</v>
      </c>
    </row>
    <row r="138" spans="1:6" s="134" customFormat="1" ht="15" customHeight="1" x14ac:dyDescent="0.2">
      <c r="A138" s="194" t="s">
        <v>753</v>
      </c>
      <c r="B138" s="198" t="s">
        <v>0</v>
      </c>
      <c r="C138" s="202">
        <v>50006312</v>
      </c>
      <c r="D138" s="210" t="s">
        <v>534</v>
      </c>
      <c r="E138" s="206">
        <v>10</v>
      </c>
      <c r="F138" s="190">
        <v>10</v>
      </c>
    </row>
    <row r="139" spans="1:6" s="134" customFormat="1" ht="15" customHeight="1" x14ac:dyDescent="0.2">
      <c r="A139" s="194" t="s">
        <v>753</v>
      </c>
      <c r="B139" s="198" t="s">
        <v>0</v>
      </c>
      <c r="C139" s="202">
        <v>50005804</v>
      </c>
      <c r="D139" s="210" t="s">
        <v>54</v>
      </c>
      <c r="E139" s="206">
        <v>9</v>
      </c>
      <c r="F139" s="190">
        <v>9</v>
      </c>
    </row>
    <row r="140" spans="1:6" s="134" customFormat="1" ht="15" customHeight="1" x14ac:dyDescent="0.2">
      <c r="A140" s="194" t="s">
        <v>753</v>
      </c>
      <c r="B140" s="198" t="s">
        <v>0</v>
      </c>
      <c r="C140" s="202">
        <v>50006053</v>
      </c>
      <c r="D140" s="210" t="s">
        <v>535</v>
      </c>
      <c r="E140" s="206">
        <v>10</v>
      </c>
      <c r="F140" s="190">
        <v>10</v>
      </c>
    </row>
    <row r="141" spans="1:6" s="134" customFormat="1" ht="15" customHeight="1" x14ac:dyDescent="0.2">
      <c r="A141" s="194" t="s">
        <v>753</v>
      </c>
      <c r="B141" s="198" t="s">
        <v>0</v>
      </c>
      <c r="C141" s="202">
        <v>50006460</v>
      </c>
      <c r="D141" s="210" t="s">
        <v>536</v>
      </c>
      <c r="E141" s="206">
        <v>16</v>
      </c>
      <c r="F141" s="190">
        <v>16</v>
      </c>
    </row>
    <row r="142" spans="1:6" s="134" customFormat="1" ht="15" customHeight="1" x14ac:dyDescent="0.2">
      <c r="A142" s="194" t="s">
        <v>753</v>
      </c>
      <c r="B142" s="198" t="s">
        <v>0</v>
      </c>
      <c r="C142" s="202">
        <v>50006061</v>
      </c>
      <c r="D142" s="210" t="s">
        <v>537</v>
      </c>
      <c r="E142" s="206">
        <v>11</v>
      </c>
      <c r="F142" s="190">
        <v>11</v>
      </c>
    </row>
    <row r="143" spans="1:6" s="134" customFormat="1" ht="15" customHeight="1" x14ac:dyDescent="0.2">
      <c r="A143" s="194" t="s">
        <v>753</v>
      </c>
      <c r="B143" s="198" t="s">
        <v>0</v>
      </c>
      <c r="C143" s="202">
        <v>50029371</v>
      </c>
      <c r="D143" s="210" t="s">
        <v>539</v>
      </c>
      <c r="E143" s="206">
        <v>56</v>
      </c>
      <c r="F143" s="190">
        <v>56</v>
      </c>
    </row>
    <row r="144" spans="1:6" s="134" customFormat="1" ht="15" customHeight="1" x14ac:dyDescent="0.2">
      <c r="A144" s="194" t="s">
        <v>753</v>
      </c>
      <c r="B144" s="198" t="s">
        <v>0</v>
      </c>
      <c r="C144" s="202">
        <v>50005820</v>
      </c>
      <c r="D144" s="210" t="s">
        <v>540</v>
      </c>
      <c r="E144" s="206">
        <v>10</v>
      </c>
      <c r="F144" s="190">
        <v>9</v>
      </c>
    </row>
    <row r="145" spans="1:6" s="134" customFormat="1" ht="15" customHeight="1" x14ac:dyDescent="0.2">
      <c r="A145" s="194" t="s">
        <v>753</v>
      </c>
      <c r="B145" s="198" t="s">
        <v>0</v>
      </c>
      <c r="C145" s="202">
        <v>50006100</v>
      </c>
      <c r="D145" s="210" t="s">
        <v>541</v>
      </c>
      <c r="E145" s="206">
        <v>10</v>
      </c>
      <c r="F145" s="190">
        <v>10</v>
      </c>
    </row>
    <row r="146" spans="1:6" s="134" customFormat="1" ht="15" customHeight="1" x14ac:dyDescent="0.2">
      <c r="A146" s="194" t="s">
        <v>753</v>
      </c>
      <c r="B146" s="198" t="s">
        <v>0</v>
      </c>
      <c r="C146" s="202">
        <v>50005880</v>
      </c>
      <c r="D146" s="210" t="s">
        <v>542</v>
      </c>
      <c r="E146" s="206">
        <v>10</v>
      </c>
      <c r="F146" s="190">
        <v>12</v>
      </c>
    </row>
    <row r="147" spans="1:6" s="134" customFormat="1" ht="15" customHeight="1" x14ac:dyDescent="0.2">
      <c r="A147" s="194" t="s">
        <v>753</v>
      </c>
      <c r="B147" s="198" t="s">
        <v>0</v>
      </c>
      <c r="C147" s="202">
        <v>50006150</v>
      </c>
      <c r="D147" s="210" t="s">
        <v>543</v>
      </c>
      <c r="E147" s="206">
        <v>10</v>
      </c>
      <c r="F147" s="190">
        <v>7</v>
      </c>
    </row>
    <row r="148" spans="1:6" s="134" customFormat="1" ht="15" customHeight="1" x14ac:dyDescent="0.2">
      <c r="A148" s="194" t="s">
        <v>753</v>
      </c>
      <c r="B148" s="198" t="s">
        <v>0</v>
      </c>
      <c r="C148" s="202">
        <v>50006169</v>
      </c>
      <c r="D148" s="210" t="s">
        <v>544</v>
      </c>
      <c r="E148" s="206">
        <v>10</v>
      </c>
      <c r="F148" s="190">
        <v>10</v>
      </c>
    </row>
    <row r="149" spans="1:6" s="134" customFormat="1" ht="15" customHeight="1" x14ac:dyDescent="0.2">
      <c r="A149" s="194" t="s">
        <v>753</v>
      </c>
      <c r="B149" s="198" t="s">
        <v>0</v>
      </c>
      <c r="C149" s="202">
        <v>50006177</v>
      </c>
      <c r="D149" s="210" t="s">
        <v>545</v>
      </c>
      <c r="E149" s="206">
        <v>14</v>
      </c>
      <c r="F149" s="190">
        <v>14</v>
      </c>
    </row>
    <row r="150" spans="1:6" s="134" customFormat="1" ht="15" customHeight="1" x14ac:dyDescent="0.2">
      <c r="A150" s="194" t="s">
        <v>753</v>
      </c>
      <c r="B150" s="198" t="s">
        <v>0</v>
      </c>
      <c r="C150" s="202">
        <v>50006185</v>
      </c>
      <c r="D150" s="210" t="s">
        <v>546</v>
      </c>
      <c r="E150" s="206">
        <v>11</v>
      </c>
      <c r="F150" s="190">
        <v>11</v>
      </c>
    </row>
    <row r="151" spans="1:6" s="134" customFormat="1" ht="15" customHeight="1" x14ac:dyDescent="0.2">
      <c r="A151" s="194" t="s">
        <v>753</v>
      </c>
      <c r="B151" s="198" t="s">
        <v>0</v>
      </c>
      <c r="C151" s="202">
        <v>50005812</v>
      </c>
      <c r="D151" s="210" t="s">
        <v>547</v>
      </c>
      <c r="E151" s="206">
        <v>19</v>
      </c>
      <c r="F151" s="190">
        <v>17</v>
      </c>
    </row>
    <row r="152" spans="1:6" s="134" customFormat="1" ht="15" customHeight="1" x14ac:dyDescent="0.2">
      <c r="A152" s="194" t="s">
        <v>753</v>
      </c>
      <c r="B152" s="198" t="s">
        <v>0</v>
      </c>
      <c r="C152" s="202">
        <v>50006088</v>
      </c>
      <c r="D152" s="210" t="s">
        <v>548</v>
      </c>
      <c r="E152" s="206">
        <v>12</v>
      </c>
      <c r="F152" s="190">
        <v>18</v>
      </c>
    </row>
    <row r="153" spans="1:6" s="134" customFormat="1" ht="15" customHeight="1" x14ac:dyDescent="0.2">
      <c r="A153" s="194" t="s">
        <v>753</v>
      </c>
      <c r="B153" s="198" t="s">
        <v>0</v>
      </c>
      <c r="C153" s="202">
        <v>50006207</v>
      </c>
      <c r="D153" s="210" t="s">
        <v>549</v>
      </c>
      <c r="E153" s="206">
        <v>11</v>
      </c>
      <c r="F153" s="190">
        <v>8</v>
      </c>
    </row>
    <row r="154" spans="1:6" s="134" customFormat="1" ht="15" customHeight="1" x14ac:dyDescent="0.2">
      <c r="A154" s="194" t="s">
        <v>753</v>
      </c>
      <c r="B154" s="198" t="s">
        <v>0</v>
      </c>
      <c r="C154" s="202">
        <v>50006096</v>
      </c>
      <c r="D154" s="210" t="s">
        <v>550</v>
      </c>
      <c r="E154" s="206">
        <v>13</v>
      </c>
      <c r="F154" s="190">
        <v>11</v>
      </c>
    </row>
    <row r="155" spans="1:6" s="134" customFormat="1" ht="15" customHeight="1" x14ac:dyDescent="0.2">
      <c r="A155" s="194" t="s">
        <v>753</v>
      </c>
      <c r="B155" s="198" t="s">
        <v>0</v>
      </c>
      <c r="C155" s="202">
        <v>50028880</v>
      </c>
      <c r="D155" s="210" t="s">
        <v>551</v>
      </c>
      <c r="E155" s="206">
        <v>12</v>
      </c>
      <c r="F155" s="190">
        <v>12</v>
      </c>
    </row>
    <row r="156" spans="1:6" s="134" customFormat="1" ht="15" customHeight="1" x14ac:dyDescent="0.2">
      <c r="A156" s="194" t="s">
        <v>753</v>
      </c>
      <c r="B156" s="198" t="s">
        <v>0</v>
      </c>
      <c r="C156" s="202">
        <v>50006479</v>
      </c>
      <c r="D156" s="210" t="s">
        <v>552</v>
      </c>
      <c r="E156" s="206">
        <v>10</v>
      </c>
      <c r="F156" s="190">
        <v>10</v>
      </c>
    </row>
    <row r="157" spans="1:6" s="134" customFormat="1" ht="15" customHeight="1" x14ac:dyDescent="0.2">
      <c r="A157" s="194" t="s">
        <v>753</v>
      </c>
      <c r="B157" s="198" t="s">
        <v>0</v>
      </c>
      <c r="C157" s="202">
        <v>50005871</v>
      </c>
      <c r="D157" s="210" t="s">
        <v>553</v>
      </c>
      <c r="E157" s="206">
        <v>14</v>
      </c>
      <c r="F157" s="190">
        <v>14</v>
      </c>
    </row>
    <row r="158" spans="1:6" s="134" customFormat="1" ht="15" customHeight="1" x14ac:dyDescent="0.2">
      <c r="A158" s="194" t="s">
        <v>753</v>
      </c>
      <c r="B158" s="198" t="s">
        <v>0</v>
      </c>
      <c r="C158" s="202">
        <v>50006320</v>
      </c>
      <c r="D158" s="210" t="s">
        <v>554</v>
      </c>
      <c r="E158" s="206">
        <v>10</v>
      </c>
      <c r="F158" s="190">
        <v>10</v>
      </c>
    </row>
    <row r="159" spans="1:6" s="134" customFormat="1" ht="15" customHeight="1" x14ac:dyDescent="0.2">
      <c r="A159" s="194" t="s">
        <v>753</v>
      </c>
      <c r="B159" s="198" t="s">
        <v>0</v>
      </c>
      <c r="C159" s="202">
        <v>50005839</v>
      </c>
      <c r="D159" s="210" t="s">
        <v>555</v>
      </c>
      <c r="E159" s="206">
        <v>9</v>
      </c>
      <c r="F159" s="190">
        <v>7</v>
      </c>
    </row>
    <row r="160" spans="1:6" s="134" customFormat="1" ht="15" customHeight="1" x14ac:dyDescent="0.2">
      <c r="A160" s="194" t="s">
        <v>753</v>
      </c>
      <c r="B160" s="198" t="s">
        <v>0</v>
      </c>
      <c r="C160" s="202">
        <v>50005847</v>
      </c>
      <c r="D160" s="210" t="s">
        <v>556</v>
      </c>
      <c r="E160" s="206">
        <v>10</v>
      </c>
      <c r="F160" s="190">
        <v>11</v>
      </c>
    </row>
    <row r="161" spans="1:6" s="134" customFormat="1" ht="15" customHeight="1" x14ac:dyDescent="0.2">
      <c r="A161" s="194" t="s">
        <v>753</v>
      </c>
      <c r="B161" s="198" t="s">
        <v>0</v>
      </c>
      <c r="C161" s="202">
        <v>50006070</v>
      </c>
      <c r="D161" s="210" t="s">
        <v>557</v>
      </c>
      <c r="E161" s="206">
        <v>12</v>
      </c>
      <c r="F161" s="190">
        <v>10</v>
      </c>
    </row>
    <row r="162" spans="1:6" s="134" customFormat="1" ht="15" customHeight="1" x14ac:dyDescent="0.2">
      <c r="A162" s="194" t="s">
        <v>753</v>
      </c>
      <c r="B162" s="198" t="s">
        <v>0</v>
      </c>
      <c r="C162" s="202">
        <v>50005855</v>
      </c>
      <c r="D162" s="210" t="s">
        <v>558</v>
      </c>
      <c r="E162" s="206">
        <v>9</v>
      </c>
      <c r="F162" s="190">
        <v>7</v>
      </c>
    </row>
    <row r="163" spans="1:6" s="134" customFormat="1" ht="15" customHeight="1" x14ac:dyDescent="0.2">
      <c r="A163" s="194" t="s">
        <v>753</v>
      </c>
      <c r="B163" s="198" t="s">
        <v>0</v>
      </c>
      <c r="C163" s="202">
        <v>50006118</v>
      </c>
      <c r="D163" s="210" t="s">
        <v>559</v>
      </c>
      <c r="E163" s="206">
        <v>14</v>
      </c>
      <c r="F163" s="190">
        <v>14</v>
      </c>
    </row>
    <row r="164" spans="1:6" s="134" customFormat="1" ht="15" customHeight="1" x14ac:dyDescent="0.2">
      <c r="A164" s="194" t="s">
        <v>753</v>
      </c>
      <c r="B164" s="198" t="s">
        <v>0</v>
      </c>
      <c r="C164" s="202">
        <v>50008463</v>
      </c>
      <c r="D164" s="210" t="s">
        <v>561</v>
      </c>
      <c r="E164" s="206">
        <v>14</v>
      </c>
      <c r="F164" s="190">
        <v>13</v>
      </c>
    </row>
    <row r="165" spans="1:6" s="134" customFormat="1" ht="15" customHeight="1" x14ac:dyDescent="0.2">
      <c r="A165" s="194" t="s">
        <v>753</v>
      </c>
      <c r="B165" s="198" t="s">
        <v>0</v>
      </c>
      <c r="C165" s="202">
        <v>50023004</v>
      </c>
      <c r="D165" s="210" t="s">
        <v>562</v>
      </c>
      <c r="E165" s="206">
        <v>10</v>
      </c>
      <c r="F165" s="190">
        <v>10</v>
      </c>
    </row>
    <row r="166" spans="1:6" s="134" customFormat="1" ht="15" customHeight="1" x14ac:dyDescent="0.2">
      <c r="A166" s="194" t="s">
        <v>753</v>
      </c>
      <c r="B166" s="198" t="s">
        <v>0</v>
      </c>
      <c r="C166" s="202">
        <v>50005863</v>
      </c>
      <c r="D166" s="210" t="s">
        <v>563</v>
      </c>
      <c r="E166" s="206">
        <v>12</v>
      </c>
      <c r="F166" s="190">
        <v>10</v>
      </c>
    </row>
    <row r="167" spans="1:6" s="134" customFormat="1" ht="15" customHeight="1" x14ac:dyDescent="0.2">
      <c r="A167" s="194" t="s">
        <v>753</v>
      </c>
      <c r="B167" s="198" t="s">
        <v>0</v>
      </c>
      <c r="C167" s="202">
        <v>50008501</v>
      </c>
      <c r="D167" s="210" t="s">
        <v>564</v>
      </c>
      <c r="E167" s="206">
        <v>14</v>
      </c>
      <c r="F167" s="190">
        <v>14</v>
      </c>
    </row>
    <row r="168" spans="1:6" s="134" customFormat="1" ht="15" customHeight="1" x14ac:dyDescent="0.2">
      <c r="A168" s="194" t="s">
        <v>753</v>
      </c>
      <c r="B168" s="198" t="s">
        <v>0</v>
      </c>
      <c r="C168" s="202">
        <v>50006487</v>
      </c>
      <c r="D168" s="210" t="s">
        <v>55</v>
      </c>
      <c r="E168" s="206">
        <v>10</v>
      </c>
      <c r="F168" s="190">
        <v>8</v>
      </c>
    </row>
    <row r="169" spans="1:6" s="134" customFormat="1" ht="15" customHeight="1" x14ac:dyDescent="0.2">
      <c r="A169" s="194" t="s">
        <v>753</v>
      </c>
      <c r="B169" s="198" t="s">
        <v>0</v>
      </c>
      <c r="C169" s="202">
        <v>50006215</v>
      </c>
      <c r="D169" s="210" t="s">
        <v>56</v>
      </c>
      <c r="E169" s="206">
        <v>21</v>
      </c>
      <c r="F169" s="190">
        <v>21</v>
      </c>
    </row>
    <row r="170" spans="1:6" s="134" customFormat="1" ht="15" customHeight="1" x14ac:dyDescent="0.2">
      <c r="A170" s="194" t="s">
        <v>753</v>
      </c>
      <c r="B170" s="198" t="s">
        <v>0</v>
      </c>
      <c r="C170" s="202">
        <v>50006339</v>
      </c>
      <c r="D170" s="210" t="s">
        <v>565</v>
      </c>
      <c r="E170" s="206">
        <v>10</v>
      </c>
      <c r="F170" s="190">
        <v>7</v>
      </c>
    </row>
    <row r="171" spans="1:6" s="134" customFormat="1" ht="15" customHeight="1" x14ac:dyDescent="0.2">
      <c r="A171" s="194" t="s">
        <v>753</v>
      </c>
      <c r="B171" s="198" t="s">
        <v>0</v>
      </c>
      <c r="C171" s="202">
        <v>50006347</v>
      </c>
      <c r="D171" s="210" t="s">
        <v>566</v>
      </c>
      <c r="E171" s="206">
        <v>8</v>
      </c>
      <c r="F171" s="190">
        <v>8</v>
      </c>
    </row>
    <row r="172" spans="1:6" s="134" customFormat="1" ht="15" customHeight="1" x14ac:dyDescent="0.2">
      <c r="A172" s="194" t="s">
        <v>753</v>
      </c>
      <c r="B172" s="198" t="s">
        <v>0</v>
      </c>
      <c r="C172" s="202">
        <v>50006223</v>
      </c>
      <c r="D172" s="210" t="s">
        <v>567</v>
      </c>
      <c r="E172" s="206">
        <v>11</v>
      </c>
      <c r="F172" s="190">
        <v>10</v>
      </c>
    </row>
    <row r="173" spans="1:6" s="134" customFormat="1" ht="15" customHeight="1" x14ac:dyDescent="0.2">
      <c r="A173" s="194" t="s">
        <v>753</v>
      </c>
      <c r="B173" s="198" t="s">
        <v>0</v>
      </c>
      <c r="C173" s="202">
        <v>50006231</v>
      </c>
      <c r="D173" s="210" t="s">
        <v>568</v>
      </c>
      <c r="E173" s="206">
        <v>24</v>
      </c>
      <c r="F173" s="190">
        <v>20</v>
      </c>
    </row>
    <row r="174" spans="1:6" s="134" customFormat="1" ht="15" customHeight="1" x14ac:dyDescent="0.2">
      <c r="A174" s="194" t="s">
        <v>753</v>
      </c>
      <c r="B174" s="198" t="s">
        <v>0</v>
      </c>
      <c r="C174" s="202">
        <v>50006495</v>
      </c>
      <c r="D174" s="210" t="s">
        <v>3</v>
      </c>
      <c r="E174" s="206">
        <v>11</v>
      </c>
      <c r="F174" s="190">
        <v>11</v>
      </c>
    </row>
    <row r="175" spans="1:6" s="134" customFormat="1" ht="15" customHeight="1" x14ac:dyDescent="0.2">
      <c r="A175" s="194" t="s">
        <v>753</v>
      </c>
      <c r="B175" s="198" t="s">
        <v>0</v>
      </c>
      <c r="C175" s="202">
        <v>50006240</v>
      </c>
      <c r="D175" s="210" t="s">
        <v>57</v>
      </c>
      <c r="E175" s="206">
        <v>15</v>
      </c>
      <c r="F175" s="190">
        <v>15</v>
      </c>
    </row>
    <row r="176" spans="1:6" s="134" customFormat="1" ht="15" customHeight="1" x14ac:dyDescent="0.2">
      <c r="A176" s="194" t="s">
        <v>753</v>
      </c>
      <c r="B176" s="198" t="s">
        <v>0</v>
      </c>
      <c r="C176" s="202">
        <v>50005898</v>
      </c>
      <c r="D176" s="210" t="s">
        <v>58</v>
      </c>
      <c r="E176" s="206">
        <v>7</v>
      </c>
      <c r="F176" s="190">
        <v>7</v>
      </c>
    </row>
    <row r="177" spans="1:6" s="134" customFormat="1" ht="15" customHeight="1" x14ac:dyDescent="0.2">
      <c r="A177" s="194" t="s">
        <v>753</v>
      </c>
      <c r="B177" s="198" t="s">
        <v>0</v>
      </c>
      <c r="C177" s="202">
        <v>50025180</v>
      </c>
      <c r="D177" s="210" t="s">
        <v>569</v>
      </c>
      <c r="E177" s="206">
        <v>7</v>
      </c>
      <c r="F177" s="190">
        <v>9</v>
      </c>
    </row>
    <row r="178" spans="1:6" s="134" customFormat="1" ht="15" customHeight="1" x14ac:dyDescent="0.2">
      <c r="A178" s="194" t="s">
        <v>753</v>
      </c>
      <c r="B178" s="198" t="s">
        <v>4</v>
      </c>
      <c r="C178" s="202">
        <v>50029827</v>
      </c>
      <c r="D178" s="210" t="s">
        <v>570</v>
      </c>
      <c r="E178" s="206">
        <v>4</v>
      </c>
      <c r="F178" s="190">
        <v>12</v>
      </c>
    </row>
    <row r="179" spans="1:6" s="134" customFormat="1" ht="15" customHeight="1" x14ac:dyDescent="0.2">
      <c r="A179" s="194" t="s">
        <v>757</v>
      </c>
      <c r="B179" s="198" t="s">
        <v>0</v>
      </c>
      <c r="C179" s="202">
        <v>50014366</v>
      </c>
      <c r="D179" s="210" t="s">
        <v>571</v>
      </c>
      <c r="E179" s="206">
        <v>8</v>
      </c>
      <c r="F179" s="190">
        <v>10</v>
      </c>
    </row>
    <row r="180" spans="1:6" s="134" customFormat="1" ht="15" customHeight="1" x14ac:dyDescent="0.2">
      <c r="A180" s="194" t="s">
        <v>758</v>
      </c>
      <c r="B180" s="198" t="s">
        <v>0</v>
      </c>
      <c r="C180" s="202">
        <v>50010115</v>
      </c>
      <c r="D180" s="210" t="s">
        <v>62</v>
      </c>
      <c r="E180" s="206">
        <v>40</v>
      </c>
      <c r="F180" s="190">
        <v>13</v>
      </c>
    </row>
    <row r="181" spans="1:6" s="134" customFormat="1" ht="15" customHeight="1" x14ac:dyDescent="0.2">
      <c r="A181" s="194" t="s">
        <v>758</v>
      </c>
      <c r="B181" s="198" t="s">
        <v>0</v>
      </c>
      <c r="C181" s="202">
        <v>50010158</v>
      </c>
      <c r="D181" s="210" t="s">
        <v>56</v>
      </c>
      <c r="E181" s="206">
        <v>12</v>
      </c>
      <c r="F181" s="190">
        <v>12</v>
      </c>
    </row>
    <row r="182" spans="1:6" s="134" customFormat="1" ht="15" customHeight="1" x14ac:dyDescent="0.2">
      <c r="A182" s="194" t="s">
        <v>758</v>
      </c>
      <c r="B182" s="198" t="s">
        <v>0</v>
      </c>
      <c r="C182" s="202">
        <v>50010166</v>
      </c>
      <c r="D182" s="210" t="s">
        <v>566</v>
      </c>
      <c r="E182" s="206">
        <v>17</v>
      </c>
      <c r="F182" s="190">
        <v>14</v>
      </c>
    </row>
    <row r="183" spans="1:6" s="134" customFormat="1" ht="15" customHeight="1" x14ac:dyDescent="0.2">
      <c r="A183" s="194" t="s">
        <v>759</v>
      </c>
      <c r="B183" s="198" t="s">
        <v>0</v>
      </c>
      <c r="C183" s="202">
        <v>50010670</v>
      </c>
      <c r="D183" s="210" t="s">
        <v>63</v>
      </c>
      <c r="E183" s="206">
        <v>12</v>
      </c>
      <c r="F183" s="190">
        <v>12</v>
      </c>
    </row>
    <row r="184" spans="1:6" s="134" customFormat="1" ht="15" customHeight="1" x14ac:dyDescent="0.2">
      <c r="A184" s="194" t="s">
        <v>759</v>
      </c>
      <c r="B184" s="198" t="s">
        <v>0</v>
      </c>
      <c r="C184" s="202">
        <v>50029053</v>
      </c>
      <c r="D184" s="210" t="s">
        <v>64</v>
      </c>
      <c r="E184" s="206">
        <v>14</v>
      </c>
      <c r="F184" s="190">
        <v>16</v>
      </c>
    </row>
    <row r="185" spans="1:6" s="134" customFormat="1" ht="15" customHeight="1" x14ac:dyDescent="0.2">
      <c r="A185" s="194" t="s">
        <v>760</v>
      </c>
      <c r="B185" s="198" t="s">
        <v>0</v>
      </c>
      <c r="C185" s="202">
        <v>50009290</v>
      </c>
      <c r="D185" s="210" t="s">
        <v>572</v>
      </c>
      <c r="E185" s="206">
        <v>11</v>
      </c>
      <c r="F185" s="190">
        <v>13</v>
      </c>
    </row>
    <row r="186" spans="1:6" s="134" customFormat="1" ht="15" customHeight="1" x14ac:dyDescent="0.2">
      <c r="A186" s="194" t="s">
        <v>761</v>
      </c>
      <c r="B186" s="198" t="s">
        <v>0</v>
      </c>
      <c r="C186" s="202">
        <v>50019554</v>
      </c>
      <c r="D186" s="210" t="s">
        <v>573</v>
      </c>
      <c r="E186" s="206">
        <v>11</v>
      </c>
      <c r="F186" s="190">
        <v>11</v>
      </c>
    </row>
    <row r="187" spans="1:6" s="134" customFormat="1" ht="15" customHeight="1" x14ac:dyDescent="0.2">
      <c r="A187" s="194" t="s">
        <v>761</v>
      </c>
      <c r="B187" s="198" t="s">
        <v>0</v>
      </c>
      <c r="C187" s="202">
        <v>50019562</v>
      </c>
      <c r="D187" s="210" t="s">
        <v>67</v>
      </c>
      <c r="E187" s="206">
        <v>13</v>
      </c>
      <c r="F187" s="190">
        <v>13</v>
      </c>
    </row>
    <row r="188" spans="1:6" s="134" customFormat="1" ht="15" customHeight="1" x14ac:dyDescent="0.2">
      <c r="A188" s="194" t="s">
        <v>762</v>
      </c>
      <c r="B188" s="198" t="s">
        <v>0</v>
      </c>
      <c r="C188" s="202">
        <v>50000179</v>
      </c>
      <c r="D188" s="210" t="s">
        <v>68</v>
      </c>
      <c r="E188" s="206">
        <v>12</v>
      </c>
      <c r="F188" s="190">
        <v>2</v>
      </c>
    </row>
    <row r="189" spans="1:6" s="134" customFormat="1" ht="15" customHeight="1" x14ac:dyDescent="0.2">
      <c r="A189" s="194" t="s">
        <v>762</v>
      </c>
      <c r="B189" s="198" t="s">
        <v>0</v>
      </c>
      <c r="C189" s="202">
        <v>50000187</v>
      </c>
      <c r="D189" s="210" t="s">
        <v>69</v>
      </c>
      <c r="E189" s="206">
        <v>26</v>
      </c>
      <c r="F189" s="190">
        <v>26</v>
      </c>
    </row>
    <row r="190" spans="1:6" s="134" customFormat="1" ht="15" customHeight="1" x14ac:dyDescent="0.2">
      <c r="A190" s="194" t="s">
        <v>762</v>
      </c>
      <c r="B190" s="198" t="s">
        <v>0</v>
      </c>
      <c r="C190" s="202">
        <v>50000047</v>
      </c>
      <c r="D190" s="210" t="s">
        <v>574</v>
      </c>
      <c r="E190" s="206">
        <v>33</v>
      </c>
      <c r="F190" s="190">
        <v>24</v>
      </c>
    </row>
    <row r="191" spans="1:6" s="134" customFormat="1" ht="15" customHeight="1" x14ac:dyDescent="0.2">
      <c r="A191" s="194" t="s">
        <v>762</v>
      </c>
      <c r="B191" s="198" t="s">
        <v>0</v>
      </c>
      <c r="C191" s="202">
        <v>50000195</v>
      </c>
      <c r="D191" s="210" t="s">
        <v>575</v>
      </c>
      <c r="E191" s="206">
        <v>10</v>
      </c>
      <c r="F191" s="190">
        <v>19</v>
      </c>
    </row>
    <row r="192" spans="1:6" s="134" customFormat="1" ht="15" customHeight="1" x14ac:dyDescent="0.2">
      <c r="A192" s="194" t="s">
        <v>762</v>
      </c>
      <c r="B192" s="198" t="s">
        <v>0</v>
      </c>
      <c r="C192" s="202">
        <v>50000209</v>
      </c>
      <c r="D192" s="210" t="s">
        <v>576</v>
      </c>
      <c r="E192" s="206">
        <v>17</v>
      </c>
      <c r="F192" s="190">
        <v>17</v>
      </c>
    </row>
    <row r="193" spans="1:6" s="134" customFormat="1" ht="15" customHeight="1" x14ac:dyDescent="0.2">
      <c r="A193" s="194" t="s">
        <v>762</v>
      </c>
      <c r="B193" s="198" t="s">
        <v>0</v>
      </c>
      <c r="C193" s="202">
        <v>50000152</v>
      </c>
      <c r="D193" s="210" t="s">
        <v>70</v>
      </c>
      <c r="E193" s="206">
        <v>14</v>
      </c>
      <c r="F193" s="190">
        <v>12</v>
      </c>
    </row>
    <row r="194" spans="1:6" s="134" customFormat="1" ht="15" customHeight="1" x14ac:dyDescent="0.2">
      <c r="A194" s="194" t="s">
        <v>762</v>
      </c>
      <c r="B194" s="198" t="s">
        <v>0</v>
      </c>
      <c r="C194" s="202">
        <v>50000217</v>
      </c>
      <c r="D194" s="210" t="s">
        <v>71</v>
      </c>
      <c r="E194" s="206">
        <v>18</v>
      </c>
      <c r="F194" s="190">
        <v>18</v>
      </c>
    </row>
    <row r="195" spans="1:6" s="134" customFormat="1" ht="15" customHeight="1" x14ac:dyDescent="0.2">
      <c r="A195" s="194" t="s">
        <v>762</v>
      </c>
      <c r="B195" s="198" t="s">
        <v>0</v>
      </c>
      <c r="C195" s="202">
        <v>50000225</v>
      </c>
      <c r="D195" s="210" t="s">
        <v>577</v>
      </c>
      <c r="E195" s="206">
        <v>12</v>
      </c>
      <c r="F195" s="190">
        <v>11</v>
      </c>
    </row>
    <row r="196" spans="1:6" s="134" customFormat="1" ht="15" customHeight="1" x14ac:dyDescent="0.2">
      <c r="A196" s="194" t="s">
        <v>762</v>
      </c>
      <c r="B196" s="198" t="s">
        <v>0</v>
      </c>
      <c r="C196" s="202">
        <v>50000233</v>
      </c>
      <c r="D196" s="210" t="s">
        <v>578</v>
      </c>
      <c r="E196" s="206">
        <v>18</v>
      </c>
      <c r="F196" s="190">
        <v>18</v>
      </c>
    </row>
    <row r="197" spans="1:6" s="134" customFormat="1" ht="15" customHeight="1" x14ac:dyDescent="0.2">
      <c r="A197" s="194" t="s">
        <v>762</v>
      </c>
      <c r="B197" s="198" t="s">
        <v>0</v>
      </c>
      <c r="C197" s="202">
        <v>50000160</v>
      </c>
      <c r="D197" s="210" t="s">
        <v>72</v>
      </c>
      <c r="E197" s="206">
        <v>11</v>
      </c>
      <c r="F197" s="190">
        <v>10</v>
      </c>
    </row>
    <row r="198" spans="1:6" s="134" customFormat="1" ht="15" customHeight="1" x14ac:dyDescent="0.2">
      <c r="A198" s="194" t="s">
        <v>762</v>
      </c>
      <c r="B198" s="198" t="s">
        <v>4</v>
      </c>
      <c r="C198" s="202">
        <v>50029746</v>
      </c>
      <c r="D198" s="210" t="s">
        <v>579</v>
      </c>
      <c r="E198" s="206">
        <v>3</v>
      </c>
      <c r="F198" s="190">
        <v>3</v>
      </c>
    </row>
    <row r="199" spans="1:6" s="134" customFormat="1" ht="15" customHeight="1" x14ac:dyDescent="0.2">
      <c r="A199" s="194" t="s">
        <v>763</v>
      </c>
      <c r="B199" s="198" t="s">
        <v>0</v>
      </c>
      <c r="C199" s="202">
        <v>50010700</v>
      </c>
      <c r="D199" s="210" t="s">
        <v>580</v>
      </c>
      <c r="E199" s="206">
        <v>12</v>
      </c>
      <c r="F199" s="190">
        <v>12</v>
      </c>
    </row>
    <row r="200" spans="1:6" s="134" customFormat="1" ht="15" customHeight="1" x14ac:dyDescent="0.2">
      <c r="A200" s="194" t="s">
        <v>763</v>
      </c>
      <c r="B200" s="198" t="s">
        <v>0</v>
      </c>
      <c r="C200" s="202">
        <v>50010719</v>
      </c>
      <c r="D200" s="210" t="s">
        <v>74</v>
      </c>
      <c r="E200" s="206">
        <v>13</v>
      </c>
      <c r="F200" s="190">
        <v>13</v>
      </c>
    </row>
    <row r="201" spans="1:6" s="134" customFormat="1" ht="15" customHeight="1" x14ac:dyDescent="0.2">
      <c r="A201" s="194" t="s">
        <v>764</v>
      </c>
      <c r="B201" s="198" t="s">
        <v>0</v>
      </c>
      <c r="C201" s="202">
        <v>50003461</v>
      </c>
      <c r="D201" s="210" t="s">
        <v>76</v>
      </c>
      <c r="E201" s="206">
        <v>36</v>
      </c>
      <c r="F201" s="190">
        <v>22</v>
      </c>
    </row>
    <row r="202" spans="1:6" s="134" customFormat="1" ht="15" customHeight="1" x14ac:dyDescent="0.2">
      <c r="A202" s="194" t="s">
        <v>764</v>
      </c>
      <c r="B202" s="198" t="s">
        <v>0</v>
      </c>
      <c r="C202" s="202">
        <v>50003500</v>
      </c>
      <c r="D202" s="210" t="s">
        <v>77</v>
      </c>
      <c r="E202" s="206">
        <v>17</v>
      </c>
      <c r="F202" s="190">
        <v>17</v>
      </c>
    </row>
    <row r="203" spans="1:6" s="134" customFormat="1" ht="15" customHeight="1" x14ac:dyDescent="0.2">
      <c r="A203" s="194" t="s">
        <v>764</v>
      </c>
      <c r="B203" s="198" t="s">
        <v>0</v>
      </c>
      <c r="C203" s="202">
        <v>50003518</v>
      </c>
      <c r="D203" s="210" t="s">
        <v>581</v>
      </c>
      <c r="E203" s="206">
        <v>12</v>
      </c>
      <c r="F203" s="190">
        <v>10</v>
      </c>
    </row>
    <row r="204" spans="1:6" s="134" customFormat="1" ht="15" customHeight="1" x14ac:dyDescent="0.2">
      <c r="A204" s="194" t="s">
        <v>764</v>
      </c>
      <c r="B204" s="198" t="s">
        <v>0</v>
      </c>
      <c r="C204" s="202">
        <v>50003526</v>
      </c>
      <c r="D204" s="210" t="s">
        <v>78</v>
      </c>
      <c r="E204" s="206">
        <v>14</v>
      </c>
      <c r="F204" s="190">
        <v>10</v>
      </c>
    </row>
    <row r="205" spans="1:6" s="134" customFormat="1" ht="15" customHeight="1" x14ac:dyDescent="0.2">
      <c r="A205" s="194" t="s">
        <v>764</v>
      </c>
      <c r="B205" s="198" t="s">
        <v>0</v>
      </c>
      <c r="C205" s="202">
        <v>50003534</v>
      </c>
      <c r="D205" s="210" t="s">
        <v>79</v>
      </c>
      <c r="E205" s="206">
        <v>17</v>
      </c>
      <c r="F205" s="190">
        <v>12</v>
      </c>
    </row>
    <row r="206" spans="1:6" s="134" customFormat="1" ht="15" customHeight="1" x14ac:dyDescent="0.2">
      <c r="A206" s="194" t="s">
        <v>764</v>
      </c>
      <c r="B206" s="198" t="s">
        <v>0</v>
      </c>
      <c r="C206" s="202">
        <v>50003542</v>
      </c>
      <c r="D206" s="210" t="s">
        <v>80</v>
      </c>
      <c r="E206" s="206">
        <v>12</v>
      </c>
      <c r="F206" s="190">
        <v>9</v>
      </c>
    </row>
    <row r="207" spans="1:6" s="134" customFormat="1" ht="15" customHeight="1" x14ac:dyDescent="0.2">
      <c r="A207" s="194" t="s">
        <v>765</v>
      </c>
      <c r="B207" s="198" t="s">
        <v>0</v>
      </c>
      <c r="C207" s="202">
        <v>50019660</v>
      </c>
      <c r="D207" s="210" t="s">
        <v>82</v>
      </c>
      <c r="E207" s="206">
        <v>12</v>
      </c>
      <c r="F207" s="190">
        <v>12</v>
      </c>
    </row>
    <row r="208" spans="1:6" s="134" customFormat="1" ht="15" customHeight="1" x14ac:dyDescent="0.2">
      <c r="A208" s="194" t="s">
        <v>765</v>
      </c>
      <c r="B208" s="198" t="s">
        <v>0</v>
      </c>
      <c r="C208" s="202">
        <v>50019651</v>
      </c>
      <c r="D208" s="210" t="s">
        <v>81</v>
      </c>
      <c r="E208" s="206">
        <v>8</v>
      </c>
      <c r="F208" s="190">
        <v>8</v>
      </c>
    </row>
    <row r="209" spans="1:6" s="134" customFormat="1" ht="15" customHeight="1" x14ac:dyDescent="0.2">
      <c r="A209" s="194" t="s">
        <v>765</v>
      </c>
      <c r="B209" s="198" t="s">
        <v>0</v>
      </c>
      <c r="C209" s="202">
        <v>50019678</v>
      </c>
      <c r="D209" s="210" t="s">
        <v>582</v>
      </c>
      <c r="E209" s="206">
        <v>13</v>
      </c>
      <c r="F209" s="190">
        <v>13</v>
      </c>
    </row>
    <row r="210" spans="1:6" s="134" customFormat="1" ht="15" customHeight="1" x14ac:dyDescent="0.2">
      <c r="A210" s="194" t="s">
        <v>765</v>
      </c>
      <c r="B210" s="198" t="s">
        <v>4</v>
      </c>
      <c r="C210" s="202">
        <v>50019961</v>
      </c>
      <c r="D210" s="210" t="s">
        <v>583</v>
      </c>
      <c r="E210" s="206">
        <v>5</v>
      </c>
      <c r="F210" s="190">
        <v>5</v>
      </c>
    </row>
    <row r="211" spans="1:6" s="134" customFormat="1" ht="15" customHeight="1" x14ac:dyDescent="0.2">
      <c r="A211" s="194" t="s">
        <v>765</v>
      </c>
      <c r="B211" s="198" t="s">
        <v>4</v>
      </c>
      <c r="C211" s="202">
        <v>50019813</v>
      </c>
      <c r="D211" s="210" t="s">
        <v>83</v>
      </c>
      <c r="E211" s="206">
        <v>7</v>
      </c>
      <c r="F211" s="190">
        <v>7</v>
      </c>
    </row>
    <row r="212" spans="1:6" s="134" customFormat="1" ht="15" customHeight="1" x14ac:dyDescent="0.2">
      <c r="A212" s="194" t="s">
        <v>765</v>
      </c>
      <c r="B212" s="198" t="s">
        <v>4</v>
      </c>
      <c r="C212" s="202">
        <v>50019880</v>
      </c>
      <c r="D212" s="210" t="s">
        <v>84</v>
      </c>
      <c r="E212" s="206">
        <v>9</v>
      </c>
      <c r="F212" s="190">
        <v>9</v>
      </c>
    </row>
    <row r="213" spans="1:6" s="134" customFormat="1" ht="15" customHeight="1" x14ac:dyDescent="0.2">
      <c r="A213" s="194" t="s">
        <v>766</v>
      </c>
      <c r="B213" s="198" t="s">
        <v>0</v>
      </c>
      <c r="C213" s="202">
        <v>50002155</v>
      </c>
      <c r="D213" s="210" t="s">
        <v>85</v>
      </c>
      <c r="E213" s="206">
        <v>17</v>
      </c>
      <c r="F213" s="190">
        <v>16</v>
      </c>
    </row>
    <row r="214" spans="1:6" s="134" customFormat="1" ht="15" customHeight="1" x14ac:dyDescent="0.2">
      <c r="A214" s="194" t="s">
        <v>766</v>
      </c>
      <c r="B214" s="198" t="s">
        <v>4</v>
      </c>
      <c r="C214" s="202">
        <v>50037005</v>
      </c>
      <c r="D214" s="210" t="s">
        <v>585</v>
      </c>
      <c r="E214" s="206">
        <v>5</v>
      </c>
      <c r="F214" s="190">
        <v>2</v>
      </c>
    </row>
    <row r="215" spans="1:6" s="134" customFormat="1" ht="15" customHeight="1" x14ac:dyDescent="0.2">
      <c r="A215" s="194" t="s">
        <v>766</v>
      </c>
      <c r="B215" s="198" t="s">
        <v>4</v>
      </c>
      <c r="C215" s="202">
        <v>50082876</v>
      </c>
      <c r="D215" s="210" t="s">
        <v>586</v>
      </c>
      <c r="E215" s="206">
        <v>9</v>
      </c>
      <c r="F215" s="190">
        <v>9</v>
      </c>
    </row>
    <row r="216" spans="1:6" s="134" customFormat="1" ht="15" customHeight="1" x14ac:dyDescent="0.2">
      <c r="A216" s="194" t="s">
        <v>767</v>
      </c>
      <c r="B216" s="198" t="s">
        <v>0</v>
      </c>
      <c r="C216" s="202">
        <v>50015591</v>
      </c>
      <c r="D216" s="210" t="s">
        <v>587</v>
      </c>
      <c r="E216" s="206">
        <v>15</v>
      </c>
      <c r="F216" s="190">
        <v>14</v>
      </c>
    </row>
    <row r="217" spans="1:6" s="134" customFormat="1" ht="15" customHeight="1" x14ac:dyDescent="0.2">
      <c r="A217" s="194" t="s">
        <v>768</v>
      </c>
      <c r="B217" s="198" t="s">
        <v>0</v>
      </c>
      <c r="C217" s="202">
        <v>50015770</v>
      </c>
      <c r="D217" s="210" t="s">
        <v>588</v>
      </c>
      <c r="E217" s="206">
        <v>10</v>
      </c>
      <c r="F217" s="190">
        <v>9</v>
      </c>
    </row>
    <row r="218" spans="1:6" s="134" customFormat="1" ht="15" customHeight="1" x14ac:dyDescent="0.2">
      <c r="A218" s="194" t="s">
        <v>768</v>
      </c>
      <c r="B218" s="198" t="s">
        <v>0</v>
      </c>
      <c r="C218" s="202">
        <v>50015885</v>
      </c>
      <c r="D218" s="210" t="s">
        <v>88</v>
      </c>
      <c r="E218" s="206">
        <v>5</v>
      </c>
      <c r="F218" s="190">
        <v>5</v>
      </c>
    </row>
    <row r="219" spans="1:6" s="134" customFormat="1" ht="15" customHeight="1" x14ac:dyDescent="0.2">
      <c r="A219" s="194" t="s">
        <v>768</v>
      </c>
      <c r="B219" s="198" t="s">
        <v>0</v>
      </c>
      <c r="C219" s="202">
        <v>50016415</v>
      </c>
      <c r="D219" s="210" t="s">
        <v>589</v>
      </c>
      <c r="E219" s="206">
        <v>16</v>
      </c>
      <c r="F219" s="190">
        <v>16</v>
      </c>
    </row>
    <row r="220" spans="1:6" s="134" customFormat="1" ht="15" customHeight="1" x14ac:dyDescent="0.2">
      <c r="A220" s="194" t="s">
        <v>768</v>
      </c>
      <c r="B220" s="198" t="s">
        <v>0</v>
      </c>
      <c r="C220" s="202">
        <v>50015907</v>
      </c>
      <c r="D220" s="210" t="s">
        <v>89</v>
      </c>
      <c r="E220" s="206">
        <v>14</v>
      </c>
      <c r="F220" s="190">
        <v>14</v>
      </c>
    </row>
    <row r="221" spans="1:6" s="134" customFormat="1" ht="15" customHeight="1" x14ac:dyDescent="0.2">
      <c r="A221" s="194" t="s">
        <v>768</v>
      </c>
      <c r="B221" s="198" t="s">
        <v>0</v>
      </c>
      <c r="C221" s="202">
        <v>50015940</v>
      </c>
      <c r="D221" s="210" t="s">
        <v>90</v>
      </c>
      <c r="E221" s="206">
        <v>12</v>
      </c>
      <c r="F221" s="190">
        <v>12</v>
      </c>
    </row>
    <row r="222" spans="1:6" s="134" customFormat="1" ht="15" customHeight="1" x14ac:dyDescent="0.2">
      <c r="A222" s="194" t="s">
        <v>768</v>
      </c>
      <c r="B222" s="198" t="s">
        <v>0</v>
      </c>
      <c r="C222" s="202">
        <v>50015915</v>
      </c>
      <c r="D222" s="210" t="s">
        <v>590</v>
      </c>
      <c r="E222" s="206">
        <v>12</v>
      </c>
      <c r="F222" s="190">
        <v>11</v>
      </c>
    </row>
    <row r="223" spans="1:6" s="134" customFormat="1" ht="15" customHeight="1" x14ac:dyDescent="0.2">
      <c r="A223" s="194" t="s">
        <v>768</v>
      </c>
      <c r="B223" s="198" t="s">
        <v>0</v>
      </c>
      <c r="C223" s="202">
        <v>50016008</v>
      </c>
      <c r="D223" s="210" t="s">
        <v>91</v>
      </c>
      <c r="E223" s="206">
        <v>18</v>
      </c>
      <c r="F223" s="190">
        <v>18</v>
      </c>
    </row>
    <row r="224" spans="1:6" s="134" customFormat="1" ht="15" customHeight="1" x14ac:dyDescent="0.2">
      <c r="A224" s="194" t="s">
        <v>768</v>
      </c>
      <c r="B224" s="198" t="s">
        <v>0</v>
      </c>
      <c r="C224" s="202">
        <v>50016016</v>
      </c>
      <c r="D224" s="210" t="s">
        <v>591</v>
      </c>
      <c r="E224" s="206">
        <v>15</v>
      </c>
      <c r="F224" s="190">
        <v>13</v>
      </c>
    </row>
    <row r="225" spans="1:6" s="134" customFormat="1" ht="15" customHeight="1" x14ac:dyDescent="0.2">
      <c r="A225" s="194" t="s">
        <v>768</v>
      </c>
      <c r="B225" s="198" t="s">
        <v>0</v>
      </c>
      <c r="C225" s="202">
        <v>50015958</v>
      </c>
      <c r="D225" s="210" t="s">
        <v>92</v>
      </c>
      <c r="E225" s="206">
        <v>7</v>
      </c>
      <c r="F225" s="190">
        <v>7</v>
      </c>
    </row>
    <row r="226" spans="1:6" s="134" customFormat="1" ht="15" customHeight="1" x14ac:dyDescent="0.2">
      <c r="A226" s="194" t="s">
        <v>768</v>
      </c>
      <c r="B226" s="198" t="s">
        <v>0</v>
      </c>
      <c r="C226" s="202">
        <v>50017373</v>
      </c>
      <c r="D226" s="210" t="s">
        <v>592</v>
      </c>
      <c r="E226" s="206">
        <v>14</v>
      </c>
      <c r="F226" s="190">
        <v>22</v>
      </c>
    </row>
    <row r="227" spans="1:6" s="134" customFormat="1" ht="15" customHeight="1" x14ac:dyDescent="0.2">
      <c r="A227" s="194" t="s">
        <v>768</v>
      </c>
      <c r="B227" s="198" t="s">
        <v>0</v>
      </c>
      <c r="C227" s="202">
        <v>50015966</v>
      </c>
      <c r="D227" s="210" t="s">
        <v>593</v>
      </c>
      <c r="E227" s="206">
        <v>17</v>
      </c>
      <c r="F227" s="190">
        <v>17</v>
      </c>
    </row>
    <row r="228" spans="1:6" s="134" customFormat="1" ht="15" customHeight="1" x14ac:dyDescent="0.2">
      <c r="A228" s="194" t="s">
        <v>768</v>
      </c>
      <c r="B228" s="198" t="s">
        <v>0</v>
      </c>
      <c r="C228" s="202">
        <v>50016024</v>
      </c>
      <c r="D228" s="210" t="s">
        <v>594</v>
      </c>
      <c r="E228" s="206">
        <v>24</v>
      </c>
      <c r="F228" s="190">
        <v>24</v>
      </c>
    </row>
    <row r="229" spans="1:6" s="134" customFormat="1" ht="15" customHeight="1" x14ac:dyDescent="0.2">
      <c r="A229" s="194" t="s">
        <v>768</v>
      </c>
      <c r="B229" s="198" t="s">
        <v>0</v>
      </c>
      <c r="C229" s="202">
        <v>50026569</v>
      </c>
      <c r="D229" s="210" t="s">
        <v>595</v>
      </c>
      <c r="E229" s="206">
        <v>13</v>
      </c>
      <c r="F229" s="190">
        <v>13</v>
      </c>
    </row>
    <row r="230" spans="1:6" s="134" customFormat="1" ht="15" customHeight="1" x14ac:dyDescent="0.2">
      <c r="A230" s="194" t="s">
        <v>768</v>
      </c>
      <c r="B230" s="198" t="s">
        <v>0</v>
      </c>
      <c r="C230" s="202">
        <v>50027581</v>
      </c>
      <c r="D230" s="210" t="s">
        <v>596</v>
      </c>
      <c r="E230" s="206">
        <v>12</v>
      </c>
      <c r="F230" s="190">
        <v>12</v>
      </c>
    </row>
    <row r="231" spans="1:6" s="134" customFormat="1" ht="15" customHeight="1" x14ac:dyDescent="0.2">
      <c r="A231" s="194" t="s">
        <v>768</v>
      </c>
      <c r="B231" s="198" t="s">
        <v>0</v>
      </c>
      <c r="C231" s="202">
        <v>50032860</v>
      </c>
      <c r="D231" s="210" t="s">
        <v>730</v>
      </c>
      <c r="E231" s="206">
        <v>13</v>
      </c>
      <c r="F231" s="190">
        <v>13</v>
      </c>
    </row>
    <row r="232" spans="1:6" s="134" customFormat="1" ht="15" customHeight="1" x14ac:dyDescent="0.2">
      <c r="A232" s="194" t="s">
        <v>768</v>
      </c>
      <c r="B232" s="198" t="s">
        <v>0</v>
      </c>
      <c r="C232" s="202">
        <v>50016482</v>
      </c>
      <c r="D232" s="210" t="s">
        <v>597</v>
      </c>
      <c r="E232" s="206">
        <v>12</v>
      </c>
      <c r="F232" s="190">
        <v>12</v>
      </c>
    </row>
    <row r="233" spans="1:6" s="134" customFormat="1" ht="15" customHeight="1" x14ac:dyDescent="0.2">
      <c r="A233" s="194" t="s">
        <v>768</v>
      </c>
      <c r="B233" s="198" t="s">
        <v>0</v>
      </c>
      <c r="C233" s="202">
        <v>50016431</v>
      </c>
      <c r="D233" s="210" t="s">
        <v>93</v>
      </c>
      <c r="E233" s="206">
        <v>15</v>
      </c>
      <c r="F233" s="190">
        <v>1</v>
      </c>
    </row>
    <row r="234" spans="1:6" s="134" customFormat="1" ht="15" customHeight="1" x14ac:dyDescent="0.2">
      <c r="A234" s="194" t="s">
        <v>768</v>
      </c>
      <c r="B234" s="198" t="s">
        <v>0</v>
      </c>
      <c r="C234" s="202">
        <v>50015931</v>
      </c>
      <c r="D234" s="210" t="s">
        <v>598</v>
      </c>
      <c r="E234" s="206">
        <v>5</v>
      </c>
      <c r="F234" s="190">
        <v>5</v>
      </c>
    </row>
    <row r="235" spans="1:6" s="134" customFormat="1" ht="15" customHeight="1" x14ac:dyDescent="0.2">
      <c r="A235" s="194" t="s">
        <v>768</v>
      </c>
      <c r="B235" s="198" t="s">
        <v>0</v>
      </c>
      <c r="C235" s="202">
        <v>50016032</v>
      </c>
      <c r="D235" s="210" t="s">
        <v>94</v>
      </c>
      <c r="E235" s="206">
        <v>16</v>
      </c>
      <c r="F235" s="190">
        <v>16</v>
      </c>
    </row>
    <row r="236" spans="1:6" s="134" customFormat="1" ht="15" customHeight="1" x14ac:dyDescent="0.2">
      <c r="A236" s="194" t="s">
        <v>768</v>
      </c>
      <c r="B236" s="198" t="s">
        <v>4</v>
      </c>
      <c r="C236" s="202">
        <v>50016873</v>
      </c>
      <c r="D236" s="210" t="s">
        <v>599</v>
      </c>
      <c r="E236" s="206">
        <v>8</v>
      </c>
      <c r="F236" s="190">
        <v>8</v>
      </c>
    </row>
    <row r="237" spans="1:6" s="134" customFormat="1" ht="15" customHeight="1" x14ac:dyDescent="0.2">
      <c r="A237" s="194" t="s">
        <v>768</v>
      </c>
      <c r="B237" s="198" t="s">
        <v>4</v>
      </c>
      <c r="C237" s="202">
        <v>50017128</v>
      </c>
      <c r="D237" s="210" t="s">
        <v>69</v>
      </c>
      <c r="E237" s="206">
        <v>11</v>
      </c>
      <c r="F237" s="190">
        <v>11</v>
      </c>
    </row>
    <row r="238" spans="1:6" s="134" customFormat="1" ht="15" customHeight="1" x14ac:dyDescent="0.2">
      <c r="A238" s="194" t="s">
        <v>768</v>
      </c>
      <c r="B238" s="198" t="s">
        <v>4</v>
      </c>
      <c r="C238" s="202">
        <v>50030388</v>
      </c>
      <c r="D238" s="210" t="s">
        <v>600</v>
      </c>
      <c r="E238" s="206">
        <v>6</v>
      </c>
      <c r="F238" s="190">
        <v>6</v>
      </c>
    </row>
    <row r="239" spans="1:6" s="134" customFormat="1" ht="15" customHeight="1" x14ac:dyDescent="0.2">
      <c r="A239" s="194" t="s">
        <v>768</v>
      </c>
      <c r="B239" s="198" t="s">
        <v>4</v>
      </c>
      <c r="C239" s="202">
        <v>50017110</v>
      </c>
      <c r="D239" s="210" t="s">
        <v>566</v>
      </c>
      <c r="E239" s="206">
        <v>12</v>
      </c>
      <c r="F239" s="190">
        <v>11</v>
      </c>
    </row>
    <row r="240" spans="1:6" s="134" customFormat="1" ht="15" customHeight="1" x14ac:dyDescent="0.2">
      <c r="A240" s="194" t="s">
        <v>769</v>
      </c>
      <c r="B240" s="198" t="s">
        <v>0</v>
      </c>
      <c r="C240" s="202">
        <v>50020030</v>
      </c>
      <c r="D240" s="210" t="s">
        <v>82</v>
      </c>
      <c r="E240" s="206">
        <v>10</v>
      </c>
      <c r="F240" s="190">
        <v>9</v>
      </c>
    </row>
    <row r="241" spans="1:6" s="134" customFormat="1" ht="15" customHeight="1" x14ac:dyDescent="0.2">
      <c r="A241" s="194" t="s">
        <v>769</v>
      </c>
      <c r="B241" s="198" t="s">
        <v>0</v>
      </c>
      <c r="C241" s="202">
        <v>50020021</v>
      </c>
      <c r="D241" s="210" t="s">
        <v>96</v>
      </c>
      <c r="E241" s="206">
        <v>15</v>
      </c>
      <c r="F241" s="190">
        <v>15</v>
      </c>
    </row>
    <row r="242" spans="1:6" s="134" customFormat="1" ht="15" customHeight="1" x14ac:dyDescent="0.2">
      <c r="A242" s="194" t="s">
        <v>769</v>
      </c>
      <c r="B242" s="198" t="s">
        <v>4</v>
      </c>
      <c r="C242" s="202">
        <v>50020323</v>
      </c>
      <c r="D242" s="210" t="s">
        <v>97</v>
      </c>
      <c r="E242" s="206">
        <v>8</v>
      </c>
      <c r="F242" s="190">
        <v>3</v>
      </c>
    </row>
    <row r="243" spans="1:6" s="134" customFormat="1" ht="15" customHeight="1" x14ac:dyDescent="0.2">
      <c r="A243" s="194" t="s">
        <v>770</v>
      </c>
      <c r="B243" s="198" t="s">
        <v>0</v>
      </c>
      <c r="C243" s="202">
        <v>50017438</v>
      </c>
      <c r="D243" s="210" t="s">
        <v>474</v>
      </c>
      <c r="E243" s="206">
        <v>19</v>
      </c>
      <c r="F243" s="190">
        <v>18</v>
      </c>
    </row>
    <row r="244" spans="1:6" s="134" customFormat="1" ht="15" customHeight="1" x14ac:dyDescent="0.2">
      <c r="A244" s="194" t="s">
        <v>770</v>
      </c>
      <c r="B244" s="198" t="s">
        <v>0</v>
      </c>
      <c r="C244" s="202">
        <v>50017497</v>
      </c>
      <c r="D244" s="210" t="s">
        <v>98</v>
      </c>
      <c r="E244" s="206">
        <v>11</v>
      </c>
      <c r="F244" s="190">
        <v>11</v>
      </c>
    </row>
    <row r="245" spans="1:6" s="134" customFormat="1" ht="15" customHeight="1" x14ac:dyDescent="0.2">
      <c r="A245" s="194" t="s">
        <v>770</v>
      </c>
      <c r="B245" s="198" t="s">
        <v>0</v>
      </c>
      <c r="C245" s="202">
        <v>50017411</v>
      </c>
      <c r="D245" s="210" t="s">
        <v>99</v>
      </c>
      <c r="E245" s="206">
        <v>15</v>
      </c>
      <c r="F245" s="190">
        <v>11</v>
      </c>
    </row>
    <row r="246" spans="1:6" s="134" customFormat="1" ht="15" customHeight="1" x14ac:dyDescent="0.2">
      <c r="A246" s="194" t="s">
        <v>770</v>
      </c>
      <c r="B246" s="198" t="s">
        <v>4</v>
      </c>
      <c r="C246" s="202">
        <v>50017560</v>
      </c>
      <c r="D246" s="210" t="s">
        <v>100</v>
      </c>
      <c r="E246" s="206">
        <v>11</v>
      </c>
      <c r="F246" s="190">
        <v>10</v>
      </c>
    </row>
    <row r="247" spans="1:6" s="134" customFormat="1" ht="15" customHeight="1" x14ac:dyDescent="0.2">
      <c r="A247" s="194" t="s">
        <v>771</v>
      </c>
      <c r="B247" s="198" t="s">
        <v>0</v>
      </c>
      <c r="C247" s="202">
        <v>50003429</v>
      </c>
      <c r="D247" s="210" t="s">
        <v>601</v>
      </c>
      <c r="E247" s="206">
        <v>10</v>
      </c>
      <c r="F247" s="190">
        <v>9</v>
      </c>
    </row>
    <row r="248" spans="1:6" s="134" customFormat="1" ht="15" customHeight="1" x14ac:dyDescent="0.2">
      <c r="A248" s="194" t="s">
        <v>772</v>
      </c>
      <c r="B248" s="198" t="s">
        <v>0</v>
      </c>
      <c r="C248" s="202">
        <v>50020366</v>
      </c>
      <c r="D248" s="210" t="s">
        <v>101</v>
      </c>
      <c r="E248" s="206">
        <v>8</v>
      </c>
      <c r="F248" s="190">
        <v>8</v>
      </c>
    </row>
    <row r="249" spans="1:6" s="134" customFormat="1" ht="15" customHeight="1" x14ac:dyDescent="0.2">
      <c r="A249" s="194" t="s">
        <v>772</v>
      </c>
      <c r="B249" s="198" t="s">
        <v>0</v>
      </c>
      <c r="C249" s="202">
        <v>50020374</v>
      </c>
      <c r="D249" s="210" t="s">
        <v>602</v>
      </c>
      <c r="E249" s="206">
        <v>14</v>
      </c>
      <c r="F249" s="190">
        <v>10</v>
      </c>
    </row>
    <row r="250" spans="1:6" s="134" customFormat="1" ht="15" customHeight="1" x14ac:dyDescent="0.2">
      <c r="A250" s="194" t="s">
        <v>772</v>
      </c>
      <c r="B250" s="198" t="s">
        <v>0</v>
      </c>
      <c r="C250" s="202">
        <v>50020382</v>
      </c>
      <c r="D250" s="210" t="s">
        <v>603</v>
      </c>
      <c r="E250" s="206">
        <v>11</v>
      </c>
      <c r="F250" s="190">
        <v>7</v>
      </c>
    </row>
    <row r="251" spans="1:6" s="134" customFormat="1" ht="15" customHeight="1" x14ac:dyDescent="0.2">
      <c r="A251" s="194" t="s">
        <v>772</v>
      </c>
      <c r="B251" s="198" t="s">
        <v>4</v>
      </c>
      <c r="C251" s="202">
        <v>50020609</v>
      </c>
      <c r="D251" s="210" t="s">
        <v>102</v>
      </c>
      <c r="E251" s="206">
        <v>8</v>
      </c>
      <c r="F251" s="190">
        <v>8</v>
      </c>
    </row>
    <row r="252" spans="1:6" s="134" customFormat="1" ht="15" customHeight="1" x14ac:dyDescent="0.2">
      <c r="A252" s="194" t="s">
        <v>773</v>
      </c>
      <c r="B252" s="198" t="s">
        <v>0</v>
      </c>
      <c r="C252" s="202">
        <v>50014420</v>
      </c>
      <c r="D252" s="210" t="s">
        <v>104</v>
      </c>
      <c r="E252" s="206">
        <v>10</v>
      </c>
      <c r="F252" s="190">
        <v>10</v>
      </c>
    </row>
    <row r="253" spans="1:6" s="134" customFormat="1" ht="15" customHeight="1" x14ac:dyDescent="0.2">
      <c r="A253" s="194" t="s">
        <v>773</v>
      </c>
      <c r="B253" s="198" t="s">
        <v>0</v>
      </c>
      <c r="C253" s="202">
        <v>50014439</v>
      </c>
      <c r="D253" s="210" t="s">
        <v>604</v>
      </c>
      <c r="E253" s="206">
        <v>12</v>
      </c>
      <c r="F253" s="190">
        <v>11</v>
      </c>
    </row>
    <row r="254" spans="1:6" s="134" customFormat="1" ht="15" customHeight="1" x14ac:dyDescent="0.2">
      <c r="A254" s="194" t="s">
        <v>774</v>
      </c>
      <c r="B254" s="198" t="s">
        <v>0</v>
      </c>
      <c r="C254" s="202">
        <v>50020650</v>
      </c>
      <c r="D254" s="210" t="s">
        <v>107</v>
      </c>
      <c r="E254" s="206">
        <v>16</v>
      </c>
      <c r="F254" s="190">
        <v>21</v>
      </c>
    </row>
    <row r="255" spans="1:6" s="134" customFormat="1" ht="15" customHeight="1" x14ac:dyDescent="0.2">
      <c r="A255" s="194" t="s">
        <v>774</v>
      </c>
      <c r="B255" s="198" t="s">
        <v>0</v>
      </c>
      <c r="C255" s="202">
        <v>50020668</v>
      </c>
      <c r="D255" s="210" t="s">
        <v>605</v>
      </c>
      <c r="E255" s="206">
        <v>13</v>
      </c>
      <c r="F255" s="190">
        <v>11</v>
      </c>
    </row>
    <row r="256" spans="1:6" s="134" customFormat="1" ht="15" customHeight="1" x14ac:dyDescent="0.2">
      <c r="A256" s="194" t="s">
        <v>774</v>
      </c>
      <c r="B256" s="198" t="s">
        <v>0</v>
      </c>
      <c r="C256" s="202">
        <v>50026437</v>
      </c>
      <c r="D256" s="210" t="s">
        <v>106</v>
      </c>
      <c r="E256" s="206">
        <v>13</v>
      </c>
      <c r="F256" s="190">
        <v>13</v>
      </c>
    </row>
    <row r="257" spans="1:6" s="134" customFormat="1" ht="15" customHeight="1" x14ac:dyDescent="0.2">
      <c r="A257" s="194" t="s">
        <v>775</v>
      </c>
      <c r="B257" s="198" t="s">
        <v>0</v>
      </c>
      <c r="C257" s="202">
        <v>50011260</v>
      </c>
      <c r="D257" s="210" t="s">
        <v>606</v>
      </c>
      <c r="E257" s="206">
        <v>14</v>
      </c>
      <c r="F257" s="190">
        <v>14</v>
      </c>
    </row>
    <row r="258" spans="1:6" s="134" customFormat="1" ht="15" customHeight="1" x14ac:dyDescent="0.2">
      <c r="A258" s="194" t="s">
        <v>775</v>
      </c>
      <c r="B258" s="198" t="s">
        <v>4</v>
      </c>
      <c r="C258" s="202">
        <v>50031910</v>
      </c>
      <c r="D258" s="210" t="s">
        <v>674</v>
      </c>
      <c r="E258" s="206">
        <v>11</v>
      </c>
      <c r="F258" s="190">
        <v>11</v>
      </c>
    </row>
    <row r="259" spans="1:6" s="134" customFormat="1" ht="15" customHeight="1" x14ac:dyDescent="0.2">
      <c r="A259" s="194" t="s">
        <v>776</v>
      </c>
      <c r="B259" s="198" t="s">
        <v>0</v>
      </c>
      <c r="C259" s="202">
        <v>50017608</v>
      </c>
      <c r="D259" s="210" t="s">
        <v>608</v>
      </c>
      <c r="E259" s="206">
        <v>11</v>
      </c>
      <c r="F259" s="190">
        <v>11</v>
      </c>
    </row>
    <row r="260" spans="1:6" s="134" customFormat="1" ht="15" customHeight="1" x14ac:dyDescent="0.2">
      <c r="A260" s="194" t="s">
        <v>776</v>
      </c>
      <c r="B260" s="198" t="s">
        <v>0</v>
      </c>
      <c r="C260" s="202">
        <v>50017616</v>
      </c>
      <c r="D260" s="210" t="s">
        <v>108</v>
      </c>
      <c r="E260" s="206">
        <v>9</v>
      </c>
      <c r="F260" s="190">
        <v>9</v>
      </c>
    </row>
    <row r="261" spans="1:6" s="134" customFormat="1" ht="15" customHeight="1" x14ac:dyDescent="0.2">
      <c r="A261" s="194" t="s">
        <v>776</v>
      </c>
      <c r="B261" s="198" t="s">
        <v>0</v>
      </c>
      <c r="C261" s="202">
        <v>50022393</v>
      </c>
      <c r="D261" s="210" t="s">
        <v>109</v>
      </c>
      <c r="E261" s="206">
        <v>13</v>
      </c>
      <c r="F261" s="190">
        <v>13</v>
      </c>
    </row>
    <row r="262" spans="1:6" s="134" customFormat="1" ht="15" customHeight="1" x14ac:dyDescent="0.2">
      <c r="A262" s="194" t="s">
        <v>776</v>
      </c>
      <c r="B262" s="198" t="s">
        <v>4</v>
      </c>
      <c r="C262" s="202">
        <v>50017756</v>
      </c>
      <c r="D262" s="210" t="s">
        <v>110</v>
      </c>
      <c r="E262" s="206">
        <v>5</v>
      </c>
      <c r="F262" s="190">
        <v>5</v>
      </c>
    </row>
    <row r="263" spans="1:6" s="134" customFormat="1" ht="15" customHeight="1" x14ac:dyDescent="0.2">
      <c r="A263" s="194" t="s">
        <v>776</v>
      </c>
      <c r="B263" s="198" t="s">
        <v>4</v>
      </c>
      <c r="C263" s="202">
        <v>50017772</v>
      </c>
      <c r="D263" s="210" t="s">
        <v>111</v>
      </c>
      <c r="E263" s="206">
        <v>8</v>
      </c>
      <c r="F263" s="190">
        <v>7</v>
      </c>
    </row>
    <row r="264" spans="1:6" s="134" customFormat="1" ht="15" customHeight="1" x14ac:dyDescent="0.2">
      <c r="A264" s="194" t="s">
        <v>776</v>
      </c>
      <c r="B264" s="198" t="s">
        <v>4</v>
      </c>
      <c r="C264" s="202">
        <v>50017730</v>
      </c>
      <c r="D264" s="210" t="s">
        <v>609</v>
      </c>
      <c r="E264" s="206">
        <v>7</v>
      </c>
      <c r="F264" s="190">
        <v>7</v>
      </c>
    </row>
    <row r="265" spans="1:6" s="134" customFormat="1" ht="15" customHeight="1" x14ac:dyDescent="0.2">
      <c r="A265" s="194" t="s">
        <v>777</v>
      </c>
      <c r="B265" s="198" t="s">
        <v>0</v>
      </c>
      <c r="C265" s="202">
        <v>50020757</v>
      </c>
      <c r="D265" s="210" t="s">
        <v>112</v>
      </c>
      <c r="E265" s="206">
        <v>8</v>
      </c>
      <c r="F265" s="190">
        <v>8</v>
      </c>
    </row>
    <row r="266" spans="1:6" s="134" customFormat="1" ht="15" customHeight="1" x14ac:dyDescent="0.2">
      <c r="A266" s="194" t="s">
        <v>777</v>
      </c>
      <c r="B266" s="198" t="s">
        <v>0</v>
      </c>
      <c r="C266" s="202">
        <v>50020765</v>
      </c>
      <c r="D266" s="210" t="s">
        <v>113</v>
      </c>
      <c r="E266" s="206">
        <v>12</v>
      </c>
      <c r="F266" s="190">
        <v>11</v>
      </c>
    </row>
    <row r="267" spans="1:6" s="134" customFormat="1" ht="15" customHeight="1" x14ac:dyDescent="0.2">
      <c r="A267" s="194" t="s">
        <v>777</v>
      </c>
      <c r="B267" s="198" t="s">
        <v>0</v>
      </c>
      <c r="C267" s="202">
        <v>50026259</v>
      </c>
      <c r="D267" s="210" t="s">
        <v>610</v>
      </c>
      <c r="E267" s="206">
        <v>14</v>
      </c>
      <c r="F267" s="190">
        <v>22</v>
      </c>
    </row>
    <row r="268" spans="1:6" s="134" customFormat="1" ht="15" customHeight="1" x14ac:dyDescent="0.2">
      <c r="A268" s="194" t="s">
        <v>778</v>
      </c>
      <c r="B268" s="198" t="s">
        <v>0</v>
      </c>
      <c r="C268" s="202">
        <v>50020854</v>
      </c>
      <c r="D268" s="210" t="s">
        <v>115</v>
      </c>
      <c r="E268" s="206">
        <v>13</v>
      </c>
      <c r="F268" s="190">
        <v>12</v>
      </c>
    </row>
    <row r="269" spans="1:6" s="134" customFormat="1" ht="15" customHeight="1" x14ac:dyDescent="0.2">
      <c r="A269" s="194" t="s">
        <v>778</v>
      </c>
      <c r="B269" s="198" t="s">
        <v>0</v>
      </c>
      <c r="C269" s="202">
        <v>50020838</v>
      </c>
      <c r="D269" s="210" t="s">
        <v>116</v>
      </c>
      <c r="E269" s="206">
        <v>18</v>
      </c>
      <c r="F269" s="190">
        <v>17</v>
      </c>
    </row>
    <row r="270" spans="1:6" s="134" customFormat="1" ht="15" customHeight="1" x14ac:dyDescent="0.2">
      <c r="A270" s="194" t="s">
        <v>778</v>
      </c>
      <c r="B270" s="198" t="s">
        <v>0</v>
      </c>
      <c r="C270" s="202">
        <v>50020846</v>
      </c>
      <c r="D270" s="210" t="s">
        <v>474</v>
      </c>
      <c r="E270" s="206">
        <v>18</v>
      </c>
      <c r="F270" s="190">
        <v>18</v>
      </c>
    </row>
    <row r="271" spans="1:6" s="134" customFormat="1" ht="15" customHeight="1" x14ac:dyDescent="0.2">
      <c r="A271" s="194" t="s">
        <v>778</v>
      </c>
      <c r="B271" s="198" t="s">
        <v>4</v>
      </c>
      <c r="C271" s="202">
        <v>50020986</v>
      </c>
      <c r="D271" s="210" t="s">
        <v>611</v>
      </c>
      <c r="E271" s="206">
        <v>11</v>
      </c>
      <c r="F271" s="190">
        <v>11</v>
      </c>
    </row>
    <row r="272" spans="1:6" s="134" customFormat="1" ht="15" customHeight="1" x14ac:dyDescent="0.2">
      <c r="A272" s="194" t="s">
        <v>779</v>
      </c>
      <c r="B272" s="198" t="s">
        <v>0</v>
      </c>
      <c r="C272" s="202">
        <v>50021028</v>
      </c>
      <c r="D272" s="210" t="s">
        <v>612</v>
      </c>
      <c r="E272" s="206">
        <v>9</v>
      </c>
      <c r="F272" s="190">
        <v>17</v>
      </c>
    </row>
    <row r="273" spans="1:6" s="134" customFormat="1" ht="15" customHeight="1" x14ac:dyDescent="0.2">
      <c r="A273" s="194" t="s">
        <v>780</v>
      </c>
      <c r="B273" s="198" t="s">
        <v>0</v>
      </c>
      <c r="C273" s="202">
        <v>50009460</v>
      </c>
      <c r="D273" s="210" t="s">
        <v>613</v>
      </c>
      <c r="E273" s="206">
        <v>11</v>
      </c>
      <c r="F273" s="190">
        <v>9</v>
      </c>
    </row>
    <row r="274" spans="1:6" s="134" customFormat="1" ht="15" customHeight="1" x14ac:dyDescent="0.2">
      <c r="A274" s="194" t="s">
        <v>780</v>
      </c>
      <c r="B274" s="198" t="s">
        <v>4</v>
      </c>
      <c r="C274" s="202">
        <v>50022377</v>
      </c>
      <c r="D274" s="210" t="s">
        <v>118</v>
      </c>
      <c r="E274" s="206">
        <v>5</v>
      </c>
      <c r="F274" s="190">
        <v>4</v>
      </c>
    </row>
    <row r="275" spans="1:6" s="134" customFormat="1" ht="15" customHeight="1" x14ac:dyDescent="0.2">
      <c r="A275" s="194" t="s">
        <v>781</v>
      </c>
      <c r="B275" s="198" t="s">
        <v>0</v>
      </c>
      <c r="C275" s="202">
        <v>50014625</v>
      </c>
      <c r="D275" s="210" t="s">
        <v>614</v>
      </c>
      <c r="E275" s="206">
        <v>10</v>
      </c>
      <c r="F275" s="190">
        <v>10</v>
      </c>
    </row>
    <row r="276" spans="1:6" s="134" customFormat="1" ht="15" customHeight="1" x14ac:dyDescent="0.2">
      <c r="A276" s="194" t="s">
        <v>781</v>
      </c>
      <c r="B276" s="198" t="s">
        <v>0</v>
      </c>
      <c r="C276" s="202">
        <v>50014641</v>
      </c>
      <c r="D276" s="210" t="s">
        <v>615</v>
      </c>
      <c r="E276" s="206">
        <v>11</v>
      </c>
      <c r="F276" s="190">
        <v>11</v>
      </c>
    </row>
    <row r="277" spans="1:6" s="134" customFormat="1" ht="15" customHeight="1" x14ac:dyDescent="0.2">
      <c r="A277" s="194" t="s">
        <v>781</v>
      </c>
      <c r="B277" s="198" t="s">
        <v>0</v>
      </c>
      <c r="C277" s="202">
        <v>50014650</v>
      </c>
      <c r="D277" s="210" t="s">
        <v>616</v>
      </c>
      <c r="E277" s="206">
        <v>14</v>
      </c>
      <c r="F277" s="190">
        <v>14</v>
      </c>
    </row>
    <row r="278" spans="1:6" s="134" customFormat="1" ht="15" customHeight="1" x14ac:dyDescent="0.2">
      <c r="A278" s="194" t="s">
        <v>782</v>
      </c>
      <c r="B278" s="198" t="s">
        <v>0</v>
      </c>
      <c r="C278" s="202">
        <v>50021052</v>
      </c>
      <c r="D278" s="210" t="s">
        <v>617</v>
      </c>
      <c r="E278" s="206">
        <v>16</v>
      </c>
      <c r="F278" s="190">
        <v>15</v>
      </c>
    </row>
    <row r="279" spans="1:6" s="134" customFormat="1" ht="15" customHeight="1" x14ac:dyDescent="0.2">
      <c r="A279" s="194" t="s">
        <v>782</v>
      </c>
      <c r="B279" s="198" t="s">
        <v>4</v>
      </c>
      <c r="C279" s="202">
        <v>50021060</v>
      </c>
      <c r="D279" s="210" t="s">
        <v>502</v>
      </c>
      <c r="E279" s="206">
        <v>9</v>
      </c>
      <c r="F279" s="190">
        <v>9</v>
      </c>
    </row>
    <row r="280" spans="1:6" s="134" customFormat="1" ht="15" customHeight="1" x14ac:dyDescent="0.2">
      <c r="A280" s="194" t="s">
        <v>783</v>
      </c>
      <c r="B280" s="198" t="s">
        <v>0</v>
      </c>
      <c r="C280" s="202">
        <v>50017799</v>
      </c>
      <c r="D280" s="210" t="s">
        <v>618</v>
      </c>
      <c r="E280" s="206">
        <v>14</v>
      </c>
      <c r="F280" s="190">
        <v>14</v>
      </c>
    </row>
    <row r="281" spans="1:6" s="134" customFormat="1" ht="15" customHeight="1" x14ac:dyDescent="0.2">
      <c r="A281" s="194" t="s">
        <v>784</v>
      </c>
      <c r="B281" s="198" t="s">
        <v>0</v>
      </c>
      <c r="C281" s="202">
        <v>50000675</v>
      </c>
      <c r="D281" s="210" t="s">
        <v>122</v>
      </c>
      <c r="E281" s="206">
        <v>10</v>
      </c>
      <c r="F281" s="190">
        <v>10</v>
      </c>
    </row>
    <row r="282" spans="1:6" s="134" customFormat="1" ht="15" customHeight="1" x14ac:dyDescent="0.2">
      <c r="A282" s="194" t="s">
        <v>784</v>
      </c>
      <c r="B282" s="198" t="s">
        <v>0</v>
      </c>
      <c r="C282" s="202">
        <v>50000667</v>
      </c>
      <c r="D282" s="210" t="s">
        <v>121</v>
      </c>
      <c r="E282" s="206">
        <v>22</v>
      </c>
      <c r="F282" s="190">
        <v>18</v>
      </c>
    </row>
    <row r="283" spans="1:6" s="134" customFormat="1" ht="15" customHeight="1" x14ac:dyDescent="0.2">
      <c r="A283" s="194" t="s">
        <v>785</v>
      </c>
      <c r="B283" s="198" t="s">
        <v>0</v>
      </c>
      <c r="C283" s="202">
        <v>50017829</v>
      </c>
      <c r="D283" s="210" t="s">
        <v>619</v>
      </c>
      <c r="E283" s="206">
        <v>12</v>
      </c>
      <c r="F283" s="190">
        <v>9</v>
      </c>
    </row>
    <row r="284" spans="1:6" s="134" customFormat="1" ht="15" customHeight="1" x14ac:dyDescent="0.2">
      <c r="A284" s="194" t="s">
        <v>786</v>
      </c>
      <c r="B284" s="198" t="s">
        <v>0</v>
      </c>
      <c r="C284" s="202">
        <v>50018116</v>
      </c>
      <c r="D284" s="210" t="s">
        <v>124</v>
      </c>
      <c r="E284" s="206">
        <v>10</v>
      </c>
      <c r="F284" s="190">
        <v>10</v>
      </c>
    </row>
    <row r="285" spans="1:6" s="134" customFormat="1" ht="15" customHeight="1" x14ac:dyDescent="0.2">
      <c r="A285" s="194" t="s">
        <v>786</v>
      </c>
      <c r="B285" s="198" t="s">
        <v>0</v>
      </c>
      <c r="C285" s="202">
        <v>50018019</v>
      </c>
      <c r="D285" s="210" t="s">
        <v>620</v>
      </c>
      <c r="E285" s="206">
        <v>12</v>
      </c>
      <c r="F285" s="190">
        <v>12</v>
      </c>
    </row>
    <row r="286" spans="1:6" s="134" customFormat="1" ht="15" customHeight="1" x14ac:dyDescent="0.2">
      <c r="A286" s="194" t="s">
        <v>786</v>
      </c>
      <c r="B286" s="198" t="s">
        <v>0</v>
      </c>
      <c r="C286" s="202">
        <v>50018027</v>
      </c>
      <c r="D286" s="210" t="s">
        <v>125</v>
      </c>
      <c r="E286" s="206">
        <v>17</v>
      </c>
      <c r="F286" s="190">
        <v>14</v>
      </c>
    </row>
    <row r="287" spans="1:6" s="134" customFormat="1" ht="15" customHeight="1" x14ac:dyDescent="0.2">
      <c r="A287" s="194" t="s">
        <v>786</v>
      </c>
      <c r="B287" s="198" t="s">
        <v>0</v>
      </c>
      <c r="C287" s="202">
        <v>50018035</v>
      </c>
      <c r="D287" s="210" t="s">
        <v>126</v>
      </c>
      <c r="E287" s="206">
        <v>15</v>
      </c>
      <c r="F287" s="190">
        <v>14</v>
      </c>
    </row>
    <row r="288" spans="1:6" s="134" customFormat="1" ht="15" customHeight="1" x14ac:dyDescent="0.2">
      <c r="A288" s="194" t="s">
        <v>787</v>
      </c>
      <c r="B288" s="198" t="s">
        <v>0</v>
      </c>
      <c r="C288" s="202">
        <v>50002554</v>
      </c>
      <c r="D288" s="210" t="s">
        <v>128</v>
      </c>
      <c r="E288" s="206">
        <v>13</v>
      </c>
      <c r="F288" s="190">
        <v>11</v>
      </c>
    </row>
    <row r="289" spans="1:6" s="134" customFormat="1" ht="15" customHeight="1" x14ac:dyDescent="0.2">
      <c r="A289" s="194" t="s">
        <v>787</v>
      </c>
      <c r="B289" s="198" t="s">
        <v>0</v>
      </c>
      <c r="C289" s="202">
        <v>50002546</v>
      </c>
      <c r="D289" s="210" t="s">
        <v>621</v>
      </c>
      <c r="E289" s="206">
        <v>13</v>
      </c>
      <c r="F289" s="190">
        <v>12</v>
      </c>
    </row>
    <row r="290" spans="1:6" s="134" customFormat="1" ht="15" customHeight="1" x14ac:dyDescent="0.2">
      <c r="A290" s="194" t="s">
        <v>787</v>
      </c>
      <c r="B290" s="198" t="s">
        <v>0</v>
      </c>
      <c r="C290" s="202">
        <v>50002562</v>
      </c>
      <c r="D290" s="210" t="s">
        <v>129</v>
      </c>
      <c r="E290" s="206">
        <v>11</v>
      </c>
      <c r="F290" s="190">
        <v>8</v>
      </c>
    </row>
    <row r="291" spans="1:6" s="134" customFormat="1" ht="15" customHeight="1" x14ac:dyDescent="0.2">
      <c r="A291" s="194" t="s">
        <v>787</v>
      </c>
      <c r="B291" s="198" t="s">
        <v>4</v>
      </c>
      <c r="C291" s="202">
        <v>50030850</v>
      </c>
      <c r="D291" s="210" t="s">
        <v>622</v>
      </c>
      <c r="E291" s="206">
        <v>6</v>
      </c>
      <c r="F291" s="190">
        <v>5</v>
      </c>
    </row>
    <row r="292" spans="1:6" s="134" customFormat="1" ht="15" customHeight="1" x14ac:dyDescent="0.2">
      <c r="A292" s="194" t="s">
        <v>787</v>
      </c>
      <c r="B292" s="198" t="s">
        <v>4</v>
      </c>
      <c r="C292" s="202">
        <v>50033263</v>
      </c>
      <c r="D292" s="210" t="s">
        <v>788</v>
      </c>
      <c r="E292" s="206">
        <v>8</v>
      </c>
      <c r="F292" s="190">
        <v>4</v>
      </c>
    </row>
    <row r="293" spans="1:6" s="134" customFormat="1" ht="15" customHeight="1" x14ac:dyDescent="0.2">
      <c r="A293" s="194" t="s">
        <v>787</v>
      </c>
      <c r="B293" s="198" t="s">
        <v>4</v>
      </c>
      <c r="C293" s="202">
        <v>50082809</v>
      </c>
      <c r="D293" s="210" t="s">
        <v>623</v>
      </c>
      <c r="E293" s="206">
        <v>6</v>
      </c>
      <c r="F293" s="190">
        <v>3</v>
      </c>
    </row>
    <row r="294" spans="1:6" s="134" customFormat="1" ht="15" customHeight="1" x14ac:dyDescent="0.2">
      <c r="A294" s="194" t="s">
        <v>789</v>
      </c>
      <c r="B294" s="198" t="s">
        <v>0</v>
      </c>
      <c r="C294" s="202">
        <v>50021206</v>
      </c>
      <c r="D294" s="210" t="s">
        <v>27</v>
      </c>
      <c r="E294" s="206">
        <v>13</v>
      </c>
      <c r="F294" s="190">
        <v>13</v>
      </c>
    </row>
    <row r="295" spans="1:6" s="134" customFormat="1" ht="15" customHeight="1" x14ac:dyDescent="0.2">
      <c r="A295" s="194" t="s">
        <v>789</v>
      </c>
      <c r="B295" s="198" t="s">
        <v>0</v>
      </c>
      <c r="C295" s="202">
        <v>50021214</v>
      </c>
      <c r="D295" s="210" t="s">
        <v>624</v>
      </c>
      <c r="E295" s="206">
        <v>15</v>
      </c>
      <c r="F295" s="190">
        <v>13</v>
      </c>
    </row>
    <row r="296" spans="1:6" s="134" customFormat="1" ht="15" customHeight="1" x14ac:dyDescent="0.2">
      <c r="A296" s="194" t="s">
        <v>789</v>
      </c>
      <c r="B296" s="198" t="s">
        <v>0</v>
      </c>
      <c r="C296" s="202">
        <v>50021222</v>
      </c>
      <c r="D296" s="210" t="s">
        <v>625</v>
      </c>
      <c r="E296" s="206">
        <v>16</v>
      </c>
      <c r="F296" s="190">
        <v>13</v>
      </c>
    </row>
    <row r="297" spans="1:6" s="134" customFormat="1" ht="15" customHeight="1" x14ac:dyDescent="0.2">
      <c r="A297" s="194" t="s">
        <v>789</v>
      </c>
      <c r="B297" s="198" t="s">
        <v>0</v>
      </c>
      <c r="C297" s="202">
        <v>50021192</v>
      </c>
      <c r="D297" s="210" t="s">
        <v>626</v>
      </c>
      <c r="E297" s="206">
        <v>9</v>
      </c>
      <c r="F297" s="190">
        <v>7</v>
      </c>
    </row>
    <row r="298" spans="1:6" s="134" customFormat="1" ht="15" customHeight="1" x14ac:dyDescent="0.2">
      <c r="A298" s="194" t="s">
        <v>790</v>
      </c>
      <c r="B298" s="198" t="s">
        <v>0</v>
      </c>
      <c r="C298" s="202">
        <v>50021460</v>
      </c>
      <c r="D298" s="210" t="s">
        <v>627</v>
      </c>
      <c r="E298" s="206">
        <v>12</v>
      </c>
      <c r="F298" s="190">
        <v>12</v>
      </c>
    </row>
    <row r="299" spans="1:6" s="134" customFormat="1" ht="15" customHeight="1" x14ac:dyDescent="0.2">
      <c r="A299" s="194" t="s">
        <v>790</v>
      </c>
      <c r="B299" s="198" t="s">
        <v>0</v>
      </c>
      <c r="C299" s="202">
        <v>50021346</v>
      </c>
      <c r="D299" s="210" t="s">
        <v>131</v>
      </c>
      <c r="E299" s="206">
        <v>13</v>
      </c>
      <c r="F299" s="190">
        <v>13</v>
      </c>
    </row>
    <row r="300" spans="1:6" s="134" customFormat="1" ht="15" customHeight="1" x14ac:dyDescent="0.2">
      <c r="A300" s="194" t="s">
        <v>790</v>
      </c>
      <c r="B300" s="198" t="s">
        <v>0</v>
      </c>
      <c r="C300" s="202">
        <v>50021354</v>
      </c>
      <c r="D300" s="210" t="s">
        <v>132</v>
      </c>
      <c r="E300" s="206">
        <v>12</v>
      </c>
      <c r="F300" s="190">
        <v>12</v>
      </c>
    </row>
    <row r="301" spans="1:6" s="134" customFormat="1" ht="15" customHeight="1" x14ac:dyDescent="0.2">
      <c r="A301" s="194" t="s">
        <v>790</v>
      </c>
      <c r="B301" s="198" t="s">
        <v>0</v>
      </c>
      <c r="C301" s="202">
        <v>50021370</v>
      </c>
      <c r="D301" s="210" t="s">
        <v>628</v>
      </c>
      <c r="E301" s="206">
        <v>19</v>
      </c>
      <c r="F301" s="190">
        <v>20</v>
      </c>
    </row>
    <row r="302" spans="1:6" s="134" customFormat="1" ht="15" customHeight="1" x14ac:dyDescent="0.2">
      <c r="A302" s="194" t="s">
        <v>790</v>
      </c>
      <c r="B302" s="198" t="s">
        <v>0</v>
      </c>
      <c r="C302" s="202">
        <v>50021338</v>
      </c>
      <c r="D302" s="210" t="s">
        <v>629</v>
      </c>
      <c r="E302" s="206">
        <v>13</v>
      </c>
      <c r="F302" s="190">
        <v>13</v>
      </c>
    </row>
    <row r="303" spans="1:6" s="134" customFormat="1" ht="15" customHeight="1" x14ac:dyDescent="0.2">
      <c r="A303" s="194" t="s">
        <v>791</v>
      </c>
      <c r="B303" s="198" t="s">
        <v>0</v>
      </c>
      <c r="C303" s="202">
        <v>50014889</v>
      </c>
      <c r="D303" s="210" t="s">
        <v>630</v>
      </c>
      <c r="E303" s="206">
        <v>17</v>
      </c>
      <c r="F303" s="190">
        <v>17</v>
      </c>
    </row>
    <row r="304" spans="1:6" s="134" customFormat="1" ht="15" customHeight="1" x14ac:dyDescent="0.2">
      <c r="A304" s="194" t="s">
        <v>791</v>
      </c>
      <c r="B304" s="198" t="s">
        <v>4</v>
      </c>
      <c r="C304" s="202">
        <v>50030418</v>
      </c>
      <c r="D304" s="210" t="s">
        <v>631</v>
      </c>
      <c r="E304" s="206">
        <v>6</v>
      </c>
      <c r="F304" s="190">
        <v>5</v>
      </c>
    </row>
    <row r="305" spans="1:6" s="134" customFormat="1" ht="15" customHeight="1" x14ac:dyDescent="0.2">
      <c r="A305" s="194" t="s">
        <v>791</v>
      </c>
      <c r="B305" s="198" t="s">
        <v>4</v>
      </c>
      <c r="C305" s="202">
        <v>50014897</v>
      </c>
      <c r="D305" s="210" t="s">
        <v>135</v>
      </c>
      <c r="E305" s="206">
        <v>5</v>
      </c>
      <c r="F305" s="190">
        <v>7</v>
      </c>
    </row>
    <row r="306" spans="1:6" s="134" customFormat="1" ht="15" customHeight="1" x14ac:dyDescent="0.2">
      <c r="A306" s="194" t="s">
        <v>791</v>
      </c>
      <c r="B306" s="198" t="s">
        <v>4</v>
      </c>
      <c r="C306" s="202">
        <v>50032569</v>
      </c>
      <c r="D306" s="210" t="s">
        <v>632</v>
      </c>
      <c r="E306" s="206">
        <v>13</v>
      </c>
      <c r="F306" s="190">
        <v>3</v>
      </c>
    </row>
    <row r="307" spans="1:6" s="134" customFormat="1" ht="15" customHeight="1" x14ac:dyDescent="0.2">
      <c r="A307" s="194" t="s">
        <v>792</v>
      </c>
      <c r="B307" s="198" t="s">
        <v>0</v>
      </c>
      <c r="C307" s="202">
        <v>50018230</v>
      </c>
      <c r="D307" s="210" t="s">
        <v>633</v>
      </c>
      <c r="E307" s="206">
        <v>12</v>
      </c>
      <c r="F307" s="190">
        <v>12</v>
      </c>
    </row>
    <row r="308" spans="1:6" s="134" customFormat="1" ht="15" customHeight="1" x14ac:dyDescent="0.2">
      <c r="A308" s="194" t="s">
        <v>792</v>
      </c>
      <c r="B308" s="198" t="s">
        <v>0</v>
      </c>
      <c r="C308" s="202">
        <v>50027646</v>
      </c>
      <c r="D308" s="210" t="s">
        <v>137</v>
      </c>
      <c r="E308" s="206">
        <v>19</v>
      </c>
      <c r="F308" s="190">
        <v>19</v>
      </c>
    </row>
    <row r="309" spans="1:6" s="134" customFormat="1" ht="15" customHeight="1" x14ac:dyDescent="0.2">
      <c r="A309" s="194" t="s">
        <v>793</v>
      </c>
      <c r="B309" s="198" t="s">
        <v>0</v>
      </c>
      <c r="C309" s="202">
        <v>50013416</v>
      </c>
      <c r="D309" s="210" t="s">
        <v>634</v>
      </c>
      <c r="E309" s="206">
        <v>8</v>
      </c>
      <c r="F309" s="190">
        <v>8</v>
      </c>
    </row>
    <row r="310" spans="1:6" s="134" customFormat="1" ht="15" customHeight="1" x14ac:dyDescent="0.2">
      <c r="A310" s="194" t="s">
        <v>793</v>
      </c>
      <c r="B310" s="198" t="s">
        <v>0</v>
      </c>
      <c r="C310" s="202">
        <v>50013378</v>
      </c>
      <c r="D310" s="210" t="s">
        <v>139</v>
      </c>
      <c r="E310" s="206">
        <v>12</v>
      </c>
      <c r="F310" s="190">
        <v>10</v>
      </c>
    </row>
    <row r="311" spans="1:6" s="134" customFormat="1" ht="15" customHeight="1" x14ac:dyDescent="0.2">
      <c r="A311" s="194" t="s">
        <v>793</v>
      </c>
      <c r="B311" s="198" t="s">
        <v>0</v>
      </c>
      <c r="C311" s="202">
        <v>50013424</v>
      </c>
      <c r="D311" s="210" t="s">
        <v>140</v>
      </c>
      <c r="E311" s="206">
        <v>14</v>
      </c>
      <c r="F311" s="190">
        <v>13</v>
      </c>
    </row>
    <row r="312" spans="1:6" s="134" customFormat="1" ht="15" customHeight="1" x14ac:dyDescent="0.2">
      <c r="A312" s="194" t="s">
        <v>793</v>
      </c>
      <c r="B312" s="198" t="s">
        <v>0</v>
      </c>
      <c r="C312" s="202">
        <v>50013408</v>
      </c>
      <c r="D312" s="210" t="s">
        <v>624</v>
      </c>
      <c r="E312" s="206">
        <v>12</v>
      </c>
      <c r="F312" s="190">
        <v>11</v>
      </c>
    </row>
    <row r="313" spans="1:6" s="134" customFormat="1" ht="15" customHeight="1" x14ac:dyDescent="0.2">
      <c r="A313" s="194" t="s">
        <v>793</v>
      </c>
      <c r="B313" s="198" t="s">
        <v>0</v>
      </c>
      <c r="C313" s="202">
        <v>50013386</v>
      </c>
      <c r="D313" s="210" t="s">
        <v>141</v>
      </c>
      <c r="E313" s="206">
        <v>7</v>
      </c>
      <c r="F313" s="190">
        <v>6</v>
      </c>
    </row>
    <row r="314" spans="1:6" s="134" customFormat="1" ht="15" customHeight="1" x14ac:dyDescent="0.2">
      <c r="A314" s="194" t="s">
        <v>793</v>
      </c>
      <c r="B314" s="198" t="s">
        <v>0</v>
      </c>
      <c r="C314" s="202">
        <v>50013394</v>
      </c>
      <c r="D314" s="210" t="s">
        <v>635</v>
      </c>
      <c r="E314" s="206">
        <v>13</v>
      </c>
      <c r="F314" s="190">
        <v>13</v>
      </c>
    </row>
    <row r="315" spans="1:6" s="134" customFormat="1" ht="15" customHeight="1" x14ac:dyDescent="0.2">
      <c r="A315" s="194" t="s">
        <v>793</v>
      </c>
      <c r="B315" s="198" t="s">
        <v>0</v>
      </c>
      <c r="C315" s="202">
        <v>50013432</v>
      </c>
      <c r="D315" s="210" t="s">
        <v>636</v>
      </c>
      <c r="E315" s="206">
        <v>13</v>
      </c>
      <c r="F315" s="190">
        <v>13</v>
      </c>
    </row>
    <row r="316" spans="1:6" s="134" customFormat="1" ht="15" customHeight="1" x14ac:dyDescent="0.2">
      <c r="A316" s="194" t="s">
        <v>793</v>
      </c>
      <c r="B316" s="198" t="s">
        <v>4</v>
      </c>
      <c r="C316" s="202">
        <v>50082884</v>
      </c>
      <c r="D316" s="210" t="s">
        <v>637</v>
      </c>
      <c r="E316" s="206">
        <v>13</v>
      </c>
      <c r="F316" s="190">
        <v>5</v>
      </c>
    </row>
    <row r="317" spans="1:6" s="134" customFormat="1" ht="15" customHeight="1" x14ac:dyDescent="0.2">
      <c r="A317" s="194" t="s">
        <v>794</v>
      </c>
      <c r="B317" s="198" t="s">
        <v>0</v>
      </c>
      <c r="C317" s="202">
        <v>50026852</v>
      </c>
      <c r="D317" s="210" t="s">
        <v>143</v>
      </c>
      <c r="E317" s="206">
        <v>9</v>
      </c>
      <c r="F317" s="190">
        <v>10</v>
      </c>
    </row>
    <row r="318" spans="1:6" s="134" customFormat="1" ht="15" customHeight="1" x14ac:dyDescent="0.2">
      <c r="A318" s="194" t="s">
        <v>795</v>
      </c>
      <c r="B318" s="198" t="s">
        <v>0</v>
      </c>
      <c r="C318" s="202">
        <v>50010972</v>
      </c>
      <c r="D318" s="210" t="s">
        <v>638</v>
      </c>
      <c r="E318" s="206">
        <v>7</v>
      </c>
      <c r="F318" s="190">
        <v>7</v>
      </c>
    </row>
    <row r="319" spans="1:6" s="134" customFormat="1" ht="15" customHeight="1" x14ac:dyDescent="0.2">
      <c r="A319" s="194" t="s">
        <v>796</v>
      </c>
      <c r="B319" s="198" t="s">
        <v>0</v>
      </c>
      <c r="C319" s="202">
        <v>50011383</v>
      </c>
      <c r="D319" s="210" t="s">
        <v>639</v>
      </c>
      <c r="E319" s="206">
        <v>40</v>
      </c>
      <c r="F319" s="190">
        <v>24</v>
      </c>
    </row>
    <row r="320" spans="1:6" s="134" customFormat="1" ht="15" customHeight="1" x14ac:dyDescent="0.2">
      <c r="A320" s="194" t="s">
        <v>796</v>
      </c>
      <c r="B320" s="198" t="s">
        <v>0</v>
      </c>
      <c r="C320" s="202">
        <v>50011391</v>
      </c>
      <c r="D320" s="210" t="s">
        <v>640</v>
      </c>
      <c r="E320" s="206">
        <v>12</v>
      </c>
      <c r="F320" s="190">
        <v>12</v>
      </c>
    </row>
    <row r="321" spans="1:6" s="134" customFormat="1" ht="15" customHeight="1" x14ac:dyDescent="0.2">
      <c r="A321" s="194" t="s">
        <v>796</v>
      </c>
      <c r="B321" s="198" t="s">
        <v>0</v>
      </c>
      <c r="C321" s="202">
        <v>50011367</v>
      </c>
      <c r="D321" s="210" t="s">
        <v>144</v>
      </c>
      <c r="E321" s="206">
        <v>8</v>
      </c>
      <c r="F321" s="190">
        <v>8</v>
      </c>
    </row>
    <row r="322" spans="1:6" s="134" customFormat="1" ht="15" customHeight="1" x14ac:dyDescent="0.2">
      <c r="A322" s="194" t="s">
        <v>796</v>
      </c>
      <c r="B322" s="198" t="s">
        <v>0</v>
      </c>
      <c r="C322" s="202">
        <v>50011405</v>
      </c>
      <c r="D322" s="210" t="s">
        <v>641</v>
      </c>
      <c r="E322" s="206">
        <v>17</v>
      </c>
      <c r="F322" s="190">
        <v>17</v>
      </c>
    </row>
    <row r="323" spans="1:6" s="134" customFormat="1" ht="15" customHeight="1" x14ac:dyDescent="0.2">
      <c r="A323" s="194" t="s">
        <v>796</v>
      </c>
      <c r="B323" s="198" t="s">
        <v>0</v>
      </c>
      <c r="C323" s="202">
        <v>50011413</v>
      </c>
      <c r="D323" s="210" t="s">
        <v>145</v>
      </c>
      <c r="E323" s="206">
        <v>12</v>
      </c>
      <c r="F323" s="190">
        <v>11</v>
      </c>
    </row>
    <row r="324" spans="1:6" s="134" customFormat="1" ht="15" customHeight="1" x14ac:dyDescent="0.2">
      <c r="A324" s="194" t="s">
        <v>796</v>
      </c>
      <c r="B324" s="198" t="s">
        <v>0</v>
      </c>
      <c r="C324" s="202">
        <v>50011421</v>
      </c>
      <c r="D324" s="210" t="s">
        <v>146</v>
      </c>
      <c r="E324" s="206">
        <v>16</v>
      </c>
      <c r="F324" s="190">
        <v>19</v>
      </c>
    </row>
    <row r="325" spans="1:6" s="134" customFormat="1" ht="15" customHeight="1" x14ac:dyDescent="0.2">
      <c r="A325" s="194" t="s">
        <v>797</v>
      </c>
      <c r="B325" s="198" t="s">
        <v>0</v>
      </c>
      <c r="C325" s="202">
        <v>50021540</v>
      </c>
      <c r="D325" s="210" t="s">
        <v>148</v>
      </c>
      <c r="E325" s="206">
        <v>19</v>
      </c>
      <c r="F325" s="190">
        <v>19</v>
      </c>
    </row>
    <row r="326" spans="1:6" s="134" customFormat="1" ht="15" customHeight="1" x14ac:dyDescent="0.2">
      <c r="A326" s="194" t="s">
        <v>798</v>
      </c>
      <c r="B326" s="198" t="s">
        <v>0</v>
      </c>
      <c r="C326" s="202">
        <v>50003852</v>
      </c>
      <c r="D326" s="210" t="s">
        <v>150</v>
      </c>
      <c r="E326" s="206">
        <v>8</v>
      </c>
      <c r="F326" s="190">
        <v>1</v>
      </c>
    </row>
    <row r="327" spans="1:6" s="134" customFormat="1" ht="15" customHeight="1" x14ac:dyDescent="0.2">
      <c r="A327" s="194" t="s">
        <v>798</v>
      </c>
      <c r="B327" s="198" t="s">
        <v>0</v>
      </c>
      <c r="C327" s="202">
        <v>50003860</v>
      </c>
      <c r="D327" s="210" t="s">
        <v>642</v>
      </c>
      <c r="E327" s="206">
        <v>13</v>
      </c>
      <c r="F327" s="190">
        <v>13</v>
      </c>
    </row>
    <row r="328" spans="1:6" s="134" customFormat="1" ht="15" customHeight="1" x14ac:dyDescent="0.2">
      <c r="A328" s="194" t="s">
        <v>799</v>
      </c>
      <c r="B328" s="198" t="s">
        <v>0</v>
      </c>
      <c r="C328" s="202">
        <v>50018345</v>
      </c>
      <c r="D328" s="210" t="s">
        <v>644</v>
      </c>
      <c r="E328" s="206">
        <v>19</v>
      </c>
      <c r="F328" s="190">
        <v>19</v>
      </c>
    </row>
    <row r="329" spans="1:6" s="134" customFormat="1" ht="15" customHeight="1" x14ac:dyDescent="0.2">
      <c r="A329" s="194" t="s">
        <v>799</v>
      </c>
      <c r="B329" s="198" t="s">
        <v>0</v>
      </c>
      <c r="C329" s="202">
        <v>50018353</v>
      </c>
      <c r="D329" s="210" t="s">
        <v>645</v>
      </c>
      <c r="E329" s="206">
        <v>19</v>
      </c>
      <c r="F329" s="190">
        <v>17</v>
      </c>
    </row>
    <row r="330" spans="1:6" s="134" customFormat="1" ht="15" customHeight="1" x14ac:dyDescent="0.2">
      <c r="A330" s="194" t="s">
        <v>799</v>
      </c>
      <c r="B330" s="198" t="s">
        <v>0</v>
      </c>
      <c r="C330" s="202">
        <v>50018361</v>
      </c>
      <c r="D330" s="210" t="s">
        <v>646</v>
      </c>
      <c r="E330" s="206">
        <v>12</v>
      </c>
      <c r="F330" s="190">
        <v>12</v>
      </c>
    </row>
    <row r="331" spans="1:6" s="134" customFormat="1" ht="15" customHeight="1" x14ac:dyDescent="0.2">
      <c r="A331" s="194" t="s">
        <v>799</v>
      </c>
      <c r="B331" s="198" t="s">
        <v>0</v>
      </c>
      <c r="C331" s="202">
        <v>50018388</v>
      </c>
      <c r="D331" s="210" t="s">
        <v>647</v>
      </c>
      <c r="E331" s="206">
        <v>20</v>
      </c>
      <c r="F331" s="190">
        <v>20</v>
      </c>
    </row>
    <row r="332" spans="1:6" s="134" customFormat="1" ht="15" customHeight="1" x14ac:dyDescent="0.2">
      <c r="A332" s="194" t="s">
        <v>799</v>
      </c>
      <c r="B332" s="198" t="s">
        <v>0</v>
      </c>
      <c r="C332" s="202">
        <v>50018744</v>
      </c>
      <c r="D332" s="210" t="s">
        <v>48</v>
      </c>
      <c r="E332" s="206">
        <v>21</v>
      </c>
      <c r="F332" s="190">
        <v>20</v>
      </c>
    </row>
    <row r="333" spans="1:6" s="134" customFormat="1" ht="15" customHeight="1" x14ac:dyDescent="0.2">
      <c r="A333" s="194" t="s">
        <v>799</v>
      </c>
      <c r="B333" s="198" t="s">
        <v>0</v>
      </c>
      <c r="C333" s="202">
        <v>50018426</v>
      </c>
      <c r="D333" s="210" t="s">
        <v>648</v>
      </c>
      <c r="E333" s="206">
        <v>5</v>
      </c>
      <c r="F333" s="190">
        <v>5</v>
      </c>
    </row>
    <row r="334" spans="1:6" s="134" customFormat="1" ht="15" customHeight="1" x14ac:dyDescent="0.2">
      <c r="A334" s="194" t="s">
        <v>799</v>
      </c>
      <c r="B334" s="198" t="s">
        <v>0</v>
      </c>
      <c r="C334" s="202">
        <v>50022725</v>
      </c>
      <c r="D334" s="210" t="s">
        <v>649</v>
      </c>
      <c r="E334" s="206">
        <v>10</v>
      </c>
      <c r="F334" s="190">
        <v>10</v>
      </c>
    </row>
    <row r="335" spans="1:6" s="134" customFormat="1" ht="15" customHeight="1" x14ac:dyDescent="0.2">
      <c r="A335" s="194" t="s">
        <v>799</v>
      </c>
      <c r="B335" s="198" t="s">
        <v>0</v>
      </c>
      <c r="C335" s="202">
        <v>50018418</v>
      </c>
      <c r="D335" s="210" t="s">
        <v>650</v>
      </c>
      <c r="E335" s="206">
        <v>15</v>
      </c>
      <c r="F335" s="190">
        <v>13</v>
      </c>
    </row>
    <row r="336" spans="1:6" s="134" customFormat="1" ht="15" customHeight="1" x14ac:dyDescent="0.2">
      <c r="A336" s="194" t="s">
        <v>799</v>
      </c>
      <c r="B336" s="198" t="s">
        <v>4</v>
      </c>
      <c r="C336" s="202">
        <v>50018370</v>
      </c>
      <c r="D336" s="210" t="s">
        <v>151</v>
      </c>
      <c r="E336" s="206">
        <v>28</v>
      </c>
      <c r="F336" s="190">
        <v>28</v>
      </c>
    </row>
    <row r="337" spans="1:6" s="134" customFormat="1" ht="15" customHeight="1" x14ac:dyDescent="0.2">
      <c r="A337" s="194" t="s">
        <v>799</v>
      </c>
      <c r="B337" s="198" t="s">
        <v>4</v>
      </c>
      <c r="C337" s="202">
        <v>50019120</v>
      </c>
      <c r="D337" s="210" t="s">
        <v>152</v>
      </c>
      <c r="E337" s="206">
        <v>11</v>
      </c>
      <c r="F337" s="190">
        <v>11</v>
      </c>
    </row>
    <row r="338" spans="1:6" s="134" customFormat="1" ht="15" customHeight="1" x14ac:dyDescent="0.2">
      <c r="A338" s="194" t="s">
        <v>799</v>
      </c>
      <c r="B338" s="198" t="s">
        <v>4</v>
      </c>
      <c r="C338" s="202">
        <v>50039806</v>
      </c>
      <c r="D338" s="210" t="s">
        <v>651</v>
      </c>
      <c r="E338" s="206">
        <v>12</v>
      </c>
      <c r="F338" s="190">
        <v>12</v>
      </c>
    </row>
    <row r="339" spans="1:6" s="134" customFormat="1" ht="15" customHeight="1" x14ac:dyDescent="0.2">
      <c r="A339" s="194" t="s">
        <v>799</v>
      </c>
      <c r="B339" s="198" t="s">
        <v>4</v>
      </c>
      <c r="C339" s="202">
        <v>50028456</v>
      </c>
      <c r="D339" s="210" t="s">
        <v>652</v>
      </c>
      <c r="E339" s="206">
        <v>13</v>
      </c>
      <c r="F339" s="190">
        <v>13</v>
      </c>
    </row>
    <row r="340" spans="1:6" s="134" customFormat="1" ht="15" customHeight="1" x14ac:dyDescent="0.2">
      <c r="A340" s="194" t="s">
        <v>800</v>
      </c>
      <c r="B340" s="198" t="s">
        <v>0</v>
      </c>
      <c r="C340" s="202">
        <v>50000799</v>
      </c>
      <c r="D340" s="210" t="s">
        <v>653</v>
      </c>
      <c r="E340" s="206">
        <v>11</v>
      </c>
      <c r="F340" s="190">
        <v>37</v>
      </c>
    </row>
    <row r="341" spans="1:6" s="134" customFormat="1" ht="15" customHeight="1" x14ac:dyDescent="0.2">
      <c r="A341" s="194" t="s">
        <v>801</v>
      </c>
      <c r="B341" s="198" t="s">
        <v>0</v>
      </c>
      <c r="C341" s="202">
        <v>50011936</v>
      </c>
      <c r="D341" s="210" t="s">
        <v>654</v>
      </c>
      <c r="E341" s="206">
        <v>16</v>
      </c>
      <c r="F341" s="190">
        <v>16</v>
      </c>
    </row>
    <row r="342" spans="1:6" s="134" customFormat="1" ht="15" customHeight="1" x14ac:dyDescent="0.2">
      <c r="A342" s="194" t="s">
        <v>801</v>
      </c>
      <c r="B342" s="198" t="s">
        <v>0</v>
      </c>
      <c r="C342" s="202">
        <v>50011944</v>
      </c>
      <c r="D342" s="210" t="s">
        <v>155</v>
      </c>
      <c r="E342" s="206">
        <v>12</v>
      </c>
      <c r="F342" s="190">
        <v>11</v>
      </c>
    </row>
    <row r="343" spans="1:6" s="134" customFormat="1" ht="15" customHeight="1" x14ac:dyDescent="0.2">
      <c r="A343" s="194" t="s">
        <v>802</v>
      </c>
      <c r="B343" s="198" t="s">
        <v>0</v>
      </c>
      <c r="C343" s="202">
        <v>50019252</v>
      </c>
      <c r="D343" s="210" t="s">
        <v>655</v>
      </c>
      <c r="E343" s="206">
        <v>14</v>
      </c>
      <c r="F343" s="190">
        <v>13</v>
      </c>
    </row>
    <row r="344" spans="1:6" s="134" customFormat="1" ht="15" customHeight="1" x14ac:dyDescent="0.2">
      <c r="A344" s="194" t="s">
        <v>802</v>
      </c>
      <c r="B344" s="198" t="s">
        <v>0</v>
      </c>
      <c r="C344" s="202">
        <v>50019260</v>
      </c>
      <c r="D344" s="210" t="s">
        <v>656</v>
      </c>
      <c r="E344" s="206">
        <v>14</v>
      </c>
      <c r="F344" s="190">
        <v>14</v>
      </c>
    </row>
    <row r="345" spans="1:6" s="134" customFormat="1" ht="15" customHeight="1" x14ac:dyDescent="0.2">
      <c r="A345" s="194" t="s">
        <v>802</v>
      </c>
      <c r="B345" s="198" t="s">
        <v>0</v>
      </c>
      <c r="C345" s="202">
        <v>50019295</v>
      </c>
      <c r="D345" s="210" t="s">
        <v>657</v>
      </c>
      <c r="E345" s="206">
        <v>12</v>
      </c>
      <c r="F345" s="190">
        <v>12</v>
      </c>
    </row>
    <row r="346" spans="1:6" s="134" customFormat="1" ht="15" customHeight="1" x14ac:dyDescent="0.2">
      <c r="A346" s="194" t="s">
        <v>803</v>
      </c>
      <c r="B346" s="198" t="s">
        <v>0</v>
      </c>
      <c r="C346" s="202">
        <v>50009672</v>
      </c>
      <c r="D346" s="210" t="s">
        <v>158</v>
      </c>
      <c r="E346" s="206">
        <v>18</v>
      </c>
      <c r="F346" s="190">
        <v>18</v>
      </c>
    </row>
    <row r="347" spans="1:6" s="134" customFormat="1" ht="15" customHeight="1" x14ac:dyDescent="0.2">
      <c r="A347" s="194" t="s">
        <v>804</v>
      </c>
      <c r="B347" s="198" t="s">
        <v>0</v>
      </c>
      <c r="C347" s="202">
        <v>50004077</v>
      </c>
      <c r="D347" s="210" t="s">
        <v>160</v>
      </c>
      <c r="E347" s="206">
        <v>32</v>
      </c>
      <c r="F347" s="190">
        <v>27</v>
      </c>
    </row>
    <row r="348" spans="1:6" s="134" customFormat="1" ht="15" customHeight="1" x14ac:dyDescent="0.2">
      <c r="A348" s="194" t="s">
        <v>804</v>
      </c>
      <c r="B348" s="198" t="s">
        <v>0</v>
      </c>
      <c r="C348" s="202">
        <v>50004085</v>
      </c>
      <c r="D348" s="210" t="s">
        <v>161</v>
      </c>
      <c r="E348" s="206">
        <v>12</v>
      </c>
      <c r="F348" s="190">
        <v>11</v>
      </c>
    </row>
    <row r="349" spans="1:6" s="134" customFormat="1" ht="15" customHeight="1" x14ac:dyDescent="0.2">
      <c r="A349" s="194" t="s">
        <v>805</v>
      </c>
      <c r="B349" s="198" t="s">
        <v>0</v>
      </c>
      <c r="C349" s="202">
        <v>50009788</v>
      </c>
      <c r="D349" s="210" t="s">
        <v>658</v>
      </c>
      <c r="E349" s="206">
        <v>9</v>
      </c>
      <c r="F349" s="190">
        <v>8</v>
      </c>
    </row>
    <row r="350" spans="1:6" s="134" customFormat="1" ht="15" customHeight="1" x14ac:dyDescent="0.2">
      <c r="A350" s="194" t="s">
        <v>806</v>
      </c>
      <c r="B350" s="198" t="s">
        <v>0</v>
      </c>
      <c r="C350" s="202">
        <v>50012010</v>
      </c>
      <c r="D350" s="210" t="s">
        <v>659</v>
      </c>
      <c r="E350" s="206">
        <v>13</v>
      </c>
      <c r="F350" s="190">
        <v>18</v>
      </c>
    </row>
    <row r="351" spans="1:6" s="134" customFormat="1" ht="15" customHeight="1" x14ac:dyDescent="0.2">
      <c r="A351" s="194" t="s">
        <v>807</v>
      </c>
      <c r="B351" s="198" t="s">
        <v>0</v>
      </c>
      <c r="C351" s="202">
        <v>50004352</v>
      </c>
      <c r="D351" s="210" t="s">
        <v>164</v>
      </c>
      <c r="E351" s="206">
        <v>11</v>
      </c>
      <c r="F351" s="190">
        <v>11</v>
      </c>
    </row>
    <row r="352" spans="1:6" s="134" customFormat="1" ht="15" customHeight="1" x14ac:dyDescent="0.2">
      <c r="A352" s="194" t="s">
        <v>807</v>
      </c>
      <c r="B352" s="198" t="s">
        <v>0</v>
      </c>
      <c r="C352" s="202">
        <v>50027638</v>
      </c>
      <c r="D352" s="210" t="s">
        <v>660</v>
      </c>
      <c r="E352" s="206">
        <v>8</v>
      </c>
      <c r="F352" s="190">
        <v>8</v>
      </c>
    </row>
    <row r="353" spans="1:6" s="134" customFormat="1" ht="15" customHeight="1" x14ac:dyDescent="0.2">
      <c r="A353" s="194" t="s">
        <v>807</v>
      </c>
      <c r="B353" s="198" t="s">
        <v>0</v>
      </c>
      <c r="C353" s="202">
        <v>50004344</v>
      </c>
      <c r="D353" s="210" t="s">
        <v>661</v>
      </c>
      <c r="E353" s="206">
        <v>14</v>
      </c>
      <c r="F353" s="190">
        <v>14</v>
      </c>
    </row>
    <row r="354" spans="1:6" s="134" customFormat="1" ht="15" customHeight="1" x14ac:dyDescent="0.2">
      <c r="A354" s="194" t="s">
        <v>807</v>
      </c>
      <c r="B354" s="198" t="s">
        <v>4</v>
      </c>
      <c r="C354" s="202">
        <v>50028960</v>
      </c>
      <c r="D354" s="210" t="s">
        <v>165</v>
      </c>
      <c r="E354" s="206">
        <v>6</v>
      </c>
      <c r="F354" s="190">
        <v>6</v>
      </c>
    </row>
    <row r="355" spans="1:6" s="134" customFormat="1" ht="15" customHeight="1" x14ac:dyDescent="0.2">
      <c r="A355" s="194" t="s">
        <v>808</v>
      </c>
      <c r="B355" s="198" t="s">
        <v>0</v>
      </c>
      <c r="C355" s="202">
        <v>50011618</v>
      </c>
      <c r="D355" s="210" t="s">
        <v>166</v>
      </c>
      <c r="E355" s="206">
        <v>12</v>
      </c>
      <c r="F355" s="190">
        <v>8</v>
      </c>
    </row>
    <row r="356" spans="1:6" s="134" customFormat="1" ht="15" customHeight="1" x14ac:dyDescent="0.2">
      <c r="A356" s="194" t="s">
        <v>809</v>
      </c>
      <c r="B356" s="198" t="s">
        <v>0</v>
      </c>
      <c r="C356" s="202">
        <v>50021699</v>
      </c>
      <c r="D356" s="210" t="s">
        <v>82</v>
      </c>
      <c r="E356" s="206">
        <v>14</v>
      </c>
      <c r="F356" s="190">
        <v>13</v>
      </c>
    </row>
    <row r="357" spans="1:6" s="134" customFormat="1" ht="15" customHeight="1" x14ac:dyDescent="0.2">
      <c r="A357" s="194" t="s">
        <v>809</v>
      </c>
      <c r="B357" s="198" t="s">
        <v>0</v>
      </c>
      <c r="C357" s="202">
        <v>50021702</v>
      </c>
      <c r="D357" s="210" t="s">
        <v>168</v>
      </c>
      <c r="E357" s="206">
        <v>14</v>
      </c>
      <c r="F357" s="190">
        <v>9</v>
      </c>
    </row>
    <row r="358" spans="1:6" s="134" customFormat="1" ht="15" customHeight="1" x14ac:dyDescent="0.2">
      <c r="A358" s="194" t="s">
        <v>809</v>
      </c>
      <c r="B358" s="198" t="s">
        <v>0</v>
      </c>
      <c r="C358" s="202">
        <v>50021710</v>
      </c>
      <c r="D358" s="210" t="s">
        <v>662</v>
      </c>
      <c r="E358" s="206">
        <v>15</v>
      </c>
      <c r="F358" s="190">
        <v>15</v>
      </c>
    </row>
    <row r="359" spans="1:6" s="134" customFormat="1" ht="15" customHeight="1" x14ac:dyDescent="0.2">
      <c r="A359" s="194" t="s">
        <v>810</v>
      </c>
      <c r="B359" s="198" t="s">
        <v>0</v>
      </c>
      <c r="C359" s="202">
        <v>50009850</v>
      </c>
      <c r="D359" s="210" t="s">
        <v>663</v>
      </c>
      <c r="E359" s="206">
        <v>12</v>
      </c>
      <c r="F359" s="190">
        <v>12</v>
      </c>
    </row>
    <row r="360" spans="1:6" s="134" customFormat="1" ht="15" customHeight="1" x14ac:dyDescent="0.2">
      <c r="A360" s="194" t="s">
        <v>810</v>
      </c>
      <c r="B360" s="198" t="s">
        <v>0</v>
      </c>
      <c r="C360" s="202">
        <v>50009869</v>
      </c>
      <c r="D360" s="210" t="s">
        <v>664</v>
      </c>
      <c r="E360" s="206">
        <v>13</v>
      </c>
      <c r="F360" s="190">
        <v>13</v>
      </c>
    </row>
    <row r="361" spans="1:6" s="134" customFormat="1" ht="15" customHeight="1" x14ac:dyDescent="0.2">
      <c r="A361" s="194" t="s">
        <v>810</v>
      </c>
      <c r="B361" s="198" t="s">
        <v>4</v>
      </c>
      <c r="C361" s="202">
        <v>50030760</v>
      </c>
      <c r="D361" s="210" t="s">
        <v>665</v>
      </c>
      <c r="E361" s="206">
        <v>5</v>
      </c>
      <c r="F361" s="190">
        <v>3</v>
      </c>
    </row>
    <row r="362" spans="1:6" s="134" customFormat="1" ht="15" customHeight="1" x14ac:dyDescent="0.2">
      <c r="A362" s="194" t="s">
        <v>810</v>
      </c>
      <c r="B362" s="198" t="s">
        <v>4</v>
      </c>
      <c r="C362" s="202">
        <v>50023390</v>
      </c>
      <c r="D362" s="210" t="s">
        <v>427</v>
      </c>
      <c r="E362" s="206">
        <v>21</v>
      </c>
      <c r="F362" s="190">
        <v>21</v>
      </c>
    </row>
    <row r="363" spans="1:6" s="134" customFormat="1" ht="15" customHeight="1" x14ac:dyDescent="0.2">
      <c r="A363" s="194" t="s">
        <v>810</v>
      </c>
      <c r="B363" s="198" t="s">
        <v>4</v>
      </c>
      <c r="C363" s="202">
        <v>50009974</v>
      </c>
      <c r="D363" s="210" t="s">
        <v>3</v>
      </c>
      <c r="E363" s="206">
        <v>9</v>
      </c>
      <c r="F363" s="190">
        <v>12</v>
      </c>
    </row>
    <row r="364" spans="1:6" s="134" customFormat="1" ht="15" customHeight="1" x14ac:dyDescent="0.2">
      <c r="A364" s="194" t="s">
        <v>811</v>
      </c>
      <c r="B364" s="198" t="s">
        <v>0</v>
      </c>
      <c r="C364" s="202">
        <v>50004620</v>
      </c>
      <c r="D364" s="210" t="s">
        <v>666</v>
      </c>
      <c r="E364" s="206">
        <v>16</v>
      </c>
      <c r="F364" s="190">
        <v>14</v>
      </c>
    </row>
    <row r="365" spans="1:6" s="134" customFormat="1" ht="15" customHeight="1" x14ac:dyDescent="0.2">
      <c r="A365" s="194" t="s">
        <v>812</v>
      </c>
      <c r="B365" s="198" t="s">
        <v>0</v>
      </c>
      <c r="C365" s="202">
        <v>50021796</v>
      </c>
      <c r="D365" s="210" t="s">
        <v>667</v>
      </c>
      <c r="E365" s="206">
        <v>14</v>
      </c>
      <c r="F365" s="190">
        <v>14</v>
      </c>
    </row>
    <row r="366" spans="1:6" s="134" customFormat="1" ht="15" customHeight="1" x14ac:dyDescent="0.2">
      <c r="A366" s="194" t="s">
        <v>813</v>
      </c>
      <c r="B366" s="198" t="s">
        <v>0</v>
      </c>
      <c r="C366" s="202">
        <v>50013610</v>
      </c>
      <c r="D366" s="210" t="s">
        <v>668</v>
      </c>
      <c r="E366" s="206">
        <v>10</v>
      </c>
      <c r="F366" s="190">
        <v>9</v>
      </c>
    </row>
    <row r="367" spans="1:6" s="134" customFormat="1" ht="15" customHeight="1" x14ac:dyDescent="0.2">
      <c r="A367" s="194" t="s">
        <v>814</v>
      </c>
      <c r="B367" s="198" t="s">
        <v>0</v>
      </c>
      <c r="C367" s="202">
        <v>50010026</v>
      </c>
      <c r="D367" s="210" t="s">
        <v>669</v>
      </c>
      <c r="E367" s="206">
        <v>13</v>
      </c>
      <c r="F367" s="190">
        <v>13</v>
      </c>
    </row>
    <row r="368" spans="1:6" s="134" customFormat="1" ht="15" customHeight="1" x14ac:dyDescent="0.2">
      <c r="A368" s="194" t="s">
        <v>814</v>
      </c>
      <c r="B368" s="198" t="s">
        <v>0</v>
      </c>
      <c r="C368" s="202">
        <v>50010034</v>
      </c>
      <c r="D368" s="210" t="s">
        <v>173</v>
      </c>
      <c r="E368" s="206">
        <v>12</v>
      </c>
      <c r="F368" s="190">
        <v>11</v>
      </c>
    </row>
    <row r="369" spans="1:6" s="134" customFormat="1" ht="15" customHeight="1" x14ac:dyDescent="0.2">
      <c r="A369" s="194" t="s">
        <v>814</v>
      </c>
      <c r="B369" s="198" t="s">
        <v>4</v>
      </c>
      <c r="C369" s="202">
        <v>50010018</v>
      </c>
      <c r="D369" s="210" t="s">
        <v>670</v>
      </c>
      <c r="E369" s="206">
        <v>7</v>
      </c>
      <c r="F369" s="190">
        <v>7</v>
      </c>
    </row>
    <row r="370" spans="1:6" s="134" customFormat="1" ht="15" customHeight="1" x14ac:dyDescent="0.2">
      <c r="A370" s="194" t="s">
        <v>815</v>
      </c>
      <c r="B370" s="198" t="s">
        <v>0</v>
      </c>
      <c r="C370" s="202">
        <v>50012096</v>
      </c>
      <c r="D370" s="210" t="s">
        <v>174</v>
      </c>
      <c r="E370" s="206">
        <v>16</v>
      </c>
      <c r="F370" s="190">
        <v>16</v>
      </c>
    </row>
    <row r="371" spans="1:6" s="134" customFormat="1" ht="15" customHeight="1" x14ac:dyDescent="0.2">
      <c r="A371" s="194" t="s">
        <v>815</v>
      </c>
      <c r="B371" s="198" t="s">
        <v>0</v>
      </c>
      <c r="C371" s="202">
        <v>50012100</v>
      </c>
      <c r="D371" s="210" t="s">
        <v>175</v>
      </c>
      <c r="E371" s="206">
        <v>12</v>
      </c>
      <c r="F371" s="190">
        <v>12</v>
      </c>
    </row>
    <row r="372" spans="1:6" s="134" customFormat="1" ht="15" customHeight="1" x14ac:dyDescent="0.2">
      <c r="A372" s="194" t="s">
        <v>815</v>
      </c>
      <c r="B372" s="198" t="s">
        <v>0</v>
      </c>
      <c r="C372" s="202">
        <v>50012118</v>
      </c>
      <c r="D372" s="210" t="s">
        <v>465</v>
      </c>
      <c r="E372" s="206">
        <v>21</v>
      </c>
      <c r="F372" s="190">
        <v>19</v>
      </c>
    </row>
    <row r="373" spans="1:6" s="134" customFormat="1" ht="15" customHeight="1" x14ac:dyDescent="0.2">
      <c r="A373" s="194" t="s">
        <v>815</v>
      </c>
      <c r="B373" s="198" t="s">
        <v>0</v>
      </c>
      <c r="C373" s="202">
        <v>50012126</v>
      </c>
      <c r="D373" s="210" t="s">
        <v>671</v>
      </c>
      <c r="E373" s="206">
        <v>16</v>
      </c>
      <c r="F373" s="190">
        <v>14</v>
      </c>
    </row>
    <row r="374" spans="1:6" s="134" customFormat="1" ht="15" customHeight="1" x14ac:dyDescent="0.2">
      <c r="A374" s="194" t="s">
        <v>815</v>
      </c>
      <c r="B374" s="198" t="s">
        <v>0</v>
      </c>
      <c r="C374" s="202">
        <v>50012134</v>
      </c>
      <c r="D374" s="210" t="s">
        <v>672</v>
      </c>
      <c r="E374" s="206">
        <v>19</v>
      </c>
      <c r="F374" s="190">
        <v>19</v>
      </c>
    </row>
    <row r="375" spans="1:6" s="134" customFormat="1" ht="15" customHeight="1" x14ac:dyDescent="0.2">
      <c r="A375" s="194" t="s">
        <v>815</v>
      </c>
      <c r="B375" s="198" t="s">
        <v>0</v>
      </c>
      <c r="C375" s="202">
        <v>50012142</v>
      </c>
      <c r="D375" s="210" t="s">
        <v>673</v>
      </c>
      <c r="E375" s="206">
        <v>12</v>
      </c>
      <c r="F375" s="190">
        <v>11</v>
      </c>
    </row>
    <row r="376" spans="1:6" s="134" customFormat="1" ht="15" customHeight="1" x14ac:dyDescent="0.2">
      <c r="A376" s="194" t="s">
        <v>815</v>
      </c>
      <c r="B376" s="198" t="s">
        <v>0</v>
      </c>
      <c r="C376" s="202">
        <v>50012177</v>
      </c>
      <c r="D376" s="210" t="s">
        <v>674</v>
      </c>
      <c r="E376" s="206">
        <v>11</v>
      </c>
      <c r="F376" s="190">
        <v>9</v>
      </c>
    </row>
    <row r="377" spans="1:6" s="134" customFormat="1" ht="15" customHeight="1" x14ac:dyDescent="0.2">
      <c r="A377" s="194" t="s">
        <v>815</v>
      </c>
      <c r="B377" s="198" t="s">
        <v>0</v>
      </c>
      <c r="C377" s="202">
        <v>50012088</v>
      </c>
      <c r="D377" s="210" t="s">
        <v>675</v>
      </c>
      <c r="E377" s="206">
        <v>7</v>
      </c>
      <c r="F377" s="190">
        <v>5</v>
      </c>
    </row>
    <row r="378" spans="1:6" s="134" customFormat="1" ht="15" customHeight="1" x14ac:dyDescent="0.2">
      <c r="A378" s="194" t="s">
        <v>815</v>
      </c>
      <c r="B378" s="198" t="s">
        <v>0</v>
      </c>
      <c r="C378" s="202">
        <v>50012150</v>
      </c>
      <c r="D378" s="210" t="s">
        <v>676</v>
      </c>
      <c r="E378" s="206">
        <v>12</v>
      </c>
      <c r="F378" s="190">
        <v>10</v>
      </c>
    </row>
    <row r="379" spans="1:6" s="134" customFormat="1" ht="15" customHeight="1" x14ac:dyDescent="0.2">
      <c r="A379" s="194" t="s">
        <v>815</v>
      </c>
      <c r="B379" s="198" t="s">
        <v>0</v>
      </c>
      <c r="C379" s="202">
        <v>50012169</v>
      </c>
      <c r="D379" s="210" t="s">
        <v>677</v>
      </c>
      <c r="E379" s="206">
        <v>23</v>
      </c>
      <c r="F379" s="190">
        <v>22</v>
      </c>
    </row>
    <row r="380" spans="1:6" s="134" customFormat="1" ht="15" customHeight="1" x14ac:dyDescent="0.2">
      <c r="A380" s="194" t="s">
        <v>815</v>
      </c>
      <c r="B380" s="198" t="s">
        <v>0</v>
      </c>
      <c r="C380" s="202">
        <v>50032089</v>
      </c>
      <c r="D380" s="210" t="s">
        <v>678</v>
      </c>
      <c r="E380" s="206">
        <v>13</v>
      </c>
      <c r="F380" s="190">
        <v>12</v>
      </c>
    </row>
    <row r="381" spans="1:6" s="134" customFormat="1" ht="15" customHeight="1" x14ac:dyDescent="0.2">
      <c r="A381" s="194" t="s">
        <v>815</v>
      </c>
      <c r="B381" s="198" t="s">
        <v>4</v>
      </c>
      <c r="C381" s="202">
        <v>50012525</v>
      </c>
      <c r="D381" s="210" t="s">
        <v>176</v>
      </c>
      <c r="E381" s="206">
        <v>13</v>
      </c>
      <c r="F381" s="190">
        <v>12</v>
      </c>
    </row>
    <row r="382" spans="1:6" s="134" customFormat="1" ht="15" customHeight="1" x14ac:dyDescent="0.2">
      <c r="A382" s="194" t="s">
        <v>816</v>
      </c>
      <c r="B382" s="198" t="s">
        <v>0</v>
      </c>
      <c r="C382" s="202">
        <v>50019384</v>
      </c>
      <c r="D382" s="210" t="s">
        <v>679</v>
      </c>
      <c r="E382" s="206">
        <v>18</v>
      </c>
      <c r="F382" s="190">
        <v>16</v>
      </c>
    </row>
    <row r="383" spans="1:6" s="134" customFormat="1" ht="15" customHeight="1" x14ac:dyDescent="0.2">
      <c r="A383" s="194" t="s">
        <v>816</v>
      </c>
      <c r="B383" s="198" t="s">
        <v>4</v>
      </c>
      <c r="C383" s="202">
        <v>50019449</v>
      </c>
      <c r="D383" s="210" t="s">
        <v>178</v>
      </c>
      <c r="E383" s="206">
        <v>8</v>
      </c>
      <c r="F383" s="190">
        <v>8</v>
      </c>
    </row>
    <row r="384" spans="1:6" s="134" customFormat="1" ht="15" customHeight="1" thickBot="1" x14ac:dyDescent="0.25">
      <c r="A384" s="196" t="s">
        <v>816</v>
      </c>
      <c r="B384" s="200" t="s">
        <v>4</v>
      </c>
      <c r="C384" s="204">
        <v>50019430</v>
      </c>
      <c r="D384" s="212" t="s">
        <v>566</v>
      </c>
      <c r="E384" s="208">
        <v>7</v>
      </c>
      <c r="F384" s="192">
        <v>5</v>
      </c>
    </row>
    <row r="386" spans="1:1" x14ac:dyDescent="0.2">
      <c r="A386" s="57" t="s">
        <v>454</v>
      </c>
    </row>
    <row r="387" spans="1:1" x14ac:dyDescent="0.2">
      <c r="A387" s="58" t="s">
        <v>724</v>
      </c>
    </row>
    <row r="388" spans="1:1" x14ac:dyDescent="0.2">
      <c r="A388" s="57" t="s">
        <v>817</v>
      </c>
    </row>
  </sheetData>
  <sheetProtection password="8F30" sheet="1"/>
  <mergeCells count="15">
    <mergeCell ref="A7:F7"/>
    <mergeCell ref="A14:A16"/>
    <mergeCell ref="A8:F8"/>
    <mergeCell ref="A9:F9"/>
    <mergeCell ref="A11:A13"/>
    <mergeCell ref="B11:B13"/>
    <mergeCell ref="C11:C13"/>
    <mergeCell ref="D11:D13"/>
    <mergeCell ref="E11:E13"/>
    <mergeCell ref="F11:F13"/>
    <mergeCell ref="A1:F1"/>
    <mergeCell ref="A2:F2"/>
    <mergeCell ref="A3:F3"/>
    <mergeCell ref="A4:F4"/>
    <mergeCell ref="A5:F5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  <headerFooter>
    <oddFooter>&amp;C&amp;"Calibri,Negrito"Página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87"/>
  <sheetViews>
    <sheetView zoomScaleNormal="100" workbookViewId="0">
      <selection sqref="A1:F1"/>
    </sheetView>
  </sheetViews>
  <sheetFormatPr defaultRowHeight="15" customHeight="1" x14ac:dyDescent="0.2"/>
  <cols>
    <col min="1" max="1" width="24.28515625" style="173" customWidth="1"/>
    <col min="2" max="3" width="9.7109375" style="174" customWidth="1"/>
    <col min="4" max="4" width="55.7109375" style="173" customWidth="1"/>
    <col min="5" max="6" width="15.7109375" style="174" customWidth="1"/>
  </cols>
  <sheetData>
    <row r="1" spans="1:6" s="186" customFormat="1" ht="15" customHeight="1" x14ac:dyDescent="0.2">
      <c r="A1" s="224" t="s">
        <v>413</v>
      </c>
      <c r="B1" s="224"/>
      <c r="C1" s="224"/>
      <c r="D1" s="224"/>
      <c r="E1" s="224"/>
      <c r="F1" s="224"/>
    </row>
    <row r="2" spans="1:6" s="186" customFormat="1" ht="15" customHeight="1" x14ac:dyDescent="0.2">
      <c r="A2" s="224" t="s">
        <v>414</v>
      </c>
      <c r="B2" s="224"/>
      <c r="C2" s="224"/>
      <c r="D2" s="224"/>
      <c r="E2" s="224"/>
      <c r="F2" s="224"/>
    </row>
    <row r="3" spans="1:6" s="186" customFormat="1" ht="15" customHeight="1" x14ac:dyDescent="0.2">
      <c r="A3" s="224" t="s">
        <v>439</v>
      </c>
      <c r="B3" s="224"/>
      <c r="C3" s="224"/>
      <c r="D3" s="224"/>
      <c r="E3" s="224"/>
      <c r="F3" s="224"/>
    </row>
    <row r="4" spans="1:6" s="186" customFormat="1" ht="15" customHeight="1" x14ac:dyDescent="0.2">
      <c r="A4" s="224" t="s">
        <v>723</v>
      </c>
      <c r="B4" s="224"/>
      <c r="C4" s="224"/>
      <c r="D4" s="224"/>
      <c r="E4" s="224"/>
      <c r="F4" s="224"/>
    </row>
    <row r="5" spans="1:6" s="186" customFormat="1" ht="15" customHeight="1" x14ac:dyDescent="0.2">
      <c r="A5" s="224" t="s">
        <v>415</v>
      </c>
      <c r="B5" s="224"/>
      <c r="C5" s="224"/>
      <c r="D5" s="224"/>
      <c r="E5" s="224"/>
      <c r="F5" s="224"/>
    </row>
    <row r="7" spans="1:6" s="187" customFormat="1" ht="15" customHeight="1" x14ac:dyDescent="0.25">
      <c r="A7" s="226" t="s">
        <v>682</v>
      </c>
      <c r="B7" s="226"/>
      <c r="C7" s="226"/>
      <c r="D7" s="226"/>
      <c r="E7" s="226"/>
      <c r="F7" s="226"/>
    </row>
    <row r="8" spans="1:6" s="187" customFormat="1" ht="15" customHeight="1" x14ac:dyDescent="0.25">
      <c r="A8" s="226" t="s">
        <v>416</v>
      </c>
      <c r="B8" s="226"/>
      <c r="C8" s="226"/>
      <c r="D8" s="226"/>
      <c r="E8" s="226"/>
      <c r="F8" s="226"/>
    </row>
    <row r="9" spans="1:6" s="187" customFormat="1" ht="15" customHeight="1" x14ac:dyDescent="0.25">
      <c r="A9" s="226" t="s">
        <v>725</v>
      </c>
      <c r="B9" s="226"/>
      <c r="C9" s="226"/>
      <c r="D9" s="226"/>
      <c r="E9" s="226"/>
      <c r="F9" s="226"/>
    </row>
    <row r="10" spans="1:6" ht="15" customHeight="1" thickBot="1" x14ac:dyDescent="0.3">
      <c r="A10" s="175"/>
      <c r="B10" s="175"/>
      <c r="C10" s="175"/>
      <c r="D10" s="175"/>
      <c r="E10" s="175"/>
      <c r="F10" s="175"/>
    </row>
    <row r="11" spans="1:6" ht="15" customHeight="1" x14ac:dyDescent="0.2">
      <c r="A11" s="230" t="s">
        <v>435</v>
      </c>
      <c r="B11" s="233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ht="15" customHeight="1" x14ac:dyDescent="0.2">
      <c r="A12" s="231"/>
      <c r="B12" s="234"/>
      <c r="C12" s="237"/>
      <c r="D12" s="240"/>
      <c r="E12" s="242"/>
      <c r="F12" s="245"/>
    </row>
    <row r="13" spans="1:6" ht="30" customHeight="1" thickBot="1" x14ac:dyDescent="0.25">
      <c r="A13" s="232"/>
      <c r="B13" s="235"/>
      <c r="C13" s="238"/>
      <c r="D13" s="240"/>
      <c r="E13" s="243"/>
      <c r="F13" s="246"/>
    </row>
    <row r="14" spans="1:6" ht="15" customHeight="1" x14ac:dyDescent="0.2">
      <c r="A14" s="227" t="s">
        <v>437</v>
      </c>
      <c r="B14" s="37" t="s">
        <v>438</v>
      </c>
      <c r="C14" s="20"/>
      <c r="D14" s="76"/>
      <c r="E14" s="169">
        <f>SUBTOTAL(9,E15:E16)</f>
        <v>4543</v>
      </c>
      <c r="F14" s="99">
        <f>SUBTOTAL(9,F15:F16)</f>
        <v>4415</v>
      </c>
    </row>
    <row r="15" spans="1:6" ht="15" customHeight="1" x14ac:dyDescent="0.2">
      <c r="A15" s="228"/>
      <c r="B15" s="38" t="s">
        <v>0</v>
      </c>
      <c r="C15" s="21"/>
      <c r="D15" s="77"/>
      <c r="E15" s="170">
        <v>4111</v>
      </c>
      <c r="F15" s="100">
        <v>4007</v>
      </c>
    </row>
    <row r="16" spans="1:6" ht="15" customHeight="1" thickBot="1" x14ac:dyDescent="0.25">
      <c r="A16" s="229"/>
      <c r="B16" s="39" t="s">
        <v>4</v>
      </c>
      <c r="C16" s="22"/>
      <c r="D16" s="84"/>
      <c r="E16" s="171">
        <v>432</v>
      </c>
      <c r="F16" s="39">
        <v>408</v>
      </c>
    </row>
    <row r="17" spans="1:6" s="188" customFormat="1" ht="15" customHeight="1" x14ac:dyDescent="0.2">
      <c r="A17" s="180" t="s">
        <v>690</v>
      </c>
      <c r="B17" s="139" t="s">
        <v>0</v>
      </c>
      <c r="C17" s="142">
        <v>50027395</v>
      </c>
      <c r="D17" s="181" t="s">
        <v>1</v>
      </c>
      <c r="E17" s="182">
        <v>8</v>
      </c>
      <c r="F17" s="183">
        <v>8</v>
      </c>
    </row>
    <row r="18" spans="1:6" s="188" customFormat="1" ht="15" customHeight="1" x14ac:dyDescent="0.2">
      <c r="A18" s="161" t="s">
        <v>690</v>
      </c>
      <c r="B18" s="162" t="s">
        <v>0</v>
      </c>
      <c r="C18" s="163">
        <v>50011774</v>
      </c>
      <c r="D18" s="164" t="s">
        <v>462</v>
      </c>
      <c r="E18" s="178">
        <v>14</v>
      </c>
      <c r="F18" s="179">
        <v>14</v>
      </c>
    </row>
    <row r="19" spans="1:6" s="188" customFormat="1" ht="15" customHeight="1" x14ac:dyDescent="0.2">
      <c r="A19" s="165" t="s">
        <v>691</v>
      </c>
      <c r="B19" s="140" t="s">
        <v>0</v>
      </c>
      <c r="C19" s="143">
        <v>50002961</v>
      </c>
      <c r="D19" s="166" t="s">
        <v>463</v>
      </c>
      <c r="E19" s="176">
        <v>12</v>
      </c>
      <c r="F19" s="177">
        <v>10</v>
      </c>
    </row>
    <row r="20" spans="1:6" s="188" customFormat="1" ht="15" customHeight="1" x14ac:dyDescent="0.2">
      <c r="A20" s="165" t="s">
        <v>2</v>
      </c>
      <c r="B20" s="140" t="s">
        <v>0</v>
      </c>
      <c r="C20" s="143">
        <v>50015249</v>
      </c>
      <c r="D20" s="166" t="s">
        <v>464</v>
      </c>
      <c r="E20" s="176">
        <v>17</v>
      </c>
      <c r="F20" s="177">
        <v>17</v>
      </c>
    </row>
    <row r="21" spans="1:6" s="188" customFormat="1" ht="15" customHeight="1" x14ac:dyDescent="0.2">
      <c r="A21" s="165" t="s">
        <v>2</v>
      </c>
      <c r="B21" s="140" t="s">
        <v>0</v>
      </c>
      <c r="C21" s="143">
        <v>50015257</v>
      </c>
      <c r="D21" s="166" t="s">
        <v>465</v>
      </c>
      <c r="E21" s="176">
        <v>13</v>
      </c>
      <c r="F21" s="177">
        <v>13</v>
      </c>
    </row>
    <row r="22" spans="1:6" s="188" customFormat="1" ht="15" customHeight="1" x14ac:dyDescent="0.2">
      <c r="A22" s="165" t="s">
        <v>2</v>
      </c>
      <c r="B22" s="140" t="s">
        <v>0</v>
      </c>
      <c r="C22" s="143">
        <v>50015168</v>
      </c>
      <c r="D22" s="166" t="s">
        <v>466</v>
      </c>
      <c r="E22" s="176">
        <v>17</v>
      </c>
      <c r="F22" s="177">
        <v>17</v>
      </c>
    </row>
    <row r="23" spans="1:6" s="188" customFormat="1" ht="15" customHeight="1" x14ac:dyDescent="0.2">
      <c r="A23" s="165" t="s">
        <v>2</v>
      </c>
      <c r="B23" s="140" t="s">
        <v>0</v>
      </c>
      <c r="C23" s="143">
        <v>50015176</v>
      </c>
      <c r="D23" s="166" t="s">
        <v>3</v>
      </c>
      <c r="E23" s="176">
        <v>12</v>
      </c>
      <c r="F23" s="177">
        <v>16</v>
      </c>
    </row>
    <row r="24" spans="1:6" s="188" customFormat="1" ht="15" customHeight="1" x14ac:dyDescent="0.2">
      <c r="A24" s="165" t="s">
        <v>2</v>
      </c>
      <c r="B24" s="140" t="s">
        <v>4</v>
      </c>
      <c r="C24" s="143">
        <v>50030370</v>
      </c>
      <c r="D24" s="166" t="s">
        <v>467</v>
      </c>
      <c r="E24" s="176">
        <v>6</v>
      </c>
      <c r="F24" s="177">
        <v>6</v>
      </c>
    </row>
    <row r="25" spans="1:6" s="188" customFormat="1" ht="15" customHeight="1" x14ac:dyDescent="0.2">
      <c r="A25" s="165" t="s">
        <v>692</v>
      </c>
      <c r="B25" s="140" t="s">
        <v>0</v>
      </c>
      <c r="C25" s="143">
        <v>50001086</v>
      </c>
      <c r="D25" s="166" t="s">
        <v>5</v>
      </c>
      <c r="E25" s="176">
        <v>12</v>
      </c>
      <c r="F25" s="177">
        <v>11</v>
      </c>
    </row>
    <row r="26" spans="1:6" s="188" customFormat="1" ht="15" customHeight="1" x14ac:dyDescent="0.2">
      <c r="A26" s="165" t="s">
        <v>692</v>
      </c>
      <c r="B26" s="140" t="s">
        <v>0</v>
      </c>
      <c r="C26" s="143">
        <v>50001094</v>
      </c>
      <c r="D26" s="166" t="s">
        <v>468</v>
      </c>
      <c r="E26" s="176">
        <v>13</v>
      </c>
      <c r="F26" s="177">
        <v>13</v>
      </c>
    </row>
    <row r="27" spans="1:6" s="188" customFormat="1" ht="15" customHeight="1" x14ac:dyDescent="0.2">
      <c r="A27" s="165" t="s">
        <v>692</v>
      </c>
      <c r="B27" s="140" t="s">
        <v>0</v>
      </c>
      <c r="C27" s="143">
        <v>50029819</v>
      </c>
      <c r="D27" s="166" t="s">
        <v>469</v>
      </c>
      <c r="E27" s="176">
        <v>6</v>
      </c>
      <c r="F27" s="177">
        <v>6</v>
      </c>
    </row>
    <row r="28" spans="1:6" s="188" customFormat="1" ht="15" customHeight="1" x14ac:dyDescent="0.2">
      <c r="A28" s="165" t="s">
        <v>692</v>
      </c>
      <c r="B28" s="140" t="s">
        <v>0</v>
      </c>
      <c r="C28" s="143">
        <v>50001116</v>
      </c>
      <c r="D28" s="166" t="s">
        <v>470</v>
      </c>
      <c r="E28" s="176">
        <v>14</v>
      </c>
      <c r="F28" s="177">
        <v>14</v>
      </c>
    </row>
    <row r="29" spans="1:6" s="188" customFormat="1" ht="15" customHeight="1" x14ac:dyDescent="0.2">
      <c r="A29" s="165" t="s">
        <v>692</v>
      </c>
      <c r="B29" s="140" t="s">
        <v>0</v>
      </c>
      <c r="C29" s="143">
        <v>50001108</v>
      </c>
      <c r="D29" s="166" t="s">
        <v>6</v>
      </c>
      <c r="E29" s="176">
        <v>14</v>
      </c>
      <c r="F29" s="177">
        <v>14</v>
      </c>
    </row>
    <row r="30" spans="1:6" s="188" customFormat="1" ht="15" customHeight="1" x14ac:dyDescent="0.2">
      <c r="A30" s="165" t="s">
        <v>692</v>
      </c>
      <c r="B30" s="140" t="s">
        <v>0</v>
      </c>
      <c r="C30" s="143">
        <v>50001124</v>
      </c>
      <c r="D30" s="166" t="s">
        <v>7</v>
      </c>
      <c r="E30" s="176">
        <v>10</v>
      </c>
      <c r="F30" s="177">
        <v>10</v>
      </c>
    </row>
    <row r="31" spans="1:6" s="188" customFormat="1" ht="15" customHeight="1" x14ac:dyDescent="0.2">
      <c r="A31" s="165" t="s">
        <v>693</v>
      </c>
      <c r="B31" s="140" t="s">
        <v>0</v>
      </c>
      <c r="C31" s="143">
        <v>50025732</v>
      </c>
      <c r="D31" s="166" t="s">
        <v>9</v>
      </c>
      <c r="E31" s="176">
        <v>12</v>
      </c>
      <c r="F31" s="177">
        <v>6</v>
      </c>
    </row>
    <row r="32" spans="1:6" s="188" customFormat="1" ht="15" customHeight="1" x14ac:dyDescent="0.2">
      <c r="A32" s="165" t="s">
        <v>693</v>
      </c>
      <c r="B32" s="140" t="s">
        <v>0</v>
      </c>
      <c r="C32" s="143">
        <v>50012975</v>
      </c>
      <c r="D32" s="166" t="s">
        <v>471</v>
      </c>
      <c r="E32" s="176">
        <v>13</v>
      </c>
      <c r="F32" s="177">
        <v>13</v>
      </c>
    </row>
    <row r="33" spans="1:6" s="188" customFormat="1" ht="15" customHeight="1" x14ac:dyDescent="0.2">
      <c r="A33" s="165" t="s">
        <v>693</v>
      </c>
      <c r="B33" s="140" t="s">
        <v>0</v>
      </c>
      <c r="C33" s="143">
        <v>50012550</v>
      </c>
      <c r="D33" s="166" t="s">
        <v>472</v>
      </c>
      <c r="E33" s="176">
        <v>7</v>
      </c>
      <c r="F33" s="177">
        <v>7</v>
      </c>
    </row>
    <row r="34" spans="1:6" s="188" customFormat="1" ht="15" customHeight="1" x14ac:dyDescent="0.2">
      <c r="A34" s="165" t="s">
        <v>694</v>
      </c>
      <c r="B34" s="140" t="s">
        <v>0</v>
      </c>
      <c r="C34" s="143">
        <v>50019503</v>
      </c>
      <c r="D34" s="166" t="s">
        <v>473</v>
      </c>
      <c r="E34" s="176">
        <v>9</v>
      </c>
      <c r="F34" s="177">
        <v>8</v>
      </c>
    </row>
    <row r="35" spans="1:6" s="188" customFormat="1" ht="15" customHeight="1" x14ac:dyDescent="0.2">
      <c r="A35" s="165" t="s">
        <v>694</v>
      </c>
      <c r="B35" s="140" t="s">
        <v>0</v>
      </c>
      <c r="C35" s="143">
        <v>50019473</v>
      </c>
      <c r="D35" s="166" t="s">
        <v>474</v>
      </c>
      <c r="E35" s="176">
        <v>9</v>
      </c>
      <c r="F35" s="177">
        <v>8</v>
      </c>
    </row>
    <row r="36" spans="1:6" s="188" customFormat="1" ht="15" customHeight="1" x14ac:dyDescent="0.2">
      <c r="A36" s="165" t="s">
        <v>694</v>
      </c>
      <c r="B36" s="140" t="s">
        <v>4</v>
      </c>
      <c r="C36" s="143">
        <v>50019520</v>
      </c>
      <c r="D36" s="166" t="s">
        <v>475</v>
      </c>
      <c r="E36" s="176">
        <v>10</v>
      </c>
      <c r="F36" s="177">
        <v>10</v>
      </c>
    </row>
    <row r="37" spans="1:6" s="188" customFormat="1" ht="15" customHeight="1" x14ac:dyDescent="0.2">
      <c r="A37" s="165" t="s">
        <v>695</v>
      </c>
      <c r="B37" s="140" t="s">
        <v>0</v>
      </c>
      <c r="C37" s="143">
        <v>50015281</v>
      </c>
      <c r="D37" s="166" t="s">
        <v>10</v>
      </c>
      <c r="E37" s="176">
        <v>13</v>
      </c>
      <c r="F37" s="177">
        <v>13</v>
      </c>
    </row>
    <row r="38" spans="1:6" s="188" customFormat="1" ht="15" customHeight="1" x14ac:dyDescent="0.2">
      <c r="A38" s="165" t="s">
        <v>695</v>
      </c>
      <c r="B38" s="140" t="s">
        <v>0</v>
      </c>
      <c r="C38" s="143">
        <v>50015290</v>
      </c>
      <c r="D38" s="166" t="s">
        <v>476</v>
      </c>
      <c r="E38" s="176">
        <v>14</v>
      </c>
      <c r="F38" s="177">
        <v>12</v>
      </c>
    </row>
    <row r="39" spans="1:6" s="188" customFormat="1" ht="15" customHeight="1" x14ac:dyDescent="0.2">
      <c r="A39" s="165" t="s">
        <v>11</v>
      </c>
      <c r="B39" s="140" t="s">
        <v>0</v>
      </c>
      <c r="C39" s="143">
        <v>50011022</v>
      </c>
      <c r="D39" s="166" t="s">
        <v>12</v>
      </c>
      <c r="E39" s="176">
        <v>15</v>
      </c>
      <c r="F39" s="177">
        <v>15</v>
      </c>
    </row>
    <row r="40" spans="1:6" s="188" customFormat="1" ht="15" customHeight="1" x14ac:dyDescent="0.2">
      <c r="A40" s="165" t="s">
        <v>11</v>
      </c>
      <c r="B40" s="140" t="s">
        <v>0</v>
      </c>
      <c r="C40" s="143">
        <v>50011030</v>
      </c>
      <c r="D40" s="166" t="s">
        <v>13</v>
      </c>
      <c r="E40" s="176">
        <v>14</v>
      </c>
      <c r="F40" s="177">
        <v>14</v>
      </c>
    </row>
    <row r="41" spans="1:6" s="188" customFormat="1" ht="15" customHeight="1" x14ac:dyDescent="0.2">
      <c r="A41" s="165" t="s">
        <v>11</v>
      </c>
      <c r="B41" s="140" t="s">
        <v>0</v>
      </c>
      <c r="C41" s="143">
        <v>50011049</v>
      </c>
      <c r="D41" s="166" t="s">
        <v>14</v>
      </c>
      <c r="E41" s="176">
        <v>13</v>
      </c>
      <c r="F41" s="177">
        <v>13</v>
      </c>
    </row>
    <row r="42" spans="1:6" s="188" customFormat="1" ht="15" customHeight="1" x14ac:dyDescent="0.2">
      <c r="A42" s="165" t="s">
        <v>15</v>
      </c>
      <c r="B42" s="140" t="s">
        <v>0</v>
      </c>
      <c r="C42" s="143">
        <v>50001655</v>
      </c>
      <c r="D42" s="166" t="s">
        <v>477</v>
      </c>
      <c r="E42" s="176">
        <v>16</v>
      </c>
      <c r="F42" s="177">
        <v>16</v>
      </c>
    </row>
    <row r="43" spans="1:6" s="188" customFormat="1" ht="15" customHeight="1" x14ac:dyDescent="0.2">
      <c r="A43" s="165" t="s">
        <v>15</v>
      </c>
      <c r="B43" s="140" t="s">
        <v>0</v>
      </c>
      <c r="C43" s="143">
        <v>50001582</v>
      </c>
      <c r="D43" s="166" t="s">
        <v>478</v>
      </c>
      <c r="E43" s="176">
        <v>4</v>
      </c>
      <c r="F43" s="177">
        <v>7</v>
      </c>
    </row>
    <row r="44" spans="1:6" s="188" customFormat="1" ht="15" customHeight="1" x14ac:dyDescent="0.2">
      <c r="A44" s="165" t="s">
        <v>15</v>
      </c>
      <c r="B44" s="140" t="s">
        <v>0</v>
      </c>
      <c r="C44" s="143">
        <v>50001663</v>
      </c>
      <c r="D44" s="166" t="s">
        <v>479</v>
      </c>
      <c r="E44" s="176">
        <v>25</v>
      </c>
      <c r="F44" s="177">
        <v>20</v>
      </c>
    </row>
    <row r="45" spans="1:6" s="188" customFormat="1" ht="15" customHeight="1" x14ac:dyDescent="0.2">
      <c r="A45" s="165" t="s">
        <v>15</v>
      </c>
      <c r="B45" s="140" t="s">
        <v>0</v>
      </c>
      <c r="C45" s="143">
        <v>50001590</v>
      </c>
      <c r="D45" s="166" t="s">
        <v>16</v>
      </c>
      <c r="E45" s="176">
        <v>14</v>
      </c>
      <c r="F45" s="177">
        <v>14</v>
      </c>
    </row>
    <row r="46" spans="1:6" s="188" customFormat="1" ht="15" customHeight="1" x14ac:dyDescent="0.2">
      <c r="A46" s="165" t="s">
        <v>15</v>
      </c>
      <c r="B46" s="140" t="s">
        <v>0</v>
      </c>
      <c r="C46" s="143">
        <v>50021990</v>
      </c>
      <c r="D46" s="166" t="s">
        <v>480</v>
      </c>
      <c r="E46" s="176">
        <v>10</v>
      </c>
      <c r="F46" s="177">
        <v>10</v>
      </c>
    </row>
    <row r="47" spans="1:6" s="188" customFormat="1" ht="15" customHeight="1" x14ac:dyDescent="0.2">
      <c r="A47" s="165" t="s">
        <v>15</v>
      </c>
      <c r="B47" s="140" t="s">
        <v>0</v>
      </c>
      <c r="C47" s="143">
        <v>50001825</v>
      </c>
      <c r="D47" s="166" t="s">
        <v>481</v>
      </c>
      <c r="E47" s="176">
        <v>10</v>
      </c>
      <c r="F47" s="177">
        <v>10</v>
      </c>
    </row>
    <row r="48" spans="1:6" s="188" customFormat="1" ht="15" customHeight="1" x14ac:dyDescent="0.2">
      <c r="A48" s="165" t="s">
        <v>15</v>
      </c>
      <c r="B48" s="140" t="s">
        <v>0</v>
      </c>
      <c r="C48" s="143">
        <v>50001833</v>
      </c>
      <c r="D48" s="166" t="s">
        <v>482</v>
      </c>
      <c r="E48" s="176">
        <v>6</v>
      </c>
      <c r="F48" s="177">
        <v>5</v>
      </c>
    </row>
    <row r="49" spans="1:6" s="188" customFormat="1" ht="15" customHeight="1" x14ac:dyDescent="0.2">
      <c r="A49" s="165" t="s">
        <v>15</v>
      </c>
      <c r="B49" s="140" t="s">
        <v>0</v>
      </c>
      <c r="C49" s="143">
        <v>50001698</v>
      </c>
      <c r="D49" s="166" t="s">
        <v>483</v>
      </c>
      <c r="E49" s="176">
        <v>12</v>
      </c>
      <c r="F49" s="177">
        <v>13</v>
      </c>
    </row>
    <row r="50" spans="1:6" s="188" customFormat="1" ht="15" customHeight="1" x14ac:dyDescent="0.2">
      <c r="A50" s="165" t="s">
        <v>15</v>
      </c>
      <c r="B50" s="140" t="s">
        <v>0</v>
      </c>
      <c r="C50" s="143">
        <v>50001671</v>
      </c>
      <c r="D50" s="166" t="s">
        <v>484</v>
      </c>
      <c r="E50" s="176">
        <v>12</v>
      </c>
      <c r="F50" s="177">
        <v>15</v>
      </c>
    </row>
    <row r="51" spans="1:6" s="188" customFormat="1" ht="15" customHeight="1" x14ac:dyDescent="0.2">
      <c r="A51" s="165" t="s">
        <v>15</v>
      </c>
      <c r="B51" s="140" t="s">
        <v>4</v>
      </c>
      <c r="C51" s="143">
        <v>50001752</v>
      </c>
      <c r="D51" s="166" t="s">
        <v>17</v>
      </c>
      <c r="E51" s="176">
        <v>3</v>
      </c>
      <c r="F51" s="177">
        <v>8</v>
      </c>
    </row>
    <row r="52" spans="1:6" s="188" customFormat="1" ht="15" customHeight="1" x14ac:dyDescent="0.2">
      <c r="A52" s="165" t="s">
        <v>15</v>
      </c>
      <c r="B52" s="140" t="s">
        <v>4</v>
      </c>
      <c r="C52" s="143">
        <v>50030396</v>
      </c>
      <c r="D52" s="166" t="s">
        <v>485</v>
      </c>
      <c r="E52" s="176">
        <v>6</v>
      </c>
      <c r="F52" s="177">
        <v>5</v>
      </c>
    </row>
    <row r="53" spans="1:6" s="188" customFormat="1" ht="15" customHeight="1" x14ac:dyDescent="0.2">
      <c r="A53" s="165" t="s">
        <v>15</v>
      </c>
      <c r="B53" s="140" t="s">
        <v>4</v>
      </c>
      <c r="C53" s="143">
        <v>50031112</v>
      </c>
      <c r="D53" s="166" t="s">
        <v>486</v>
      </c>
      <c r="E53" s="176">
        <v>6</v>
      </c>
      <c r="F53" s="177">
        <v>6</v>
      </c>
    </row>
    <row r="54" spans="1:6" s="188" customFormat="1" ht="15" customHeight="1" x14ac:dyDescent="0.2">
      <c r="A54" s="165" t="s">
        <v>15</v>
      </c>
      <c r="B54" s="140" t="s">
        <v>4</v>
      </c>
      <c r="C54" s="143">
        <v>50030400</v>
      </c>
      <c r="D54" s="166" t="s">
        <v>487</v>
      </c>
      <c r="E54" s="176">
        <v>6</v>
      </c>
      <c r="F54" s="177">
        <v>6</v>
      </c>
    </row>
    <row r="55" spans="1:6" s="188" customFormat="1" ht="15" customHeight="1" x14ac:dyDescent="0.2">
      <c r="A55" s="165" t="s">
        <v>18</v>
      </c>
      <c r="B55" s="140" t="s">
        <v>0</v>
      </c>
      <c r="C55" s="143">
        <v>50015354</v>
      </c>
      <c r="D55" s="166" t="s">
        <v>466</v>
      </c>
      <c r="E55" s="176">
        <v>12</v>
      </c>
      <c r="F55" s="177">
        <v>12</v>
      </c>
    </row>
    <row r="56" spans="1:6" s="188" customFormat="1" ht="15" customHeight="1" x14ac:dyDescent="0.2">
      <c r="A56" s="165" t="s">
        <v>18</v>
      </c>
      <c r="B56" s="140" t="s">
        <v>0</v>
      </c>
      <c r="C56" s="143">
        <v>50015370</v>
      </c>
      <c r="D56" s="166" t="s">
        <v>488</v>
      </c>
      <c r="E56" s="176">
        <v>12</v>
      </c>
      <c r="F56" s="177">
        <v>11</v>
      </c>
    </row>
    <row r="57" spans="1:6" s="188" customFormat="1" ht="15" customHeight="1" x14ac:dyDescent="0.2">
      <c r="A57" s="165" t="s">
        <v>18</v>
      </c>
      <c r="B57" s="140" t="s">
        <v>4</v>
      </c>
      <c r="C57" s="143">
        <v>50015362</v>
      </c>
      <c r="D57" s="166" t="s">
        <v>489</v>
      </c>
      <c r="E57" s="176">
        <v>5</v>
      </c>
      <c r="F57" s="177">
        <v>4</v>
      </c>
    </row>
    <row r="58" spans="1:6" s="188" customFormat="1" ht="15" customHeight="1" x14ac:dyDescent="0.2">
      <c r="A58" s="165" t="s">
        <v>19</v>
      </c>
      <c r="B58" s="140" t="s">
        <v>0</v>
      </c>
      <c r="C58" s="143">
        <v>50004700</v>
      </c>
      <c r="D58" s="166" t="s">
        <v>20</v>
      </c>
      <c r="E58" s="176">
        <v>10</v>
      </c>
      <c r="F58" s="177">
        <v>10</v>
      </c>
    </row>
    <row r="59" spans="1:6" s="188" customFormat="1" ht="15" customHeight="1" x14ac:dyDescent="0.2">
      <c r="A59" s="165" t="s">
        <v>19</v>
      </c>
      <c r="B59" s="140" t="s">
        <v>0</v>
      </c>
      <c r="C59" s="143">
        <v>50004719</v>
      </c>
      <c r="D59" s="166" t="s">
        <v>490</v>
      </c>
      <c r="E59" s="176">
        <v>10</v>
      </c>
      <c r="F59" s="177">
        <v>7</v>
      </c>
    </row>
    <row r="60" spans="1:6" s="188" customFormat="1" ht="15" customHeight="1" x14ac:dyDescent="0.2">
      <c r="A60" s="165" t="s">
        <v>21</v>
      </c>
      <c r="B60" s="140" t="s">
        <v>0</v>
      </c>
      <c r="C60" s="143">
        <v>50013025</v>
      </c>
      <c r="D60" s="166" t="s">
        <v>22</v>
      </c>
      <c r="E60" s="176">
        <v>19</v>
      </c>
      <c r="F60" s="177">
        <v>16</v>
      </c>
    </row>
    <row r="61" spans="1:6" s="188" customFormat="1" ht="15" customHeight="1" x14ac:dyDescent="0.2">
      <c r="A61" s="165" t="s">
        <v>21</v>
      </c>
      <c r="B61" s="140" t="s">
        <v>0</v>
      </c>
      <c r="C61" s="143">
        <v>50013033</v>
      </c>
      <c r="D61" s="166" t="s">
        <v>23</v>
      </c>
      <c r="E61" s="176">
        <v>13</v>
      </c>
      <c r="F61" s="177">
        <v>16</v>
      </c>
    </row>
    <row r="62" spans="1:6" s="188" customFormat="1" ht="15" customHeight="1" x14ac:dyDescent="0.2">
      <c r="A62" s="165" t="s">
        <v>21</v>
      </c>
      <c r="B62" s="140" t="s">
        <v>0</v>
      </c>
      <c r="C62" s="143">
        <v>50013050</v>
      </c>
      <c r="D62" s="166" t="s">
        <v>491</v>
      </c>
      <c r="E62" s="176">
        <v>11</v>
      </c>
      <c r="F62" s="177">
        <v>10</v>
      </c>
    </row>
    <row r="63" spans="1:6" s="188" customFormat="1" ht="15" customHeight="1" x14ac:dyDescent="0.2">
      <c r="A63" s="165" t="s">
        <v>21</v>
      </c>
      <c r="B63" s="140" t="s">
        <v>0</v>
      </c>
      <c r="C63" s="143">
        <v>50024019</v>
      </c>
      <c r="D63" s="166" t="s">
        <v>492</v>
      </c>
      <c r="E63" s="176">
        <v>9</v>
      </c>
      <c r="F63" s="177">
        <v>5</v>
      </c>
    </row>
    <row r="64" spans="1:6" s="188" customFormat="1" ht="15" customHeight="1" x14ac:dyDescent="0.2">
      <c r="A64" s="165" t="s">
        <v>21</v>
      </c>
      <c r="B64" s="140" t="s">
        <v>4</v>
      </c>
      <c r="C64" s="143">
        <v>50013149</v>
      </c>
      <c r="D64" s="166" t="s">
        <v>493</v>
      </c>
      <c r="E64" s="176">
        <v>8</v>
      </c>
      <c r="F64" s="177">
        <v>7</v>
      </c>
    </row>
    <row r="65" spans="1:6" s="188" customFormat="1" ht="15" customHeight="1" x14ac:dyDescent="0.2">
      <c r="A65" s="165" t="s">
        <v>696</v>
      </c>
      <c r="B65" s="140" t="s">
        <v>0</v>
      </c>
      <c r="C65" s="143">
        <v>50013181</v>
      </c>
      <c r="D65" s="166" t="s">
        <v>24</v>
      </c>
      <c r="E65" s="176">
        <v>16</v>
      </c>
      <c r="F65" s="177">
        <v>16</v>
      </c>
    </row>
    <row r="66" spans="1:6" s="188" customFormat="1" ht="15" customHeight="1" x14ac:dyDescent="0.2">
      <c r="A66" s="165" t="s">
        <v>696</v>
      </c>
      <c r="B66" s="140" t="s">
        <v>0</v>
      </c>
      <c r="C66" s="143">
        <v>50013190</v>
      </c>
      <c r="D66" s="166" t="s">
        <v>25</v>
      </c>
      <c r="E66" s="176">
        <v>16</v>
      </c>
      <c r="F66" s="177">
        <v>16</v>
      </c>
    </row>
    <row r="67" spans="1:6" s="188" customFormat="1" ht="15" customHeight="1" x14ac:dyDescent="0.2">
      <c r="A67" s="165" t="s">
        <v>26</v>
      </c>
      <c r="B67" s="140" t="s">
        <v>0</v>
      </c>
      <c r="C67" s="143">
        <v>50013890</v>
      </c>
      <c r="D67" s="166" t="s">
        <v>27</v>
      </c>
      <c r="E67" s="176">
        <v>14</v>
      </c>
      <c r="F67" s="177">
        <v>21</v>
      </c>
    </row>
    <row r="68" spans="1:6" s="188" customFormat="1" ht="15" customHeight="1" x14ac:dyDescent="0.2">
      <c r="A68" s="165" t="s">
        <v>26</v>
      </c>
      <c r="B68" s="140" t="s">
        <v>0</v>
      </c>
      <c r="C68" s="143">
        <v>50013904</v>
      </c>
      <c r="D68" s="166" t="s">
        <v>494</v>
      </c>
      <c r="E68" s="176">
        <v>10</v>
      </c>
      <c r="F68" s="177">
        <v>10</v>
      </c>
    </row>
    <row r="69" spans="1:6" s="188" customFormat="1" ht="15" customHeight="1" x14ac:dyDescent="0.2">
      <c r="A69" s="165" t="s">
        <v>26</v>
      </c>
      <c r="B69" s="140" t="s">
        <v>0</v>
      </c>
      <c r="C69" s="143">
        <v>50013912</v>
      </c>
      <c r="D69" s="166" t="s">
        <v>28</v>
      </c>
      <c r="E69" s="176">
        <v>9</v>
      </c>
      <c r="F69" s="177">
        <v>9</v>
      </c>
    </row>
    <row r="70" spans="1:6" s="188" customFormat="1" ht="15" customHeight="1" x14ac:dyDescent="0.2">
      <c r="A70" s="165" t="s">
        <v>26</v>
      </c>
      <c r="B70" s="140" t="s">
        <v>0</v>
      </c>
      <c r="C70" s="143">
        <v>50014048</v>
      </c>
      <c r="D70" s="166" t="s">
        <v>495</v>
      </c>
      <c r="E70" s="176">
        <v>10</v>
      </c>
      <c r="F70" s="177">
        <v>10</v>
      </c>
    </row>
    <row r="71" spans="1:6" s="188" customFormat="1" ht="15" customHeight="1" x14ac:dyDescent="0.2">
      <c r="A71" s="165" t="s">
        <v>29</v>
      </c>
      <c r="B71" s="140" t="s">
        <v>0</v>
      </c>
      <c r="C71" s="143">
        <v>50014110</v>
      </c>
      <c r="D71" s="166" t="s">
        <v>496</v>
      </c>
      <c r="E71" s="176">
        <v>9</v>
      </c>
      <c r="F71" s="177">
        <v>13</v>
      </c>
    </row>
    <row r="72" spans="1:6" s="188" customFormat="1" ht="15" customHeight="1" x14ac:dyDescent="0.2">
      <c r="A72" s="165" t="s">
        <v>29</v>
      </c>
      <c r="B72" s="140" t="s">
        <v>0</v>
      </c>
      <c r="C72" s="143">
        <v>50014102</v>
      </c>
      <c r="D72" s="166" t="s">
        <v>497</v>
      </c>
      <c r="E72" s="176">
        <v>10</v>
      </c>
      <c r="F72" s="177">
        <v>5</v>
      </c>
    </row>
    <row r="73" spans="1:6" s="188" customFormat="1" ht="15" customHeight="1" x14ac:dyDescent="0.2">
      <c r="A73" s="165" t="s">
        <v>30</v>
      </c>
      <c r="B73" s="140" t="s">
        <v>0</v>
      </c>
      <c r="C73" s="143">
        <v>50014200</v>
      </c>
      <c r="D73" s="166" t="s">
        <v>498</v>
      </c>
      <c r="E73" s="176">
        <v>12</v>
      </c>
      <c r="F73" s="177">
        <v>12</v>
      </c>
    </row>
    <row r="74" spans="1:6" s="188" customFormat="1" ht="15" customHeight="1" x14ac:dyDescent="0.2">
      <c r="A74" s="165" t="s">
        <v>30</v>
      </c>
      <c r="B74" s="140" t="s">
        <v>0</v>
      </c>
      <c r="C74" s="143">
        <v>50014196</v>
      </c>
      <c r="D74" s="166" t="s">
        <v>499</v>
      </c>
      <c r="E74" s="176">
        <v>13</v>
      </c>
      <c r="F74" s="177">
        <v>13</v>
      </c>
    </row>
    <row r="75" spans="1:6" s="188" customFormat="1" ht="15" customHeight="1" x14ac:dyDescent="0.2">
      <c r="A75" s="165" t="s">
        <v>697</v>
      </c>
      <c r="B75" s="140" t="s">
        <v>0</v>
      </c>
      <c r="C75" s="143">
        <v>50011847</v>
      </c>
      <c r="D75" s="166" t="s">
        <v>31</v>
      </c>
      <c r="E75" s="176">
        <v>15</v>
      </c>
      <c r="F75" s="177">
        <v>15</v>
      </c>
    </row>
    <row r="76" spans="1:6" s="188" customFormat="1" ht="15" customHeight="1" x14ac:dyDescent="0.2">
      <c r="A76" s="165" t="s">
        <v>697</v>
      </c>
      <c r="B76" s="140" t="s">
        <v>4</v>
      </c>
      <c r="C76" s="143">
        <v>50011910</v>
      </c>
      <c r="D76" s="166" t="s">
        <v>32</v>
      </c>
      <c r="E76" s="176">
        <v>10</v>
      </c>
      <c r="F76" s="177">
        <v>6</v>
      </c>
    </row>
    <row r="77" spans="1:6" s="188" customFormat="1" ht="15" customHeight="1" x14ac:dyDescent="0.2">
      <c r="A77" s="165" t="s">
        <v>698</v>
      </c>
      <c r="B77" s="140" t="s">
        <v>0</v>
      </c>
      <c r="C77" s="143">
        <v>50015486</v>
      </c>
      <c r="D77" s="166" t="s">
        <v>500</v>
      </c>
      <c r="E77" s="176">
        <v>8</v>
      </c>
      <c r="F77" s="177">
        <v>7</v>
      </c>
    </row>
    <row r="78" spans="1:6" s="188" customFormat="1" ht="15" customHeight="1" x14ac:dyDescent="0.2">
      <c r="A78" s="165" t="s">
        <v>698</v>
      </c>
      <c r="B78" s="140" t="s">
        <v>0</v>
      </c>
      <c r="C78" s="143">
        <v>50015567</v>
      </c>
      <c r="D78" s="166" t="s">
        <v>501</v>
      </c>
      <c r="E78" s="176">
        <v>6</v>
      </c>
      <c r="F78" s="177">
        <v>6</v>
      </c>
    </row>
    <row r="79" spans="1:6" s="188" customFormat="1" ht="15" customHeight="1" x14ac:dyDescent="0.2">
      <c r="A79" s="165" t="s">
        <v>698</v>
      </c>
      <c r="B79" s="140" t="s">
        <v>0</v>
      </c>
      <c r="C79" s="143">
        <v>50015478</v>
      </c>
      <c r="D79" s="166" t="s">
        <v>502</v>
      </c>
      <c r="E79" s="176">
        <v>11</v>
      </c>
      <c r="F79" s="177">
        <v>11</v>
      </c>
    </row>
    <row r="80" spans="1:6" s="188" customFormat="1" ht="15" customHeight="1" x14ac:dyDescent="0.2">
      <c r="A80" s="165" t="s">
        <v>698</v>
      </c>
      <c r="B80" s="140" t="s">
        <v>0</v>
      </c>
      <c r="C80" s="143">
        <v>50015460</v>
      </c>
      <c r="D80" s="166" t="s">
        <v>503</v>
      </c>
      <c r="E80" s="176">
        <v>15</v>
      </c>
      <c r="F80" s="177">
        <v>15</v>
      </c>
    </row>
    <row r="81" spans="1:6" s="188" customFormat="1" ht="15" customHeight="1" x14ac:dyDescent="0.2">
      <c r="A81" s="165" t="s">
        <v>698</v>
      </c>
      <c r="B81" s="140" t="s">
        <v>0</v>
      </c>
      <c r="C81" s="143">
        <v>50015451</v>
      </c>
      <c r="D81" s="166" t="s">
        <v>504</v>
      </c>
      <c r="E81" s="176">
        <v>9</v>
      </c>
      <c r="F81" s="177">
        <v>9</v>
      </c>
    </row>
    <row r="82" spans="1:6" s="188" customFormat="1" ht="15" customHeight="1" x14ac:dyDescent="0.2">
      <c r="A82" s="165" t="s">
        <v>698</v>
      </c>
      <c r="B82" s="140" t="s">
        <v>4</v>
      </c>
      <c r="C82" s="143">
        <v>50015583</v>
      </c>
      <c r="D82" s="166" t="s">
        <v>505</v>
      </c>
      <c r="E82" s="176">
        <v>7</v>
      </c>
      <c r="F82" s="177">
        <v>7</v>
      </c>
    </row>
    <row r="83" spans="1:6" s="188" customFormat="1" ht="15" customHeight="1" x14ac:dyDescent="0.2">
      <c r="A83" s="165" t="s">
        <v>698</v>
      </c>
      <c r="B83" s="140" t="s">
        <v>4</v>
      </c>
      <c r="C83" s="143">
        <v>50030884</v>
      </c>
      <c r="D83" s="166" t="s">
        <v>506</v>
      </c>
      <c r="E83" s="176">
        <v>6</v>
      </c>
      <c r="F83" s="177">
        <v>6</v>
      </c>
    </row>
    <row r="84" spans="1:6" s="188" customFormat="1" ht="15" customHeight="1" x14ac:dyDescent="0.2">
      <c r="A84" s="165" t="s">
        <v>507</v>
      </c>
      <c r="B84" s="140" t="s">
        <v>0</v>
      </c>
      <c r="C84" s="143">
        <v>50031961</v>
      </c>
      <c r="D84" s="166" t="s">
        <v>508</v>
      </c>
      <c r="E84" s="176">
        <v>4</v>
      </c>
      <c r="F84" s="177">
        <v>4</v>
      </c>
    </row>
    <row r="85" spans="1:6" s="188" customFormat="1" ht="15" customHeight="1" x14ac:dyDescent="0.2">
      <c r="A85" s="165" t="s">
        <v>507</v>
      </c>
      <c r="B85" s="140" t="s">
        <v>0</v>
      </c>
      <c r="C85" s="143">
        <v>50003089</v>
      </c>
      <c r="D85" s="166" t="s">
        <v>509</v>
      </c>
      <c r="E85" s="176">
        <v>14</v>
      </c>
      <c r="F85" s="177">
        <v>11</v>
      </c>
    </row>
    <row r="86" spans="1:6" s="188" customFormat="1" ht="15" customHeight="1" x14ac:dyDescent="0.2">
      <c r="A86" s="165" t="s">
        <v>507</v>
      </c>
      <c r="B86" s="140" t="s">
        <v>0</v>
      </c>
      <c r="C86" s="143">
        <v>50003097</v>
      </c>
      <c r="D86" s="166" t="s">
        <v>33</v>
      </c>
      <c r="E86" s="176">
        <v>13</v>
      </c>
      <c r="F86" s="177">
        <v>13</v>
      </c>
    </row>
    <row r="87" spans="1:6" s="188" customFormat="1" ht="15" customHeight="1" x14ac:dyDescent="0.2">
      <c r="A87" s="165" t="s">
        <v>507</v>
      </c>
      <c r="B87" s="140" t="s">
        <v>0</v>
      </c>
      <c r="C87" s="143">
        <v>50003100</v>
      </c>
      <c r="D87" s="166" t="s">
        <v>34</v>
      </c>
      <c r="E87" s="176">
        <v>6</v>
      </c>
      <c r="F87" s="177">
        <v>6</v>
      </c>
    </row>
    <row r="88" spans="1:6" s="188" customFormat="1" ht="15" customHeight="1" x14ac:dyDescent="0.2">
      <c r="A88" s="165" t="s">
        <v>507</v>
      </c>
      <c r="B88" s="140" t="s">
        <v>4</v>
      </c>
      <c r="C88" s="143">
        <v>50022040</v>
      </c>
      <c r="D88" s="166" t="s">
        <v>35</v>
      </c>
      <c r="E88" s="176">
        <v>10</v>
      </c>
      <c r="F88" s="177">
        <v>12</v>
      </c>
    </row>
    <row r="89" spans="1:6" s="188" customFormat="1" ht="15" customHeight="1" x14ac:dyDescent="0.2">
      <c r="A89" s="165" t="s">
        <v>36</v>
      </c>
      <c r="B89" s="140" t="s">
        <v>0</v>
      </c>
      <c r="C89" s="143">
        <v>50005111</v>
      </c>
      <c r="D89" s="166" t="s">
        <v>699</v>
      </c>
      <c r="E89" s="176">
        <v>12</v>
      </c>
      <c r="F89" s="177">
        <v>12</v>
      </c>
    </row>
    <row r="90" spans="1:6" s="188" customFormat="1" ht="15" customHeight="1" x14ac:dyDescent="0.2">
      <c r="A90" s="165" t="s">
        <v>36</v>
      </c>
      <c r="B90" s="140" t="s">
        <v>0</v>
      </c>
      <c r="C90" s="143">
        <v>50006126</v>
      </c>
      <c r="D90" s="166" t="s">
        <v>726</v>
      </c>
      <c r="E90" s="176">
        <v>10</v>
      </c>
      <c r="F90" s="177">
        <v>9</v>
      </c>
    </row>
    <row r="91" spans="1:6" s="188" customFormat="1" ht="15" customHeight="1" x14ac:dyDescent="0.2">
      <c r="A91" s="165" t="s">
        <v>36</v>
      </c>
      <c r="B91" s="140" t="s">
        <v>0</v>
      </c>
      <c r="C91" s="143">
        <v>50026909</v>
      </c>
      <c r="D91" s="166" t="s">
        <v>510</v>
      </c>
      <c r="E91" s="176">
        <v>6</v>
      </c>
      <c r="F91" s="177">
        <v>6</v>
      </c>
    </row>
    <row r="92" spans="1:6" s="188" customFormat="1" ht="15" customHeight="1" x14ac:dyDescent="0.2">
      <c r="A92" s="165" t="s">
        <v>36</v>
      </c>
      <c r="B92" s="140" t="s">
        <v>0</v>
      </c>
      <c r="C92" s="143">
        <v>50005588</v>
      </c>
      <c r="D92" s="166" t="s">
        <v>511</v>
      </c>
      <c r="E92" s="176">
        <v>16</v>
      </c>
      <c r="F92" s="177">
        <v>16</v>
      </c>
    </row>
    <row r="93" spans="1:6" s="188" customFormat="1" ht="15" customHeight="1" x14ac:dyDescent="0.2">
      <c r="A93" s="165" t="s">
        <v>36</v>
      </c>
      <c r="B93" s="140" t="s">
        <v>0</v>
      </c>
      <c r="C93" s="143">
        <v>50032909</v>
      </c>
      <c r="D93" s="166" t="s">
        <v>727</v>
      </c>
      <c r="E93" s="176">
        <v>11</v>
      </c>
      <c r="F93" s="177">
        <v>5</v>
      </c>
    </row>
    <row r="94" spans="1:6" s="188" customFormat="1" ht="15" customHeight="1" x14ac:dyDescent="0.2">
      <c r="A94" s="165" t="s">
        <v>36</v>
      </c>
      <c r="B94" s="140" t="s">
        <v>0</v>
      </c>
      <c r="C94" s="143">
        <v>50033069</v>
      </c>
      <c r="D94" s="166" t="s">
        <v>728</v>
      </c>
      <c r="E94" s="176">
        <v>5</v>
      </c>
      <c r="F94" s="177">
        <v>3</v>
      </c>
    </row>
    <row r="95" spans="1:6" s="188" customFormat="1" ht="15" customHeight="1" x14ac:dyDescent="0.2">
      <c r="A95" s="165" t="s">
        <v>36</v>
      </c>
      <c r="B95" s="140" t="s">
        <v>0</v>
      </c>
      <c r="C95" s="143">
        <v>50031287</v>
      </c>
      <c r="D95" s="166" t="s">
        <v>700</v>
      </c>
      <c r="E95" s="176">
        <v>34</v>
      </c>
      <c r="F95" s="177">
        <v>3</v>
      </c>
    </row>
    <row r="96" spans="1:6" s="188" customFormat="1" ht="15" customHeight="1" x14ac:dyDescent="0.2">
      <c r="A96" s="165" t="s">
        <v>36</v>
      </c>
      <c r="B96" s="140" t="s">
        <v>0</v>
      </c>
      <c r="C96" s="143">
        <v>50005340</v>
      </c>
      <c r="D96" s="166" t="s">
        <v>512</v>
      </c>
      <c r="E96" s="176">
        <v>8</v>
      </c>
      <c r="F96" s="177">
        <v>8</v>
      </c>
    </row>
    <row r="97" spans="1:6" s="188" customFormat="1" ht="15" customHeight="1" x14ac:dyDescent="0.2">
      <c r="A97" s="165" t="s">
        <v>36</v>
      </c>
      <c r="B97" s="140" t="s">
        <v>0</v>
      </c>
      <c r="C97" s="143">
        <v>50030272</v>
      </c>
      <c r="D97" s="166" t="s">
        <v>513</v>
      </c>
      <c r="E97" s="176">
        <v>9</v>
      </c>
      <c r="F97" s="177">
        <v>9</v>
      </c>
    </row>
    <row r="98" spans="1:6" s="188" customFormat="1" ht="15" customHeight="1" x14ac:dyDescent="0.2">
      <c r="A98" s="165" t="s">
        <v>36</v>
      </c>
      <c r="B98" s="140" t="s">
        <v>0</v>
      </c>
      <c r="C98" s="143">
        <v>50031295</v>
      </c>
      <c r="D98" s="166" t="s">
        <v>701</v>
      </c>
      <c r="E98" s="176">
        <v>19</v>
      </c>
      <c r="F98" s="177">
        <v>11</v>
      </c>
    </row>
    <row r="99" spans="1:6" s="188" customFormat="1" ht="15" customHeight="1" x14ac:dyDescent="0.2">
      <c r="A99" s="165" t="s">
        <v>36</v>
      </c>
      <c r="B99" s="140" t="s">
        <v>0</v>
      </c>
      <c r="C99" s="143">
        <v>50034600</v>
      </c>
      <c r="D99" s="166" t="s">
        <v>514</v>
      </c>
      <c r="E99" s="176">
        <v>2</v>
      </c>
      <c r="F99" s="177">
        <v>2</v>
      </c>
    </row>
    <row r="100" spans="1:6" s="188" customFormat="1" ht="15" customHeight="1" x14ac:dyDescent="0.2">
      <c r="A100" s="165" t="s">
        <v>36</v>
      </c>
      <c r="B100" s="140" t="s">
        <v>0</v>
      </c>
      <c r="C100" s="143">
        <v>50026658</v>
      </c>
      <c r="D100" s="166" t="s">
        <v>515</v>
      </c>
      <c r="E100" s="176">
        <v>1</v>
      </c>
      <c r="F100" s="177">
        <v>1</v>
      </c>
    </row>
    <row r="101" spans="1:6" s="188" customFormat="1" ht="15" customHeight="1" x14ac:dyDescent="0.2">
      <c r="A101" s="165" t="s">
        <v>36</v>
      </c>
      <c r="B101" s="140" t="s">
        <v>0</v>
      </c>
      <c r="C101" s="143">
        <v>50006355</v>
      </c>
      <c r="D101" s="166" t="s">
        <v>59</v>
      </c>
      <c r="E101" s="176">
        <v>14</v>
      </c>
      <c r="F101" s="177">
        <v>11</v>
      </c>
    </row>
    <row r="102" spans="1:6" s="188" customFormat="1" ht="15" customHeight="1" x14ac:dyDescent="0.2">
      <c r="A102" s="165" t="s">
        <v>36</v>
      </c>
      <c r="B102" s="140" t="s">
        <v>0</v>
      </c>
      <c r="C102" s="143">
        <v>50006363</v>
      </c>
      <c r="D102" s="166" t="s">
        <v>60</v>
      </c>
      <c r="E102" s="176">
        <v>12</v>
      </c>
      <c r="F102" s="177">
        <v>11</v>
      </c>
    </row>
    <row r="103" spans="1:6" s="188" customFormat="1" ht="15" customHeight="1" x14ac:dyDescent="0.2">
      <c r="A103" s="165" t="s">
        <v>36</v>
      </c>
      <c r="B103" s="140" t="s">
        <v>0</v>
      </c>
      <c r="C103" s="143">
        <v>50006371</v>
      </c>
      <c r="D103" s="166" t="s">
        <v>37</v>
      </c>
      <c r="E103" s="176">
        <v>8</v>
      </c>
      <c r="F103" s="177">
        <v>8</v>
      </c>
    </row>
    <row r="104" spans="1:6" s="188" customFormat="1" ht="15" customHeight="1" x14ac:dyDescent="0.2">
      <c r="A104" s="165" t="s">
        <v>36</v>
      </c>
      <c r="B104" s="140" t="s">
        <v>0</v>
      </c>
      <c r="C104" s="143">
        <v>50005723</v>
      </c>
      <c r="D104" s="166" t="s">
        <v>38</v>
      </c>
      <c r="E104" s="176">
        <v>8</v>
      </c>
      <c r="F104" s="177">
        <v>7</v>
      </c>
    </row>
    <row r="105" spans="1:6" s="188" customFormat="1" ht="15" customHeight="1" x14ac:dyDescent="0.2">
      <c r="A105" s="165" t="s">
        <v>36</v>
      </c>
      <c r="B105" s="140" t="s">
        <v>0</v>
      </c>
      <c r="C105" s="143">
        <v>50006380</v>
      </c>
      <c r="D105" s="166" t="s">
        <v>39</v>
      </c>
      <c r="E105" s="176">
        <v>16</v>
      </c>
      <c r="F105" s="177">
        <v>12</v>
      </c>
    </row>
    <row r="106" spans="1:6" s="188" customFormat="1" ht="15" customHeight="1" x14ac:dyDescent="0.2">
      <c r="A106" s="165" t="s">
        <v>36</v>
      </c>
      <c r="B106" s="140" t="s">
        <v>0</v>
      </c>
      <c r="C106" s="143">
        <v>50005901</v>
      </c>
      <c r="D106" s="166" t="s">
        <v>516</v>
      </c>
      <c r="E106" s="176">
        <v>12</v>
      </c>
      <c r="F106" s="177">
        <v>10</v>
      </c>
    </row>
    <row r="107" spans="1:6" s="188" customFormat="1" ht="15" customHeight="1" x14ac:dyDescent="0.2">
      <c r="A107" s="165" t="s">
        <v>36</v>
      </c>
      <c r="B107" s="140" t="s">
        <v>0</v>
      </c>
      <c r="C107" s="143">
        <v>50006290</v>
      </c>
      <c r="D107" s="166" t="s">
        <v>517</v>
      </c>
      <c r="E107" s="176">
        <v>8</v>
      </c>
      <c r="F107" s="177">
        <v>8</v>
      </c>
    </row>
    <row r="108" spans="1:6" s="188" customFormat="1" ht="15" customHeight="1" x14ac:dyDescent="0.2">
      <c r="A108" s="165" t="s">
        <v>36</v>
      </c>
      <c r="B108" s="140" t="s">
        <v>0</v>
      </c>
      <c r="C108" s="143">
        <v>50005731</v>
      </c>
      <c r="D108" s="166" t="s">
        <v>40</v>
      </c>
      <c r="E108" s="176">
        <v>11</v>
      </c>
      <c r="F108" s="177">
        <v>11</v>
      </c>
    </row>
    <row r="109" spans="1:6" s="188" customFormat="1" ht="15" customHeight="1" x14ac:dyDescent="0.2">
      <c r="A109" s="165" t="s">
        <v>36</v>
      </c>
      <c r="B109" s="140" t="s">
        <v>0</v>
      </c>
      <c r="C109" s="143">
        <v>50005910</v>
      </c>
      <c r="D109" s="166" t="s">
        <v>41</v>
      </c>
      <c r="E109" s="176">
        <v>15</v>
      </c>
      <c r="F109" s="177">
        <v>15</v>
      </c>
    </row>
    <row r="110" spans="1:6" s="188" customFormat="1" ht="15" customHeight="1" x14ac:dyDescent="0.2">
      <c r="A110" s="165" t="s">
        <v>36</v>
      </c>
      <c r="B110" s="140" t="s">
        <v>0</v>
      </c>
      <c r="C110" s="143">
        <v>50006398</v>
      </c>
      <c r="D110" s="166" t="s">
        <v>42</v>
      </c>
      <c r="E110" s="176">
        <v>17</v>
      </c>
      <c r="F110" s="177">
        <v>17</v>
      </c>
    </row>
    <row r="111" spans="1:6" s="188" customFormat="1" ht="15" customHeight="1" x14ac:dyDescent="0.2">
      <c r="A111" s="165" t="s">
        <v>36</v>
      </c>
      <c r="B111" s="140" t="s">
        <v>0</v>
      </c>
      <c r="C111" s="143">
        <v>50005928</v>
      </c>
      <c r="D111" s="166" t="s">
        <v>43</v>
      </c>
      <c r="E111" s="176">
        <v>16</v>
      </c>
      <c r="F111" s="177">
        <v>15</v>
      </c>
    </row>
    <row r="112" spans="1:6" s="188" customFormat="1" ht="15" customHeight="1" x14ac:dyDescent="0.2">
      <c r="A112" s="165" t="s">
        <v>36</v>
      </c>
      <c r="B112" s="140" t="s">
        <v>0</v>
      </c>
      <c r="C112" s="143">
        <v>50006274</v>
      </c>
      <c r="D112" s="166" t="s">
        <v>518</v>
      </c>
      <c r="E112" s="176">
        <v>7</v>
      </c>
      <c r="F112" s="177">
        <v>7</v>
      </c>
    </row>
    <row r="113" spans="1:6" s="188" customFormat="1" ht="15" customHeight="1" x14ac:dyDescent="0.2">
      <c r="A113" s="165" t="s">
        <v>36</v>
      </c>
      <c r="B113" s="140" t="s">
        <v>0</v>
      </c>
      <c r="C113" s="143">
        <v>50005936</v>
      </c>
      <c r="D113" s="166" t="s">
        <v>44</v>
      </c>
      <c r="E113" s="176">
        <v>20</v>
      </c>
      <c r="F113" s="177">
        <v>17</v>
      </c>
    </row>
    <row r="114" spans="1:6" s="188" customFormat="1" ht="15" customHeight="1" x14ac:dyDescent="0.2">
      <c r="A114" s="165" t="s">
        <v>36</v>
      </c>
      <c r="B114" s="140" t="s">
        <v>0</v>
      </c>
      <c r="C114" s="143">
        <v>50005944</v>
      </c>
      <c r="D114" s="166" t="s">
        <v>45</v>
      </c>
      <c r="E114" s="176">
        <v>14</v>
      </c>
      <c r="F114" s="177">
        <v>19</v>
      </c>
    </row>
    <row r="115" spans="1:6" s="188" customFormat="1" ht="15" customHeight="1" x14ac:dyDescent="0.2">
      <c r="A115" s="165" t="s">
        <v>36</v>
      </c>
      <c r="B115" s="140" t="s">
        <v>0</v>
      </c>
      <c r="C115" s="143">
        <v>50005952</v>
      </c>
      <c r="D115" s="166" t="s">
        <v>519</v>
      </c>
      <c r="E115" s="176">
        <v>10</v>
      </c>
      <c r="F115" s="177">
        <v>10</v>
      </c>
    </row>
    <row r="116" spans="1:6" s="188" customFormat="1" ht="15" customHeight="1" x14ac:dyDescent="0.2">
      <c r="A116" s="165" t="s">
        <v>36</v>
      </c>
      <c r="B116" s="140" t="s">
        <v>0</v>
      </c>
      <c r="C116" s="143">
        <v>50005740</v>
      </c>
      <c r="D116" s="166" t="s">
        <v>46</v>
      </c>
      <c r="E116" s="176">
        <v>12</v>
      </c>
      <c r="F116" s="177">
        <v>12</v>
      </c>
    </row>
    <row r="117" spans="1:6" s="188" customFormat="1" ht="15" customHeight="1" x14ac:dyDescent="0.2">
      <c r="A117" s="165" t="s">
        <v>36</v>
      </c>
      <c r="B117" s="140" t="s">
        <v>0</v>
      </c>
      <c r="C117" s="143">
        <v>50006282</v>
      </c>
      <c r="D117" s="166" t="s">
        <v>520</v>
      </c>
      <c r="E117" s="176">
        <v>8</v>
      </c>
      <c r="F117" s="177">
        <v>8</v>
      </c>
    </row>
    <row r="118" spans="1:6" s="188" customFormat="1" ht="15" customHeight="1" x14ac:dyDescent="0.2">
      <c r="A118" s="165" t="s">
        <v>36</v>
      </c>
      <c r="B118" s="140" t="s">
        <v>0</v>
      </c>
      <c r="C118" s="143">
        <v>50006509</v>
      </c>
      <c r="D118" s="166" t="s">
        <v>521</v>
      </c>
      <c r="E118" s="176">
        <v>28</v>
      </c>
      <c r="F118" s="177">
        <v>22</v>
      </c>
    </row>
    <row r="119" spans="1:6" s="188" customFormat="1" ht="15" customHeight="1" x14ac:dyDescent="0.2">
      <c r="A119" s="165" t="s">
        <v>36</v>
      </c>
      <c r="B119" s="140" t="s">
        <v>0</v>
      </c>
      <c r="C119" s="143">
        <v>50005758</v>
      </c>
      <c r="D119" s="166" t="s">
        <v>522</v>
      </c>
      <c r="E119" s="176">
        <v>12</v>
      </c>
      <c r="F119" s="177">
        <v>12</v>
      </c>
    </row>
    <row r="120" spans="1:6" s="188" customFormat="1" ht="15" customHeight="1" x14ac:dyDescent="0.2">
      <c r="A120" s="165" t="s">
        <v>36</v>
      </c>
      <c r="B120" s="140" t="s">
        <v>0</v>
      </c>
      <c r="C120" s="143">
        <v>50006410</v>
      </c>
      <c r="D120" s="166" t="s">
        <v>48</v>
      </c>
      <c r="E120" s="176">
        <v>33</v>
      </c>
      <c r="F120" s="177">
        <v>33</v>
      </c>
    </row>
    <row r="121" spans="1:6" s="188" customFormat="1" ht="15" customHeight="1" x14ac:dyDescent="0.2">
      <c r="A121" s="165" t="s">
        <v>36</v>
      </c>
      <c r="B121" s="140" t="s">
        <v>0</v>
      </c>
      <c r="C121" s="143">
        <v>50022997</v>
      </c>
      <c r="D121" s="166" t="s">
        <v>523</v>
      </c>
      <c r="E121" s="176">
        <v>10</v>
      </c>
      <c r="F121" s="177">
        <v>9</v>
      </c>
    </row>
    <row r="122" spans="1:6" s="188" customFormat="1" ht="15" customHeight="1" x14ac:dyDescent="0.2">
      <c r="A122" s="165" t="s">
        <v>36</v>
      </c>
      <c r="B122" s="140" t="s">
        <v>0</v>
      </c>
      <c r="C122" s="143">
        <v>50005979</v>
      </c>
      <c r="D122" s="166" t="s">
        <v>524</v>
      </c>
      <c r="E122" s="176">
        <v>14</v>
      </c>
      <c r="F122" s="177">
        <v>14</v>
      </c>
    </row>
    <row r="123" spans="1:6" s="188" customFormat="1" ht="15" customHeight="1" x14ac:dyDescent="0.2">
      <c r="A123" s="165" t="s">
        <v>36</v>
      </c>
      <c r="B123" s="140" t="s">
        <v>0</v>
      </c>
      <c r="C123" s="143">
        <v>50005766</v>
      </c>
      <c r="D123" s="166" t="s">
        <v>525</v>
      </c>
      <c r="E123" s="176">
        <v>10</v>
      </c>
      <c r="F123" s="177">
        <v>10</v>
      </c>
    </row>
    <row r="124" spans="1:6" s="188" customFormat="1" ht="15" customHeight="1" x14ac:dyDescent="0.2">
      <c r="A124" s="165" t="s">
        <v>36</v>
      </c>
      <c r="B124" s="140" t="s">
        <v>0</v>
      </c>
      <c r="C124" s="143">
        <v>50005987</v>
      </c>
      <c r="D124" s="166" t="s">
        <v>526</v>
      </c>
      <c r="E124" s="176">
        <v>10</v>
      </c>
      <c r="F124" s="177">
        <v>10</v>
      </c>
    </row>
    <row r="125" spans="1:6" s="188" customFormat="1" ht="15" customHeight="1" x14ac:dyDescent="0.2">
      <c r="A125" s="165" t="s">
        <v>36</v>
      </c>
      <c r="B125" s="140" t="s">
        <v>0</v>
      </c>
      <c r="C125" s="143">
        <v>50005995</v>
      </c>
      <c r="D125" s="166" t="s">
        <v>527</v>
      </c>
      <c r="E125" s="176">
        <v>16</v>
      </c>
      <c r="F125" s="177">
        <v>16</v>
      </c>
    </row>
    <row r="126" spans="1:6" s="188" customFormat="1" ht="15" customHeight="1" x14ac:dyDescent="0.2">
      <c r="A126" s="165" t="s">
        <v>36</v>
      </c>
      <c r="B126" s="140" t="s">
        <v>0</v>
      </c>
      <c r="C126" s="143">
        <v>50006002</v>
      </c>
      <c r="D126" s="166" t="s">
        <v>49</v>
      </c>
      <c r="E126" s="176">
        <v>13</v>
      </c>
      <c r="F126" s="177">
        <v>13</v>
      </c>
    </row>
    <row r="127" spans="1:6" s="188" customFormat="1" ht="15" customHeight="1" x14ac:dyDescent="0.2">
      <c r="A127" s="165" t="s">
        <v>36</v>
      </c>
      <c r="B127" s="140" t="s">
        <v>0</v>
      </c>
      <c r="C127" s="143">
        <v>50006010</v>
      </c>
      <c r="D127" s="166" t="s">
        <v>528</v>
      </c>
      <c r="E127" s="176">
        <v>22</v>
      </c>
      <c r="F127" s="177">
        <v>11</v>
      </c>
    </row>
    <row r="128" spans="1:6" s="188" customFormat="1" ht="15" customHeight="1" x14ac:dyDescent="0.2">
      <c r="A128" s="165" t="s">
        <v>36</v>
      </c>
      <c r="B128" s="140" t="s">
        <v>0</v>
      </c>
      <c r="C128" s="143">
        <v>50005774</v>
      </c>
      <c r="D128" s="166" t="s">
        <v>50</v>
      </c>
      <c r="E128" s="176">
        <v>10</v>
      </c>
      <c r="F128" s="177">
        <v>10</v>
      </c>
    </row>
    <row r="129" spans="1:6" s="188" customFormat="1" ht="15" customHeight="1" x14ac:dyDescent="0.2">
      <c r="A129" s="165" t="s">
        <v>36</v>
      </c>
      <c r="B129" s="140" t="s">
        <v>0</v>
      </c>
      <c r="C129" s="143">
        <v>50006029</v>
      </c>
      <c r="D129" s="166" t="s">
        <v>51</v>
      </c>
      <c r="E129" s="176">
        <v>15</v>
      </c>
      <c r="F129" s="177">
        <v>15</v>
      </c>
    </row>
    <row r="130" spans="1:6" s="188" customFormat="1" ht="15" customHeight="1" x14ac:dyDescent="0.2">
      <c r="A130" s="165" t="s">
        <v>36</v>
      </c>
      <c r="B130" s="140" t="s">
        <v>0</v>
      </c>
      <c r="C130" s="143">
        <v>50006037</v>
      </c>
      <c r="D130" s="166" t="s">
        <v>52</v>
      </c>
      <c r="E130" s="176">
        <v>17</v>
      </c>
      <c r="F130" s="177">
        <v>17</v>
      </c>
    </row>
    <row r="131" spans="1:6" s="188" customFormat="1" ht="15" customHeight="1" x14ac:dyDescent="0.2">
      <c r="A131" s="165" t="s">
        <v>36</v>
      </c>
      <c r="B131" s="140" t="s">
        <v>0</v>
      </c>
      <c r="C131" s="143">
        <v>50006436</v>
      </c>
      <c r="D131" s="166" t="s">
        <v>529</v>
      </c>
      <c r="E131" s="176">
        <v>18</v>
      </c>
      <c r="F131" s="177">
        <v>6</v>
      </c>
    </row>
    <row r="132" spans="1:6" s="188" customFormat="1" ht="15" customHeight="1" x14ac:dyDescent="0.2">
      <c r="A132" s="165" t="s">
        <v>36</v>
      </c>
      <c r="B132" s="140" t="s">
        <v>0</v>
      </c>
      <c r="C132" s="143">
        <v>50005782</v>
      </c>
      <c r="D132" s="166" t="s">
        <v>530</v>
      </c>
      <c r="E132" s="176">
        <v>11</v>
      </c>
      <c r="F132" s="177">
        <v>10</v>
      </c>
    </row>
    <row r="133" spans="1:6" s="188" customFormat="1" ht="15" customHeight="1" x14ac:dyDescent="0.2">
      <c r="A133" s="165" t="s">
        <v>36</v>
      </c>
      <c r="B133" s="140" t="s">
        <v>0</v>
      </c>
      <c r="C133" s="143">
        <v>50006444</v>
      </c>
      <c r="D133" s="166" t="s">
        <v>531</v>
      </c>
      <c r="E133" s="176">
        <v>9</v>
      </c>
      <c r="F133" s="177">
        <v>9</v>
      </c>
    </row>
    <row r="134" spans="1:6" s="188" customFormat="1" ht="15" customHeight="1" x14ac:dyDescent="0.2">
      <c r="A134" s="165" t="s">
        <v>36</v>
      </c>
      <c r="B134" s="140" t="s">
        <v>0</v>
      </c>
      <c r="C134" s="143">
        <v>50006045</v>
      </c>
      <c r="D134" s="166" t="s">
        <v>532</v>
      </c>
      <c r="E134" s="176">
        <v>14</v>
      </c>
      <c r="F134" s="177">
        <v>19</v>
      </c>
    </row>
    <row r="135" spans="1:6" s="188" customFormat="1" ht="15" customHeight="1" x14ac:dyDescent="0.2">
      <c r="A135" s="165" t="s">
        <v>36</v>
      </c>
      <c r="B135" s="140" t="s">
        <v>0</v>
      </c>
      <c r="C135" s="143">
        <v>50006304</v>
      </c>
      <c r="D135" s="166" t="s">
        <v>53</v>
      </c>
      <c r="E135" s="176">
        <v>5</v>
      </c>
      <c r="F135" s="177">
        <v>5</v>
      </c>
    </row>
    <row r="136" spans="1:6" s="188" customFormat="1" ht="15" customHeight="1" x14ac:dyDescent="0.2">
      <c r="A136" s="165" t="s">
        <v>36</v>
      </c>
      <c r="B136" s="140" t="s">
        <v>0</v>
      </c>
      <c r="C136" s="143">
        <v>50006452</v>
      </c>
      <c r="D136" s="166" t="s">
        <v>533</v>
      </c>
      <c r="E136" s="176">
        <v>19</v>
      </c>
      <c r="F136" s="177">
        <v>13</v>
      </c>
    </row>
    <row r="137" spans="1:6" s="188" customFormat="1" ht="15" customHeight="1" x14ac:dyDescent="0.2">
      <c r="A137" s="165" t="s">
        <v>36</v>
      </c>
      <c r="B137" s="140" t="s">
        <v>0</v>
      </c>
      <c r="C137" s="143">
        <v>50006312</v>
      </c>
      <c r="D137" s="166" t="s">
        <v>534</v>
      </c>
      <c r="E137" s="176">
        <v>10</v>
      </c>
      <c r="F137" s="177">
        <v>10</v>
      </c>
    </row>
    <row r="138" spans="1:6" s="188" customFormat="1" ht="15" customHeight="1" x14ac:dyDescent="0.2">
      <c r="A138" s="165" t="s">
        <v>36</v>
      </c>
      <c r="B138" s="140" t="s">
        <v>0</v>
      </c>
      <c r="C138" s="143">
        <v>50005804</v>
      </c>
      <c r="D138" s="166" t="s">
        <v>54</v>
      </c>
      <c r="E138" s="176">
        <v>9</v>
      </c>
      <c r="F138" s="177">
        <v>9</v>
      </c>
    </row>
    <row r="139" spans="1:6" s="188" customFormat="1" ht="15" customHeight="1" x14ac:dyDescent="0.2">
      <c r="A139" s="165" t="s">
        <v>36</v>
      </c>
      <c r="B139" s="140" t="s">
        <v>0</v>
      </c>
      <c r="C139" s="143">
        <v>50006053</v>
      </c>
      <c r="D139" s="166" t="s">
        <v>535</v>
      </c>
      <c r="E139" s="176">
        <v>10</v>
      </c>
      <c r="F139" s="177">
        <v>10</v>
      </c>
    </row>
    <row r="140" spans="1:6" s="188" customFormat="1" ht="15" customHeight="1" x14ac:dyDescent="0.2">
      <c r="A140" s="165" t="s">
        <v>36</v>
      </c>
      <c r="B140" s="140" t="s">
        <v>0</v>
      </c>
      <c r="C140" s="143">
        <v>50006460</v>
      </c>
      <c r="D140" s="166" t="s">
        <v>536</v>
      </c>
      <c r="E140" s="176">
        <v>16</v>
      </c>
      <c r="F140" s="177">
        <v>16</v>
      </c>
    </row>
    <row r="141" spans="1:6" s="188" customFormat="1" ht="15" customHeight="1" x14ac:dyDescent="0.2">
      <c r="A141" s="165" t="s">
        <v>36</v>
      </c>
      <c r="B141" s="140" t="s">
        <v>0</v>
      </c>
      <c r="C141" s="143">
        <v>50006061</v>
      </c>
      <c r="D141" s="166" t="s">
        <v>537</v>
      </c>
      <c r="E141" s="176">
        <v>11</v>
      </c>
      <c r="F141" s="177">
        <v>10</v>
      </c>
    </row>
    <row r="142" spans="1:6" s="188" customFormat="1" ht="15" customHeight="1" x14ac:dyDescent="0.2">
      <c r="A142" s="165" t="s">
        <v>36</v>
      </c>
      <c r="B142" s="140" t="s">
        <v>0</v>
      </c>
      <c r="C142" s="143">
        <v>50029410</v>
      </c>
      <c r="D142" s="166" t="s">
        <v>538</v>
      </c>
      <c r="E142" s="176">
        <v>1</v>
      </c>
      <c r="F142" s="177">
        <v>37</v>
      </c>
    </row>
    <row r="143" spans="1:6" s="188" customFormat="1" ht="15" customHeight="1" x14ac:dyDescent="0.2">
      <c r="A143" s="165" t="s">
        <v>36</v>
      </c>
      <c r="B143" s="140" t="s">
        <v>0</v>
      </c>
      <c r="C143" s="143">
        <v>50029371</v>
      </c>
      <c r="D143" s="166" t="s">
        <v>539</v>
      </c>
      <c r="E143" s="176">
        <v>1</v>
      </c>
      <c r="F143" s="177">
        <v>52</v>
      </c>
    </row>
    <row r="144" spans="1:6" s="188" customFormat="1" ht="15" customHeight="1" x14ac:dyDescent="0.2">
      <c r="A144" s="165" t="s">
        <v>36</v>
      </c>
      <c r="B144" s="140" t="s">
        <v>0</v>
      </c>
      <c r="C144" s="143">
        <v>50005820</v>
      </c>
      <c r="D144" s="166" t="s">
        <v>540</v>
      </c>
      <c r="E144" s="176">
        <v>10</v>
      </c>
      <c r="F144" s="177">
        <v>9</v>
      </c>
    </row>
    <row r="145" spans="1:6" s="188" customFormat="1" ht="15" customHeight="1" x14ac:dyDescent="0.2">
      <c r="A145" s="165" t="s">
        <v>36</v>
      </c>
      <c r="B145" s="140" t="s">
        <v>0</v>
      </c>
      <c r="C145" s="143">
        <v>50006100</v>
      </c>
      <c r="D145" s="166" t="s">
        <v>541</v>
      </c>
      <c r="E145" s="176">
        <v>10</v>
      </c>
      <c r="F145" s="177">
        <v>10</v>
      </c>
    </row>
    <row r="146" spans="1:6" s="188" customFormat="1" ht="15" customHeight="1" x14ac:dyDescent="0.2">
      <c r="A146" s="165" t="s">
        <v>36</v>
      </c>
      <c r="B146" s="140" t="s">
        <v>0</v>
      </c>
      <c r="C146" s="143">
        <v>50005880</v>
      </c>
      <c r="D146" s="166" t="s">
        <v>542</v>
      </c>
      <c r="E146" s="176">
        <v>10</v>
      </c>
      <c r="F146" s="177">
        <v>12</v>
      </c>
    </row>
    <row r="147" spans="1:6" s="188" customFormat="1" ht="15" customHeight="1" x14ac:dyDescent="0.2">
      <c r="A147" s="165" t="s">
        <v>36</v>
      </c>
      <c r="B147" s="140" t="s">
        <v>0</v>
      </c>
      <c r="C147" s="143">
        <v>50006150</v>
      </c>
      <c r="D147" s="166" t="s">
        <v>543</v>
      </c>
      <c r="E147" s="176">
        <v>10</v>
      </c>
      <c r="F147" s="177">
        <v>7</v>
      </c>
    </row>
    <row r="148" spans="1:6" s="188" customFormat="1" ht="15" customHeight="1" x14ac:dyDescent="0.2">
      <c r="A148" s="165" t="s">
        <v>36</v>
      </c>
      <c r="B148" s="140" t="s">
        <v>0</v>
      </c>
      <c r="C148" s="143">
        <v>50006169</v>
      </c>
      <c r="D148" s="166" t="s">
        <v>544</v>
      </c>
      <c r="E148" s="176">
        <v>10</v>
      </c>
      <c r="F148" s="177">
        <v>10</v>
      </c>
    </row>
    <row r="149" spans="1:6" s="188" customFormat="1" ht="15" customHeight="1" x14ac:dyDescent="0.2">
      <c r="A149" s="165" t="s">
        <v>36</v>
      </c>
      <c r="B149" s="140" t="s">
        <v>0</v>
      </c>
      <c r="C149" s="143">
        <v>50006177</v>
      </c>
      <c r="D149" s="166" t="s">
        <v>545</v>
      </c>
      <c r="E149" s="176">
        <v>12</v>
      </c>
      <c r="F149" s="177">
        <v>12</v>
      </c>
    </row>
    <row r="150" spans="1:6" s="188" customFormat="1" ht="15" customHeight="1" x14ac:dyDescent="0.2">
      <c r="A150" s="165" t="s">
        <v>36</v>
      </c>
      <c r="B150" s="140" t="s">
        <v>0</v>
      </c>
      <c r="C150" s="143">
        <v>50006185</v>
      </c>
      <c r="D150" s="166" t="s">
        <v>546</v>
      </c>
      <c r="E150" s="176">
        <v>11</v>
      </c>
      <c r="F150" s="177">
        <v>11</v>
      </c>
    </row>
    <row r="151" spans="1:6" s="188" customFormat="1" ht="15" customHeight="1" x14ac:dyDescent="0.2">
      <c r="A151" s="165" t="s">
        <v>36</v>
      </c>
      <c r="B151" s="140" t="s">
        <v>0</v>
      </c>
      <c r="C151" s="143">
        <v>50005812</v>
      </c>
      <c r="D151" s="166" t="s">
        <v>547</v>
      </c>
      <c r="E151" s="176">
        <v>17</v>
      </c>
      <c r="F151" s="177">
        <v>17</v>
      </c>
    </row>
    <row r="152" spans="1:6" s="188" customFormat="1" ht="15" customHeight="1" x14ac:dyDescent="0.2">
      <c r="A152" s="165" t="s">
        <v>36</v>
      </c>
      <c r="B152" s="140" t="s">
        <v>0</v>
      </c>
      <c r="C152" s="143">
        <v>50006088</v>
      </c>
      <c r="D152" s="166" t="s">
        <v>548</v>
      </c>
      <c r="E152" s="176">
        <v>12</v>
      </c>
      <c r="F152" s="177">
        <v>18</v>
      </c>
    </row>
    <row r="153" spans="1:6" s="188" customFormat="1" ht="15" customHeight="1" x14ac:dyDescent="0.2">
      <c r="A153" s="165" t="s">
        <v>36</v>
      </c>
      <c r="B153" s="140" t="s">
        <v>0</v>
      </c>
      <c r="C153" s="143">
        <v>50006207</v>
      </c>
      <c r="D153" s="166" t="s">
        <v>549</v>
      </c>
      <c r="E153" s="176">
        <v>11</v>
      </c>
      <c r="F153" s="177">
        <v>9</v>
      </c>
    </row>
    <row r="154" spans="1:6" s="188" customFormat="1" ht="15" customHeight="1" x14ac:dyDescent="0.2">
      <c r="A154" s="165" t="s">
        <v>36</v>
      </c>
      <c r="B154" s="140" t="s">
        <v>0</v>
      </c>
      <c r="C154" s="143">
        <v>50006096</v>
      </c>
      <c r="D154" s="166" t="s">
        <v>550</v>
      </c>
      <c r="E154" s="176">
        <v>17</v>
      </c>
      <c r="F154" s="177">
        <v>13</v>
      </c>
    </row>
    <row r="155" spans="1:6" s="188" customFormat="1" ht="15" customHeight="1" x14ac:dyDescent="0.2">
      <c r="A155" s="165" t="s">
        <v>36</v>
      </c>
      <c r="B155" s="140" t="s">
        <v>0</v>
      </c>
      <c r="C155" s="143">
        <v>50028880</v>
      </c>
      <c r="D155" s="166" t="s">
        <v>551</v>
      </c>
      <c r="E155" s="176">
        <v>12</v>
      </c>
      <c r="F155" s="177">
        <v>12</v>
      </c>
    </row>
    <row r="156" spans="1:6" s="188" customFormat="1" ht="15" customHeight="1" x14ac:dyDescent="0.2">
      <c r="A156" s="165" t="s">
        <v>36</v>
      </c>
      <c r="B156" s="140" t="s">
        <v>0</v>
      </c>
      <c r="C156" s="143">
        <v>50006479</v>
      </c>
      <c r="D156" s="166" t="s">
        <v>552</v>
      </c>
      <c r="E156" s="176">
        <v>11</v>
      </c>
      <c r="F156" s="177">
        <v>10</v>
      </c>
    </row>
    <row r="157" spans="1:6" s="188" customFormat="1" ht="15" customHeight="1" x14ac:dyDescent="0.2">
      <c r="A157" s="165" t="s">
        <v>36</v>
      </c>
      <c r="B157" s="140" t="s">
        <v>0</v>
      </c>
      <c r="C157" s="143">
        <v>50005871</v>
      </c>
      <c r="D157" s="166" t="s">
        <v>553</v>
      </c>
      <c r="E157" s="176">
        <v>14</v>
      </c>
      <c r="F157" s="177">
        <v>14</v>
      </c>
    </row>
    <row r="158" spans="1:6" s="188" customFormat="1" ht="15" customHeight="1" x14ac:dyDescent="0.2">
      <c r="A158" s="165" t="s">
        <v>36</v>
      </c>
      <c r="B158" s="140" t="s">
        <v>0</v>
      </c>
      <c r="C158" s="143">
        <v>50006320</v>
      </c>
      <c r="D158" s="166" t="s">
        <v>554</v>
      </c>
      <c r="E158" s="176">
        <v>9</v>
      </c>
      <c r="F158" s="177">
        <v>9</v>
      </c>
    </row>
    <row r="159" spans="1:6" s="188" customFormat="1" ht="15" customHeight="1" x14ac:dyDescent="0.2">
      <c r="A159" s="165" t="s">
        <v>36</v>
      </c>
      <c r="B159" s="140" t="s">
        <v>0</v>
      </c>
      <c r="C159" s="143">
        <v>50005839</v>
      </c>
      <c r="D159" s="166" t="s">
        <v>555</v>
      </c>
      <c r="E159" s="176">
        <v>9</v>
      </c>
      <c r="F159" s="177">
        <v>7</v>
      </c>
    </row>
    <row r="160" spans="1:6" s="188" customFormat="1" ht="15" customHeight="1" x14ac:dyDescent="0.2">
      <c r="A160" s="165" t="s">
        <v>36</v>
      </c>
      <c r="B160" s="140" t="s">
        <v>0</v>
      </c>
      <c r="C160" s="143">
        <v>50005847</v>
      </c>
      <c r="D160" s="166" t="s">
        <v>556</v>
      </c>
      <c r="E160" s="176">
        <v>10</v>
      </c>
      <c r="F160" s="177">
        <v>10</v>
      </c>
    </row>
    <row r="161" spans="1:6" s="188" customFormat="1" ht="15" customHeight="1" x14ac:dyDescent="0.2">
      <c r="A161" s="165" t="s">
        <v>36</v>
      </c>
      <c r="B161" s="140" t="s">
        <v>0</v>
      </c>
      <c r="C161" s="143">
        <v>50006070</v>
      </c>
      <c r="D161" s="166" t="s">
        <v>557</v>
      </c>
      <c r="E161" s="176">
        <v>12</v>
      </c>
      <c r="F161" s="177">
        <v>10</v>
      </c>
    </row>
    <row r="162" spans="1:6" s="188" customFormat="1" ht="15" customHeight="1" x14ac:dyDescent="0.2">
      <c r="A162" s="165" t="s">
        <v>36</v>
      </c>
      <c r="B162" s="140" t="s">
        <v>0</v>
      </c>
      <c r="C162" s="143">
        <v>50005855</v>
      </c>
      <c r="D162" s="166" t="s">
        <v>558</v>
      </c>
      <c r="E162" s="176">
        <v>9</v>
      </c>
      <c r="F162" s="177">
        <v>8</v>
      </c>
    </row>
    <row r="163" spans="1:6" s="188" customFormat="1" ht="15" customHeight="1" x14ac:dyDescent="0.2">
      <c r="A163" s="165" t="s">
        <v>36</v>
      </c>
      <c r="B163" s="140" t="s">
        <v>0</v>
      </c>
      <c r="C163" s="143">
        <v>50006118</v>
      </c>
      <c r="D163" s="166" t="s">
        <v>559</v>
      </c>
      <c r="E163" s="176">
        <v>14</v>
      </c>
      <c r="F163" s="177">
        <v>14</v>
      </c>
    </row>
    <row r="164" spans="1:6" s="188" customFormat="1" ht="15" customHeight="1" x14ac:dyDescent="0.2">
      <c r="A164" s="165" t="s">
        <v>36</v>
      </c>
      <c r="B164" s="140" t="s">
        <v>0</v>
      </c>
      <c r="C164" s="143">
        <v>50008463</v>
      </c>
      <c r="D164" s="166" t="s">
        <v>561</v>
      </c>
      <c r="E164" s="176">
        <v>14</v>
      </c>
      <c r="F164" s="177">
        <v>13</v>
      </c>
    </row>
    <row r="165" spans="1:6" s="188" customFormat="1" ht="15" customHeight="1" x14ac:dyDescent="0.2">
      <c r="A165" s="165" t="s">
        <v>36</v>
      </c>
      <c r="B165" s="140" t="s">
        <v>0</v>
      </c>
      <c r="C165" s="143">
        <v>50023004</v>
      </c>
      <c r="D165" s="166" t="s">
        <v>562</v>
      </c>
      <c r="E165" s="176">
        <v>10</v>
      </c>
      <c r="F165" s="177">
        <v>10</v>
      </c>
    </row>
    <row r="166" spans="1:6" s="188" customFormat="1" ht="15" customHeight="1" x14ac:dyDescent="0.2">
      <c r="A166" s="165" t="s">
        <v>36</v>
      </c>
      <c r="B166" s="140" t="s">
        <v>0</v>
      </c>
      <c r="C166" s="143">
        <v>50005863</v>
      </c>
      <c r="D166" s="166" t="s">
        <v>563</v>
      </c>
      <c r="E166" s="176">
        <v>12</v>
      </c>
      <c r="F166" s="177">
        <v>10</v>
      </c>
    </row>
    <row r="167" spans="1:6" s="188" customFormat="1" ht="15" customHeight="1" x14ac:dyDescent="0.2">
      <c r="A167" s="165" t="s">
        <v>36</v>
      </c>
      <c r="B167" s="140" t="s">
        <v>0</v>
      </c>
      <c r="C167" s="143">
        <v>50008501</v>
      </c>
      <c r="D167" s="166" t="s">
        <v>564</v>
      </c>
      <c r="E167" s="176">
        <v>14</v>
      </c>
      <c r="F167" s="177">
        <v>14</v>
      </c>
    </row>
    <row r="168" spans="1:6" s="188" customFormat="1" ht="15" customHeight="1" x14ac:dyDescent="0.2">
      <c r="A168" s="165" t="s">
        <v>36</v>
      </c>
      <c r="B168" s="140" t="s">
        <v>0</v>
      </c>
      <c r="C168" s="143">
        <v>50006487</v>
      </c>
      <c r="D168" s="166" t="s">
        <v>55</v>
      </c>
      <c r="E168" s="176">
        <v>10</v>
      </c>
      <c r="F168" s="177">
        <v>8</v>
      </c>
    </row>
    <row r="169" spans="1:6" s="188" customFormat="1" ht="15" customHeight="1" x14ac:dyDescent="0.2">
      <c r="A169" s="165" t="s">
        <v>36</v>
      </c>
      <c r="B169" s="140" t="s">
        <v>0</v>
      </c>
      <c r="C169" s="143">
        <v>50006215</v>
      </c>
      <c r="D169" s="166" t="s">
        <v>56</v>
      </c>
      <c r="E169" s="176">
        <v>22</v>
      </c>
      <c r="F169" s="177">
        <v>22</v>
      </c>
    </row>
    <row r="170" spans="1:6" s="188" customFormat="1" ht="15" customHeight="1" x14ac:dyDescent="0.2">
      <c r="A170" s="165" t="s">
        <v>36</v>
      </c>
      <c r="B170" s="140" t="s">
        <v>0</v>
      </c>
      <c r="C170" s="143">
        <v>50006339</v>
      </c>
      <c r="D170" s="166" t="s">
        <v>565</v>
      </c>
      <c r="E170" s="176">
        <v>7</v>
      </c>
      <c r="F170" s="177">
        <v>10</v>
      </c>
    </row>
    <row r="171" spans="1:6" s="188" customFormat="1" ht="15" customHeight="1" x14ac:dyDescent="0.2">
      <c r="A171" s="165" t="s">
        <v>36</v>
      </c>
      <c r="B171" s="140" t="s">
        <v>0</v>
      </c>
      <c r="C171" s="143">
        <v>50006347</v>
      </c>
      <c r="D171" s="166" t="s">
        <v>566</v>
      </c>
      <c r="E171" s="176">
        <v>8</v>
      </c>
      <c r="F171" s="177">
        <v>8</v>
      </c>
    </row>
    <row r="172" spans="1:6" s="188" customFormat="1" ht="15" customHeight="1" x14ac:dyDescent="0.2">
      <c r="A172" s="165" t="s">
        <v>36</v>
      </c>
      <c r="B172" s="140" t="s">
        <v>0</v>
      </c>
      <c r="C172" s="143">
        <v>50006223</v>
      </c>
      <c r="D172" s="166" t="s">
        <v>567</v>
      </c>
      <c r="E172" s="176">
        <v>11</v>
      </c>
      <c r="F172" s="177">
        <v>10</v>
      </c>
    </row>
    <row r="173" spans="1:6" s="188" customFormat="1" ht="15" customHeight="1" x14ac:dyDescent="0.2">
      <c r="A173" s="165" t="s">
        <v>36</v>
      </c>
      <c r="B173" s="140" t="s">
        <v>0</v>
      </c>
      <c r="C173" s="143">
        <v>50006231</v>
      </c>
      <c r="D173" s="166" t="s">
        <v>568</v>
      </c>
      <c r="E173" s="176">
        <v>24</v>
      </c>
      <c r="F173" s="177">
        <v>20</v>
      </c>
    </row>
    <row r="174" spans="1:6" s="188" customFormat="1" ht="15" customHeight="1" x14ac:dyDescent="0.2">
      <c r="A174" s="165" t="s">
        <v>36</v>
      </c>
      <c r="B174" s="140" t="s">
        <v>0</v>
      </c>
      <c r="C174" s="143">
        <v>50006495</v>
      </c>
      <c r="D174" s="166" t="s">
        <v>3</v>
      </c>
      <c r="E174" s="176">
        <v>11</v>
      </c>
      <c r="F174" s="177">
        <v>11</v>
      </c>
    </row>
    <row r="175" spans="1:6" s="188" customFormat="1" ht="15" customHeight="1" x14ac:dyDescent="0.2">
      <c r="A175" s="165" t="s">
        <v>36</v>
      </c>
      <c r="B175" s="140" t="s">
        <v>0</v>
      </c>
      <c r="C175" s="143">
        <v>50006240</v>
      </c>
      <c r="D175" s="166" t="s">
        <v>57</v>
      </c>
      <c r="E175" s="176">
        <v>15</v>
      </c>
      <c r="F175" s="177">
        <v>15</v>
      </c>
    </row>
    <row r="176" spans="1:6" s="188" customFormat="1" ht="15" customHeight="1" x14ac:dyDescent="0.2">
      <c r="A176" s="165" t="s">
        <v>36</v>
      </c>
      <c r="B176" s="140" t="s">
        <v>0</v>
      </c>
      <c r="C176" s="143">
        <v>50005898</v>
      </c>
      <c r="D176" s="166" t="s">
        <v>58</v>
      </c>
      <c r="E176" s="176">
        <v>6</v>
      </c>
      <c r="F176" s="177">
        <v>6</v>
      </c>
    </row>
    <row r="177" spans="1:6" s="188" customFormat="1" ht="15" customHeight="1" x14ac:dyDescent="0.2">
      <c r="A177" s="165" t="s">
        <v>36</v>
      </c>
      <c r="B177" s="140" t="s">
        <v>0</v>
      </c>
      <c r="C177" s="143">
        <v>50025180</v>
      </c>
      <c r="D177" s="166" t="s">
        <v>569</v>
      </c>
      <c r="E177" s="176">
        <v>7</v>
      </c>
      <c r="F177" s="177">
        <v>34</v>
      </c>
    </row>
    <row r="178" spans="1:6" s="188" customFormat="1" ht="15" customHeight="1" x14ac:dyDescent="0.2">
      <c r="A178" s="165" t="s">
        <v>36</v>
      </c>
      <c r="B178" s="140" t="s">
        <v>4</v>
      </c>
      <c r="C178" s="143">
        <v>50029827</v>
      </c>
      <c r="D178" s="166" t="s">
        <v>570</v>
      </c>
      <c r="E178" s="176">
        <v>4</v>
      </c>
      <c r="F178" s="177">
        <v>11</v>
      </c>
    </row>
    <row r="179" spans="1:6" s="188" customFormat="1" ht="15" customHeight="1" x14ac:dyDescent="0.2">
      <c r="A179" s="165" t="s">
        <v>61</v>
      </c>
      <c r="B179" s="140" t="s">
        <v>0</v>
      </c>
      <c r="C179" s="143">
        <v>50014366</v>
      </c>
      <c r="D179" s="166" t="s">
        <v>571</v>
      </c>
      <c r="E179" s="176">
        <v>8</v>
      </c>
      <c r="F179" s="177">
        <v>10</v>
      </c>
    </row>
    <row r="180" spans="1:6" s="188" customFormat="1" ht="15" customHeight="1" x14ac:dyDescent="0.2">
      <c r="A180" s="165" t="s">
        <v>702</v>
      </c>
      <c r="B180" s="140" t="s">
        <v>0</v>
      </c>
      <c r="C180" s="143">
        <v>50010115</v>
      </c>
      <c r="D180" s="166" t="s">
        <v>62</v>
      </c>
      <c r="E180" s="176">
        <v>40</v>
      </c>
      <c r="F180" s="177">
        <v>13</v>
      </c>
    </row>
    <row r="181" spans="1:6" s="188" customFormat="1" ht="15" customHeight="1" x14ac:dyDescent="0.2">
      <c r="A181" s="165" t="s">
        <v>702</v>
      </c>
      <c r="B181" s="140" t="s">
        <v>0</v>
      </c>
      <c r="C181" s="143">
        <v>50010158</v>
      </c>
      <c r="D181" s="166" t="s">
        <v>56</v>
      </c>
      <c r="E181" s="176">
        <v>11</v>
      </c>
      <c r="F181" s="177">
        <v>13</v>
      </c>
    </row>
    <row r="182" spans="1:6" s="188" customFormat="1" ht="15" customHeight="1" x14ac:dyDescent="0.2">
      <c r="A182" s="165" t="s">
        <v>702</v>
      </c>
      <c r="B182" s="140" t="s">
        <v>0</v>
      </c>
      <c r="C182" s="143">
        <v>50010166</v>
      </c>
      <c r="D182" s="166" t="s">
        <v>566</v>
      </c>
      <c r="E182" s="176">
        <v>17</v>
      </c>
      <c r="F182" s="177">
        <v>17</v>
      </c>
    </row>
    <row r="183" spans="1:6" s="188" customFormat="1" ht="15" customHeight="1" x14ac:dyDescent="0.2">
      <c r="A183" s="165" t="s">
        <v>703</v>
      </c>
      <c r="B183" s="140" t="s">
        <v>0</v>
      </c>
      <c r="C183" s="143">
        <v>50010670</v>
      </c>
      <c r="D183" s="166" t="s">
        <v>63</v>
      </c>
      <c r="E183" s="176">
        <v>16</v>
      </c>
      <c r="F183" s="177">
        <v>14</v>
      </c>
    </row>
    <row r="184" spans="1:6" s="188" customFormat="1" ht="15" customHeight="1" x14ac:dyDescent="0.2">
      <c r="A184" s="165" t="s">
        <v>703</v>
      </c>
      <c r="B184" s="140" t="s">
        <v>0</v>
      </c>
      <c r="C184" s="143">
        <v>50029053</v>
      </c>
      <c r="D184" s="166" t="s">
        <v>729</v>
      </c>
      <c r="E184" s="176">
        <v>14</v>
      </c>
      <c r="F184" s="177">
        <v>17</v>
      </c>
    </row>
    <row r="185" spans="1:6" s="188" customFormat="1" ht="15" customHeight="1" x14ac:dyDescent="0.2">
      <c r="A185" s="165" t="s">
        <v>65</v>
      </c>
      <c r="B185" s="140" t="s">
        <v>0</v>
      </c>
      <c r="C185" s="143">
        <v>50009290</v>
      </c>
      <c r="D185" s="166" t="s">
        <v>572</v>
      </c>
      <c r="E185" s="176">
        <v>11</v>
      </c>
      <c r="F185" s="177">
        <v>13</v>
      </c>
    </row>
    <row r="186" spans="1:6" s="188" customFormat="1" ht="15" customHeight="1" x14ac:dyDescent="0.2">
      <c r="A186" s="165" t="s">
        <v>66</v>
      </c>
      <c r="B186" s="140" t="s">
        <v>0</v>
      </c>
      <c r="C186" s="143">
        <v>50019554</v>
      </c>
      <c r="D186" s="166" t="s">
        <v>573</v>
      </c>
      <c r="E186" s="176">
        <v>11</v>
      </c>
      <c r="F186" s="177">
        <v>14</v>
      </c>
    </row>
    <row r="187" spans="1:6" s="188" customFormat="1" ht="15" customHeight="1" x14ac:dyDescent="0.2">
      <c r="A187" s="165" t="s">
        <v>66</v>
      </c>
      <c r="B187" s="140" t="s">
        <v>0</v>
      </c>
      <c r="C187" s="143">
        <v>50019562</v>
      </c>
      <c r="D187" s="166" t="s">
        <v>67</v>
      </c>
      <c r="E187" s="176">
        <v>12</v>
      </c>
      <c r="F187" s="177">
        <v>12</v>
      </c>
    </row>
    <row r="188" spans="1:6" s="188" customFormat="1" ht="15" customHeight="1" x14ac:dyDescent="0.2">
      <c r="A188" s="165" t="s">
        <v>704</v>
      </c>
      <c r="B188" s="140" t="s">
        <v>0</v>
      </c>
      <c r="C188" s="143">
        <v>50000179</v>
      </c>
      <c r="D188" s="166" t="s">
        <v>68</v>
      </c>
      <c r="E188" s="176">
        <v>12</v>
      </c>
      <c r="F188" s="177">
        <v>2</v>
      </c>
    </row>
    <row r="189" spans="1:6" s="188" customFormat="1" ht="15" customHeight="1" x14ac:dyDescent="0.2">
      <c r="A189" s="165" t="s">
        <v>704</v>
      </c>
      <c r="B189" s="140" t="s">
        <v>0</v>
      </c>
      <c r="C189" s="143">
        <v>50000187</v>
      </c>
      <c r="D189" s="166" t="s">
        <v>69</v>
      </c>
      <c r="E189" s="176">
        <v>26</v>
      </c>
      <c r="F189" s="177">
        <v>26</v>
      </c>
    </row>
    <row r="190" spans="1:6" s="188" customFormat="1" ht="15" customHeight="1" x14ac:dyDescent="0.2">
      <c r="A190" s="165" t="s">
        <v>704</v>
      </c>
      <c r="B190" s="140" t="s">
        <v>0</v>
      </c>
      <c r="C190" s="143">
        <v>50000047</v>
      </c>
      <c r="D190" s="166" t="s">
        <v>574</v>
      </c>
      <c r="E190" s="176">
        <v>33</v>
      </c>
      <c r="F190" s="177">
        <v>24</v>
      </c>
    </row>
    <row r="191" spans="1:6" s="188" customFormat="1" ht="15" customHeight="1" x14ac:dyDescent="0.2">
      <c r="A191" s="165" t="s">
        <v>704</v>
      </c>
      <c r="B191" s="140" t="s">
        <v>0</v>
      </c>
      <c r="C191" s="143">
        <v>50000195</v>
      </c>
      <c r="D191" s="166" t="s">
        <v>575</v>
      </c>
      <c r="E191" s="176">
        <v>10</v>
      </c>
      <c r="F191" s="177">
        <v>19</v>
      </c>
    </row>
    <row r="192" spans="1:6" s="188" customFormat="1" ht="15" customHeight="1" x14ac:dyDescent="0.2">
      <c r="A192" s="165" t="s">
        <v>704</v>
      </c>
      <c r="B192" s="140" t="s">
        <v>0</v>
      </c>
      <c r="C192" s="143">
        <v>50000209</v>
      </c>
      <c r="D192" s="166" t="s">
        <v>576</v>
      </c>
      <c r="E192" s="176">
        <v>17</v>
      </c>
      <c r="F192" s="177">
        <v>31</v>
      </c>
    </row>
    <row r="193" spans="1:6" s="188" customFormat="1" ht="15" customHeight="1" x14ac:dyDescent="0.2">
      <c r="A193" s="165" t="s">
        <v>704</v>
      </c>
      <c r="B193" s="140" t="s">
        <v>0</v>
      </c>
      <c r="C193" s="143">
        <v>50000152</v>
      </c>
      <c r="D193" s="166" t="s">
        <v>70</v>
      </c>
      <c r="E193" s="176">
        <v>14</v>
      </c>
      <c r="F193" s="177">
        <v>12</v>
      </c>
    </row>
    <row r="194" spans="1:6" s="188" customFormat="1" ht="15" customHeight="1" x14ac:dyDescent="0.2">
      <c r="A194" s="165" t="s">
        <v>704</v>
      </c>
      <c r="B194" s="140" t="s">
        <v>0</v>
      </c>
      <c r="C194" s="143">
        <v>50000217</v>
      </c>
      <c r="D194" s="166" t="s">
        <v>71</v>
      </c>
      <c r="E194" s="176">
        <v>18</v>
      </c>
      <c r="F194" s="177">
        <v>17</v>
      </c>
    </row>
    <row r="195" spans="1:6" s="188" customFormat="1" ht="15" customHeight="1" x14ac:dyDescent="0.2">
      <c r="A195" s="165" t="s">
        <v>704</v>
      </c>
      <c r="B195" s="140" t="s">
        <v>0</v>
      </c>
      <c r="C195" s="143">
        <v>50000225</v>
      </c>
      <c r="D195" s="166" t="s">
        <v>577</v>
      </c>
      <c r="E195" s="176">
        <v>12</v>
      </c>
      <c r="F195" s="177">
        <v>11</v>
      </c>
    </row>
    <row r="196" spans="1:6" s="188" customFormat="1" ht="15" customHeight="1" x14ac:dyDescent="0.2">
      <c r="A196" s="165" t="s">
        <v>704</v>
      </c>
      <c r="B196" s="140" t="s">
        <v>0</v>
      </c>
      <c r="C196" s="143">
        <v>50000233</v>
      </c>
      <c r="D196" s="166" t="s">
        <v>578</v>
      </c>
      <c r="E196" s="176">
        <v>18</v>
      </c>
      <c r="F196" s="177">
        <v>18</v>
      </c>
    </row>
    <row r="197" spans="1:6" s="188" customFormat="1" ht="15" customHeight="1" x14ac:dyDescent="0.2">
      <c r="A197" s="165" t="s">
        <v>704</v>
      </c>
      <c r="B197" s="140" t="s">
        <v>0</v>
      </c>
      <c r="C197" s="143">
        <v>50000160</v>
      </c>
      <c r="D197" s="166" t="s">
        <v>72</v>
      </c>
      <c r="E197" s="176">
        <v>10</v>
      </c>
      <c r="F197" s="177">
        <v>10</v>
      </c>
    </row>
    <row r="198" spans="1:6" s="188" customFormat="1" ht="15" customHeight="1" x14ac:dyDescent="0.2">
      <c r="A198" s="165" t="s">
        <v>704</v>
      </c>
      <c r="B198" s="140" t="s">
        <v>4</v>
      </c>
      <c r="C198" s="143">
        <v>50029746</v>
      </c>
      <c r="D198" s="166" t="s">
        <v>579</v>
      </c>
      <c r="E198" s="176">
        <v>2</v>
      </c>
      <c r="F198" s="177">
        <v>4</v>
      </c>
    </row>
    <row r="199" spans="1:6" s="188" customFormat="1" ht="15" customHeight="1" x14ac:dyDescent="0.2">
      <c r="A199" s="165" t="s">
        <v>73</v>
      </c>
      <c r="B199" s="140" t="s">
        <v>0</v>
      </c>
      <c r="C199" s="143">
        <v>50010700</v>
      </c>
      <c r="D199" s="166" t="s">
        <v>580</v>
      </c>
      <c r="E199" s="176">
        <v>12</v>
      </c>
      <c r="F199" s="177">
        <v>12</v>
      </c>
    </row>
    <row r="200" spans="1:6" s="188" customFormat="1" ht="15" customHeight="1" x14ac:dyDescent="0.2">
      <c r="A200" s="165" t="s">
        <v>73</v>
      </c>
      <c r="B200" s="140" t="s">
        <v>0</v>
      </c>
      <c r="C200" s="143">
        <v>50010719</v>
      </c>
      <c r="D200" s="166" t="s">
        <v>74</v>
      </c>
      <c r="E200" s="176">
        <v>13</v>
      </c>
      <c r="F200" s="177">
        <v>13</v>
      </c>
    </row>
    <row r="201" spans="1:6" s="188" customFormat="1" ht="15" customHeight="1" x14ac:dyDescent="0.2">
      <c r="A201" s="165" t="s">
        <v>75</v>
      </c>
      <c r="B201" s="140" t="s">
        <v>0</v>
      </c>
      <c r="C201" s="143">
        <v>50003461</v>
      </c>
      <c r="D201" s="166" t="s">
        <v>76</v>
      </c>
      <c r="E201" s="176">
        <v>36</v>
      </c>
      <c r="F201" s="177">
        <v>23</v>
      </c>
    </row>
    <row r="202" spans="1:6" s="188" customFormat="1" ht="15" customHeight="1" x14ac:dyDescent="0.2">
      <c r="A202" s="165" t="s">
        <v>75</v>
      </c>
      <c r="B202" s="140" t="s">
        <v>0</v>
      </c>
      <c r="C202" s="143">
        <v>50003500</v>
      </c>
      <c r="D202" s="166" t="s">
        <v>77</v>
      </c>
      <c r="E202" s="176">
        <v>17</v>
      </c>
      <c r="F202" s="177">
        <v>17</v>
      </c>
    </row>
    <row r="203" spans="1:6" s="188" customFormat="1" ht="15" customHeight="1" x14ac:dyDescent="0.2">
      <c r="A203" s="165" t="s">
        <v>75</v>
      </c>
      <c r="B203" s="140" t="s">
        <v>0</v>
      </c>
      <c r="C203" s="143">
        <v>50003518</v>
      </c>
      <c r="D203" s="166" t="s">
        <v>581</v>
      </c>
      <c r="E203" s="176">
        <v>12</v>
      </c>
      <c r="F203" s="177">
        <v>12</v>
      </c>
    </row>
    <row r="204" spans="1:6" s="188" customFormat="1" ht="15" customHeight="1" x14ac:dyDescent="0.2">
      <c r="A204" s="165" t="s">
        <v>75</v>
      </c>
      <c r="B204" s="140" t="s">
        <v>0</v>
      </c>
      <c r="C204" s="143">
        <v>50003526</v>
      </c>
      <c r="D204" s="166" t="s">
        <v>78</v>
      </c>
      <c r="E204" s="176">
        <v>14</v>
      </c>
      <c r="F204" s="177">
        <v>10</v>
      </c>
    </row>
    <row r="205" spans="1:6" s="188" customFormat="1" ht="15" customHeight="1" x14ac:dyDescent="0.2">
      <c r="A205" s="165" t="s">
        <v>75</v>
      </c>
      <c r="B205" s="140" t="s">
        <v>0</v>
      </c>
      <c r="C205" s="143">
        <v>50003534</v>
      </c>
      <c r="D205" s="166" t="s">
        <v>79</v>
      </c>
      <c r="E205" s="176">
        <v>17</v>
      </c>
      <c r="F205" s="177">
        <v>12</v>
      </c>
    </row>
    <row r="206" spans="1:6" s="188" customFormat="1" ht="15" customHeight="1" x14ac:dyDescent="0.2">
      <c r="A206" s="165" t="s">
        <v>75</v>
      </c>
      <c r="B206" s="140" t="s">
        <v>0</v>
      </c>
      <c r="C206" s="143">
        <v>50003542</v>
      </c>
      <c r="D206" s="166" t="s">
        <v>80</v>
      </c>
      <c r="E206" s="176">
        <v>12</v>
      </c>
      <c r="F206" s="177">
        <v>8</v>
      </c>
    </row>
    <row r="207" spans="1:6" s="188" customFormat="1" ht="15" customHeight="1" x14ac:dyDescent="0.2">
      <c r="A207" s="165" t="s">
        <v>705</v>
      </c>
      <c r="B207" s="140" t="s">
        <v>0</v>
      </c>
      <c r="C207" s="143">
        <v>50019660</v>
      </c>
      <c r="D207" s="166" t="s">
        <v>82</v>
      </c>
      <c r="E207" s="176">
        <v>12</v>
      </c>
      <c r="F207" s="177">
        <v>12</v>
      </c>
    </row>
    <row r="208" spans="1:6" s="188" customFormat="1" ht="15" customHeight="1" x14ac:dyDescent="0.2">
      <c r="A208" s="165" t="s">
        <v>705</v>
      </c>
      <c r="B208" s="140" t="s">
        <v>0</v>
      </c>
      <c r="C208" s="143">
        <v>50019651</v>
      </c>
      <c r="D208" s="166" t="s">
        <v>81</v>
      </c>
      <c r="E208" s="176">
        <v>7</v>
      </c>
      <c r="F208" s="177">
        <v>7</v>
      </c>
    </row>
    <row r="209" spans="1:6" s="188" customFormat="1" ht="15" customHeight="1" x14ac:dyDescent="0.2">
      <c r="A209" s="165" t="s">
        <v>705</v>
      </c>
      <c r="B209" s="140" t="s">
        <v>0</v>
      </c>
      <c r="C209" s="143">
        <v>50019678</v>
      </c>
      <c r="D209" s="166" t="s">
        <v>582</v>
      </c>
      <c r="E209" s="176">
        <v>13</v>
      </c>
      <c r="F209" s="177">
        <v>13</v>
      </c>
    </row>
    <row r="210" spans="1:6" s="188" customFormat="1" ht="15" customHeight="1" x14ac:dyDescent="0.2">
      <c r="A210" s="165" t="s">
        <v>705</v>
      </c>
      <c r="B210" s="140" t="s">
        <v>4</v>
      </c>
      <c r="C210" s="143">
        <v>50019961</v>
      </c>
      <c r="D210" s="166" t="s">
        <v>583</v>
      </c>
      <c r="E210" s="176">
        <v>5</v>
      </c>
      <c r="F210" s="177">
        <v>5</v>
      </c>
    </row>
    <row r="211" spans="1:6" s="188" customFormat="1" ht="15" customHeight="1" x14ac:dyDescent="0.2">
      <c r="A211" s="165" t="s">
        <v>705</v>
      </c>
      <c r="B211" s="140" t="s">
        <v>4</v>
      </c>
      <c r="C211" s="143">
        <v>50019813</v>
      </c>
      <c r="D211" s="166" t="s">
        <v>83</v>
      </c>
      <c r="E211" s="176">
        <v>7</v>
      </c>
      <c r="F211" s="177">
        <v>7</v>
      </c>
    </row>
    <row r="212" spans="1:6" s="188" customFormat="1" ht="15" customHeight="1" x14ac:dyDescent="0.2">
      <c r="A212" s="165" t="s">
        <v>705</v>
      </c>
      <c r="B212" s="140" t="s">
        <v>4</v>
      </c>
      <c r="C212" s="143">
        <v>50019880</v>
      </c>
      <c r="D212" s="166" t="s">
        <v>84</v>
      </c>
      <c r="E212" s="176">
        <v>7</v>
      </c>
      <c r="F212" s="177">
        <v>10</v>
      </c>
    </row>
    <row r="213" spans="1:6" s="188" customFormat="1" ht="15" customHeight="1" x14ac:dyDescent="0.2">
      <c r="A213" s="165" t="s">
        <v>584</v>
      </c>
      <c r="B213" s="140" t="s">
        <v>0</v>
      </c>
      <c r="C213" s="143">
        <v>50002155</v>
      </c>
      <c r="D213" s="166" t="s">
        <v>85</v>
      </c>
      <c r="E213" s="176">
        <v>17</v>
      </c>
      <c r="F213" s="177">
        <v>17</v>
      </c>
    </row>
    <row r="214" spans="1:6" s="188" customFormat="1" ht="15" customHeight="1" x14ac:dyDescent="0.2">
      <c r="A214" s="165" t="s">
        <v>584</v>
      </c>
      <c r="B214" s="140" t="s">
        <v>4</v>
      </c>
      <c r="C214" s="143">
        <v>50037005</v>
      </c>
      <c r="D214" s="166" t="s">
        <v>585</v>
      </c>
      <c r="E214" s="176">
        <v>5</v>
      </c>
      <c r="F214" s="177">
        <v>2</v>
      </c>
    </row>
    <row r="215" spans="1:6" s="188" customFormat="1" ht="15" customHeight="1" x14ac:dyDescent="0.2">
      <c r="A215" s="165" t="s">
        <v>584</v>
      </c>
      <c r="B215" s="140" t="s">
        <v>4</v>
      </c>
      <c r="C215" s="143">
        <v>50082876</v>
      </c>
      <c r="D215" s="166" t="s">
        <v>586</v>
      </c>
      <c r="E215" s="176">
        <v>8</v>
      </c>
      <c r="F215" s="177">
        <v>8</v>
      </c>
    </row>
    <row r="216" spans="1:6" s="188" customFormat="1" ht="15" customHeight="1" x14ac:dyDescent="0.2">
      <c r="A216" s="165" t="s">
        <v>86</v>
      </c>
      <c r="B216" s="140" t="s">
        <v>0</v>
      </c>
      <c r="C216" s="143">
        <v>50015591</v>
      </c>
      <c r="D216" s="166" t="s">
        <v>587</v>
      </c>
      <c r="E216" s="176">
        <v>15</v>
      </c>
      <c r="F216" s="177">
        <v>15</v>
      </c>
    </row>
    <row r="217" spans="1:6" s="188" customFormat="1" ht="15" customHeight="1" x14ac:dyDescent="0.2">
      <c r="A217" s="165" t="s">
        <v>87</v>
      </c>
      <c r="B217" s="140" t="s">
        <v>0</v>
      </c>
      <c r="C217" s="143">
        <v>50015770</v>
      </c>
      <c r="D217" s="166" t="s">
        <v>588</v>
      </c>
      <c r="E217" s="176">
        <v>10</v>
      </c>
      <c r="F217" s="177">
        <v>9</v>
      </c>
    </row>
    <row r="218" spans="1:6" s="188" customFormat="1" ht="15" customHeight="1" x14ac:dyDescent="0.2">
      <c r="A218" s="165" t="s">
        <v>87</v>
      </c>
      <c r="B218" s="140" t="s">
        <v>0</v>
      </c>
      <c r="C218" s="143">
        <v>50015885</v>
      </c>
      <c r="D218" s="166" t="s">
        <v>88</v>
      </c>
      <c r="E218" s="176">
        <v>5</v>
      </c>
      <c r="F218" s="177">
        <v>5</v>
      </c>
    </row>
    <row r="219" spans="1:6" s="188" customFormat="1" ht="15" customHeight="1" x14ac:dyDescent="0.2">
      <c r="A219" s="165" t="s">
        <v>87</v>
      </c>
      <c r="B219" s="140" t="s">
        <v>0</v>
      </c>
      <c r="C219" s="143">
        <v>50016415</v>
      </c>
      <c r="D219" s="166" t="s">
        <v>589</v>
      </c>
      <c r="E219" s="176">
        <v>16</v>
      </c>
      <c r="F219" s="177">
        <v>16</v>
      </c>
    </row>
    <row r="220" spans="1:6" s="188" customFormat="1" ht="15" customHeight="1" x14ac:dyDescent="0.2">
      <c r="A220" s="165" t="s">
        <v>87</v>
      </c>
      <c r="B220" s="140" t="s">
        <v>0</v>
      </c>
      <c r="C220" s="143">
        <v>50015907</v>
      </c>
      <c r="D220" s="166" t="s">
        <v>89</v>
      </c>
      <c r="E220" s="176">
        <v>14</v>
      </c>
      <c r="F220" s="177">
        <v>17</v>
      </c>
    </row>
    <row r="221" spans="1:6" s="188" customFormat="1" ht="15" customHeight="1" x14ac:dyDescent="0.2">
      <c r="A221" s="165" t="s">
        <v>87</v>
      </c>
      <c r="B221" s="140" t="s">
        <v>0</v>
      </c>
      <c r="C221" s="143">
        <v>50015940</v>
      </c>
      <c r="D221" s="166" t="s">
        <v>90</v>
      </c>
      <c r="E221" s="176">
        <v>12</v>
      </c>
      <c r="F221" s="177">
        <v>12</v>
      </c>
    </row>
    <row r="222" spans="1:6" s="188" customFormat="1" ht="15" customHeight="1" x14ac:dyDescent="0.2">
      <c r="A222" s="165" t="s">
        <v>87</v>
      </c>
      <c r="B222" s="140" t="s">
        <v>0</v>
      </c>
      <c r="C222" s="143">
        <v>50015915</v>
      </c>
      <c r="D222" s="166" t="s">
        <v>590</v>
      </c>
      <c r="E222" s="176">
        <v>12</v>
      </c>
      <c r="F222" s="177">
        <v>11</v>
      </c>
    </row>
    <row r="223" spans="1:6" s="188" customFormat="1" ht="15" customHeight="1" x14ac:dyDescent="0.2">
      <c r="A223" s="165" t="s">
        <v>87</v>
      </c>
      <c r="B223" s="140" t="s">
        <v>0</v>
      </c>
      <c r="C223" s="143">
        <v>50016008</v>
      </c>
      <c r="D223" s="166" t="s">
        <v>91</v>
      </c>
      <c r="E223" s="176">
        <v>18</v>
      </c>
      <c r="F223" s="177">
        <v>18</v>
      </c>
    </row>
    <row r="224" spans="1:6" s="188" customFormat="1" ht="15" customHeight="1" x14ac:dyDescent="0.2">
      <c r="A224" s="165" t="s">
        <v>87</v>
      </c>
      <c r="B224" s="140" t="s">
        <v>0</v>
      </c>
      <c r="C224" s="143">
        <v>50016016</v>
      </c>
      <c r="D224" s="166" t="s">
        <v>591</v>
      </c>
      <c r="E224" s="176">
        <v>15</v>
      </c>
      <c r="F224" s="177">
        <v>13</v>
      </c>
    </row>
    <row r="225" spans="1:6" s="188" customFormat="1" ht="15" customHeight="1" x14ac:dyDescent="0.2">
      <c r="A225" s="165" t="s">
        <v>87</v>
      </c>
      <c r="B225" s="140" t="s">
        <v>0</v>
      </c>
      <c r="C225" s="143">
        <v>50015958</v>
      </c>
      <c r="D225" s="166" t="s">
        <v>92</v>
      </c>
      <c r="E225" s="176">
        <v>7</v>
      </c>
      <c r="F225" s="177">
        <v>7</v>
      </c>
    </row>
    <row r="226" spans="1:6" s="188" customFormat="1" ht="15" customHeight="1" x14ac:dyDescent="0.2">
      <c r="A226" s="165" t="s">
        <v>87</v>
      </c>
      <c r="B226" s="140" t="s">
        <v>0</v>
      </c>
      <c r="C226" s="143">
        <v>50017373</v>
      </c>
      <c r="D226" s="166" t="s">
        <v>592</v>
      </c>
      <c r="E226" s="176">
        <v>10</v>
      </c>
      <c r="F226" s="177">
        <v>17</v>
      </c>
    </row>
    <row r="227" spans="1:6" s="188" customFormat="1" ht="15" customHeight="1" x14ac:dyDescent="0.2">
      <c r="A227" s="165" t="s">
        <v>87</v>
      </c>
      <c r="B227" s="140" t="s">
        <v>0</v>
      </c>
      <c r="C227" s="143">
        <v>50015966</v>
      </c>
      <c r="D227" s="166" t="s">
        <v>593</v>
      </c>
      <c r="E227" s="176">
        <v>17</v>
      </c>
      <c r="F227" s="177">
        <v>17</v>
      </c>
    </row>
    <row r="228" spans="1:6" s="188" customFormat="1" ht="15" customHeight="1" x14ac:dyDescent="0.2">
      <c r="A228" s="165" t="s">
        <v>87</v>
      </c>
      <c r="B228" s="140" t="s">
        <v>0</v>
      </c>
      <c r="C228" s="143">
        <v>50016024</v>
      </c>
      <c r="D228" s="166" t="s">
        <v>594</v>
      </c>
      <c r="E228" s="176">
        <v>24</v>
      </c>
      <c r="F228" s="177">
        <v>24</v>
      </c>
    </row>
    <row r="229" spans="1:6" s="188" customFormat="1" ht="15" customHeight="1" x14ac:dyDescent="0.2">
      <c r="A229" s="165" t="s">
        <v>87</v>
      </c>
      <c r="B229" s="140" t="s">
        <v>0</v>
      </c>
      <c r="C229" s="143">
        <v>50026569</v>
      </c>
      <c r="D229" s="166" t="s">
        <v>595</v>
      </c>
      <c r="E229" s="176">
        <v>13</v>
      </c>
      <c r="F229" s="177">
        <v>13</v>
      </c>
    </row>
    <row r="230" spans="1:6" s="188" customFormat="1" ht="15" customHeight="1" x14ac:dyDescent="0.2">
      <c r="A230" s="165" t="s">
        <v>87</v>
      </c>
      <c r="B230" s="140" t="s">
        <v>0</v>
      </c>
      <c r="C230" s="143">
        <v>50027581</v>
      </c>
      <c r="D230" s="166" t="s">
        <v>596</v>
      </c>
      <c r="E230" s="176">
        <v>12</v>
      </c>
      <c r="F230" s="177">
        <v>12</v>
      </c>
    </row>
    <row r="231" spans="1:6" s="188" customFormat="1" ht="15" customHeight="1" x14ac:dyDescent="0.2">
      <c r="A231" s="165" t="s">
        <v>87</v>
      </c>
      <c r="B231" s="140" t="s">
        <v>0</v>
      </c>
      <c r="C231" s="143">
        <v>50032860</v>
      </c>
      <c r="D231" s="166" t="s">
        <v>730</v>
      </c>
      <c r="E231" s="176">
        <v>12</v>
      </c>
      <c r="F231" s="177">
        <v>10</v>
      </c>
    </row>
    <row r="232" spans="1:6" s="188" customFormat="1" ht="15" customHeight="1" x14ac:dyDescent="0.2">
      <c r="A232" s="165" t="s">
        <v>87</v>
      </c>
      <c r="B232" s="140" t="s">
        <v>0</v>
      </c>
      <c r="C232" s="143">
        <v>50016482</v>
      </c>
      <c r="D232" s="166" t="s">
        <v>597</v>
      </c>
      <c r="E232" s="176">
        <v>10</v>
      </c>
      <c r="F232" s="177">
        <v>12</v>
      </c>
    </row>
    <row r="233" spans="1:6" s="188" customFormat="1" ht="15" customHeight="1" x14ac:dyDescent="0.2">
      <c r="A233" s="165" t="s">
        <v>87</v>
      </c>
      <c r="B233" s="140" t="s">
        <v>0</v>
      </c>
      <c r="C233" s="143">
        <v>50016431</v>
      </c>
      <c r="D233" s="166" t="s">
        <v>93</v>
      </c>
      <c r="E233" s="176">
        <v>15</v>
      </c>
      <c r="F233" s="177">
        <v>1</v>
      </c>
    </row>
    <row r="234" spans="1:6" s="188" customFormat="1" ht="15" customHeight="1" x14ac:dyDescent="0.2">
      <c r="A234" s="165" t="s">
        <v>87</v>
      </c>
      <c r="B234" s="140" t="s">
        <v>0</v>
      </c>
      <c r="C234" s="143">
        <v>50015931</v>
      </c>
      <c r="D234" s="166" t="s">
        <v>598</v>
      </c>
      <c r="E234" s="176">
        <v>5</v>
      </c>
      <c r="F234" s="177">
        <v>5</v>
      </c>
    </row>
    <row r="235" spans="1:6" s="188" customFormat="1" ht="15" customHeight="1" x14ac:dyDescent="0.2">
      <c r="A235" s="165" t="s">
        <v>87</v>
      </c>
      <c r="B235" s="140" t="s">
        <v>0</v>
      </c>
      <c r="C235" s="143">
        <v>50016032</v>
      </c>
      <c r="D235" s="166" t="s">
        <v>94</v>
      </c>
      <c r="E235" s="176">
        <v>16</v>
      </c>
      <c r="F235" s="177">
        <v>16</v>
      </c>
    </row>
    <row r="236" spans="1:6" s="188" customFormat="1" ht="15" customHeight="1" x14ac:dyDescent="0.2">
      <c r="A236" s="165" t="s">
        <v>87</v>
      </c>
      <c r="B236" s="140" t="s">
        <v>4</v>
      </c>
      <c r="C236" s="143">
        <v>50016873</v>
      </c>
      <c r="D236" s="166" t="s">
        <v>599</v>
      </c>
      <c r="E236" s="176">
        <v>8</v>
      </c>
      <c r="F236" s="177">
        <v>8</v>
      </c>
    </row>
    <row r="237" spans="1:6" s="188" customFormat="1" ht="15" customHeight="1" x14ac:dyDescent="0.2">
      <c r="A237" s="165" t="s">
        <v>87</v>
      </c>
      <c r="B237" s="140" t="s">
        <v>4</v>
      </c>
      <c r="C237" s="143">
        <v>50017128</v>
      </c>
      <c r="D237" s="166" t="s">
        <v>69</v>
      </c>
      <c r="E237" s="176">
        <v>11</v>
      </c>
      <c r="F237" s="177">
        <v>11</v>
      </c>
    </row>
    <row r="238" spans="1:6" s="188" customFormat="1" ht="15" customHeight="1" x14ac:dyDescent="0.2">
      <c r="A238" s="165" t="s">
        <v>87</v>
      </c>
      <c r="B238" s="140" t="s">
        <v>4</v>
      </c>
      <c r="C238" s="143">
        <v>50030388</v>
      </c>
      <c r="D238" s="166" t="s">
        <v>600</v>
      </c>
      <c r="E238" s="176">
        <v>6</v>
      </c>
      <c r="F238" s="177">
        <v>6</v>
      </c>
    </row>
    <row r="239" spans="1:6" s="188" customFormat="1" ht="15" customHeight="1" x14ac:dyDescent="0.2">
      <c r="A239" s="165" t="s">
        <v>87</v>
      </c>
      <c r="B239" s="140" t="s">
        <v>4</v>
      </c>
      <c r="C239" s="143">
        <v>50017110</v>
      </c>
      <c r="D239" s="166" t="s">
        <v>566</v>
      </c>
      <c r="E239" s="176">
        <v>12</v>
      </c>
      <c r="F239" s="177">
        <v>11</v>
      </c>
    </row>
    <row r="240" spans="1:6" s="188" customFormat="1" ht="15" customHeight="1" x14ac:dyDescent="0.2">
      <c r="A240" s="165" t="s">
        <v>95</v>
      </c>
      <c r="B240" s="140" t="s">
        <v>0</v>
      </c>
      <c r="C240" s="143">
        <v>50020030</v>
      </c>
      <c r="D240" s="166" t="s">
        <v>82</v>
      </c>
      <c r="E240" s="176">
        <v>10</v>
      </c>
      <c r="F240" s="177">
        <v>9</v>
      </c>
    </row>
    <row r="241" spans="1:6" s="188" customFormat="1" ht="15" customHeight="1" x14ac:dyDescent="0.2">
      <c r="A241" s="165" t="s">
        <v>95</v>
      </c>
      <c r="B241" s="140" t="s">
        <v>0</v>
      </c>
      <c r="C241" s="143">
        <v>50020021</v>
      </c>
      <c r="D241" s="166" t="s">
        <v>96</v>
      </c>
      <c r="E241" s="176">
        <v>15</v>
      </c>
      <c r="F241" s="177">
        <v>15</v>
      </c>
    </row>
    <row r="242" spans="1:6" s="188" customFormat="1" ht="15" customHeight="1" x14ac:dyDescent="0.2">
      <c r="A242" s="165" t="s">
        <v>95</v>
      </c>
      <c r="B242" s="140" t="s">
        <v>4</v>
      </c>
      <c r="C242" s="143">
        <v>50020323</v>
      </c>
      <c r="D242" s="166" t="s">
        <v>97</v>
      </c>
      <c r="E242" s="176">
        <v>8</v>
      </c>
      <c r="F242" s="177">
        <v>3</v>
      </c>
    </row>
    <row r="243" spans="1:6" s="188" customFormat="1" ht="15" customHeight="1" x14ac:dyDescent="0.2">
      <c r="A243" s="165" t="s">
        <v>706</v>
      </c>
      <c r="B243" s="140" t="s">
        <v>0</v>
      </c>
      <c r="C243" s="143">
        <v>50017438</v>
      </c>
      <c r="D243" s="166" t="s">
        <v>474</v>
      </c>
      <c r="E243" s="176">
        <v>19</v>
      </c>
      <c r="F243" s="177">
        <v>19</v>
      </c>
    </row>
    <row r="244" spans="1:6" s="188" customFormat="1" ht="15" customHeight="1" x14ac:dyDescent="0.2">
      <c r="A244" s="165" t="s">
        <v>706</v>
      </c>
      <c r="B244" s="140" t="s">
        <v>0</v>
      </c>
      <c r="C244" s="143">
        <v>50017497</v>
      </c>
      <c r="D244" s="166" t="s">
        <v>98</v>
      </c>
      <c r="E244" s="176">
        <v>11</v>
      </c>
      <c r="F244" s="177">
        <v>11</v>
      </c>
    </row>
    <row r="245" spans="1:6" s="188" customFormat="1" ht="15" customHeight="1" x14ac:dyDescent="0.2">
      <c r="A245" s="165" t="s">
        <v>706</v>
      </c>
      <c r="B245" s="140" t="s">
        <v>0</v>
      </c>
      <c r="C245" s="143">
        <v>50017411</v>
      </c>
      <c r="D245" s="166" t="s">
        <v>99</v>
      </c>
      <c r="E245" s="176">
        <v>15</v>
      </c>
      <c r="F245" s="177">
        <v>11</v>
      </c>
    </row>
    <row r="246" spans="1:6" s="188" customFormat="1" ht="15" customHeight="1" x14ac:dyDescent="0.2">
      <c r="A246" s="165" t="s">
        <v>706</v>
      </c>
      <c r="B246" s="140" t="s">
        <v>4</v>
      </c>
      <c r="C246" s="143">
        <v>50017560</v>
      </c>
      <c r="D246" s="166" t="s">
        <v>100</v>
      </c>
      <c r="E246" s="176">
        <v>11</v>
      </c>
      <c r="F246" s="177">
        <v>10</v>
      </c>
    </row>
    <row r="247" spans="1:6" s="188" customFormat="1" ht="15" customHeight="1" x14ac:dyDescent="0.2">
      <c r="A247" s="165" t="s">
        <v>707</v>
      </c>
      <c r="B247" s="140" t="s">
        <v>0</v>
      </c>
      <c r="C247" s="143">
        <v>50003429</v>
      </c>
      <c r="D247" s="166" t="s">
        <v>601</v>
      </c>
      <c r="E247" s="176">
        <v>10</v>
      </c>
      <c r="F247" s="177">
        <v>9</v>
      </c>
    </row>
    <row r="248" spans="1:6" s="188" customFormat="1" ht="15" customHeight="1" x14ac:dyDescent="0.2">
      <c r="A248" s="165" t="s">
        <v>708</v>
      </c>
      <c r="B248" s="140" t="s">
        <v>0</v>
      </c>
      <c r="C248" s="143">
        <v>50020366</v>
      </c>
      <c r="D248" s="166" t="s">
        <v>101</v>
      </c>
      <c r="E248" s="176">
        <v>8</v>
      </c>
      <c r="F248" s="177">
        <v>8</v>
      </c>
    </row>
    <row r="249" spans="1:6" s="188" customFormat="1" ht="15" customHeight="1" x14ac:dyDescent="0.2">
      <c r="A249" s="165" t="s">
        <v>708</v>
      </c>
      <c r="B249" s="140" t="s">
        <v>0</v>
      </c>
      <c r="C249" s="143">
        <v>50020374</v>
      </c>
      <c r="D249" s="166" t="s">
        <v>602</v>
      </c>
      <c r="E249" s="176">
        <v>13</v>
      </c>
      <c r="F249" s="177">
        <v>10</v>
      </c>
    </row>
    <row r="250" spans="1:6" s="188" customFormat="1" ht="15" customHeight="1" x14ac:dyDescent="0.2">
      <c r="A250" s="165" t="s">
        <v>708</v>
      </c>
      <c r="B250" s="140" t="s">
        <v>0</v>
      </c>
      <c r="C250" s="143">
        <v>50020382</v>
      </c>
      <c r="D250" s="166" t="s">
        <v>603</v>
      </c>
      <c r="E250" s="176">
        <v>13</v>
      </c>
      <c r="F250" s="177">
        <v>7</v>
      </c>
    </row>
    <row r="251" spans="1:6" s="188" customFormat="1" ht="15" customHeight="1" x14ac:dyDescent="0.2">
      <c r="A251" s="165" t="s">
        <v>708</v>
      </c>
      <c r="B251" s="140" t="s">
        <v>4</v>
      </c>
      <c r="C251" s="143">
        <v>50020609</v>
      </c>
      <c r="D251" s="166" t="s">
        <v>102</v>
      </c>
      <c r="E251" s="176">
        <v>8</v>
      </c>
      <c r="F251" s="177">
        <v>8</v>
      </c>
    </row>
    <row r="252" spans="1:6" s="188" customFormat="1" ht="15" customHeight="1" x14ac:dyDescent="0.2">
      <c r="A252" s="165" t="s">
        <v>103</v>
      </c>
      <c r="B252" s="140" t="s">
        <v>0</v>
      </c>
      <c r="C252" s="143">
        <v>50014420</v>
      </c>
      <c r="D252" s="166" t="s">
        <v>104</v>
      </c>
      <c r="E252" s="176">
        <v>11</v>
      </c>
      <c r="F252" s="177">
        <v>11</v>
      </c>
    </row>
    <row r="253" spans="1:6" s="188" customFormat="1" ht="15" customHeight="1" x14ac:dyDescent="0.2">
      <c r="A253" s="165" t="s">
        <v>103</v>
      </c>
      <c r="B253" s="140" t="s">
        <v>0</v>
      </c>
      <c r="C253" s="143">
        <v>50014439</v>
      </c>
      <c r="D253" s="166" t="s">
        <v>604</v>
      </c>
      <c r="E253" s="176">
        <v>12</v>
      </c>
      <c r="F253" s="177">
        <v>12</v>
      </c>
    </row>
    <row r="254" spans="1:6" s="188" customFormat="1" ht="15" customHeight="1" x14ac:dyDescent="0.2">
      <c r="A254" s="165" t="s">
        <v>105</v>
      </c>
      <c r="B254" s="140" t="s">
        <v>0</v>
      </c>
      <c r="C254" s="143">
        <v>50020650</v>
      </c>
      <c r="D254" s="166" t="s">
        <v>107</v>
      </c>
      <c r="E254" s="176">
        <v>16</v>
      </c>
      <c r="F254" s="177">
        <v>20</v>
      </c>
    </row>
    <row r="255" spans="1:6" s="188" customFormat="1" ht="15" customHeight="1" x14ac:dyDescent="0.2">
      <c r="A255" s="165" t="s">
        <v>105</v>
      </c>
      <c r="B255" s="140" t="s">
        <v>0</v>
      </c>
      <c r="C255" s="143">
        <v>50020668</v>
      </c>
      <c r="D255" s="166" t="s">
        <v>605</v>
      </c>
      <c r="E255" s="176">
        <v>11</v>
      </c>
      <c r="F255" s="177">
        <v>11</v>
      </c>
    </row>
    <row r="256" spans="1:6" s="188" customFormat="1" ht="15" customHeight="1" x14ac:dyDescent="0.2">
      <c r="A256" s="165" t="s">
        <v>105</v>
      </c>
      <c r="B256" s="140" t="s">
        <v>0</v>
      </c>
      <c r="C256" s="143">
        <v>50026437</v>
      </c>
      <c r="D256" s="166" t="s">
        <v>106</v>
      </c>
      <c r="E256" s="176">
        <v>13</v>
      </c>
      <c r="F256" s="177">
        <v>13</v>
      </c>
    </row>
    <row r="257" spans="1:6" s="188" customFormat="1" ht="15" customHeight="1" x14ac:dyDescent="0.2">
      <c r="A257" s="165" t="s">
        <v>709</v>
      </c>
      <c r="B257" s="140" t="s">
        <v>0</v>
      </c>
      <c r="C257" s="143">
        <v>50011260</v>
      </c>
      <c r="D257" s="166" t="s">
        <v>606</v>
      </c>
      <c r="E257" s="176">
        <v>14</v>
      </c>
      <c r="F257" s="177">
        <v>14</v>
      </c>
    </row>
    <row r="258" spans="1:6" s="188" customFormat="1" ht="15" customHeight="1" x14ac:dyDescent="0.2">
      <c r="A258" s="165" t="s">
        <v>709</v>
      </c>
      <c r="B258" s="140" t="s">
        <v>4</v>
      </c>
      <c r="C258" s="143">
        <v>50031910</v>
      </c>
      <c r="D258" s="166" t="s">
        <v>607</v>
      </c>
      <c r="E258" s="176">
        <v>9</v>
      </c>
      <c r="F258" s="177">
        <v>10</v>
      </c>
    </row>
    <row r="259" spans="1:6" s="188" customFormat="1" ht="15" customHeight="1" x14ac:dyDescent="0.2">
      <c r="A259" s="165" t="s">
        <v>710</v>
      </c>
      <c r="B259" s="140" t="s">
        <v>0</v>
      </c>
      <c r="C259" s="143">
        <v>50017608</v>
      </c>
      <c r="D259" s="166" t="s">
        <v>608</v>
      </c>
      <c r="E259" s="176">
        <v>11</v>
      </c>
      <c r="F259" s="177">
        <v>11</v>
      </c>
    </row>
    <row r="260" spans="1:6" s="188" customFormat="1" ht="15" customHeight="1" x14ac:dyDescent="0.2">
      <c r="A260" s="165" t="s">
        <v>710</v>
      </c>
      <c r="B260" s="140" t="s">
        <v>0</v>
      </c>
      <c r="C260" s="143">
        <v>50017616</v>
      </c>
      <c r="D260" s="166" t="s">
        <v>108</v>
      </c>
      <c r="E260" s="176">
        <v>8</v>
      </c>
      <c r="F260" s="177">
        <v>8</v>
      </c>
    </row>
    <row r="261" spans="1:6" s="188" customFormat="1" ht="15" customHeight="1" x14ac:dyDescent="0.2">
      <c r="A261" s="165" t="s">
        <v>710</v>
      </c>
      <c r="B261" s="140" t="s">
        <v>0</v>
      </c>
      <c r="C261" s="143">
        <v>50022393</v>
      </c>
      <c r="D261" s="166" t="s">
        <v>109</v>
      </c>
      <c r="E261" s="176">
        <v>13</v>
      </c>
      <c r="F261" s="177">
        <v>13</v>
      </c>
    </row>
    <row r="262" spans="1:6" s="188" customFormat="1" ht="15" customHeight="1" x14ac:dyDescent="0.2">
      <c r="A262" s="165" t="s">
        <v>710</v>
      </c>
      <c r="B262" s="140" t="s">
        <v>4</v>
      </c>
      <c r="C262" s="143">
        <v>50017756</v>
      </c>
      <c r="D262" s="166" t="s">
        <v>110</v>
      </c>
      <c r="E262" s="176">
        <v>6</v>
      </c>
      <c r="F262" s="177">
        <v>6</v>
      </c>
    </row>
    <row r="263" spans="1:6" s="188" customFormat="1" ht="15" customHeight="1" x14ac:dyDescent="0.2">
      <c r="A263" s="165" t="s">
        <v>710</v>
      </c>
      <c r="B263" s="140" t="s">
        <v>4</v>
      </c>
      <c r="C263" s="143">
        <v>50017772</v>
      </c>
      <c r="D263" s="166" t="s">
        <v>111</v>
      </c>
      <c r="E263" s="176">
        <v>8</v>
      </c>
      <c r="F263" s="177">
        <v>7</v>
      </c>
    </row>
    <row r="264" spans="1:6" s="188" customFormat="1" ht="15" customHeight="1" x14ac:dyDescent="0.2">
      <c r="A264" s="165" t="s">
        <v>710</v>
      </c>
      <c r="B264" s="140" t="s">
        <v>4</v>
      </c>
      <c r="C264" s="143">
        <v>50017730</v>
      </c>
      <c r="D264" s="166" t="s">
        <v>609</v>
      </c>
      <c r="E264" s="176">
        <v>7</v>
      </c>
      <c r="F264" s="177">
        <v>7</v>
      </c>
    </row>
    <row r="265" spans="1:6" s="188" customFormat="1" ht="15" customHeight="1" x14ac:dyDescent="0.2">
      <c r="A265" s="165" t="s">
        <v>711</v>
      </c>
      <c r="B265" s="140" t="s">
        <v>0</v>
      </c>
      <c r="C265" s="143">
        <v>50020757</v>
      </c>
      <c r="D265" s="166" t="s">
        <v>112</v>
      </c>
      <c r="E265" s="176">
        <v>8</v>
      </c>
      <c r="F265" s="177">
        <v>9</v>
      </c>
    </row>
    <row r="266" spans="1:6" s="188" customFormat="1" ht="15" customHeight="1" x14ac:dyDescent="0.2">
      <c r="A266" s="165" t="s">
        <v>711</v>
      </c>
      <c r="B266" s="140" t="s">
        <v>0</v>
      </c>
      <c r="C266" s="143">
        <v>50020765</v>
      </c>
      <c r="D266" s="166" t="s">
        <v>113</v>
      </c>
      <c r="E266" s="176">
        <v>12</v>
      </c>
      <c r="F266" s="177">
        <v>11</v>
      </c>
    </row>
    <row r="267" spans="1:6" s="188" customFormat="1" ht="15" customHeight="1" x14ac:dyDescent="0.2">
      <c r="A267" s="165" t="s">
        <v>711</v>
      </c>
      <c r="B267" s="140" t="s">
        <v>0</v>
      </c>
      <c r="C267" s="143">
        <v>50026259</v>
      </c>
      <c r="D267" s="166" t="s">
        <v>610</v>
      </c>
      <c r="E267" s="176">
        <v>14</v>
      </c>
      <c r="F267" s="177">
        <v>27</v>
      </c>
    </row>
    <row r="268" spans="1:6" s="188" customFormat="1" ht="15" customHeight="1" x14ac:dyDescent="0.2">
      <c r="A268" s="165" t="s">
        <v>114</v>
      </c>
      <c r="B268" s="140" t="s">
        <v>0</v>
      </c>
      <c r="C268" s="143">
        <v>50020854</v>
      </c>
      <c r="D268" s="166" t="s">
        <v>115</v>
      </c>
      <c r="E268" s="176">
        <v>14</v>
      </c>
      <c r="F268" s="177">
        <v>14</v>
      </c>
    </row>
    <row r="269" spans="1:6" s="188" customFormat="1" ht="15" customHeight="1" x14ac:dyDescent="0.2">
      <c r="A269" s="165" t="s">
        <v>114</v>
      </c>
      <c r="B269" s="140" t="s">
        <v>0</v>
      </c>
      <c r="C269" s="143">
        <v>50020838</v>
      </c>
      <c r="D269" s="166" t="s">
        <v>116</v>
      </c>
      <c r="E269" s="176">
        <v>16</v>
      </c>
      <c r="F269" s="177">
        <v>19</v>
      </c>
    </row>
    <row r="270" spans="1:6" s="188" customFormat="1" ht="15" customHeight="1" x14ac:dyDescent="0.2">
      <c r="A270" s="165" t="s">
        <v>114</v>
      </c>
      <c r="B270" s="140" t="s">
        <v>0</v>
      </c>
      <c r="C270" s="143">
        <v>50020846</v>
      </c>
      <c r="D270" s="166" t="s">
        <v>474</v>
      </c>
      <c r="E270" s="176">
        <v>18</v>
      </c>
      <c r="F270" s="177">
        <v>18</v>
      </c>
    </row>
    <row r="271" spans="1:6" s="188" customFormat="1" ht="15" customHeight="1" x14ac:dyDescent="0.2">
      <c r="A271" s="165" t="s">
        <v>114</v>
      </c>
      <c r="B271" s="140" t="s">
        <v>4</v>
      </c>
      <c r="C271" s="143">
        <v>50020986</v>
      </c>
      <c r="D271" s="166" t="s">
        <v>611</v>
      </c>
      <c r="E271" s="176">
        <v>11</v>
      </c>
      <c r="F271" s="177">
        <v>11</v>
      </c>
    </row>
    <row r="272" spans="1:6" s="188" customFormat="1" ht="15" customHeight="1" x14ac:dyDescent="0.2">
      <c r="A272" s="165" t="s">
        <v>712</v>
      </c>
      <c r="B272" s="140" t="s">
        <v>0</v>
      </c>
      <c r="C272" s="143">
        <v>50021028</v>
      </c>
      <c r="D272" s="166" t="s">
        <v>612</v>
      </c>
      <c r="E272" s="176">
        <v>10</v>
      </c>
      <c r="F272" s="177">
        <v>17</v>
      </c>
    </row>
    <row r="273" spans="1:6" s="188" customFormat="1" ht="15" customHeight="1" x14ac:dyDescent="0.2">
      <c r="A273" s="165" t="s">
        <v>117</v>
      </c>
      <c r="B273" s="140" t="s">
        <v>0</v>
      </c>
      <c r="C273" s="143">
        <v>50009460</v>
      </c>
      <c r="D273" s="166" t="s">
        <v>613</v>
      </c>
      <c r="E273" s="176">
        <v>11</v>
      </c>
      <c r="F273" s="177">
        <v>10</v>
      </c>
    </row>
    <row r="274" spans="1:6" s="188" customFormat="1" ht="15" customHeight="1" x14ac:dyDescent="0.2">
      <c r="A274" s="165" t="s">
        <v>117</v>
      </c>
      <c r="B274" s="140" t="s">
        <v>4</v>
      </c>
      <c r="C274" s="143">
        <v>50022377</v>
      </c>
      <c r="D274" s="166" t="s">
        <v>118</v>
      </c>
      <c r="E274" s="176">
        <v>5</v>
      </c>
      <c r="F274" s="177">
        <v>3</v>
      </c>
    </row>
    <row r="275" spans="1:6" s="188" customFormat="1" ht="15" customHeight="1" x14ac:dyDescent="0.2">
      <c r="A275" s="165" t="s">
        <v>119</v>
      </c>
      <c r="B275" s="140" t="s">
        <v>0</v>
      </c>
      <c r="C275" s="143">
        <v>50014625</v>
      </c>
      <c r="D275" s="166" t="s">
        <v>614</v>
      </c>
      <c r="E275" s="176">
        <v>10</v>
      </c>
      <c r="F275" s="177">
        <v>10</v>
      </c>
    </row>
    <row r="276" spans="1:6" s="188" customFormat="1" ht="15" customHeight="1" x14ac:dyDescent="0.2">
      <c r="A276" s="165" t="s">
        <v>119</v>
      </c>
      <c r="B276" s="140" t="s">
        <v>0</v>
      </c>
      <c r="C276" s="143">
        <v>50014641</v>
      </c>
      <c r="D276" s="166" t="s">
        <v>615</v>
      </c>
      <c r="E276" s="176">
        <v>11</v>
      </c>
      <c r="F276" s="177">
        <v>11</v>
      </c>
    </row>
    <row r="277" spans="1:6" s="188" customFormat="1" ht="15" customHeight="1" x14ac:dyDescent="0.2">
      <c r="A277" s="165" t="s">
        <v>119</v>
      </c>
      <c r="B277" s="140" t="s">
        <v>0</v>
      </c>
      <c r="C277" s="143">
        <v>50014650</v>
      </c>
      <c r="D277" s="166" t="s">
        <v>616</v>
      </c>
      <c r="E277" s="176">
        <v>14</v>
      </c>
      <c r="F277" s="177">
        <v>14</v>
      </c>
    </row>
    <row r="278" spans="1:6" s="188" customFormat="1" ht="15" customHeight="1" x14ac:dyDescent="0.2">
      <c r="A278" s="165" t="s">
        <v>713</v>
      </c>
      <c r="B278" s="140" t="s">
        <v>0</v>
      </c>
      <c r="C278" s="143">
        <v>50021052</v>
      </c>
      <c r="D278" s="166" t="s">
        <v>617</v>
      </c>
      <c r="E278" s="176">
        <v>15</v>
      </c>
      <c r="F278" s="177">
        <v>15</v>
      </c>
    </row>
    <row r="279" spans="1:6" s="188" customFormat="1" ht="15" customHeight="1" x14ac:dyDescent="0.2">
      <c r="A279" s="165" t="s">
        <v>713</v>
      </c>
      <c r="B279" s="140" t="s">
        <v>4</v>
      </c>
      <c r="C279" s="143">
        <v>50021060</v>
      </c>
      <c r="D279" s="166" t="s">
        <v>502</v>
      </c>
      <c r="E279" s="176">
        <v>9</v>
      </c>
      <c r="F279" s="177">
        <v>9</v>
      </c>
    </row>
    <row r="280" spans="1:6" s="188" customFormat="1" ht="15" customHeight="1" x14ac:dyDescent="0.2">
      <c r="A280" s="165" t="s">
        <v>120</v>
      </c>
      <c r="B280" s="140" t="s">
        <v>0</v>
      </c>
      <c r="C280" s="143">
        <v>50017799</v>
      </c>
      <c r="D280" s="166" t="s">
        <v>618</v>
      </c>
      <c r="E280" s="176">
        <v>13</v>
      </c>
      <c r="F280" s="177">
        <v>11</v>
      </c>
    </row>
    <row r="281" spans="1:6" s="188" customFormat="1" ht="15" customHeight="1" x14ac:dyDescent="0.2">
      <c r="A281" s="165" t="s">
        <v>714</v>
      </c>
      <c r="B281" s="140" t="s">
        <v>0</v>
      </c>
      <c r="C281" s="143">
        <v>50000675</v>
      </c>
      <c r="D281" s="166" t="s">
        <v>122</v>
      </c>
      <c r="E281" s="176">
        <v>10</v>
      </c>
      <c r="F281" s="177">
        <v>9</v>
      </c>
    </row>
    <row r="282" spans="1:6" s="188" customFormat="1" ht="15" customHeight="1" x14ac:dyDescent="0.2">
      <c r="A282" s="165" t="s">
        <v>714</v>
      </c>
      <c r="B282" s="140" t="s">
        <v>0</v>
      </c>
      <c r="C282" s="143">
        <v>50000667</v>
      </c>
      <c r="D282" s="166" t="s">
        <v>121</v>
      </c>
      <c r="E282" s="176">
        <v>18</v>
      </c>
      <c r="F282" s="177">
        <v>22</v>
      </c>
    </row>
    <row r="283" spans="1:6" s="188" customFormat="1" ht="15" customHeight="1" x14ac:dyDescent="0.2">
      <c r="A283" s="165" t="s">
        <v>715</v>
      </c>
      <c r="B283" s="140" t="s">
        <v>0</v>
      </c>
      <c r="C283" s="143">
        <v>50017829</v>
      </c>
      <c r="D283" s="166" t="s">
        <v>619</v>
      </c>
      <c r="E283" s="176">
        <v>12</v>
      </c>
      <c r="F283" s="177">
        <v>9</v>
      </c>
    </row>
    <row r="284" spans="1:6" s="188" customFormat="1" ht="15" customHeight="1" x14ac:dyDescent="0.2">
      <c r="A284" s="165" t="s">
        <v>123</v>
      </c>
      <c r="B284" s="140" t="s">
        <v>0</v>
      </c>
      <c r="C284" s="143">
        <v>50018116</v>
      </c>
      <c r="D284" s="166" t="s">
        <v>124</v>
      </c>
      <c r="E284" s="176">
        <v>10</v>
      </c>
      <c r="F284" s="177">
        <v>10</v>
      </c>
    </row>
    <row r="285" spans="1:6" s="188" customFormat="1" ht="15" customHeight="1" x14ac:dyDescent="0.2">
      <c r="A285" s="165" t="s">
        <v>123</v>
      </c>
      <c r="B285" s="140" t="s">
        <v>0</v>
      </c>
      <c r="C285" s="143">
        <v>50018019</v>
      </c>
      <c r="D285" s="166" t="s">
        <v>620</v>
      </c>
      <c r="E285" s="176">
        <v>13</v>
      </c>
      <c r="F285" s="177">
        <v>13</v>
      </c>
    </row>
    <row r="286" spans="1:6" s="188" customFormat="1" ht="15" customHeight="1" x14ac:dyDescent="0.2">
      <c r="A286" s="165" t="s">
        <v>123</v>
      </c>
      <c r="B286" s="140" t="s">
        <v>0</v>
      </c>
      <c r="C286" s="143">
        <v>50018027</v>
      </c>
      <c r="D286" s="166" t="s">
        <v>125</v>
      </c>
      <c r="E286" s="176">
        <v>17</v>
      </c>
      <c r="F286" s="177">
        <v>15</v>
      </c>
    </row>
    <row r="287" spans="1:6" s="188" customFormat="1" ht="15" customHeight="1" x14ac:dyDescent="0.2">
      <c r="A287" s="165" t="s">
        <v>123</v>
      </c>
      <c r="B287" s="140" t="s">
        <v>0</v>
      </c>
      <c r="C287" s="143">
        <v>50018035</v>
      </c>
      <c r="D287" s="166" t="s">
        <v>126</v>
      </c>
      <c r="E287" s="176">
        <v>15</v>
      </c>
      <c r="F287" s="177">
        <v>14</v>
      </c>
    </row>
    <row r="288" spans="1:6" s="188" customFormat="1" ht="15" customHeight="1" x14ac:dyDescent="0.2">
      <c r="A288" s="165" t="s">
        <v>127</v>
      </c>
      <c r="B288" s="140" t="s">
        <v>0</v>
      </c>
      <c r="C288" s="143">
        <v>50002554</v>
      </c>
      <c r="D288" s="166" t="s">
        <v>128</v>
      </c>
      <c r="E288" s="176">
        <v>13</v>
      </c>
      <c r="F288" s="177">
        <v>11</v>
      </c>
    </row>
    <row r="289" spans="1:6" s="188" customFormat="1" ht="15" customHeight="1" x14ac:dyDescent="0.2">
      <c r="A289" s="165" t="s">
        <v>127</v>
      </c>
      <c r="B289" s="140" t="s">
        <v>0</v>
      </c>
      <c r="C289" s="143">
        <v>50002546</v>
      </c>
      <c r="D289" s="166" t="s">
        <v>621</v>
      </c>
      <c r="E289" s="176">
        <v>13</v>
      </c>
      <c r="F289" s="177">
        <v>13</v>
      </c>
    </row>
    <row r="290" spans="1:6" s="188" customFormat="1" ht="15" customHeight="1" x14ac:dyDescent="0.2">
      <c r="A290" s="165" t="s">
        <v>127</v>
      </c>
      <c r="B290" s="140" t="s">
        <v>0</v>
      </c>
      <c r="C290" s="143">
        <v>50002562</v>
      </c>
      <c r="D290" s="166" t="s">
        <v>129</v>
      </c>
      <c r="E290" s="176">
        <v>11</v>
      </c>
      <c r="F290" s="177">
        <v>9</v>
      </c>
    </row>
    <row r="291" spans="1:6" s="188" customFormat="1" ht="15" customHeight="1" x14ac:dyDescent="0.2">
      <c r="A291" s="165" t="s">
        <v>127</v>
      </c>
      <c r="B291" s="140" t="s">
        <v>4</v>
      </c>
      <c r="C291" s="143">
        <v>50030850</v>
      </c>
      <c r="D291" s="166" t="s">
        <v>622</v>
      </c>
      <c r="E291" s="176">
        <v>6</v>
      </c>
      <c r="F291" s="177">
        <v>5</v>
      </c>
    </row>
    <row r="292" spans="1:6" s="188" customFormat="1" ht="15" customHeight="1" x14ac:dyDescent="0.2">
      <c r="A292" s="165" t="s">
        <v>127</v>
      </c>
      <c r="B292" s="140" t="s">
        <v>4</v>
      </c>
      <c r="C292" s="143">
        <v>50082809</v>
      </c>
      <c r="D292" s="166" t="s">
        <v>623</v>
      </c>
      <c r="E292" s="176">
        <v>7</v>
      </c>
      <c r="F292" s="177">
        <v>7</v>
      </c>
    </row>
    <row r="293" spans="1:6" s="188" customFormat="1" ht="15" customHeight="1" x14ac:dyDescent="0.2">
      <c r="A293" s="165" t="s">
        <v>130</v>
      </c>
      <c r="B293" s="140" t="s">
        <v>0</v>
      </c>
      <c r="C293" s="143">
        <v>50021206</v>
      </c>
      <c r="D293" s="166" t="s">
        <v>27</v>
      </c>
      <c r="E293" s="176">
        <v>12</v>
      </c>
      <c r="F293" s="177">
        <v>12</v>
      </c>
    </row>
    <row r="294" spans="1:6" s="188" customFormat="1" ht="15" customHeight="1" x14ac:dyDescent="0.2">
      <c r="A294" s="165" t="s">
        <v>130</v>
      </c>
      <c r="B294" s="140" t="s">
        <v>0</v>
      </c>
      <c r="C294" s="143">
        <v>50021214</v>
      </c>
      <c r="D294" s="166" t="s">
        <v>624</v>
      </c>
      <c r="E294" s="176">
        <v>15</v>
      </c>
      <c r="F294" s="177">
        <v>13</v>
      </c>
    </row>
    <row r="295" spans="1:6" s="188" customFormat="1" ht="15" customHeight="1" x14ac:dyDescent="0.2">
      <c r="A295" s="165" t="s">
        <v>130</v>
      </c>
      <c r="B295" s="140" t="s">
        <v>0</v>
      </c>
      <c r="C295" s="143">
        <v>50021222</v>
      </c>
      <c r="D295" s="166" t="s">
        <v>625</v>
      </c>
      <c r="E295" s="176">
        <v>16</v>
      </c>
      <c r="F295" s="177">
        <v>13</v>
      </c>
    </row>
    <row r="296" spans="1:6" s="188" customFormat="1" ht="15" customHeight="1" x14ac:dyDescent="0.2">
      <c r="A296" s="165" t="s">
        <v>130</v>
      </c>
      <c r="B296" s="140" t="s">
        <v>0</v>
      </c>
      <c r="C296" s="143">
        <v>50021192</v>
      </c>
      <c r="D296" s="166" t="s">
        <v>626</v>
      </c>
      <c r="E296" s="176">
        <v>9</v>
      </c>
      <c r="F296" s="177">
        <v>7</v>
      </c>
    </row>
    <row r="297" spans="1:6" s="188" customFormat="1" ht="15" customHeight="1" x14ac:dyDescent="0.2">
      <c r="A297" s="165" t="s">
        <v>716</v>
      </c>
      <c r="B297" s="140" t="s">
        <v>0</v>
      </c>
      <c r="C297" s="143">
        <v>50021460</v>
      </c>
      <c r="D297" s="166" t="s">
        <v>627</v>
      </c>
      <c r="E297" s="176">
        <v>12</v>
      </c>
      <c r="F297" s="177">
        <v>12</v>
      </c>
    </row>
    <row r="298" spans="1:6" s="188" customFormat="1" ht="15" customHeight="1" x14ac:dyDescent="0.2">
      <c r="A298" s="165" t="s">
        <v>716</v>
      </c>
      <c r="B298" s="140" t="s">
        <v>0</v>
      </c>
      <c r="C298" s="143">
        <v>50021346</v>
      </c>
      <c r="D298" s="166" t="s">
        <v>131</v>
      </c>
      <c r="E298" s="176">
        <v>13</v>
      </c>
      <c r="F298" s="177">
        <v>14</v>
      </c>
    </row>
    <row r="299" spans="1:6" s="188" customFormat="1" ht="15" customHeight="1" x14ac:dyDescent="0.2">
      <c r="A299" s="165" t="s">
        <v>716</v>
      </c>
      <c r="B299" s="140" t="s">
        <v>0</v>
      </c>
      <c r="C299" s="143">
        <v>50021354</v>
      </c>
      <c r="D299" s="166" t="s">
        <v>132</v>
      </c>
      <c r="E299" s="176">
        <v>13</v>
      </c>
      <c r="F299" s="177">
        <v>12</v>
      </c>
    </row>
    <row r="300" spans="1:6" s="188" customFormat="1" ht="15" customHeight="1" x14ac:dyDescent="0.2">
      <c r="A300" s="165" t="s">
        <v>716</v>
      </c>
      <c r="B300" s="140" t="s">
        <v>0</v>
      </c>
      <c r="C300" s="143">
        <v>50021370</v>
      </c>
      <c r="D300" s="166" t="s">
        <v>628</v>
      </c>
      <c r="E300" s="176">
        <v>19</v>
      </c>
      <c r="F300" s="177">
        <v>24</v>
      </c>
    </row>
    <row r="301" spans="1:6" s="188" customFormat="1" ht="15" customHeight="1" x14ac:dyDescent="0.2">
      <c r="A301" s="165" t="s">
        <v>716</v>
      </c>
      <c r="B301" s="140" t="s">
        <v>0</v>
      </c>
      <c r="C301" s="143">
        <v>50021338</v>
      </c>
      <c r="D301" s="166" t="s">
        <v>629</v>
      </c>
      <c r="E301" s="176">
        <v>13</v>
      </c>
      <c r="F301" s="177">
        <v>13</v>
      </c>
    </row>
    <row r="302" spans="1:6" s="188" customFormat="1" ht="15" customHeight="1" x14ac:dyDescent="0.2">
      <c r="A302" s="165" t="s">
        <v>134</v>
      </c>
      <c r="B302" s="140" t="s">
        <v>0</v>
      </c>
      <c r="C302" s="143">
        <v>50014889</v>
      </c>
      <c r="D302" s="166" t="s">
        <v>630</v>
      </c>
      <c r="E302" s="176">
        <v>15</v>
      </c>
      <c r="F302" s="177">
        <v>24</v>
      </c>
    </row>
    <row r="303" spans="1:6" s="188" customFormat="1" ht="15" customHeight="1" x14ac:dyDescent="0.2">
      <c r="A303" s="165" t="s">
        <v>134</v>
      </c>
      <c r="B303" s="140" t="s">
        <v>4</v>
      </c>
      <c r="C303" s="143">
        <v>50030418</v>
      </c>
      <c r="D303" s="166" t="s">
        <v>631</v>
      </c>
      <c r="E303" s="176">
        <v>6</v>
      </c>
      <c r="F303" s="177">
        <v>5</v>
      </c>
    </row>
    <row r="304" spans="1:6" s="188" customFormat="1" ht="15" customHeight="1" x14ac:dyDescent="0.2">
      <c r="A304" s="165" t="s">
        <v>134</v>
      </c>
      <c r="B304" s="140" t="s">
        <v>4</v>
      </c>
      <c r="C304" s="143">
        <v>50014897</v>
      </c>
      <c r="D304" s="166" t="s">
        <v>135</v>
      </c>
      <c r="E304" s="176">
        <v>6</v>
      </c>
      <c r="F304" s="177">
        <v>7</v>
      </c>
    </row>
    <row r="305" spans="1:6" s="188" customFormat="1" ht="15" customHeight="1" x14ac:dyDescent="0.2">
      <c r="A305" s="165" t="s">
        <v>134</v>
      </c>
      <c r="B305" s="140" t="s">
        <v>4</v>
      </c>
      <c r="C305" s="143">
        <v>50032569</v>
      </c>
      <c r="D305" s="166" t="s">
        <v>632</v>
      </c>
      <c r="E305" s="176">
        <v>13</v>
      </c>
      <c r="F305" s="177">
        <v>3</v>
      </c>
    </row>
    <row r="306" spans="1:6" s="188" customFormat="1" ht="15" customHeight="1" x14ac:dyDescent="0.2">
      <c r="A306" s="165" t="s">
        <v>136</v>
      </c>
      <c r="B306" s="140" t="s">
        <v>0</v>
      </c>
      <c r="C306" s="143">
        <v>50018230</v>
      </c>
      <c r="D306" s="166" t="s">
        <v>633</v>
      </c>
      <c r="E306" s="176">
        <v>12</v>
      </c>
      <c r="F306" s="177">
        <v>12</v>
      </c>
    </row>
    <row r="307" spans="1:6" s="188" customFormat="1" ht="15" customHeight="1" x14ac:dyDescent="0.2">
      <c r="A307" s="165" t="s">
        <v>136</v>
      </c>
      <c r="B307" s="140" t="s">
        <v>0</v>
      </c>
      <c r="C307" s="143">
        <v>50027646</v>
      </c>
      <c r="D307" s="166" t="s">
        <v>137</v>
      </c>
      <c r="E307" s="176">
        <v>13</v>
      </c>
      <c r="F307" s="177">
        <v>18</v>
      </c>
    </row>
    <row r="308" spans="1:6" s="188" customFormat="1" ht="15" customHeight="1" x14ac:dyDescent="0.2">
      <c r="A308" s="165" t="s">
        <v>138</v>
      </c>
      <c r="B308" s="140" t="s">
        <v>0</v>
      </c>
      <c r="C308" s="143">
        <v>50013416</v>
      </c>
      <c r="D308" s="166" t="s">
        <v>634</v>
      </c>
      <c r="E308" s="176">
        <v>8</v>
      </c>
      <c r="F308" s="177">
        <v>8</v>
      </c>
    </row>
    <row r="309" spans="1:6" s="188" customFormat="1" ht="15" customHeight="1" x14ac:dyDescent="0.2">
      <c r="A309" s="165" t="s">
        <v>138</v>
      </c>
      <c r="B309" s="140" t="s">
        <v>0</v>
      </c>
      <c r="C309" s="143">
        <v>50013378</v>
      </c>
      <c r="D309" s="166" t="s">
        <v>139</v>
      </c>
      <c r="E309" s="176">
        <v>12</v>
      </c>
      <c r="F309" s="177">
        <v>9</v>
      </c>
    </row>
    <row r="310" spans="1:6" s="188" customFormat="1" ht="15" customHeight="1" x14ac:dyDescent="0.2">
      <c r="A310" s="165" t="s">
        <v>138</v>
      </c>
      <c r="B310" s="140" t="s">
        <v>0</v>
      </c>
      <c r="C310" s="143">
        <v>50013424</v>
      </c>
      <c r="D310" s="166" t="s">
        <v>140</v>
      </c>
      <c r="E310" s="176">
        <v>16</v>
      </c>
      <c r="F310" s="177">
        <v>14</v>
      </c>
    </row>
    <row r="311" spans="1:6" s="188" customFormat="1" ht="15" customHeight="1" x14ac:dyDescent="0.2">
      <c r="A311" s="165" t="s">
        <v>138</v>
      </c>
      <c r="B311" s="140" t="s">
        <v>0</v>
      </c>
      <c r="C311" s="143">
        <v>50013408</v>
      </c>
      <c r="D311" s="166" t="s">
        <v>624</v>
      </c>
      <c r="E311" s="176">
        <v>12</v>
      </c>
      <c r="F311" s="177">
        <v>11</v>
      </c>
    </row>
    <row r="312" spans="1:6" s="188" customFormat="1" ht="15" customHeight="1" x14ac:dyDescent="0.2">
      <c r="A312" s="165" t="s">
        <v>138</v>
      </c>
      <c r="B312" s="140" t="s">
        <v>0</v>
      </c>
      <c r="C312" s="143">
        <v>50013386</v>
      </c>
      <c r="D312" s="166" t="s">
        <v>141</v>
      </c>
      <c r="E312" s="176">
        <v>7</v>
      </c>
      <c r="F312" s="177">
        <v>6</v>
      </c>
    </row>
    <row r="313" spans="1:6" s="188" customFormat="1" ht="15" customHeight="1" x14ac:dyDescent="0.2">
      <c r="A313" s="165" t="s">
        <v>138</v>
      </c>
      <c r="B313" s="140" t="s">
        <v>0</v>
      </c>
      <c r="C313" s="143">
        <v>50013394</v>
      </c>
      <c r="D313" s="166" t="s">
        <v>635</v>
      </c>
      <c r="E313" s="176">
        <v>15</v>
      </c>
      <c r="F313" s="177">
        <v>15</v>
      </c>
    </row>
    <row r="314" spans="1:6" s="188" customFormat="1" ht="15" customHeight="1" x14ac:dyDescent="0.2">
      <c r="A314" s="165" t="s">
        <v>138</v>
      </c>
      <c r="B314" s="140" t="s">
        <v>0</v>
      </c>
      <c r="C314" s="143">
        <v>50013432</v>
      </c>
      <c r="D314" s="166" t="s">
        <v>636</v>
      </c>
      <c r="E314" s="176">
        <v>13</v>
      </c>
      <c r="F314" s="177">
        <v>13</v>
      </c>
    </row>
    <row r="315" spans="1:6" s="188" customFormat="1" ht="15" customHeight="1" x14ac:dyDescent="0.2">
      <c r="A315" s="165" t="s">
        <v>138</v>
      </c>
      <c r="B315" s="140" t="s">
        <v>4</v>
      </c>
      <c r="C315" s="143">
        <v>50082884</v>
      </c>
      <c r="D315" s="166" t="s">
        <v>637</v>
      </c>
      <c r="E315" s="176">
        <v>13</v>
      </c>
      <c r="F315" s="177">
        <v>4</v>
      </c>
    </row>
    <row r="316" spans="1:6" s="188" customFormat="1" ht="15" customHeight="1" x14ac:dyDescent="0.2">
      <c r="A316" s="165" t="s">
        <v>142</v>
      </c>
      <c r="B316" s="140" t="s">
        <v>0</v>
      </c>
      <c r="C316" s="143">
        <v>50026852</v>
      </c>
      <c r="D316" s="166" t="s">
        <v>143</v>
      </c>
      <c r="E316" s="176">
        <v>8</v>
      </c>
      <c r="F316" s="177">
        <v>8</v>
      </c>
    </row>
    <row r="317" spans="1:6" s="188" customFormat="1" ht="15" customHeight="1" x14ac:dyDescent="0.2">
      <c r="A317" s="165" t="s">
        <v>717</v>
      </c>
      <c r="B317" s="140" t="s">
        <v>0</v>
      </c>
      <c r="C317" s="143">
        <v>50010972</v>
      </c>
      <c r="D317" s="166" t="s">
        <v>638</v>
      </c>
      <c r="E317" s="176">
        <v>10</v>
      </c>
      <c r="F317" s="177">
        <v>10</v>
      </c>
    </row>
    <row r="318" spans="1:6" s="188" customFormat="1" ht="15" customHeight="1" x14ac:dyDescent="0.2">
      <c r="A318" s="165" t="s">
        <v>718</v>
      </c>
      <c r="B318" s="140" t="s">
        <v>0</v>
      </c>
      <c r="C318" s="143">
        <v>50011383</v>
      </c>
      <c r="D318" s="166" t="s">
        <v>639</v>
      </c>
      <c r="E318" s="176">
        <v>40</v>
      </c>
      <c r="F318" s="177">
        <v>24</v>
      </c>
    </row>
    <row r="319" spans="1:6" s="188" customFormat="1" ht="15" customHeight="1" x14ac:dyDescent="0.2">
      <c r="A319" s="165" t="s">
        <v>718</v>
      </c>
      <c r="B319" s="140" t="s">
        <v>0</v>
      </c>
      <c r="C319" s="143">
        <v>50011391</v>
      </c>
      <c r="D319" s="166" t="s">
        <v>640</v>
      </c>
      <c r="E319" s="176">
        <v>12</v>
      </c>
      <c r="F319" s="177">
        <v>12</v>
      </c>
    </row>
    <row r="320" spans="1:6" s="188" customFormat="1" ht="15" customHeight="1" x14ac:dyDescent="0.2">
      <c r="A320" s="165" t="s">
        <v>718</v>
      </c>
      <c r="B320" s="140" t="s">
        <v>0</v>
      </c>
      <c r="C320" s="143">
        <v>50011367</v>
      </c>
      <c r="D320" s="166" t="s">
        <v>144</v>
      </c>
      <c r="E320" s="176">
        <v>8</v>
      </c>
      <c r="F320" s="177">
        <v>8</v>
      </c>
    </row>
    <row r="321" spans="1:6" s="188" customFormat="1" ht="15" customHeight="1" x14ac:dyDescent="0.2">
      <c r="A321" s="165" t="s">
        <v>718</v>
      </c>
      <c r="B321" s="140" t="s">
        <v>0</v>
      </c>
      <c r="C321" s="143">
        <v>50011405</v>
      </c>
      <c r="D321" s="166" t="s">
        <v>641</v>
      </c>
      <c r="E321" s="176">
        <v>17</v>
      </c>
      <c r="F321" s="177">
        <v>17</v>
      </c>
    </row>
    <row r="322" spans="1:6" s="188" customFormat="1" ht="15" customHeight="1" x14ac:dyDescent="0.2">
      <c r="A322" s="165" t="s">
        <v>718</v>
      </c>
      <c r="B322" s="140" t="s">
        <v>0</v>
      </c>
      <c r="C322" s="143">
        <v>50011413</v>
      </c>
      <c r="D322" s="166" t="s">
        <v>145</v>
      </c>
      <c r="E322" s="176">
        <v>12</v>
      </c>
      <c r="F322" s="177">
        <v>11</v>
      </c>
    </row>
    <row r="323" spans="1:6" s="188" customFormat="1" ht="15" customHeight="1" x14ac:dyDescent="0.2">
      <c r="A323" s="165" t="s">
        <v>718</v>
      </c>
      <c r="B323" s="140" t="s">
        <v>0</v>
      </c>
      <c r="C323" s="143">
        <v>50011421</v>
      </c>
      <c r="D323" s="166" t="s">
        <v>146</v>
      </c>
      <c r="E323" s="176">
        <v>17</v>
      </c>
      <c r="F323" s="177">
        <v>20</v>
      </c>
    </row>
    <row r="324" spans="1:6" s="188" customFormat="1" ht="15" customHeight="1" x14ac:dyDescent="0.2">
      <c r="A324" s="165" t="s">
        <v>147</v>
      </c>
      <c r="B324" s="140" t="s">
        <v>0</v>
      </c>
      <c r="C324" s="143">
        <v>50021540</v>
      </c>
      <c r="D324" s="166" t="s">
        <v>148</v>
      </c>
      <c r="E324" s="176">
        <v>19</v>
      </c>
      <c r="F324" s="177">
        <v>19</v>
      </c>
    </row>
    <row r="325" spans="1:6" s="188" customFormat="1" ht="15" customHeight="1" x14ac:dyDescent="0.2">
      <c r="A325" s="165" t="s">
        <v>149</v>
      </c>
      <c r="B325" s="140" t="s">
        <v>0</v>
      </c>
      <c r="C325" s="143">
        <v>50003852</v>
      </c>
      <c r="D325" s="166" t="s">
        <v>150</v>
      </c>
      <c r="E325" s="176">
        <v>8</v>
      </c>
      <c r="F325" s="177">
        <v>1</v>
      </c>
    </row>
    <row r="326" spans="1:6" s="188" customFormat="1" ht="15" customHeight="1" x14ac:dyDescent="0.2">
      <c r="A326" s="165" t="s">
        <v>149</v>
      </c>
      <c r="B326" s="140" t="s">
        <v>0</v>
      </c>
      <c r="C326" s="143">
        <v>50003860</v>
      </c>
      <c r="D326" s="166" t="s">
        <v>642</v>
      </c>
      <c r="E326" s="176">
        <v>12</v>
      </c>
      <c r="F326" s="177">
        <v>12</v>
      </c>
    </row>
    <row r="327" spans="1:6" s="188" customFormat="1" ht="15" customHeight="1" x14ac:dyDescent="0.2">
      <c r="A327" s="165" t="s">
        <v>643</v>
      </c>
      <c r="B327" s="140" t="s">
        <v>0</v>
      </c>
      <c r="C327" s="143">
        <v>50018345</v>
      </c>
      <c r="D327" s="166" t="s">
        <v>644</v>
      </c>
      <c r="E327" s="176">
        <v>20</v>
      </c>
      <c r="F327" s="177">
        <v>20</v>
      </c>
    </row>
    <row r="328" spans="1:6" s="188" customFormat="1" ht="15" customHeight="1" x14ac:dyDescent="0.2">
      <c r="A328" s="165" t="s">
        <v>643</v>
      </c>
      <c r="B328" s="140" t="s">
        <v>0</v>
      </c>
      <c r="C328" s="143">
        <v>50018353</v>
      </c>
      <c r="D328" s="166" t="s">
        <v>645</v>
      </c>
      <c r="E328" s="176">
        <v>19</v>
      </c>
      <c r="F328" s="177">
        <v>17</v>
      </c>
    </row>
    <row r="329" spans="1:6" s="188" customFormat="1" ht="15" customHeight="1" x14ac:dyDescent="0.2">
      <c r="A329" s="165" t="s">
        <v>643</v>
      </c>
      <c r="B329" s="140" t="s">
        <v>0</v>
      </c>
      <c r="C329" s="143">
        <v>50018361</v>
      </c>
      <c r="D329" s="166" t="s">
        <v>646</v>
      </c>
      <c r="E329" s="176">
        <v>12</v>
      </c>
      <c r="F329" s="177">
        <v>12</v>
      </c>
    </row>
    <row r="330" spans="1:6" s="188" customFormat="1" ht="15" customHeight="1" x14ac:dyDescent="0.2">
      <c r="A330" s="165" t="s">
        <v>643</v>
      </c>
      <c r="B330" s="140" t="s">
        <v>0</v>
      </c>
      <c r="C330" s="143">
        <v>50018388</v>
      </c>
      <c r="D330" s="166" t="s">
        <v>647</v>
      </c>
      <c r="E330" s="176">
        <v>20</v>
      </c>
      <c r="F330" s="177">
        <v>20</v>
      </c>
    </row>
    <row r="331" spans="1:6" s="188" customFormat="1" ht="15" customHeight="1" x14ac:dyDescent="0.2">
      <c r="A331" s="165" t="s">
        <v>643</v>
      </c>
      <c r="B331" s="140" t="s">
        <v>0</v>
      </c>
      <c r="C331" s="143">
        <v>50018744</v>
      </c>
      <c r="D331" s="166" t="s">
        <v>48</v>
      </c>
      <c r="E331" s="176">
        <v>21</v>
      </c>
      <c r="F331" s="177">
        <v>20</v>
      </c>
    </row>
    <row r="332" spans="1:6" s="188" customFormat="1" ht="15" customHeight="1" x14ac:dyDescent="0.2">
      <c r="A332" s="165" t="s">
        <v>643</v>
      </c>
      <c r="B332" s="140" t="s">
        <v>0</v>
      </c>
      <c r="C332" s="143">
        <v>50018426</v>
      </c>
      <c r="D332" s="166" t="s">
        <v>648</v>
      </c>
      <c r="E332" s="176">
        <v>5</v>
      </c>
      <c r="F332" s="177">
        <v>5</v>
      </c>
    </row>
    <row r="333" spans="1:6" s="188" customFormat="1" ht="15" customHeight="1" x14ac:dyDescent="0.2">
      <c r="A333" s="165" t="s">
        <v>643</v>
      </c>
      <c r="B333" s="140" t="s">
        <v>0</v>
      </c>
      <c r="C333" s="143">
        <v>50022725</v>
      </c>
      <c r="D333" s="166" t="s">
        <v>649</v>
      </c>
      <c r="E333" s="176">
        <v>10</v>
      </c>
      <c r="F333" s="177">
        <v>10</v>
      </c>
    </row>
    <row r="334" spans="1:6" s="188" customFormat="1" ht="15" customHeight="1" x14ac:dyDescent="0.2">
      <c r="A334" s="165" t="s">
        <v>643</v>
      </c>
      <c r="B334" s="140" t="s">
        <v>0</v>
      </c>
      <c r="C334" s="143">
        <v>50018418</v>
      </c>
      <c r="D334" s="166" t="s">
        <v>650</v>
      </c>
      <c r="E334" s="176">
        <v>15</v>
      </c>
      <c r="F334" s="177">
        <v>13</v>
      </c>
    </row>
    <row r="335" spans="1:6" s="188" customFormat="1" ht="15" customHeight="1" x14ac:dyDescent="0.2">
      <c r="A335" s="165" t="s">
        <v>643</v>
      </c>
      <c r="B335" s="140" t="s">
        <v>4</v>
      </c>
      <c r="C335" s="143">
        <v>50018370</v>
      </c>
      <c r="D335" s="166" t="s">
        <v>151</v>
      </c>
      <c r="E335" s="176">
        <v>28</v>
      </c>
      <c r="F335" s="177">
        <v>28</v>
      </c>
    </row>
    <row r="336" spans="1:6" s="188" customFormat="1" ht="15" customHeight="1" x14ac:dyDescent="0.2">
      <c r="A336" s="165" t="s">
        <v>643</v>
      </c>
      <c r="B336" s="140" t="s">
        <v>4</v>
      </c>
      <c r="C336" s="143">
        <v>50019120</v>
      </c>
      <c r="D336" s="166" t="s">
        <v>152</v>
      </c>
      <c r="E336" s="176">
        <v>14</v>
      </c>
      <c r="F336" s="177">
        <v>10</v>
      </c>
    </row>
    <row r="337" spans="1:6" s="188" customFormat="1" ht="15" customHeight="1" x14ac:dyDescent="0.2">
      <c r="A337" s="165" t="s">
        <v>643</v>
      </c>
      <c r="B337" s="140" t="s">
        <v>4</v>
      </c>
      <c r="C337" s="143">
        <v>50039806</v>
      </c>
      <c r="D337" s="166" t="s">
        <v>651</v>
      </c>
      <c r="E337" s="176">
        <v>12</v>
      </c>
      <c r="F337" s="177">
        <v>12</v>
      </c>
    </row>
    <row r="338" spans="1:6" s="188" customFormat="1" ht="15" customHeight="1" x14ac:dyDescent="0.2">
      <c r="A338" s="165" t="s">
        <v>643</v>
      </c>
      <c r="B338" s="140" t="s">
        <v>4</v>
      </c>
      <c r="C338" s="143">
        <v>50028456</v>
      </c>
      <c r="D338" s="166" t="s">
        <v>652</v>
      </c>
      <c r="E338" s="176">
        <v>13</v>
      </c>
      <c r="F338" s="177">
        <v>13</v>
      </c>
    </row>
    <row r="339" spans="1:6" s="188" customFormat="1" ht="15" customHeight="1" x14ac:dyDescent="0.2">
      <c r="A339" s="165" t="s">
        <v>153</v>
      </c>
      <c r="B339" s="140" t="s">
        <v>0</v>
      </c>
      <c r="C339" s="143">
        <v>50000799</v>
      </c>
      <c r="D339" s="166" t="s">
        <v>653</v>
      </c>
      <c r="E339" s="176">
        <v>11</v>
      </c>
      <c r="F339" s="177">
        <v>20</v>
      </c>
    </row>
    <row r="340" spans="1:6" s="188" customFormat="1" ht="15" customHeight="1" x14ac:dyDescent="0.2">
      <c r="A340" s="165" t="s">
        <v>154</v>
      </c>
      <c r="B340" s="140" t="s">
        <v>0</v>
      </c>
      <c r="C340" s="143">
        <v>50011936</v>
      </c>
      <c r="D340" s="166" t="s">
        <v>654</v>
      </c>
      <c r="E340" s="176">
        <v>16</v>
      </c>
      <c r="F340" s="177">
        <v>16</v>
      </c>
    </row>
    <row r="341" spans="1:6" s="188" customFormat="1" ht="15" customHeight="1" x14ac:dyDescent="0.2">
      <c r="A341" s="165" t="s">
        <v>154</v>
      </c>
      <c r="B341" s="140" t="s">
        <v>0</v>
      </c>
      <c r="C341" s="143">
        <v>50011944</v>
      </c>
      <c r="D341" s="166" t="s">
        <v>155</v>
      </c>
      <c r="E341" s="176">
        <v>12</v>
      </c>
      <c r="F341" s="177">
        <v>11</v>
      </c>
    </row>
    <row r="342" spans="1:6" s="188" customFormat="1" ht="15" customHeight="1" x14ac:dyDescent="0.2">
      <c r="A342" s="165" t="s">
        <v>156</v>
      </c>
      <c r="B342" s="140" t="s">
        <v>0</v>
      </c>
      <c r="C342" s="143">
        <v>50019252</v>
      </c>
      <c r="D342" s="166" t="s">
        <v>655</v>
      </c>
      <c r="E342" s="176">
        <v>14</v>
      </c>
      <c r="F342" s="177">
        <v>13</v>
      </c>
    </row>
    <row r="343" spans="1:6" s="188" customFormat="1" ht="15" customHeight="1" x14ac:dyDescent="0.2">
      <c r="A343" s="165" t="s">
        <v>156</v>
      </c>
      <c r="B343" s="140" t="s">
        <v>0</v>
      </c>
      <c r="C343" s="143">
        <v>50019260</v>
      </c>
      <c r="D343" s="166" t="s">
        <v>656</v>
      </c>
      <c r="E343" s="176">
        <v>14</v>
      </c>
      <c r="F343" s="177">
        <v>14</v>
      </c>
    </row>
    <row r="344" spans="1:6" s="188" customFormat="1" ht="15" customHeight="1" x14ac:dyDescent="0.2">
      <c r="A344" s="165" t="s">
        <v>156</v>
      </c>
      <c r="B344" s="140" t="s">
        <v>0</v>
      </c>
      <c r="C344" s="143">
        <v>50019295</v>
      </c>
      <c r="D344" s="166" t="s">
        <v>657</v>
      </c>
      <c r="E344" s="176">
        <v>12</v>
      </c>
      <c r="F344" s="177">
        <v>12</v>
      </c>
    </row>
    <row r="345" spans="1:6" s="188" customFormat="1" ht="15" customHeight="1" x14ac:dyDescent="0.2">
      <c r="A345" s="165" t="s">
        <v>157</v>
      </c>
      <c r="B345" s="140" t="s">
        <v>0</v>
      </c>
      <c r="C345" s="143">
        <v>50009672</v>
      </c>
      <c r="D345" s="166" t="s">
        <v>158</v>
      </c>
      <c r="E345" s="176">
        <v>15</v>
      </c>
      <c r="F345" s="177">
        <v>15</v>
      </c>
    </row>
    <row r="346" spans="1:6" s="188" customFormat="1" ht="15" customHeight="1" x14ac:dyDescent="0.2">
      <c r="A346" s="165" t="s">
        <v>159</v>
      </c>
      <c r="B346" s="140" t="s">
        <v>0</v>
      </c>
      <c r="C346" s="143">
        <v>50004077</v>
      </c>
      <c r="D346" s="166" t="s">
        <v>160</v>
      </c>
      <c r="E346" s="176">
        <v>32</v>
      </c>
      <c r="F346" s="177">
        <v>27</v>
      </c>
    </row>
    <row r="347" spans="1:6" s="188" customFormat="1" ht="15" customHeight="1" x14ac:dyDescent="0.2">
      <c r="A347" s="165" t="s">
        <v>159</v>
      </c>
      <c r="B347" s="140" t="s">
        <v>0</v>
      </c>
      <c r="C347" s="143">
        <v>50004085</v>
      </c>
      <c r="D347" s="166" t="s">
        <v>161</v>
      </c>
      <c r="E347" s="176">
        <v>12</v>
      </c>
      <c r="F347" s="177">
        <v>12</v>
      </c>
    </row>
    <row r="348" spans="1:6" s="188" customFormat="1" ht="15" customHeight="1" x14ac:dyDescent="0.2">
      <c r="A348" s="165" t="s">
        <v>162</v>
      </c>
      <c r="B348" s="140" t="s">
        <v>0</v>
      </c>
      <c r="C348" s="143">
        <v>50009788</v>
      </c>
      <c r="D348" s="166" t="s">
        <v>658</v>
      </c>
      <c r="E348" s="176">
        <v>9</v>
      </c>
      <c r="F348" s="177">
        <v>8</v>
      </c>
    </row>
    <row r="349" spans="1:6" s="188" customFormat="1" ht="15" customHeight="1" x14ac:dyDescent="0.2">
      <c r="A349" s="165" t="s">
        <v>163</v>
      </c>
      <c r="B349" s="140" t="s">
        <v>0</v>
      </c>
      <c r="C349" s="143">
        <v>50012010</v>
      </c>
      <c r="D349" s="166" t="s">
        <v>659</v>
      </c>
      <c r="E349" s="176">
        <v>13</v>
      </c>
      <c r="F349" s="177">
        <v>18</v>
      </c>
    </row>
    <row r="350" spans="1:6" s="188" customFormat="1" ht="15" customHeight="1" x14ac:dyDescent="0.2">
      <c r="A350" s="165" t="s">
        <v>719</v>
      </c>
      <c r="B350" s="140" t="s">
        <v>0</v>
      </c>
      <c r="C350" s="143">
        <v>50004352</v>
      </c>
      <c r="D350" s="166" t="s">
        <v>164</v>
      </c>
      <c r="E350" s="176">
        <v>11</v>
      </c>
      <c r="F350" s="177">
        <v>11</v>
      </c>
    </row>
    <row r="351" spans="1:6" s="188" customFormat="1" ht="15" customHeight="1" x14ac:dyDescent="0.2">
      <c r="A351" s="165" t="s">
        <v>719</v>
      </c>
      <c r="B351" s="140" t="s">
        <v>0</v>
      </c>
      <c r="C351" s="143">
        <v>50027638</v>
      </c>
      <c r="D351" s="166" t="s">
        <v>660</v>
      </c>
      <c r="E351" s="176">
        <v>8</v>
      </c>
      <c r="F351" s="177">
        <v>8</v>
      </c>
    </row>
    <row r="352" spans="1:6" s="188" customFormat="1" ht="15" customHeight="1" x14ac:dyDescent="0.2">
      <c r="A352" s="165" t="s">
        <v>719</v>
      </c>
      <c r="B352" s="140" t="s">
        <v>0</v>
      </c>
      <c r="C352" s="143">
        <v>50004344</v>
      </c>
      <c r="D352" s="166" t="s">
        <v>661</v>
      </c>
      <c r="E352" s="176">
        <v>10</v>
      </c>
      <c r="F352" s="177">
        <v>13</v>
      </c>
    </row>
    <row r="353" spans="1:6" s="188" customFormat="1" ht="15" customHeight="1" x14ac:dyDescent="0.2">
      <c r="A353" s="165" t="s">
        <v>719</v>
      </c>
      <c r="B353" s="140" t="s">
        <v>4</v>
      </c>
      <c r="C353" s="143">
        <v>50028960</v>
      </c>
      <c r="D353" s="166" t="s">
        <v>165</v>
      </c>
      <c r="E353" s="176">
        <v>6</v>
      </c>
      <c r="F353" s="177">
        <v>6</v>
      </c>
    </row>
    <row r="354" spans="1:6" s="188" customFormat="1" ht="15" customHeight="1" x14ac:dyDescent="0.2">
      <c r="A354" s="165" t="s">
        <v>720</v>
      </c>
      <c r="B354" s="140" t="s">
        <v>0</v>
      </c>
      <c r="C354" s="143">
        <v>50011618</v>
      </c>
      <c r="D354" s="166" t="s">
        <v>166</v>
      </c>
      <c r="E354" s="176">
        <v>12</v>
      </c>
      <c r="F354" s="177">
        <v>8</v>
      </c>
    </row>
    <row r="355" spans="1:6" s="188" customFormat="1" ht="15" customHeight="1" x14ac:dyDescent="0.2">
      <c r="A355" s="165" t="s">
        <v>167</v>
      </c>
      <c r="B355" s="140" t="s">
        <v>0</v>
      </c>
      <c r="C355" s="143">
        <v>50021699</v>
      </c>
      <c r="D355" s="166" t="s">
        <v>82</v>
      </c>
      <c r="E355" s="176">
        <v>14</v>
      </c>
      <c r="F355" s="177">
        <v>13</v>
      </c>
    </row>
    <row r="356" spans="1:6" s="188" customFormat="1" ht="15" customHeight="1" x14ac:dyDescent="0.2">
      <c r="A356" s="165" t="s">
        <v>167</v>
      </c>
      <c r="B356" s="140" t="s">
        <v>0</v>
      </c>
      <c r="C356" s="143">
        <v>50021702</v>
      </c>
      <c r="D356" s="166" t="s">
        <v>168</v>
      </c>
      <c r="E356" s="176">
        <v>14</v>
      </c>
      <c r="F356" s="177">
        <v>9</v>
      </c>
    </row>
    <row r="357" spans="1:6" s="188" customFormat="1" ht="15" customHeight="1" x14ac:dyDescent="0.2">
      <c r="A357" s="165" t="s">
        <v>167</v>
      </c>
      <c r="B357" s="140" t="s">
        <v>0</v>
      </c>
      <c r="C357" s="143">
        <v>50021710</v>
      </c>
      <c r="D357" s="166" t="s">
        <v>662</v>
      </c>
      <c r="E357" s="176">
        <v>18</v>
      </c>
      <c r="F357" s="177">
        <v>16</v>
      </c>
    </row>
    <row r="358" spans="1:6" s="188" customFormat="1" ht="15" customHeight="1" x14ac:dyDescent="0.2">
      <c r="A358" s="165" t="s">
        <v>721</v>
      </c>
      <c r="B358" s="140" t="s">
        <v>0</v>
      </c>
      <c r="C358" s="143">
        <v>50009850</v>
      </c>
      <c r="D358" s="166" t="s">
        <v>663</v>
      </c>
      <c r="E358" s="176">
        <v>12</v>
      </c>
      <c r="F358" s="177">
        <v>12</v>
      </c>
    </row>
    <row r="359" spans="1:6" s="188" customFormat="1" ht="15" customHeight="1" x14ac:dyDescent="0.2">
      <c r="A359" s="165" t="s">
        <v>721</v>
      </c>
      <c r="B359" s="140" t="s">
        <v>0</v>
      </c>
      <c r="C359" s="143">
        <v>50009869</v>
      </c>
      <c r="D359" s="166" t="s">
        <v>664</v>
      </c>
      <c r="E359" s="176">
        <v>13</v>
      </c>
      <c r="F359" s="177">
        <v>13</v>
      </c>
    </row>
    <row r="360" spans="1:6" s="188" customFormat="1" ht="15" customHeight="1" x14ac:dyDescent="0.2">
      <c r="A360" s="165" t="s">
        <v>721</v>
      </c>
      <c r="B360" s="140" t="s">
        <v>4</v>
      </c>
      <c r="C360" s="143">
        <v>50030760</v>
      </c>
      <c r="D360" s="166" t="s">
        <v>665</v>
      </c>
      <c r="E360" s="176">
        <v>3</v>
      </c>
      <c r="F360" s="177">
        <v>3</v>
      </c>
    </row>
    <row r="361" spans="1:6" s="188" customFormat="1" ht="15" customHeight="1" x14ac:dyDescent="0.2">
      <c r="A361" s="165" t="s">
        <v>721</v>
      </c>
      <c r="B361" s="140" t="s">
        <v>4</v>
      </c>
      <c r="C361" s="143">
        <v>50023390</v>
      </c>
      <c r="D361" s="166" t="s">
        <v>427</v>
      </c>
      <c r="E361" s="176">
        <v>21</v>
      </c>
      <c r="F361" s="177">
        <v>21</v>
      </c>
    </row>
    <row r="362" spans="1:6" s="188" customFormat="1" ht="15" customHeight="1" x14ac:dyDescent="0.2">
      <c r="A362" s="165" t="s">
        <v>721</v>
      </c>
      <c r="B362" s="140" t="s">
        <v>4</v>
      </c>
      <c r="C362" s="143">
        <v>50009974</v>
      </c>
      <c r="D362" s="166" t="s">
        <v>3</v>
      </c>
      <c r="E362" s="176">
        <v>9</v>
      </c>
      <c r="F362" s="177">
        <v>11</v>
      </c>
    </row>
    <row r="363" spans="1:6" s="188" customFormat="1" ht="15" customHeight="1" x14ac:dyDescent="0.2">
      <c r="A363" s="165" t="s">
        <v>169</v>
      </c>
      <c r="B363" s="140" t="s">
        <v>0</v>
      </c>
      <c r="C363" s="143">
        <v>50004620</v>
      </c>
      <c r="D363" s="166" t="s">
        <v>666</v>
      </c>
      <c r="E363" s="176">
        <v>16</v>
      </c>
      <c r="F363" s="177">
        <v>14</v>
      </c>
    </row>
    <row r="364" spans="1:6" s="188" customFormat="1" ht="15" customHeight="1" x14ac:dyDescent="0.2">
      <c r="A364" s="165" t="s">
        <v>170</v>
      </c>
      <c r="B364" s="140" t="s">
        <v>0</v>
      </c>
      <c r="C364" s="143">
        <v>50021796</v>
      </c>
      <c r="D364" s="166" t="s">
        <v>667</v>
      </c>
      <c r="E364" s="176">
        <v>14</v>
      </c>
      <c r="F364" s="177">
        <v>14</v>
      </c>
    </row>
    <row r="365" spans="1:6" s="188" customFormat="1" ht="15" customHeight="1" x14ac:dyDescent="0.2">
      <c r="A365" s="165" t="s">
        <v>171</v>
      </c>
      <c r="B365" s="140" t="s">
        <v>0</v>
      </c>
      <c r="C365" s="143">
        <v>50013610</v>
      </c>
      <c r="D365" s="166" t="s">
        <v>668</v>
      </c>
      <c r="E365" s="176">
        <v>10</v>
      </c>
      <c r="F365" s="177">
        <v>9</v>
      </c>
    </row>
    <row r="366" spans="1:6" s="188" customFormat="1" ht="15" customHeight="1" x14ac:dyDescent="0.2">
      <c r="A366" s="165" t="s">
        <v>172</v>
      </c>
      <c r="B366" s="140" t="s">
        <v>0</v>
      </c>
      <c r="C366" s="143">
        <v>50010026</v>
      </c>
      <c r="D366" s="166" t="s">
        <v>669</v>
      </c>
      <c r="E366" s="176">
        <v>13</v>
      </c>
      <c r="F366" s="177">
        <v>13</v>
      </c>
    </row>
    <row r="367" spans="1:6" s="188" customFormat="1" ht="15" customHeight="1" x14ac:dyDescent="0.2">
      <c r="A367" s="165" t="s">
        <v>172</v>
      </c>
      <c r="B367" s="140" t="s">
        <v>0</v>
      </c>
      <c r="C367" s="143">
        <v>50010034</v>
      </c>
      <c r="D367" s="166" t="s">
        <v>173</v>
      </c>
      <c r="E367" s="176">
        <v>12</v>
      </c>
      <c r="F367" s="177">
        <v>11</v>
      </c>
    </row>
    <row r="368" spans="1:6" s="188" customFormat="1" ht="15" customHeight="1" x14ac:dyDescent="0.2">
      <c r="A368" s="165" t="s">
        <v>172</v>
      </c>
      <c r="B368" s="140" t="s">
        <v>4</v>
      </c>
      <c r="C368" s="143">
        <v>50010018</v>
      </c>
      <c r="D368" s="166" t="s">
        <v>670</v>
      </c>
      <c r="E368" s="176">
        <v>7</v>
      </c>
      <c r="F368" s="177">
        <v>7</v>
      </c>
    </row>
    <row r="369" spans="1:6" s="188" customFormat="1" ht="15" customHeight="1" x14ac:dyDescent="0.2">
      <c r="A369" s="165" t="s">
        <v>722</v>
      </c>
      <c r="B369" s="140" t="s">
        <v>0</v>
      </c>
      <c r="C369" s="143">
        <v>50012096</v>
      </c>
      <c r="D369" s="166" t="s">
        <v>174</v>
      </c>
      <c r="E369" s="176">
        <v>18</v>
      </c>
      <c r="F369" s="177">
        <v>16</v>
      </c>
    </row>
    <row r="370" spans="1:6" s="188" customFormat="1" ht="15" customHeight="1" x14ac:dyDescent="0.2">
      <c r="A370" s="165" t="s">
        <v>722</v>
      </c>
      <c r="B370" s="140" t="s">
        <v>0</v>
      </c>
      <c r="C370" s="143">
        <v>50012100</v>
      </c>
      <c r="D370" s="166" t="s">
        <v>175</v>
      </c>
      <c r="E370" s="176">
        <v>13</v>
      </c>
      <c r="F370" s="177">
        <v>11</v>
      </c>
    </row>
    <row r="371" spans="1:6" s="188" customFormat="1" ht="15" customHeight="1" x14ac:dyDescent="0.2">
      <c r="A371" s="165" t="s">
        <v>722</v>
      </c>
      <c r="B371" s="140" t="s">
        <v>0</v>
      </c>
      <c r="C371" s="143">
        <v>50012118</v>
      </c>
      <c r="D371" s="166" t="s">
        <v>465</v>
      </c>
      <c r="E371" s="176">
        <v>19</v>
      </c>
      <c r="F371" s="177">
        <v>19</v>
      </c>
    </row>
    <row r="372" spans="1:6" s="188" customFormat="1" ht="15" customHeight="1" x14ac:dyDescent="0.2">
      <c r="A372" s="165" t="s">
        <v>722</v>
      </c>
      <c r="B372" s="140" t="s">
        <v>0</v>
      </c>
      <c r="C372" s="143">
        <v>50012126</v>
      </c>
      <c r="D372" s="166" t="s">
        <v>671</v>
      </c>
      <c r="E372" s="176">
        <v>16</v>
      </c>
      <c r="F372" s="177">
        <v>14</v>
      </c>
    </row>
    <row r="373" spans="1:6" s="188" customFormat="1" ht="15" customHeight="1" x14ac:dyDescent="0.2">
      <c r="A373" s="165" t="s">
        <v>722</v>
      </c>
      <c r="B373" s="140" t="s">
        <v>0</v>
      </c>
      <c r="C373" s="143">
        <v>50012134</v>
      </c>
      <c r="D373" s="166" t="s">
        <v>672</v>
      </c>
      <c r="E373" s="176">
        <v>19</v>
      </c>
      <c r="F373" s="177">
        <v>19</v>
      </c>
    </row>
    <row r="374" spans="1:6" s="188" customFormat="1" ht="15" customHeight="1" x14ac:dyDescent="0.2">
      <c r="A374" s="165" t="s">
        <v>722</v>
      </c>
      <c r="B374" s="140" t="s">
        <v>0</v>
      </c>
      <c r="C374" s="143">
        <v>50012142</v>
      </c>
      <c r="D374" s="166" t="s">
        <v>673</v>
      </c>
      <c r="E374" s="176">
        <v>12</v>
      </c>
      <c r="F374" s="177">
        <v>7</v>
      </c>
    </row>
    <row r="375" spans="1:6" s="188" customFormat="1" ht="15" customHeight="1" x14ac:dyDescent="0.2">
      <c r="A375" s="165" t="s">
        <v>722</v>
      </c>
      <c r="B375" s="140" t="s">
        <v>0</v>
      </c>
      <c r="C375" s="143">
        <v>50012177</v>
      </c>
      <c r="D375" s="166" t="s">
        <v>674</v>
      </c>
      <c r="E375" s="176">
        <v>11</v>
      </c>
      <c r="F375" s="177">
        <v>10</v>
      </c>
    </row>
    <row r="376" spans="1:6" s="188" customFormat="1" ht="15" customHeight="1" x14ac:dyDescent="0.2">
      <c r="A376" s="165" t="s">
        <v>722</v>
      </c>
      <c r="B376" s="140" t="s">
        <v>0</v>
      </c>
      <c r="C376" s="143">
        <v>50012088</v>
      </c>
      <c r="D376" s="166" t="s">
        <v>675</v>
      </c>
      <c r="E376" s="176">
        <v>7</v>
      </c>
      <c r="F376" s="177">
        <v>6</v>
      </c>
    </row>
    <row r="377" spans="1:6" s="188" customFormat="1" ht="15" customHeight="1" x14ac:dyDescent="0.2">
      <c r="A377" s="165" t="s">
        <v>722</v>
      </c>
      <c r="B377" s="140" t="s">
        <v>0</v>
      </c>
      <c r="C377" s="143">
        <v>50012150</v>
      </c>
      <c r="D377" s="166" t="s">
        <v>676</v>
      </c>
      <c r="E377" s="176">
        <v>12</v>
      </c>
      <c r="F377" s="177">
        <v>10</v>
      </c>
    </row>
    <row r="378" spans="1:6" s="188" customFormat="1" ht="15" customHeight="1" x14ac:dyDescent="0.2">
      <c r="A378" s="165" t="s">
        <v>722</v>
      </c>
      <c r="B378" s="140" t="s">
        <v>0</v>
      </c>
      <c r="C378" s="143">
        <v>50012169</v>
      </c>
      <c r="D378" s="166" t="s">
        <v>677</v>
      </c>
      <c r="E378" s="176">
        <v>23</v>
      </c>
      <c r="F378" s="177">
        <v>21</v>
      </c>
    </row>
    <row r="379" spans="1:6" s="188" customFormat="1" ht="15" customHeight="1" x14ac:dyDescent="0.2">
      <c r="A379" s="165" t="s">
        <v>722</v>
      </c>
      <c r="B379" s="140" t="s">
        <v>0</v>
      </c>
      <c r="C379" s="143">
        <v>50032089</v>
      </c>
      <c r="D379" s="166" t="s">
        <v>678</v>
      </c>
      <c r="E379" s="176">
        <v>13</v>
      </c>
      <c r="F379" s="177">
        <v>12</v>
      </c>
    </row>
    <row r="380" spans="1:6" s="188" customFormat="1" ht="15" customHeight="1" x14ac:dyDescent="0.2">
      <c r="A380" s="165" t="s">
        <v>722</v>
      </c>
      <c r="B380" s="140" t="s">
        <v>4</v>
      </c>
      <c r="C380" s="143">
        <v>50012525</v>
      </c>
      <c r="D380" s="166" t="s">
        <v>176</v>
      </c>
      <c r="E380" s="176">
        <v>13</v>
      </c>
      <c r="F380" s="177">
        <v>12</v>
      </c>
    </row>
    <row r="381" spans="1:6" s="188" customFormat="1" ht="15" customHeight="1" x14ac:dyDescent="0.2">
      <c r="A381" s="165" t="s">
        <v>177</v>
      </c>
      <c r="B381" s="140" t="s">
        <v>0</v>
      </c>
      <c r="C381" s="143">
        <v>50019384</v>
      </c>
      <c r="D381" s="166" t="s">
        <v>679</v>
      </c>
      <c r="E381" s="176">
        <v>18</v>
      </c>
      <c r="F381" s="177">
        <v>16</v>
      </c>
    </row>
    <row r="382" spans="1:6" s="188" customFormat="1" ht="15" customHeight="1" x14ac:dyDescent="0.2">
      <c r="A382" s="165" t="s">
        <v>177</v>
      </c>
      <c r="B382" s="140" t="s">
        <v>4</v>
      </c>
      <c r="C382" s="143">
        <v>50019449</v>
      </c>
      <c r="D382" s="166" t="s">
        <v>178</v>
      </c>
      <c r="E382" s="176">
        <v>8</v>
      </c>
      <c r="F382" s="177">
        <v>8</v>
      </c>
    </row>
    <row r="383" spans="1:6" s="188" customFormat="1" ht="15" customHeight="1" thickBot="1" x14ac:dyDescent="0.25">
      <c r="A383" s="167" t="s">
        <v>177</v>
      </c>
      <c r="B383" s="141" t="s">
        <v>4</v>
      </c>
      <c r="C383" s="144">
        <v>50019430</v>
      </c>
      <c r="D383" s="168" t="s">
        <v>566</v>
      </c>
      <c r="E383" s="184">
        <v>7</v>
      </c>
      <c r="F383" s="185">
        <v>6</v>
      </c>
    </row>
    <row r="385" spans="1:1" ht="15" customHeight="1" x14ac:dyDescent="0.2">
      <c r="A385" s="57" t="s">
        <v>454</v>
      </c>
    </row>
    <row r="386" spans="1:1" ht="15" customHeight="1" x14ac:dyDescent="0.2">
      <c r="A386" s="58" t="s">
        <v>724</v>
      </c>
    </row>
    <row r="387" spans="1:1" ht="15" customHeight="1" x14ac:dyDescent="0.2">
      <c r="A387" s="57" t="s">
        <v>731</v>
      </c>
    </row>
  </sheetData>
  <mergeCells count="15">
    <mergeCell ref="A7:F7"/>
    <mergeCell ref="A1:F1"/>
    <mergeCell ref="A2:F2"/>
    <mergeCell ref="A3:F3"/>
    <mergeCell ref="A4:F4"/>
    <mergeCell ref="A5:F5"/>
    <mergeCell ref="A14:A16"/>
    <mergeCell ref="A8:F8"/>
    <mergeCell ref="A9:F9"/>
    <mergeCell ref="A11:A13"/>
    <mergeCell ref="B11:B13"/>
    <mergeCell ref="C11:C13"/>
    <mergeCell ref="D11:D13"/>
    <mergeCell ref="F11:F13"/>
    <mergeCell ref="E11:E13"/>
  </mergeCells>
  <printOptions horizontalCentered="1"/>
  <pageMargins left="0.51181102362204722" right="0.51181102362204722" top="0.39370078740157483" bottom="0.3937007874015748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F755"/>
  <sheetViews>
    <sheetView zoomScaleNormal="100" workbookViewId="0">
      <selection activeCell="I17" sqref="I17"/>
    </sheetView>
  </sheetViews>
  <sheetFormatPr defaultRowHeight="15" customHeight="1" x14ac:dyDescent="0.2"/>
  <cols>
    <col min="1" max="1" width="24.28515625" style="80" customWidth="1"/>
    <col min="2" max="3" width="9.7109375" style="82" customWidth="1"/>
    <col min="4" max="4" width="55.7109375" style="80" customWidth="1"/>
    <col min="5" max="6" width="15.7109375" style="80" customWidth="1"/>
    <col min="7" max="16384" width="9.140625" style="80"/>
  </cols>
  <sheetData>
    <row r="1" spans="1:6" s="30" customFormat="1" ht="15" customHeight="1" x14ac:dyDescent="0.2">
      <c r="A1" s="250" t="s">
        <v>413</v>
      </c>
      <c r="B1" s="250"/>
      <c r="C1" s="250"/>
      <c r="D1" s="250"/>
      <c r="E1" s="250"/>
      <c r="F1" s="250"/>
    </row>
    <row r="2" spans="1:6" s="30" customFormat="1" ht="15" customHeight="1" x14ac:dyDescent="0.2">
      <c r="A2" s="250" t="s">
        <v>414</v>
      </c>
      <c r="B2" s="250"/>
      <c r="C2" s="250"/>
      <c r="D2" s="250"/>
      <c r="E2" s="250"/>
      <c r="F2" s="250"/>
    </row>
    <row r="3" spans="1:6" s="30" customFormat="1" ht="15" customHeight="1" x14ac:dyDescent="0.2">
      <c r="A3" s="250" t="s">
        <v>439</v>
      </c>
      <c r="B3" s="250"/>
      <c r="C3" s="250"/>
      <c r="D3" s="250"/>
      <c r="E3" s="250"/>
      <c r="F3" s="250"/>
    </row>
    <row r="4" spans="1:6" s="30" customFormat="1" ht="15" customHeight="1" x14ac:dyDescent="0.2">
      <c r="A4" s="250" t="s">
        <v>723</v>
      </c>
      <c r="B4" s="250"/>
      <c r="C4" s="250"/>
      <c r="D4" s="250"/>
      <c r="E4" s="250"/>
      <c r="F4" s="250"/>
    </row>
    <row r="5" spans="1:6" s="30" customFormat="1" ht="15" customHeight="1" x14ac:dyDescent="0.2">
      <c r="A5" s="250" t="s">
        <v>415</v>
      </c>
      <c r="B5" s="250"/>
      <c r="C5" s="250"/>
      <c r="D5" s="250"/>
      <c r="E5" s="250"/>
      <c r="F5" s="250"/>
    </row>
    <row r="6" spans="1:6" s="30" customFormat="1" ht="15" customHeight="1" x14ac:dyDescent="0.2">
      <c r="A6" s="3"/>
      <c r="B6" s="1"/>
      <c r="C6" s="5"/>
      <c r="D6" s="5"/>
      <c r="E6" s="5"/>
      <c r="F6" s="6"/>
    </row>
    <row r="7" spans="1:6" s="30" customFormat="1" ht="15" customHeight="1" x14ac:dyDescent="0.2">
      <c r="A7" s="251" t="s">
        <v>682</v>
      </c>
      <c r="B7" s="251"/>
      <c r="C7" s="251"/>
      <c r="D7" s="251"/>
      <c r="E7" s="251"/>
      <c r="F7" s="251"/>
    </row>
    <row r="8" spans="1:6" s="30" customFormat="1" ht="15" customHeight="1" x14ac:dyDescent="0.2">
      <c r="A8" s="251" t="s">
        <v>416</v>
      </c>
      <c r="B8" s="251"/>
      <c r="C8" s="251"/>
      <c r="D8" s="251"/>
      <c r="E8" s="251"/>
      <c r="F8" s="251"/>
    </row>
    <row r="9" spans="1:6" s="30" customFormat="1" ht="15" customHeight="1" x14ac:dyDescent="0.2">
      <c r="A9" s="251" t="s">
        <v>461</v>
      </c>
      <c r="B9" s="251"/>
      <c r="C9" s="251"/>
      <c r="D9" s="251"/>
      <c r="E9" s="251"/>
      <c r="F9" s="251"/>
    </row>
    <row r="10" spans="1:6" s="30" customFormat="1" ht="15" customHeight="1" thickBot="1" x14ac:dyDescent="0.25">
      <c r="A10" s="3"/>
      <c r="B10" s="1"/>
      <c r="C10" s="1"/>
      <c r="D10" s="3"/>
      <c r="E10" s="3"/>
      <c r="F10" s="6"/>
    </row>
    <row r="11" spans="1:6" s="30" customFormat="1" ht="15" customHeight="1" x14ac:dyDescent="0.2">
      <c r="A11" s="239" t="s">
        <v>435</v>
      </c>
      <c r="B11" s="239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s="30" customFormat="1" ht="15" customHeight="1" x14ac:dyDescent="0.2">
      <c r="A12" s="240"/>
      <c r="B12" s="240"/>
      <c r="C12" s="237"/>
      <c r="D12" s="240"/>
      <c r="E12" s="242"/>
      <c r="F12" s="245"/>
    </row>
    <row r="13" spans="1:6" s="30" customFormat="1" ht="30" customHeight="1" thickBot="1" x14ac:dyDescent="0.25">
      <c r="A13" s="240"/>
      <c r="B13" s="240"/>
      <c r="C13" s="238"/>
      <c r="D13" s="240"/>
      <c r="E13" s="243"/>
      <c r="F13" s="246"/>
    </row>
    <row r="14" spans="1:6" s="30" customFormat="1" ht="15" customHeight="1" x14ac:dyDescent="0.2">
      <c r="A14" s="247" t="s">
        <v>437</v>
      </c>
      <c r="B14" s="37" t="s">
        <v>438</v>
      </c>
      <c r="C14" s="20"/>
      <c r="D14" s="76"/>
      <c r="E14" s="169">
        <f>SUM(E15:E16)</f>
        <v>4507</v>
      </c>
      <c r="F14" s="99">
        <f>SUM(F15:F16)</f>
        <v>4449</v>
      </c>
    </row>
    <row r="15" spans="1:6" s="30" customFormat="1" ht="15" customHeight="1" x14ac:dyDescent="0.2">
      <c r="A15" s="248"/>
      <c r="B15" s="38" t="s">
        <v>0</v>
      </c>
      <c r="C15" s="21"/>
      <c r="D15" s="77"/>
      <c r="E15" s="170">
        <v>4085</v>
      </c>
      <c r="F15" s="100">
        <v>4029</v>
      </c>
    </row>
    <row r="16" spans="1:6" s="30" customFormat="1" ht="15" customHeight="1" thickBot="1" x14ac:dyDescent="0.25">
      <c r="A16" s="249"/>
      <c r="B16" s="39" t="s">
        <v>4</v>
      </c>
      <c r="C16" s="22"/>
      <c r="D16" s="84"/>
      <c r="E16" s="171">
        <v>422</v>
      </c>
      <c r="F16" s="39">
        <v>420</v>
      </c>
    </row>
    <row r="17" spans="1:6" s="83" customFormat="1" ht="15" customHeight="1" x14ac:dyDescent="0.2">
      <c r="A17" s="161" t="s">
        <v>690</v>
      </c>
      <c r="B17" s="162" t="s">
        <v>0</v>
      </c>
      <c r="C17" s="163">
        <v>50027395</v>
      </c>
      <c r="D17" s="164" t="s">
        <v>1</v>
      </c>
      <c r="E17" s="139">
        <v>8</v>
      </c>
      <c r="F17" s="162">
        <v>8</v>
      </c>
    </row>
    <row r="18" spans="1:6" s="83" customFormat="1" ht="15" customHeight="1" x14ac:dyDescent="0.2">
      <c r="A18" s="165" t="s">
        <v>690</v>
      </c>
      <c r="B18" s="140" t="s">
        <v>0</v>
      </c>
      <c r="C18" s="143">
        <v>50011774</v>
      </c>
      <c r="D18" s="166" t="s">
        <v>462</v>
      </c>
      <c r="E18" s="140">
        <v>13</v>
      </c>
      <c r="F18" s="140">
        <v>13</v>
      </c>
    </row>
    <row r="19" spans="1:6" s="83" customFormat="1" ht="15" customHeight="1" x14ac:dyDescent="0.2">
      <c r="A19" s="165" t="s">
        <v>691</v>
      </c>
      <c r="B19" s="140" t="s">
        <v>0</v>
      </c>
      <c r="C19" s="143">
        <v>50002961</v>
      </c>
      <c r="D19" s="166" t="s">
        <v>463</v>
      </c>
      <c r="E19" s="140">
        <v>12</v>
      </c>
      <c r="F19" s="140">
        <v>10</v>
      </c>
    </row>
    <row r="20" spans="1:6" s="83" customFormat="1" ht="15" customHeight="1" x14ac:dyDescent="0.2">
      <c r="A20" s="165" t="s">
        <v>2</v>
      </c>
      <c r="B20" s="140" t="s">
        <v>0</v>
      </c>
      <c r="C20" s="143">
        <v>50015249</v>
      </c>
      <c r="D20" s="166" t="s">
        <v>464</v>
      </c>
      <c r="E20" s="140">
        <v>17</v>
      </c>
      <c r="F20" s="140">
        <v>17</v>
      </c>
    </row>
    <row r="21" spans="1:6" s="83" customFormat="1" ht="15" customHeight="1" x14ac:dyDescent="0.2">
      <c r="A21" s="165" t="s">
        <v>2</v>
      </c>
      <c r="B21" s="140" t="s">
        <v>0</v>
      </c>
      <c r="C21" s="143">
        <v>50015257</v>
      </c>
      <c r="D21" s="166" t="s">
        <v>465</v>
      </c>
      <c r="E21" s="140">
        <v>11</v>
      </c>
      <c r="F21" s="140">
        <v>11</v>
      </c>
    </row>
    <row r="22" spans="1:6" s="83" customFormat="1" ht="15" customHeight="1" x14ac:dyDescent="0.2">
      <c r="A22" s="165" t="s">
        <v>2</v>
      </c>
      <c r="B22" s="140" t="s">
        <v>0</v>
      </c>
      <c r="C22" s="143">
        <v>50015168</v>
      </c>
      <c r="D22" s="166" t="s">
        <v>466</v>
      </c>
      <c r="E22" s="140">
        <v>14</v>
      </c>
      <c r="F22" s="140">
        <v>16</v>
      </c>
    </row>
    <row r="23" spans="1:6" s="83" customFormat="1" ht="15" customHeight="1" x14ac:dyDescent="0.2">
      <c r="A23" s="165" t="s">
        <v>2</v>
      </c>
      <c r="B23" s="140" t="s">
        <v>0</v>
      </c>
      <c r="C23" s="143">
        <v>50015176</v>
      </c>
      <c r="D23" s="166" t="s">
        <v>3</v>
      </c>
      <c r="E23" s="140">
        <v>12</v>
      </c>
      <c r="F23" s="140">
        <v>16</v>
      </c>
    </row>
    <row r="24" spans="1:6" s="83" customFormat="1" ht="15" customHeight="1" x14ac:dyDescent="0.2">
      <c r="A24" s="165" t="s">
        <v>2</v>
      </c>
      <c r="B24" s="140" t="s">
        <v>4</v>
      </c>
      <c r="C24" s="143">
        <v>50030370</v>
      </c>
      <c r="D24" s="166" t="s">
        <v>467</v>
      </c>
      <c r="E24" s="140">
        <v>6</v>
      </c>
      <c r="F24" s="140">
        <v>6</v>
      </c>
    </row>
    <row r="25" spans="1:6" s="83" customFormat="1" ht="15" customHeight="1" x14ac:dyDescent="0.2">
      <c r="A25" s="165" t="s">
        <v>692</v>
      </c>
      <c r="B25" s="140" t="s">
        <v>0</v>
      </c>
      <c r="C25" s="143">
        <v>50001086</v>
      </c>
      <c r="D25" s="166" t="s">
        <v>5</v>
      </c>
      <c r="E25" s="140">
        <v>12</v>
      </c>
      <c r="F25" s="140">
        <v>11</v>
      </c>
    </row>
    <row r="26" spans="1:6" s="83" customFormat="1" ht="15" customHeight="1" x14ac:dyDescent="0.2">
      <c r="A26" s="165" t="s">
        <v>692</v>
      </c>
      <c r="B26" s="140" t="s">
        <v>0</v>
      </c>
      <c r="C26" s="143">
        <v>50001094</v>
      </c>
      <c r="D26" s="166" t="s">
        <v>468</v>
      </c>
      <c r="E26" s="140">
        <v>12</v>
      </c>
      <c r="F26" s="140">
        <v>12</v>
      </c>
    </row>
    <row r="27" spans="1:6" s="83" customFormat="1" ht="15" customHeight="1" x14ac:dyDescent="0.2">
      <c r="A27" s="165" t="s">
        <v>692</v>
      </c>
      <c r="B27" s="140" t="s">
        <v>0</v>
      </c>
      <c r="C27" s="143">
        <v>50029819</v>
      </c>
      <c r="D27" s="166" t="s">
        <v>469</v>
      </c>
      <c r="E27" s="140">
        <v>6</v>
      </c>
      <c r="F27" s="140">
        <v>6</v>
      </c>
    </row>
    <row r="28" spans="1:6" s="83" customFormat="1" ht="15" customHeight="1" x14ac:dyDescent="0.2">
      <c r="A28" s="165" t="s">
        <v>692</v>
      </c>
      <c r="B28" s="140" t="s">
        <v>0</v>
      </c>
      <c r="C28" s="143">
        <v>50001116</v>
      </c>
      <c r="D28" s="166" t="s">
        <v>470</v>
      </c>
      <c r="E28" s="140">
        <v>11</v>
      </c>
      <c r="F28" s="140">
        <v>16</v>
      </c>
    </row>
    <row r="29" spans="1:6" s="83" customFormat="1" ht="15" customHeight="1" x14ac:dyDescent="0.2">
      <c r="A29" s="165" t="s">
        <v>692</v>
      </c>
      <c r="B29" s="140" t="s">
        <v>0</v>
      </c>
      <c r="C29" s="143">
        <v>50001108</v>
      </c>
      <c r="D29" s="166" t="s">
        <v>6</v>
      </c>
      <c r="E29" s="140">
        <v>13</v>
      </c>
      <c r="F29" s="140">
        <v>13</v>
      </c>
    </row>
    <row r="30" spans="1:6" s="83" customFormat="1" ht="15" customHeight="1" x14ac:dyDescent="0.2">
      <c r="A30" s="165" t="s">
        <v>692</v>
      </c>
      <c r="B30" s="140" t="s">
        <v>0</v>
      </c>
      <c r="C30" s="143">
        <v>50001124</v>
      </c>
      <c r="D30" s="166" t="s">
        <v>7</v>
      </c>
      <c r="E30" s="140">
        <v>7</v>
      </c>
      <c r="F30" s="140">
        <v>9</v>
      </c>
    </row>
    <row r="31" spans="1:6" s="83" customFormat="1" ht="15" customHeight="1" x14ac:dyDescent="0.2">
      <c r="A31" s="165" t="s">
        <v>693</v>
      </c>
      <c r="B31" s="140" t="s">
        <v>0</v>
      </c>
      <c r="C31" s="143">
        <v>50025732</v>
      </c>
      <c r="D31" s="166" t="s">
        <v>9</v>
      </c>
      <c r="E31" s="140">
        <v>12</v>
      </c>
      <c r="F31" s="140">
        <v>5</v>
      </c>
    </row>
    <row r="32" spans="1:6" s="83" customFormat="1" ht="15" customHeight="1" x14ac:dyDescent="0.2">
      <c r="A32" s="165" t="s">
        <v>693</v>
      </c>
      <c r="B32" s="140" t="s">
        <v>0</v>
      </c>
      <c r="C32" s="143">
        <v>50012975</v>
      </c>
      <c r="D32" s="166" t="s">
        <v>471</v>
      </c>
      <c r="E32" s="140">
        <v>13</v>
      </c>
      <c r="F32" s="140">
        <v>13</v>
      </c>
    </row>
    <row r="33" spans="1:6" s="83" customFormat="1" ht="15" customHeight="1" x14ac:dyDescent="0.2">
      <c r="A33" s="165" t="s">
        <v>693</v>
      </c>
      <c r="B33" s="140" t="s">
        <v>0</v>
      </c>
      <c r="C33" s="143">
        <v>50012550</v>
      </c>
      <c r="D33" s="166" t="s">
        <v>472</v>
      </c>
      <c r="E33" s="140">
        <v>7</v>
      </c>
      <c r="F33" s="140">
        <v>7</v>
      </c>
    </row>
    <row r="34" spans="1:6" s="83" customFormat="1" ht="15" customHeight="1" x14ac:dyDescent="0.2">
      <c r="A34" s="165" t="s">
        <v>694</v>
      </c>
      <c r="B34" s="140" t="s">
        <v>0</v>
      </c>
      <c r="C34" s="143">
        <v>50019503</v>
      </c>
      <c r="D34" s="166" t="s">
        <v>473</v>
      </c>
      <c r="E34" s="140">
        <v>9</v>
      </c>
      <c r="F34" s="140">
        <v>8</v>
      </c>
    </row>
    <row r="35" spans="1:6" s="83" customFormat="1" ht="15" customHeight="1" x14ac:dyDescent="0.2">
      <c r="A35" s="165" t="s">
        <v>694</v>
      </c>
      <c r="B35" s="140" t="s">
        <v>0</v>
      </c>
      <c r="C35" s="143">
        <v>50019473</v>
      </c>
      <c r="D35" s="166" t="s">
        <v>474</v>
      </c>
      <c r="E35" s="140">
        <v>9</v>
      </c>
      <c r="F35" s="140">
        <v>8</v>
      </c>
    </row>
    <row r="36" spans="1:6" s="83" customFormat="1" ht="15" customHeight="1" x14ac:dyDescent="0.2">
      <c r="A36" s="165" t="s">
        <v>694</v>
      </c>
      <c r="B36" s="140" t="s">
        <v>4</v>
      </c>
      <c r="C36" s="143">
        <v>50019520</v>
      </c>
      <c r="D36" s="166" t="s">
        <v>475</v>
      </c>
      <c r="E36" s="140">
        <v>10</v>
      </c>
      <c r="F36" s="140">
        <v>10</v>
      </c>
    </row>
    <row r="37" spans="1:6" s="83" customFormat="1" ht="15" customHeight="1" x14ac:dyDescent="0.2">
      <c r="A37" s="165" t="s">
        <v>695</v>
      </c>
      <c r="B37" s="140" t="s">
        <v>0</v>
      </c>
      <c r="C37" s="143">
        <v>50015281</v>
      </c>
      <c r="D37" s="166" t="s">
        <v>10</v>
      </c>
      <c r="E37" s="140">
        <v>12</v>
      </c>
      <c r="F37" s="140">
        <v>11</v>
      </c>
    </row>
    <row r="38" spans="1:6" s="83" customFormat="1" ht="15" customHeight="1" x14ac:dyDescent="0.2">
      <c r="A38" s="165" t="s">
        <v>695</v>
      </c>
      <c r="B38" s="140" t="s">
        <v>0</v>
      </c>
      <c r="C38" s="143">
        <v>50015290</v>
      </c>
      <c r="D38" s="166" t="s">
        <v>476</v>
      </c>
      <c r="E38" s="140">
        <v>14</v>
      </c>
      <c r="F38" s="140">
        <v>12</v>
      </c>
    </row>
    <row r="39" spans="1:6" s="83" customFormat="1" ht="15" customHeight="1" x14ac:dyDescent="0.2">
      <c r="A39" s="165" t="s">
        <v>11</v>
      </c>
      <c r="B39" s="140" t="s">
        <v>0</v>
      </c>
      <c r="C39" s="143">
        <v>50011022</v>
      </c>
      <c r="D39" s="166" t="s">
        <v>12</v>
      </c>
      <c r="E39" s="140">
        <v>15</v>
      </c>
      <c r="F39" s="140">
        <v>15</v>
      </c>
    </row>
    <row r="40" spans="1:6" s="83" customFormat="1" ht="15" customHeight="1" x14ac:dyDescent="0.2">
      <c r="A40" s="165" t="s">
        <v>11</v>
      </c>
      <c r="B40" s="140" t="s">
        <v>0</v>
      </c>
      <c r="C40" s="143">
        <v>50011030</v>
      </c>
      <c r="D40" s="166" t="s">
        <v>13</v>
      </c>
      <c r="E40" s="140">
        <v>14</v>
      </c>
      <c r="F40" s="140">
        <v>14</v>
      </c>
    </row>
    <row r="41" spans="1:6" s="83" customFormat="1" ht="15" customHeight="1" x14ac:dyDescent="0.2">
      <c r="A41" s="165" t="s">
        <v>11</v>
      </c>
      <c r="B41" s="140" t="s">
        <v>0</v>
      </c>
      <c r="C41" s="143">
        <v>50011049</v>
      </c>
      <c r="D41" s="166" t="s">
        <v>14</v>
      </c>
      <c r="E41" s="140">
        <v>13</v>
      </c>
      <c r="F41" s="140">
        <v>13</v>
      </c>
    </row>
    <row r="42" spans="1:6" s="83" customFormat="1" ht="15" customHeight="1" x14ac:dyDescent="0.2">
      <c r="A42" s="165" t="s">
        <v>15</v>
      </c>
      <c r="B42" s="140" t="s">
        <v>0</v>
      </c>
      <c r="C42" s="143">
        <v>50001655</v>
      </c>
      <c r="D42" s="166" t="s">
        <v>477</v>
      </c>
      <c r="E42" s="140">
        <v>16</v>
      </c>
      <c r="F42" s="140">
        <v>16</v>
      </c>
    </row>
    <row r="43" spans="1:6" s="83" customFormat="1" ht="15" customHeight="1" x14ac:dyDescent="0.2">
      <c r="A43" s="165" t="s">
        <v>15</v>
      </c>
      <c r="B43" s="140" t="s">
        <v>0</v>
      </c>
      <c r="C43" s="143">
        <v>50001582</v>
      </c>
      <c r="D43" s="166" t="s">
        <v>478</v>
      </c>
      <c r="E43" s="140">
        <v>4</v>
      </c>
      <c r="F43" s="140">
        <v>7</v>
      </c>
    </row>
    <row r="44" spans="1:6" s="83" customFormat="1" ht="15" customHeight="1" x14ac:dyDescent="0.2">
      <c r="A44" s="165" t="s">
        <v>15</v>
      </c>
      <c r="B44" s="140" t="s">
        <v>0</v>
      </c>
      <c r="C44" s="143">
        <v>50001663</v>
      </c>
      <c r="D44" s="166" t="s">
        <v>479</v>
      </c>
      <c r="E44" s="140">
        <v>25</v>
      </c>
      <c r="F44" s="140">
        <v>20</v>
      </c>
    </row>
    <row r="45" spans="1:6" s="83" customFormat="1" ht="15" customHeight="1" x14ac:dyDescent="0.2">
      <c r="A45" s="165" t="s">
        <v>15</v>
      </c>
      <c r="B45" s="140" t="s">
        <v>0</v>
      </c>
      <c r="C45" s="143">
        <v>50001590</v>
      </c>
      <c r="D45" s="166" t="s">
        <v>16</v>
      </c>
      <c r="E45" s="140">
        <v>14</v>
      </c>
      <c r="F45" s="140">
        <v>14</v>
      </c>
    </row>
    <row r="46" spans="1:6" s="83" customFormat="1" ht="15" customHeight="1" x14ac:dyDescent="0.2">
      <c r="A46" s="165" t="s">
        <v>15</v>
      </c>
      <c r="B46" s="140" t="s">
        <v>0</v>
      </c>
      <c r="C46" s="143">
        <v>50021990</v>
      </c>
      <c r="D46" s="166" t="s">
        <v>480</v>
      </c>
      <c r="E46" s="140">
        <v>10</v>
      </c>
      <c r="F46" s="140">
        <v>10</v>
      </c>
    </row>
    <row r="47" spans="1:6" s="83" customFormat="1" ht="15" customHeight="1" x14ac:dyDescent="0.2">
      <c r="A47" s="165" t="s">
        <v>15</v>
      </c>
      <c r="B47" s="140" t="s">
        <v>0</v>
      </c>
      <c r="C47" s="143">
        <v>50001825</v>
      </c>
      <c r="D47" s="166" t="s">
        <v>481</v>
      </c>
      <c r="E47" s="140">
        <v>10</v>
      </c>
      <c r="F47" s="140">
        <v>8</v>
      </c>
    </row>
    <row r="48" spans="1:6" s="83" customFormat="1" ht="15" customHeight="1" x14ac:dyDescent="0.2">
      <c r="A48" s="165" t="s">
        <v>15</v>
      </c>
      <c r="B48" s="140" t="s">
        <v>0</v>
      </c>
      <c r="C48" s="143">
        <v>50001833</v>
      </c>
      <c r="D48" s="166" t="s">
        <v>482</v>
      </c>
      <c r="E48" s="140">
        <v>6</v>
      </c>
      <c r="F48" s="140">
        <v>5</v>
      </c>
    </row>
    <row r="49" spans="1:6" s="83" customFormat="1" ht="15" customHeight="1" x14ac:dyDescent="0.2">
      <c r="A49" s="165" t="s">
        <v>15</v>
      </c>
      <c r="B49" s="140" t="s">
        <v>0</v>
      </c>
      <c r="C49" s="143">
        <v>50001698</v>
      </c>
      <c r="D49" s="166" t="s">
        <v>483</v>
      </c>
      <c r="E49" s="140">
        <v>12</v>
      </c>
      <c r="F49" s="140">
        <v>13</v>
      </c>
    </row>
    <row r="50" spans="1:6" s="83" customFormat="1" ht="15" customHeight="1" x14ac:dyDescent="0.2">
      <c r="A50" s="165" t="s">
        <v>15</v>
      </c>
      <c r="B50" s="140" t="s">
        <v>0</v>
      </c>
      <c r="C50" s="143">
        <v>50001671</v>
      </c>
      <c r="D50" s="166" t="s">
        <v>484</v>
      </c>
      <c r="E50" s="140">
        <v>12</v>
      </c>
      <c r="F50" s="140">
        <v>16</v>
      </c>
    </row>
    <row r="51" spans="1:6" s="83" customFormat="1" ht="15" customHeight="1" x14ac:dyDescent="0.2">
      <c r="A51" s="165" t="s">
        <v>15</v>
      </c>
      <c r="B51" s="140" t="s">
        <v>4</v>
      </c>
      <c r="C51" s="143">
        <v>50001752</v>
      </c>
      <c r="D51" s="166" t="s">
        <v>17</v>
      </c>
      <c r="E51" s="140">
        <v>3</v>
      </c>
      <c r="F51" s="140">
        <v>9</v>
      </c>
    </row>
    <row r="52" spans="1:6" s="83" customFormat="1" ht="15" customHeight="1" x14ac:dyDescent="0.2">
      <c r="A52" s="165" t="s">
        <v>15</v>
      </c>
      <c r="B52" s="140" t="s">
        <v>4</v>
      </c>
      <c r="C52" s="143">
        <v>50030396</v>
      </c>
      <c r="D52" s="166" t="s">
        <v>485</v>
      </c>
      <c r="E52" s="140">
        <v>6</v>
      </c>
      <c r="F52" s="140">
        <v>5</v>
      </c>
    </row>
    <row r="53" spans="1:6" s="83" customFormat="1" ht="15" customHeight="1" x14ac:dyDescent="0.2">
      <c r="A53" s="165" t="s">
        <v>15</v>
      </c>
      <c r="B53" s="140" t="s">
        <v>4</v>
      </c>
      <c r="C53" s="143">
        <v>50031112</v>
      </c>
      <c r="D53" s="166" t="s">
        <v>486</v>
      </c>
      <c r="E53" s="140">
        <v>6</v>
      </c>
      <c r="F53" s="140">
        <v>5</v>
      </c>
    </row>
    <row r="54" spans="1:6" s="83" customFormat="1" ht="15" customHeight="1" x14ac:dyDescent="0.2">
      <c r="A54" s="165" t="s">
        <v>15</v>
      </c>
      <c r="B54" s="140" t="s">
        <v>4</v>
      </c>
      <c r="C54" s="143">
        <v>50030400</v>
      </c>
      <c r="D54" s="166" t="s">
        <v>487</v>
      </c>
      <c r="E54" s="140">
        <v>6</v>
      </c>
      <c r="F54" s="140">
        <v>6</v>
      </c>
    </row>
    <row r="55" spans="1:6" s="83" customFormat="1" ht="15" customHeight="1" x14ac:dyDescent="0.2">
      <c r="A55" s="165" t="s">
        <v>18</v>
      </c>
      <c r="B55" s="140" t="s">
        <v>0</v>
      </c>
      <c r="C55" s="143">
        <v>50015354</v>
      </c>
      <c r="D55" s="166" t="s">
        <v>466</v>
      </c>
      <c r="E55" s="140">
        <v>12</v>
      </c>
      <c r="F55" s="140">
        <v>12</v>
      </c>
    </row>
    <row r="56" spans="1:6" s="83" customFormat="1" ht="15" customHeight="1" x14ac:dyDescent="0.2">
      <c r="A56" s="165" t="s">
        <v>18</v>
      </c>
      <c r="B56" s="140" t="s">
        <v>0</v>
      </c>
      <c r="C56" s="143">
        <v>50015370</v>
      </c>
      <c r="D56" s="166" t="s">
        <v>488</v>
      </c>
      <c r="E56" s="140">
        <v>12</v>
      </c>
      <c r="F56" s="140">
        <v>10</v>
      </c>
    </row>
    <row r="57" spans="1:6" s="83" customFormat="1" ht="15" customHeight="1" x14ac:dyDescent="0.2">
      <c r="A57" s="165" t="s">
        <v>18</v>
      </c>
      <c r="B57" s="140" t="s">
        <v>4</v>
      </c>
      <c r="C57" s="143">
        <v>50015362</v>
      </c>
      <c r="D57" s="166" t="s">
        <v>489</v>
      </c>
      <c r="E57" s="140">
        <v>5</v>
      </c>
      <c r="F57" s="140">
        <v>4</v>
      </c>
    </row>
    <row r="58" spans="1:6" s="83" customFormat="1" ht="15" customHeight="1" x14ac:dyDescent="0.2">
      <c r="A58" s="165" t="s">
        <v>19</v>
      </c>
      <c r="B58" s="140" t="s">
        <v>0</v>
      </c>
      <c r="C58" s="143">
        <v>50004700</v>
      </c>
      <c r="D58" s="166" t="s">
        <v>20</v>
      </c>
      <c r="E58" s="140">
        <v>12</v>
      </c>
      <c r="F58" s="140">
        <v>12</v>
      </c>
    </row>
    <row r="59" spans="1:6" s="83" customFormat="1" ht="15" customHeight="1" x14ac:dyDescent="0.2">
      <c r="A59" s="165" t="s">
        <v>19</v>
      </c>
      <c r="B59" s="140" t="s">
        <v>0</v>
      </c>
      <c r="C59" s="143">
        <v>50004719</v>
      </c>
      <c r="D59" s="166" t="s">
        <v>490</v>
      </c>
      <c r="E59" s="140">
        <v>10</v>
      </c>
      <c r="F59" s="140">
        <v>8</v>
      </c>
    </row>
    <row r="60" spans="1:6" s="83" customFormat="1" ht="15" customHeight="1" x14ac:dyDescent="0.2">
      <c r="A60" s="165" t="s">
        <v>21</v>
      </c>
      <c r="B60" s="140" t="s">
        <v>0</v>
      </c>
      <c r="C60" s="143">
        <v>50013025</v>
      </c>
      <c r="D60" s="166" t="s">
        <v>22</v>
      </c>
      <c r="E60" s="140">
        <v>20</v>
      </c>
      <c r="F60" s="140">
        <v>17</v>
      </c>
    </row>
    <row r="61" spans="1:6" s="83" customFormat="1" ht="15" customHeight="1" x14ac:dyDescent="0.2">
      <c r="A61" s="165" t="s">
        <v>21</v>
      </c>
      <c r="B61" s="140" t="s">
        <v>0</v>
      </c>
      <c r="C61" s="143">
        <v>50013033</v>
      </c>
      <c r="D61" s="166" t="s">
        <v>23</v>
      </c>
      <c r="E61" s="140">
        <v>13</v>
      </c>
      <c r="F61" s="140">
        <v>16</v>
      </c>
    </row>
    <row r="62" spans="1:6" s="83" customFormat="1" ht="15" customHeight="1" x14ac:dyDescent="0.2">
      <c r="A62" s="165" t="s">
        <v>21</v>
      </c>
      <c r="B62" s="140" t="s">
        <v>0</v>
      </c>
      <c r="C62" s="143">
        <v>50013050</v>
      </c>
      <c r="D62" s="166" t="s">
        <v>491</v>
      </c>
      <c r="E62" s="140">
        <v>10</v>
      </c>
      <c r="F62" s="140">
        <v>9</v>
      </c>
    </row>
    <row r="63" spans="1:6" s="83" customFormat="1" ht="15" customHeight="1" x14ac:dyDescent="0.2">
      <c r="A63" s="165" t="s">
        <v>21</v>
      </c>
      <c r="B63" s="140" t="s">
        <v>0</v>
      </c>
      <c r="C63" s="143">
        <v>50024019</v>
      </c>
      <c r="D63" s="166" t="s">
        <v>492</v>
      </c>
      <c r="E63" s="140">
        <v>9</v>
      </c>
      <c r="F63" s="140">
        <v>5</v>
      </c>
    </row>
    <row r="64" spans="1:6" s="83" customFormat="1" ht="15" customHeight="1" x14ac:dyDescent="0.2">
      <c r="A64" s="165" t="s">
        <v>21</v>
      </c>
      <c r="B64" s="140" t="s">
        <v>4</v>
      </c>
      <c r="C64" s="143">
        <v>50013149</v>
      </c>
      <c r="D64" s="166" t="s">
        <v>493</v>
      </c>
      <c r="E64" s="140">
        <v>8</v>
      </c>
      <c r="F64" s="140">
        <v>8</v>
      </c>
    </row>
    <row r="65" spans="1:6" s="83" customFormat="1" ht="15" customHeight="1" x14ac:dyDescent="0.2">
      <c r="A65" s="165" t="s">
        <v>696</v>
      </c>
      <c r="B65" s="140" t="s">
        <v>0</v>
      </c>
      <c r="C65" s="143">
        <v>50013181</v>
      </c>
      <c r="D65" s="166" t="s">
        <v>24</v>
      </c>
      <c r="E65" s="140">
        <v>16</v>
      </c>
      <c r="F65" s="140">
        <v>16</v>
      </c>
    </row>
    <row r="66" spans="1:6" s="83" customFormat="1" ht="15" customHeight="1" x14ac:dyDescent="0.2">
      <c r="A66" s="165" t="s">
        <v>696</v>
      </c>
      <c r="B66" s="140" t="s">
        <v>0</v>
      </c>
      <c r="C66" s="143">
        <v>50013190</v>
      </c>
      <c r="D66" s="166" t="s">
        <v>25</v>
      </c>
      <c r="E66" s="140">
        <v>16</v>
      </c>
      <c r="F66" s="140">
        <v>16</v>
      </c>
    </row>
    <row r="67" spans="1:6" s="83" customFormat="1" ht="15" customHeight="1" x14ac:dyDescent="0.2">
      <c r="A67" s="165" t="s">
        <v>26</v>
      </c>
      <c r="B67" s="140" t="s">
        <v>0</v>
      </c>
      <c r="C67" s="143">
        <v>50013890</v>
      </c>
      <c r="D67" s="166" t="s">
        <v>27</v>
      </c>
      <c r="E67" s="140">
        <v>14</v>
      </c>
      <c r="F67" s="140">
        <v>21</v>
      </c>
    </row>
    <row r="68" spans="1:6" s="83" customFormat="1" ht="15" customHeight="1" x14ac:dyDescent="0.2">
      <c r="A68" s="165" t="s">
        <v>26</v>
      </c>
      <c r="B68" s="140" t="s">
        <v>0</v>
      </c>
      <c r="C68" s="143">
        <v>50013904</v>
      </c>
      <c r="D68" s="166" t="s">
        <v>494</v>
      </c>
      <c r="E68" s="140">
        <v>10</v>
      </c>
      <c r="F68" s="140">
        <v>10</v>
      </c>
    </row>
    <row r="69" spans="1:6" s="83" customFormat="1" ht="15" customHeight="1" x14ac:dyDescent="0.2">
      <c r="A69" s="165" t="s">
        <v>26</v>
      </c>
      <c r="B69" s="140" t="s">
        <v>0</v>
      </c>
      <c r="C69" s="143">
        <v>50013912</v>
      </c>
      <c r="D69" s="166" t="s">
        <v>28</v>
      </c>
      <c r="E69" s="140">
        <v>9</v>
      </c>
      <c r="F69" s="140">
        <v>9</v>
      </c>
    </row>
    <row r="70" spans="1:6" s="83" customFormat="1" ht="15" customHeight="1" x14ac:dyDescent="0.2">
      <c r="A70" s="165" t="s">
        <v>26</v>
      </c>
      <c r="B70" s="140" t="s">
        <v>0</v>
      </c>
      <c r="C70" s="143">
        <v>50014048</v>
      </c>
      <c r="D70" s="166" t="s">
        <v>495</v>
      </c>
      <c r="E70" s="140">
        <v>10</v>
      </c>
      <c r="F70" s="140">
        <v>10</v>
      </c>
    </row>
    <row r="71" spans="1:6" s="83" customFormat="1" ht="15" customHeight="1" x14ac:dyDescent="0.2">
      <c r="A71" s="165" t="s">
        <v>29</v>
      </c>
      <c r="B71" s="140" t="s">
        <v>0</v>
      </c>
      <c r="C71" s="143">
        <v>50014110</v>
      </c>
      <c r="D71" s="166" t="s">
        <v>496</v>
      </c>
      <c r="E71" s="140">
        <v>9</v>
      </c>
      <c r="F71" s="140">
        <v>19</v>
      </c>
    </row>
    <row r="72" spans="1:6" s="83" customFormat="1" ht="15" customHeight="1" x14ac:dyDescent="0.2">
      <c r="A72" s="165" t="s">
        <v>29</v>
      </c>
      <c r="B72" s="140" t="s">
        <v>0</v>
      </c>
      <c r="C72" s="143">
        <v>50014102</v>
      </c>
      <c r="D72" s="166" t="s">
        <v>497</v>
      </c>
      <c r="E72" s="140">
        <v>10</v>
      </c>
      <c r="F72" s="140">
        <v>8</v>
      </c>
    </row>
    <row r="73" spans="1:6" s="83" customFormat="1" ht="15" customHeight="1" x14ac:dyDescent="0.2">
      <c r="A73" s="165" t="s">
        <v>30</v>
      </c>
      <c r="B73" s="140" t="s">
        <v>0</v>
      </c>
      <c r="C73" s="143">
        <v>50014200</v>
      </c>
      <c r="D73" s="166" t="s">
        <v>498</v>
      </c>
      <c r="E73" s="140">
        <v>11</v>
      </c>
      <c r="F73" s="140">
        <v>13</v>
      </c>
    </row>
    <row r="74" spans="1:6" s="83" customFormat="1" ht="15" customHeight="1" x14ac:dyDescent="0.2">
      <c r="A74" s="165" t="s">
        <v>30</v>
      </c>
      <c r="B74" s="140" t="s">
        <v>0</v>
      </c>
      <c r="C74" s="143">
        <v>50014196</v>
      </c>
      <c r="D74" s="166" t="s">
        <v>499</v>
      </c>
      <c r="E74" s="140">
        <v>13</v>
      </c>
      <c r="F74" s="140">
        <v>13</v>
      </c>
    </row>
    <row r="75" spans="1:6" s="83" customFormat="1" ht="15" customHeight="1" x14ac:dyDescent="0.2">
      <c r="A75" s="165" t="s">
        <v>697</v>
      </c>
      <c r="B75" s="140" t="s">
        <v>0</v>
      </c>
      <c r="C75" s="143">
        <v>50011847</v>
      </c>
      <c r="D75" s="166" t="s">
        <v>31</v>
      </c>
      <c r="E75" s="140">
        <v>15</v>
      </c>
      <c r="F75" s="140">
        <v>15</v>
      </c>
    </row>
    <row r="76" spans="1:6" s="83" customFormat="1" ht="15" customHeight="1" x14ac:dyDescent="0.2">
      <c r="A76" s="165" t="s">
        <v>697</v>
      </c>
      <c r="B76" s="140" t="s">
        <v>4</v>
      </c>
      <c r="C76" s="143">
        <v>50011910</v>
      </c>
      <c r="D76" s="166" t="s">
        <v>32</v>
      </c>
      <c r="E76" s="140">
        <v>10</v>
      </c>
      <c r="F76" s="140">
        <v>8</v>
      </c>
    </row>
    <row r="77" spans="1:6" s="83" customFormat="1" ht="15" customHeight="1" x14ac:dyDescent="0.2">
      <c r="A77" s="165" t="s">
        <v>698</v>
      </c>
      <c r="B77" s="140" t="s">
        <v>0</v>
      </c>
      <c r="C77" s="143">
        <v>50015486</v>
      </c>
      <c r="D77" s="166" t="s">
        <v>500</v>
      </c>
      <c r="E77" s="140">
        <v>8</v>
      </c>
      <c r="F77" s="140">
        <v>8</v>
      </c>
    </row>
    <row r="78" spans="1:6" s="83" customFormat="1" ht="15" customHeight="1" x14ac:dyDescent="0.2">
      <c r="A78" s="165" t="s">
        <v>698</v>
      </c>
      <c r="B78" s="140" t="s">
        <v>0</v>
      </c>
      <c r="C78" s="143">
        <v>50015567</v>
      </c>
      <c r="D78" s="166" t="s">
        <v>501</v>
      </c>
      <c r="E78" s="140">
        <v>5</v>
      </c>
      <c r="F78" s="140">
        <v>5</v>
      </c>
    </row>
    <row r="79" spans="1:6" s="83" customFormat="1" ht="15" customHeight="1" x14ac:dyDescent="0.2">
      <c r="A79" s="137" t="s">
        <v>698</v>
      </c>
      <c r="B79" s="140" t="s">
        <v>0</v>
      </c>
      <c r="C79" s="143">
        <v>50015478</v>
      </c>
      <c r="D79" s="166" t="s">
        <v>502</v>
      </c>
      <c r="E79" s="140">
        <v>11</v>
      </c>
      <c r="F79" s="140">
        <v>11</v>
      </c>
    </row>
    <row r="80" spans="1:6" s="83" customFormat="1" ht="15" customHeight="1" x14ac:dyDescent="0.2">
      <c r="A80" s="137" t="s">
        <v>698</v>
      </c>
      <c r="B80" s="140" t="s">
        <v>0</v>
      </c>
      <c r="C80" s="143">
        <v>50015460</v>
      </c>
      <c r="D80" s="166" t="s">
        <v>503</v>
      </c>
      <c r="E80" s="140">
        <v>15</v>
      </c>
      <c r="F80" s="140">
        <v>15</v>
      </c>
    </row>
    <row r="81" spans="1:6" s="83" customFormat="1" ht="15" customHeight="1" x14ac:dyDescent="0.2">
      <c r="A81" s="165" t="s">
        <v>698</v>
      </c>
      <c r="B81" s="140" t="s">
        <v>0</v>
      </c>
      <c r="C81" s="143">
        <v>50015451</v>
      </c>
      <c r="D81" s="166" t="s">
        <v>504</v>
      </c>
      <c r="E81" s="140">
        <v>9</v>
      </c>
      <c r="F81" s="140">
        <v>9</v>
      </c>
    </row>
    <row r="82" spans="1:6" s="83" customFormat="1" ht="15" customHeight="1" x14ac:dyDescent="0.2">
      <c r="A82" s="165" t="s">
        <v>698</v>
      </c>
      <c r="B82" s="140" t="s">
        <v>4</v>
      </c>
      <c r="C82" s="143">
        <v>50015583</v>
      </c>
      <c r="D82" s="166" t="s">
        <v>505</v>
      </c>
      <c r="E82" s="140">
        <v>7</v>
      </c>
      <c r="F82" s="140">
        <v>7</v>
      </c>
    </row>
    <row r="83" spans="1:6" s="83" customFormat="1" ht="15" customHeight="1" x14ac:dyDescent="0.2">
      <c r="A83" s="165" t="s">
        <v>698</v>
      </c>
      <c r="B83" s="140" t="s">
        <v>4</v>
      </c>
      <c r="C83" s="143">
        <v>50030884</v>
      </c>
      <c r="D83" s="166" t="s">
        <v>506</v>
      </c>
      <c r="E83" s="140">
        <v>6</v>
      </c>
      <c r="F83" s="140">
        <v>6</v>
      </c>
    </row>
    <row r="84" spans="1:6" s="83" customFormat="1" ht="15" customHeight="1" x14ac:dyDescent="0.2">
      <c r="A84" s="165" t="s">
        <v>507</v>
      </c>
      <c r="B84" s="140" t="s">
        <v>0</v>
      </c>
      <c r="C84" s="143">
        <v>50031961</v>
      </c>
      <c r="D84" s="166" t="s">
        <v>508</v>
      </c>
      <c r="E84" s="140">
        <v>4</v>
      </c>
      <c r="F84" s="140">
        <v>4</v>
      </c>
    </row>
    <row r="85" spans="1:6" s="83" customFormat="1" ht="15" customHeight="1" x14ac:dyDescent="0.2">
      <c r="A85" s="165" t="s">
        <v>507</v>
      </c>
      <c r="B85" s="140" t="s">
        <v>0</v>
      </c>
      <c r="C85" s="143">
        <v>50003089</v>
      </c>
      <c r="D85" s="166" t="s">
        <v>509</v>
      </c>
      <c r="E85" s="140">
        <v>14</v>
      </c>
      <c r="F85" s="140">
        <v>11</v>
      </c>
    </row>
    <row r="86" spans="1:6" s="83" customFormat="1" ht="15" customHeight="1" x14ac:dyDescent="0.2">
      <c r="A86" s="165" t="s">
        <v>507</v>
      </c>
      <c r="B86" s="140" t="s">
        <v>0</v>
      </c>
      <c r="C86" s="143">
        <v>50003097</v>
      </c>
      <c r="D86" s="166" t="s">
        <v>33</v>
      </c>
      <c r="E86" s="140">
        <v>13</v>
      </c>
      <c r="F86" s="140">
        <v>13</v>
      </c>
    </row>
    <row r="87" spans="1:6" s="83" customFormat="1" ht="15" customHeight="1" x14ac:dyDescent="0.2">
      <c r="A87" s="165" t="s">
        <v>507</v>
      </c>
      <c r="B87" s="140" t="s">
        <v>0</v>
      </c>
      <c r="C87" s="143">
        <v>50003100</v>
      </c>
      <c r="D87" s="166" t="s">
        <v>34</v>
      </c>
      <c r="E87" s="140">
        <v>7</v>
      </c>
      <c r="F87" s="140">
        <v>6</v>
      </c>
    </row>
    <row r="88" spans="1:6" s="83" customFormat="1" ht="15" customHeight="1" x14ac:dyDescent="0.2">
      <c r="A88" s="165" t="s">
        <v>507</v>
      </c>
      <c r="B88" s="140" t="s">
        <v>4</v>
      </c>
      <c r="C88" s="143">
        <v>50022040</v>
      </c>
      <c r="D88" s="166" t="s">
        <v>35</v>
      </c>
      <c r="E88" s="140">
        <v>11</v>
      </c>
      <c r="F88" s="140">
        <v>12</v>
      </c>
    </row>
    <row r="89" spans="1:6" s="83" customFormat="1" ht="15" customHeight="1" x14ac:dyDescent="0.2">
      <c r="A89" s="165" t="s">
        <v>36</v>
      </c>
      <c r="B89" s="140" t="s">
        <v>0</v>
      </c>
      <c r="C89" s="143">
        <v>50005111</v>
      </c>
      <c r="D89" s="166" t="s">
        <v>699</v>
      </c>
      <c r="E89" s="140">
        <v>12</v>
      </c>
      <c r="F89" s="140">
        <v>12</v>
      </c>
    </row>
    <row r="90" spans="1:6" s="83" customFormat="1" ht="15" customHeight="1" x14ac:dyDescent="0.2">
      <c r="A90" s="165" t="s">
        <v>36</v>
      </c>
      <c r="B90" s="140" t="s">
        <v>0</v>
      </c>
      <c r="C90" s="143">
        <v>50026909</v>
      </c>
      <c r="D90" s="166" t="s">
        <v>510</v>
      </c>
      <c r="E90" s="140">
        <v>6</v>
      </c>
      <c r="F90" s="140">
        <v>6</v>
      </c>
    </row>
    <row r="91" spans="1:6" s="83" customFormat="1" ht="15" customHeight="1" x14ac:dyDescent="0.2">
      <c r="A91" s="165" t="s">
        <v>36</v>
      </c>
      <c r="B91" s="140" t="s">
        <v>0</v>
      </c>
      <c r="C91" s="143">
        <v>50005588</v>
      </c>
      <c r="D91" s="166" t="s">
        <v>511</v>
      </c>
      <c r="E91" s="140">
        <v>16</v>
      </c>
      <c r="F91" s="140">
        <v>16</v>
      </c>
    </row>
    <row r="92" spans="1:6" s="83" customFormat="1" ht="15" customHeight="1" x14ac:dyDescent="0.2">
      <c r="A92" s="165" t="s">
        <v>36</v>
      </c>
      <c r="B92" s="140" t="s">
        <v>0</v>
      </c>
      <c r="C92" s="143">
        <v>50031287</v>
      </c>
      <c r="D92" s="166" t="s">
        <v>700</v>
      </c>
      <c r="E92" s="140">
        <v>34</v>
      </c>
      <c r="F92" s="140">
        <v>3</v>
      </c>
    </row>
    <row r="93" spans="1:6" s="83" customFormat="1" ht="15" customHeight="1" x14ac:dyDescent="0.2">
      <c r="A93" s="165" t="s">
        <v>36</v>
      </c>
      <c r="B93" s="140" t="s">
        <v>0</v>
      </c>
      <c r="C93" s="143">
        <v>50005340</v>
      </c>
      <c r="D93" s="166" t="s">
        <v>512</v>
      </c>
      <c r="E93" s="140">
        <v>8</v>
      </c>
      <c r="F93" s="140">
        <v>8</v>
      </c>
    </row>
    <row r="94" spans="1:6" s="83" customFormat="1" ht="15" customHeight="1" x14ac:dyDescent="0.2">
      <c r="A94" s="165" t="s">
        <v>36</v>
      </c>
      <c r="B94" s="140" t="s">
        <v>0</v>
      </c>
      <c r="C94" s="143">
        <v>50030272</v>
      </c>
      <c r="D94" s="166" t="s">
        <v>513</v>
      </c>
      <c r="E94" s="140">
        <v>9</v>
      </c>
      <c r="F94" s="140">
        <v>9</v>
      </c>
    </row>
    <row r="95" spans="1:6" s="83" customFormat="1" ht="15" customHeight="1" x14ac:dyDescent="0.2">
      <c r="A95" s="165" t="s">
        <v>36</v>
      </c>
      <c r="B95" s="140" t="s">
        <v>0</v>
      </c>
      <c r="C95" s="143">
        <v>50031295</v>
      </c>
      <c r="D95" s="166" t="s">
        <v>701</v>
      </c>
      <c r="E95" s="140">
        <v>19</v>
      </c>
      <c r="F95" s="140">
        <v>9</v>
      </c>
    </row>
    <row r="96" spans="1:6" s="83" customFormat="1" ht="15" customHeight="1" x14ac:dyDescent="0.2">
      <c r="A96" s="165" t="s">
        <v>36</v>
      </c>
      <c r="B96" s="140" t="s">
        <v>0</v>
      </c>
      <c r="C96" s="143">
        <v>50034600</v>
      </c>
      <c r="D96" s="166" t="s">
        <v>514</v>
      </c>
      <c r="E96" s="140">
        <v>2</v>
      </c>
      <c r="F96" s="140">
        <v>2</v>
      </c>
    </row>
    <row r="97" spans="1:6" s="83" customFormat="1" ht="15" customHeight="1" x14ac:dyDescent="0.2">
      <c r="A97" s="165" t="s">
        <v>36</v>
      </c>
      <c r="B97" s="140" t="s">
        <v>0</v>
      </c>
      <c r="C97" s="143">
        <v>50026658</v>
      </c>
      <c r="D97" s="166" t="s">
        <v>515</v>
      </c>
      <c r="E97" s="140">
        <v>1</v>
      </c>
      <c r="F97" s="140">
        <v>1</v>
      </c>
    </row>
    <row r="98" spans="1:6" s="83" customFormat="1" ht="15" customHeight="1" x14ac:dyDescent="0.2">
      <c r="A98" s="165" t="s">
        <v>36</v>
      </c>
      <c r="B98" s="140" t="s">
        <v>0</v>
      </c>
      <c r="C98" s="143">
        <v>50006355</v>
      </c>
      <c r="D98" s="166" t="s">
        <v>59</v>
      </c>
      <c r="E98" s="140">
        <v>14</v>
      </c>
      <c r="F98" s="140">
        <v>12</v>
      </c>
    </row>
    <row r="99" spans="1:6" s="83" customFormat="1" ht="15" customHeight="1" x14ac:dyDescent="0.2">
      <c r="A99" s="165" t="s">
        <v>36</v>
      </c>
      <c r="B99" s="140" t="s">
        <v>0</v>
      </c>
      <c r="C99" s="143">
        <v>50006363</v>
      </c>
      <c r="D99" s="166" t="s">
        <v>60</v>
      </c>
      <c r="E99" s="140">
        <v>12</v>
      </c>
      <c r="F99" s="140">
        <v>11</v>
      </c>
    </row>
    <row r="100" spans="1:6" s="83" customFormat="1" ht="15" customHeight="1" x14ac:dyDescent="0.2">
      <c r="A100" s="165" t="s">
        <v>36</v>
      </c>
      <c r="B100" s="140" t="s">
        <v>0</v>
      </c>
      <c r="C100" s="143">
        <v>50006371</v>
      </c>
      <c r="D100" s="166" t="s">
        <v>37</v>
      </c>
      <c r="E100" s="140">
        <v>8</v>
      </c>
      <c r="F100" s="140">
        <v>8</v>
      </c>
    </row>
    <row r="101" spans="1:6" s="83" customFormat="1" ht="15" customHeight="1" x14ac:dyDescent="0.2">
      <c r="A101" s="165" t="s">
        <v>36</v>
      </c>
      <c r="B101" s="140" t="s">
        <v>0</v>
      </c>
      <c r="C101" s="143">
        <v>50005723</v>
      </c>
      <c r="D101" s="166" t="s">
        <v>38</v>
      </c>
      <c r="E101" s="140">
        <v>8</v>
      </c>
      <c r="F101" s="140">
        <v>7</v>
      </c>
    </row>
    <row r="102" spans="1:6" s="83" customFormat="1" ht="15" customHeight="1" x14ac:dyDescent="0.2">
      <c r="A102" s="165" t="s">
        <v>36</v>
      </c>
      <c r="B102" s="140" t="s">
        <v>0</v>
      </c>
      <c r="C102" s="143">
        <v>50006380</v>
      </c>
      <c r="D102" s="166" t="s">
        <v>39</v>
      </c>
      <c r="E102" s="140">
        <v>16</v>
      </c>
      <c r="F102" s="140">
        <v>13</v>
      </c>
    </row>
    <row r="103" spans="1:6" s="83" customFormat="1" ht="15" customHeight="1" x14ac:dyDescent="0.2">
      <c r="A103" s="165" t="s">
        <v>36</v>
      </c>
      <c r="B103" s="140" t="s">
        <v>0</v>
      </c>
      <c r="C103" s="143">
        <v>50005901</v>
      </c>
      <c r="D103" s="166" t="s">
        <v>516</v>
      </c>
      <c r="E103" s="140">
        <v>12</v>
      </c>
      <c r="F103" s="140">
        <v>10</v>
      </c>
    </row>
    <row r="104" spans="1:6" s="83" customFormat="1" ht="15" customHeight="1" x14ac:dyDescent="0.2">
      <c r="A104" s="165" t="s">
        <v>36</v>
      </c>
      <c r="B104" s="140" t="s">
        <v>0</v>
      </c>
      <c r="C104" s="143">
        <v>50006290</v>
      </c>
      <c r="D104" s="166" t="s">
        <v>517</v>
      </c>
      <c r="E104" s="140">
        <v>8</v>
      </c>
      <c r="F104" s="140">
        <v>8</v>
      </c>
    </row>
    <row r="105" spans="1:6" s="83" customFormat="1" ht="15" customHeight="1" x14ac:dyDescent="0.2">
      <c r="A105" s="165" t="s">
        <v>36</v>
      </c>
      <c r="B105" s="140" t="s">
        <v>0</v>
      </c>
      <c r="C105" s="143">
        <v>50005731</v>
      </c>
      <c r="D105" s="166" t="s">
        <v>40</v>
      </c>
      <c r="E105" s="140">
        <v>11</v>
      </c>
      <c r="F105" s="140">
        <v>11</v>
      </c>
    </row>
    <row r="106" spans="1:6" s="83" customFormat="1" ht="15" customHeight="1" x14ac:dyDescent="0.2">
      <c r="A106" s="165" t="s">
        <v>36</v>
      </c>
      <c r="B106" s="140" t="s">
        <v>0</v>
      </c>
      <c r="C106" s="143">
        <v>50005910</v>
      </c>
      <c r="D106" s="166" t="s">
        <v>41</v>
      </c>
      <c r="E106" s="140">
        <v>15</v>
      </c>
      <c r="F106" s="140">
        <v>15</v>
      </c>
    </row>
    <row r="107" spans="1:6" s="83" customFormat="1" ht="15" customHeight="1" x14ac:dyDescent="0.2">
      <c r="A107" s="165" t="s">
        <v>36</v>
      </c>
      <c r="B107" s="140" t="s">
        <v>0</v>
      </c>
      <c r="C107" s="143">
        <v>50006398</v>
      </c>
      <c r="D107" s="166" t="s">
        <v>42</v>
      </c>
      <c r="E107" s="140">
        <v>17</v>
      </c>
      <c r="F107" s="140">
        <v>17</v>
      </c>
    </row>
    <row r="108" spans="1:6" s="83" customFormat="1" ht="15" customHeight="1" x14ac:dyDescent="0.2">
      <c r="A108" s="165" t="s">
        <v>36</v>
      </c>
      <c r="B108" s="140" t="s">
        <v>0</v>
      </c>
      <c r="C108" s="143">
        <v>50005928</v>
      </c>
      <c r="D108" s="166" t="s">
        <v>43</v>
      </c>
      <c r="E108" s="140">
        <v>16</v>
      </c>
      <c r="F108" s="140">
        <v>15</v>
      </c>
    </row>
    <row r="109" spans="1:6" s="83" customFormat="1" ht="15" customHeight="1" x14ac:dyDescent="0.2">
      <c r="A109" s="165" t="s">
        <v>36</v>
      </c>
      <c r="B109" s="140" t="s">
        <v>0</v>
      </c>
      <c r="C109" s="143">
        <v>50006274</v>
      </c>
      <c r="D109" s="166" t="s">
        <v>518</v>
      </c>
      <c r="E109" s="140">
        <v>7</v>
      </c>
      <c r="F109" s="140">
        <v>7</v>
      </c>
    </row>
    <row r="110" spans="1:6" s="83" customFormat="1" ht="15" customHeight="1" x14ac:dyDescent="0.2">
      <c r="A110" s="165" t="s">
        <v>36</v>
      </c>
      <c r="B110" s="140" t="s">
        <v>0</v>
      </c>
      <c r="C110" s="143">
        <v>50005936</v>
      </c>
      <c r="D110" s="166" t="s">
        <v>44</v>
      </c>
      <c r="E110" s="140">
        <v>20</v>
      </c>
      <c r="F110" s="140">
        <v>18</v>
      </c>
    </row>
    <row r="111" spans="1:6" s="83" customFormat="1" ht="15" customHeight="1" x14ac:dyDescent="0.2">
      <c r="A111" s="165" t="s">
        <v>36</v>
      </c>
      <c r="B111" s="140" t="s">
        <v>0</v>
      </c>
      <c r="C111" s="143">
        <v>50005944</v>
      </c>
      <c r="D111" s="166" t="s">
        <v>45</v>
      </c>
      <c r="E111" s="140">
        <v>14</v>
      </c>
      <c r="F111" s="140">
        <v>19</v>
      </c>
    </row>
    <row r="112" spans="1:6" s="83" customFormat="1" ht="15" customHeight="1" x14ac:dyDescent="0.2">
      <c r="A112" s="165" t="s">
        <v>36</v>
      </c>
      <c r="B112" s="140" t="s">
        <v>0</v>
      </c>
      <c r="C112" s="143">
        <v>50005952</v>
      </c>
      <c r="D112" s="166" t="s">
        <v>519</v>
      </c>
      <c r="E112" s="140">
        <v>11</v>
      </c>
      <c r="F112" s="140">
        <v>14</v>
      </c>
    </row>
    <row r="113" spans="1:6" s="83" customFormat="1" ht="15" customHeight="1" x14ac:dyDescent="0.2">
      <c r="A113" s="165" t="s">
        <v>36</v>
      </c>
      <c r="B113" s="140" t="s">
        <v>0</v>
      </c>
      <c r="C113" s="143">
        <v>50005740</v>
      </c>
      <c r="D113" s="166" t="s">
        <v>46</v>
      </c>
      <c r="E113" s="140">
        <v>12</v>
      </c>
      <c r="F113" s="140">
        <v>12</v>
      </c>
    </row>
    <row r="114" spans="1:6" s="83" customFormat="1" ht="15" customHeight="1" x14ac:dyDescent="0.2">
      <c r="A114" s="165" t="s">
        <v>36</v>
      </c>
      <c r="B114" s="140" t="s">
        <v>0</v>
      </c>
      <c r="C114" s="143">
        <v>50006282</v>
      </c>
      <c r="D114" s="166" t="s">
        <v>520</v>
      </c>
      <c r="E114" s="140">
        <v>8</v>
      </c>
      <c r="F114" s="140">
        <v>9</v>
      </c>
    </row>
    <row r="115" spans="1:6" s="83" customFormat="1" ht="15" customHeight="1" x14ac:dyDescent="0.2">
      <c r="A115" s="165" t="s">
        <v>36</v>
      </c>
      <c r="B115" s="140" t="s">
        <v>0</v>
      </c>
      <c r="C115" s="143">
        <v>50006509</v>
      </c>
      <c r="D115" s="166" t="s">
        <v>521</v>
      </c>
      <c r="E115" s="140">
        <v>25</v>
      </c>
      <c r="F115" s="140">
        <v>25</v>
      </c>
    </row>
    <row r="116" spans="1:6" s="83" customFormat="1" ht="15" customHeight="1" x14ac:dyDescent="0.2">
      <c r="A116" s="165" t="s">
        <v>36</v>
      </c>
      <c r="B116" s="140" t="s">
        <v>0</v>
      </c>
      <c r="C116" s="143">
        <v>50005758</v>
      </c>
      <c r="D116" s="166" t="s">
        <v>522</v>
      </c>
      <c r="E116" s="140">
        <v>12</v>
      </c>
      <c r="F116" s="140">
        <v>12</v>
      </c>
    </row>
    <row r="117" spans="1:6" s="83" customFormat="1" ht="15" customHeight="1" x14ac:dyDescent="0.2">
      <c r="A117" s="165" t="s">
        <v>36</v>
      </c>
      <c r="B117" s="140" t="s">
        <v>0</v>
      </c>
      <c r="C117" s="143">
        <v>50006410</v>
      </c>
      <c r="D117" s="166" t="s">
        <v>48</v>
      </c>
      <c r="E117" s="140">
        <v>31</v>
      </c>
      <c r="F117" s="140">
        <v>31</v>
      </c>
    </row>
    <row r="118" spans="1:6" s="83" customFormat="1" ht="15" customHeight="1" x14ac:dyDescent="0.2">
      <c r="A118" s="165" t="s">
        <v>36</v>
      </c>
      <c r="B118" s="140" t="s">
        <v>0</v>
      </c>
      <c r="C118" s="143">
        <v>50022997</v>
      </c>
      <c r="D118" s="166" t="s">
        <v>523</v>
      </c>
      <c r="E118" s="140">
        <v>10</v>
      </c>
      <c r="F118" s="140">
        <v>8</v>
      </c>
    </row>
    <row r="119" spans="1:6" s="83" customFormat="1" ht="15" customHeight="1" x14ac:dyDescent="0.2">
      <c r="A119" s="165" t="s">
        <v>36</v>
      </c>
      <c r="B119" s="140" t="s">
        <v>0</v>
      </c>
      <c r="C119" s="143">
        <v>50005979</v>
      </c>
      <c r="D119" s="166" t="s">
        <v>524</v>
      </c>
      <c r="E119" s="140">
        <v>14</v>
      </c>
      <c r="F119" s="140">
        <v>14</v>
      </c>
    </row>
    <row r="120" spans="1:6" s="83" customFormat="1" ht="15" customHeight="1" x14ac:dyDescent="0.2">
      <c r="A120" s="165" t="s">
        <v>36</v>
      </c>
      <c r="B120" s="140" t="s">
        <v>0</v>
      </c>
      <c r="C120" s="143">
        <v>50005766</v>
      </c>
      <c r="D120" s="166" t="s">
        <v>525</v>
      </c>
      <c r="E120" s="140">
        <v>8</v>
      </c>
      <c r="F120" s="140">
        <v>8</v>
      </c>
    </row>
    <row r="121" spans="1:6" s="83" customFormat="1" ht="15" customHeight="1" x14ac:dyDescent="0.2">
      <c r="A121" s="165" t="s">
        <v>36</v>
      </c>
      <c r="B121" s="140" t="s">
        <v>0</v>
      </c>
      <c r="C121" s="143">
        <v>50005987</v>
      </c>
      <c r="D121" s="166" t="s">
        <v>526</v>
      </c>
      <c r="E121" s="140">
        <v>10</v>
      </c>
      <c r="F121" s="140">
        <v>9</v>
      </c>
    </row>
    <row r="122" spans="1:6" s="83" customFormat="1" ht="15" customHeight="1" x14ac:dyDescent="0.2">
      <c r="A122" s="165" t="s">
        <v>36</v>
      </c>
      <c r="B122" s="140" t="s">
        <v>0</v>
      </c>
      <c r="C122" s="143">
        <v>50005995</v>
      </c>
      <c r="D122" s="166" t="s">
        <v>527</v>
      </c>
      <c r="E122" s="140">
        <v>17</v>
      </c>
      <c r="F122" s="140">
        <v>17</v>
      </c>
    </row>
    <row r="123" spans="1:6" s="83" customFormat="1" ht="15" customHeight="1" x14ac:dyDescent="0.2">
      <c r="A123" s="165" t="s">
        <v>36</v>
      </c>
      <c r="B123" s="140" t="s">
        <v>0</v>
      </c>
      <c r="C123" s="143">
        <v>50006002</v>
      </c>
      <c r="D123" s="166" t="s">
        <v>49</v>
      </c>
      <c r="E123" s="140">
        <v>14</v>
      </c>
      <c r="F123" s="140">
        <v>14</v>
      </c>
    </row>
    <row r="124" spans="1:6" s="83" customFormat="1" ht="15" customHeight="1" x14ac:dyDescent="0.2">
      <c r="A124" s="165" t="s">
        <v>36</v>
      </c>
      <c r="B124" s="140" t="s">
        <v>0</v>
      </c>
      <c r="C124" s="143">
        <v>50006010</v>
      </c>
      <c r="D124" s="166" t="s">
        <v>528</v>
      </c>
      <c r="E124" s="140">
        <v>22</v>
      </c>
      <c r="F124" s="140">
        <v>11</v>
      </c>
    </row>
    <row r="125" spans="1:6" s="83" customFormat="1" ht="15" customHeight="1" x14ac:dyDescent="0.2">
      <c r="A125" s="165" t="s">
        <v>36</v>
      </c>
      <c r="B125" s="140" t="s">
        <v>0</v>
      </c>
      <c r="C125" s="143">
        <v>50005774</v>
      </c>
      <c r="D125" s="166" t="s">
        <v>50</v>
      </c>
      <c r="E125" s="140">
        <v>10</v>
      </c>
      <c r="F125" s="140">
        <v>10</v>
      </c>
    </row>
    <row r="126" spans="1:6" s="83" customFormat="1" ht="15" customHeight="1" x14ac:dyDescent="0.2">
      <c r="A126" s="165" t="s">
        <v>36</v>
      </c>
      <c r="B126" s="140" t="s">
        <v>0</v>
      </c>
      <c r="C126" s="143">
        <v>50006029</v>
      </c>
      <c r="D126" s="166" t="s">
        <v>51</v>
      </c>
      <c r="E126" s="140">
        <v>15</v>
      </c>
      <c r="F126" s="140">
        <v>15</v>
      </c>
    </row>
    <row r="127" spans="1:6" s="83" customFormat="1" ht="15" customHeight="1" x14ac:dyDescent="0.2">
      <c r="A127" s="165" t="s">
        <v>36</v>
      </c>
      <c r="B127" s="140" t="s">
        <v>0</v>
      </c>
      <c r="C127" s="143">
        <v>50006037</v>
      </c>
      <c r="D127" s="166" t="s">
        <v>52</v>
      </c>
      <c r="E127" s="140">
        <v>17</v>
      </c>
      <c r="F127" s="140">
        <v>17</v>
      </c>
    </row>
    <row r="128" spans="1:6" s="83" customFormat="1" ht="15" customHeight="1" x14ac:dyDescent="0.2">
      <c r="A128" s="165" t="s">
        <v>36</v>
      </c>
      <c r="B128" s="140" t="s">
        <v>0</v>
      </c>
      <c r="C128" s="143">
        <v>50006436</v>
      </c>
      <c r="D128" s="166" t="s">
        <v>529</v>
      </c>
      <c r="E128" s="140">
        <v>17</v>
      </c>
      <c r="F128" s="140">
        <v>6</v>
      </c>
    </row>
    <row r="129" spans="1:6" s="83" customFormat="1" ht="15" customHeight="1" x14ac:dyDescent="0.2">
      <c r="A129" s="165" t="s">
        <v>36</v>
      </c>
      <c r="B129" s="140" t="s">
        <v>0</v>
      </c>
      <c r="C129" s="143">
        <v>50005782</v>
      </c>
      <c r="D129" s="166" t="s">
        <v>530</v>
      </c>
      <c r="E129" s="140">
        <v>11</v>
      </c>
      <c r="F129" s="140">
        <v>10</v>
      </c>
    </row>
    <row r="130" spans="1:6" s="83" customFormat="1" ht="15" customHeight="1" x14ac:dyDescent="0.2">
      <c r="A130" s="165" t="s">
        <v>36</v>
      </c>
      <c r="B130" s="140" t="s">
        <v>0</v>
      </c>
      <c r="C130" s="143">
        <v>50006444</v>
      </c>
      <c r="D130" s="166" t="s">
        <v>531</v>
      </c>
      <c r="E130" s="140">
        <v>9</v>
      </c>
      <c r="F130" s="140">
        <v>9</v>
      </c>
    </row>
    <row r="131" spans="1:6" s="83" customFormat="1" ht="15" customHeight="1" x14ac:dyDescent="0.2">
      <c r="A131" s="165" t="s">
        <v>36</v>
      </c>
      <c r="B131" s="140" t="s">
        <v>0</v>
      </c>
      <c r="C131" s="143">
        <v>50006045</v>
      </c>
      <c r="D131" s="166" t="s">
        <v>532</v>
      </c>
      <c r="E131" s="140">
        <v>14</v>
      </c>
      <c r="F131" s="140">
        <v>19</v>
      </c>
    </row>
    <row r="132" spans="1:6" s="83" customFormat="1" ht="15" customHeight="1" x14ac:dyDescent="0.2">
      <c r="A132" s="165" t="s">
        <v>36</v>
      </c>
      <c r="B132" s="140" t="s">
        <v>0</v>
      </c>
      <c r="C132" s="143">
        <v>50006304</v>
      </c>
      <c r="D132" s="166" t="s">
        <v>53</v>
      </c>
      <c r="E132" s="140">
        <v>5</v>
      </c>
      <c r="F132" s="140">
        <v>5</v>
      </c>
    </row>
    <row r="133" spans="1:6" s="83" customFormat="1" ht="15" customHeight="1" x14ac:dyDescent="0.2">
      <c r="A133" s="165" t="s">
        <v>36</v>
      </c>
      <c r="B133" s="140" t="s">
        <v>0</v>
      </c>
      <c r="C133" s="143">
        <v>50006452</v>
      </c>
      <c r="D133" s="166" t="s">
        <v>533</v>
      </c>
      <c r="E133" s="140">
        <v>19</v>
      </c>
      <c r="F133" s="140">
        <v>13</v>
      </c>
    </row>
    <row r="134" spans="1:6" s="83" customFormat="1" ht="15" customHeight="1" x14ac:dyDescent="0.2">
      <c r="A134" s="165" t="s">
        <v>36</v>
      </c>
      <c r="B134" s="140" t="s">
        <v>0</v>
      </c>
      <c r="C134" s="143">
        <v>50006312</v>
      </c>
      <c r="D134" s="166" t="s">
        <v>534</v>
      </c>
      <c r="E134" s="140">
        <v>10</v>
      </c>
      <c r="F134" s="140">
        <v>1</v>
      </c>
    </row>
    <row r="135" spans="1:6" s="83" customFormat="1" ht="15" customHeight="1" x14ac:dyDescent="0.2">
      <c r="A135" s="165" t="s">
        <v>36</v>
      </c>
      <c r="B135" s="140" t="s">
        <v>0</v>
      </c>
      <c r="C135" s="143">
        <v>50005804</v>
      </c>
      <c r="D135" s="166" t="s">
        <v>54</v>
      </c>
      <c r="E135" s="140">
        <v>9</v>
      </c>
      <c r="F135" s="140">
        <v>8</v>
      </c>
    </row>
    <row r="136" spans="1:6" s="83" customFormat="1" ht="15" customHeight="1" x14ac:dyDescent="0.2">
      <c r="A136" s="165" t="s">
        <v>36</v>
      </c>
      <c r="B136" s="140" t="s">
        <v>0</v>
      </c>
      <c r="C136" s="143">
        <v>50006053</v>
      </c>
      <c r="D136" s="166" t="s">
        <v>535</v>
      </c>
      <c r="E136" s="140">
        <v>10</v>
      </c>
      <c r="F136" s="140">
        <v>9</v>
      </c>
    </row>
    <row r="137" spans="1:6" s="83" customFormat="1" ht="15" customHeight="1" x14ac:dyDescent="0.2">
      <c r="A137" s="165" t="s">
        <v>36</v>
      </c>
      <c r="B137" s="140" t="s">
        <v>0</v>
      </c>
      <c r="C137" s="143">
        <v>50006460</v>
      </c>
      <c r="D137" s="166" t="s">
        <v>536</v>
      </c>
      <c r="E137" s="140">
        <v>16</v>
      </c>
      <c r="F137" s="140">
        <v>16</v>
      </c>
    </row>
    <row r="138" spans="1:6" s="83" customFormat="1" ht="15" customHeight="1" x14ac:dyDescent="0.2">
      <c r="A138" s="165" t="s">
        <v>36</v>
      </c>
      <c r="B138" s="140" t="s">
        <v>0</v>
      </c>
      <c r="C138" s="143">
        <v>50006061</v>
      </c>
      <c r="D138" s="166" t="s">
        <v>537</v>
      </c>
      <c r="E138" s="140">
        <v>12</v>
      </c>
      <c r="F138" s="140">
        <v>11</v>
      </c>
    </row>
    <row r="139" spans="1:6" s="83" customFormat="1" ht="15" customHeight="1" x14ac:dyDescent="0.2">
      <c r="A139" s="165" t="s">
        <v>36</v>
      </c>
      <c r="B139" s="140" t="s">
        <v>0</v>
      </c>
      <c r="C139" s="143">
        <v>50029410</v>
      </c>
      <c r="D139" s="166" t="s">
        <v>538</v>
      </c>
      <c r="E139" s="140">
        <v>1</v>
      </c>
      <c r="F139" s="140">
        <v>37</v>
      </c>
    </row>
    <row r="140" spans="1:6" s="83" customFormat="1" ht="15" customHeight="1" x14ac:dyDescent="0.2">
      <c r="A140" s="165" t="s">
        <v>36</v>
      </c>
      <c r="B140" s="140" t="s">
        <v>0</v>
      </c>
      <c r="C140" s="143">
        <v>50029371</v>
      </c>
      <c r="D140" s="166" t="s">
        <v>539</v>
      </c>
      <c r="E140" s="140">
        <v>48</v>
      </c>
      <c r="F140" s="140">
        <v>48</v>
      </c>
    </row>
    <row r="141" spans="1:6" s="83" customFormat="1" ht="15" customHeight="1" x14ac:dyDescent="0.2">
      <c r="A141" s="165" t="s">
        <v>36</v>
      </c>
      <c r="B141" s="140" t="s">
        <v>0</v>
      </c>
      <c r="C141" s="143">
        <v>50005820</v>
      </c>
      <c r="D141" s="166" t="s">
        <v>540</v>
      </c>
      <c r="E141" s="140">
        <v>11</v>
      </c>
      <c r="F141" s="140">
        <v>9</v>
      </c>
    </row>
    <row r="142" spans="1:6" s="83" customFormat="1" ht="15" customHeight="1" x14ac:dyDescent="0.2">
      <c r="A142" s="165" t="s">
        <v>36</v>
      </c>
      <c r="B142" s="140" t="s">
        <v>0</v>
      </c>
      <c r="C142" s="143">
        <v>50006100</v>
      </c>
      <c r="D142" s="166" t="s">
        <v>541</v>
      </c>
      <c r="E142" s="140">
        <v>10</v>
      </c>
      <c r="F142" s="140">
        <v>10</v>
      </c>
    </row>
    <row r="143" spans="1:6" s="83" customFormat="1" ht="15" customHeight="1" x14ac:dyDescent="0.2">
      <c r="A143" s="165" t="s">
        <v>36</v>
      </c>
      <c r="B143" s="140" t="s">
        <v>0</v>
      </c>
      <c r="C143" s="143">
        <v>50005880</v>
      </c>
      <c r="D143" s="166" t="s">
        <v>542</v>
      </c>
      <c r="E143" s="140">
        <v>10</v>
      </c>
      <c r="F143" s="140">
        <v>12</v>
      </c>
    </row>
    <row r="144" spans="1:6" s="83" customFormat="1" ht="15" customHeight="1" x14ac:dyDescent="0.2">
      <c r="A144" s="165" t="s">
        <v>36</v>
      </c>
      <c r="B144" s="140" t="s">
        <v>0</v>
      </c>
      <c r="C144" s="143">
        <v>50006150</v>
      </c>
      <c r="D144" s="166" t="s">
        <v>543</v>
      </c>
      <c r="E144" s="140">
        <v>10</v>
      </c>
      <c r="F144" s="140">
        <v>6</v>
      </c>
    </row>
    <row r="145" spans="1:6" s="83" customFormat="1" ht="15" customHeight="1" x14ac:dyDescent="0.2">
      <c r="A145" s="165" t="s">
        <v>36</v>
      </c>
      <c r="B145" s="140" t="s">
        <v>0</v>
      </c>
      <c r="C145" s="143">
        <v>50006169</v>
      </c>
      <c r="D145" s="166" t="s">
        <v>544</v>
      </c>
      <c r="E145" s="140">
        <v>10</v>
      </c>
      <c r="F145" s="140">
        <v>10</v>
      </c>
    </row>
    <row r="146" spans="1:6" s="83" customFormat="1" ht="15" customHeight="1" x14ac:dyDescent="0.2">
      <c r="A146" s="165" t="s">
        <v>36</v>
      </c>
      <c r="B146" s="140" t="s">
        <v>0</v>
      </c>
      <c r="C146" s="143">
        <v>50006177</v>
      </c>
      <c r="D146" s="166" t="s">
        <v>545</v>
      </c>
      <c r="E146" s="140">
        <v>12</v>
      </c>
      <c r="F146" s="140">
        <v>12</v>
      </c>
    </row>
    <row r="147" spans="1:6" s="83" customFormat="1" ht="15" customHeight="1" x14ac:dyDescent="0.2">
      <c r="A147" s="165" t="s">
        <v>36</v>
      </c>
      <c r="B147" s="140" t="s">
        <v>0</v>
      </c>
      <c r="C147" s="143">
        <v>50006185</v>
      </c>
      <c r="D147" s="166" t="s">
        <v>546</v>
      </c>
      <c r="E147" s="140">
        <v>12</v>
      </c>
      <c r="F147" s="140">
        <v>12</v>
      </c>
    </row>
    <row r="148" spans="1:6" s="83" customFormat="1" ht="15" customHeight="1" x14ac:dyDescent="0.2">
      <c r="A148" s="165" t="s">
        <v>36</v>
      </c>
      <c r="B148" s="140" t="s">
        <v>0</v>
      </c>
      <c r="C148" s="143">
        <v>50005812</v>
      </c>
      <c r="D148" s="166" t="s">
        <v>547</v>
      </c>
      <c r="E148" s="140">
        <v>17</v>
      </c>
      <c r="F148" s="140">
        <v>17</v>
      </c>
    </row>
    <row r="149" spans="1:6" s="83" customFormat="1" ht="15" customHeight="1" x14ac:dyDescent="0.2">
      <c r="A149" s="165" t="s">
        <v>36</v>
      </c>
      <c r="B149" s="140" t="s">
        <v>0</v>
      </c>
      <c r="C149" s="143">
        <v>50006088</v>
      </c>
      <c r="D149" s="166" t="s">
        <v>548</v>
      </c>
      <c r="E149" s="140">
        <v>12</v>
      </c>
      <c r="F149" s="140">
        <v>18</v>
      </c>
    </row>
    <row r="150" spans="1:6" s="83" customFormat="1" ht="15" customHeight="1" x14ac:dyDescent="0.2">
      <c r="A150" s="165" t="s">
        <v>36</v>
      </c>
      <c r="B150" s="140" t="s">
        <v>0</v>
      </c>
      <c r="C150" s="143">
        <v>50006207</v>
      </c>
      <c r="D150" s="166" t="s">
        <v>549</v>
      </c>
      <c r="E150" s="140">
        <v>11</v>
      </c>
      <c r="F150" s="140">
        <v>8</v>
      </c>
    </row>
    <row r="151" spans="1:6" s="83" customFormat="1" ht="15" customHeight="1" x14ac:dyDescent="0.2">
      <c r="A151" s="165" t="s">
        <v>36</v>
      </c>
      <c r="B151" s="140" t="s">
        <v>0</v>
      </c>
      <c r="C151" s="143">
        <v>50006096</v>
      </c>
      <c r="D151" s="166" t="s">
        <v>550</v>
      </c>
      <c r="E151" s="140">
        <v>17</v>
      </c>
      <c r="F151" s="140">
        <v>13</v>
      </c>
    </row>
    <row r="152" spans="1:6" s="83" customFormat="1" ht="15" customHeight="1" x14ac:dyDescent="0.2">
      <c r="A152" s="165" t="s">
        <v>36</v>
      </c>
      <c r="B152" s="140" t="s">
        <v>0</v>
      </c>
      <c r="C152" s="143">
        <v>50028880</v>
      </c>
      <c r="D152" s="166" t="s">
        <v>551</v>
      </c>
      <c r="E152" s="140">
        <v>12</v>
      </c>
      <c r="F152" s="140">
        <v>12</v>
      </c>
    </row>
    <row r="153" spans="1:6" s="83" customFormat="1" ht="15" customHeight="1" x14ac:dyDescent="0.2">
      <c r="A153" s="165" t="s">
        <v>36</v>
      </c>
      <c r="B153" s="140" t="s">
        <v>0</v>
      </c>
      <c r="C153" s="143">
        <v>50006479</v>
      </c>
      <c r="D153" s="166" t="s">
        <v>552</v>
      </c>
      <c r="E153" s="140">
        <v>11</v>
      </c>
      <c r="F153" s="140">
        <v>10</v>
      </c>
    </row>
    <row r="154" spans="1:6" s="83" customFormat="1" ht="15" customHeight="1" x14ac:dyDescent="0.2">
      <c r="A154" s="165" t="s">
        <v>36</v>
      </c>
      <c r="B154" s="140" t="s">
        <v>0</v>
      </c>
      <c r="C154" s="143">
        <v>50005871</v>
      </c>
      <c r="D154" s="166" t="s">
        <v>553</v>
      </c>
      <c r="E154" s="140">
        <v>14</v>
      </c>
      <c r="F154" s="140">
        <v>14</v>
      </c>
    </row>
    <row r="155" spans="1:6" s="83" customFormat="1" ht="15" customHeight="1" x14ac:dyDescent="0.2">
      <c r="A155" s="165" t="s">
        <v>36</v>
      </c>
      <c r="B155" s="140" t="s">
        <v>0</v>
      </c>
      <c r="C155" s="143">
        <v>50006320</v>
      </c>
      <c r="D155" s="166" t="s">
        <v>554</v>
      </c>
      <c r="E155" s="140">
        <v>9</v>
      </c>
      <c r="F155" s="140">
        <v>9</v>
      </c>
    </row>
    <row r="156" spans="1:6" s="83" customFormat="1" ht="15" customHeight="1" x14ac:dyDescent="0.2">
      <c r="A156" s="165" t="s">
        <v>36</v>
      </c>
      <c r="B156" s="140" t="s">
        <v>0</v>
      </c>
      <c r="C156" s="143">
        <v>50005839</v>
      </c>
      <c r="D156" s="166" t="s">
        <v>555</v>
      </c>
      <c r="E156" s="140">
        <v>8</v>
      </c>
      <c r="F156" s="140">
        <v>7</v>
      </c>
    </row>
    <row r="157" spans="1:6" s="83" customFormat="1" ht="15" customHeight="1" x14ac:dyDescent="0.2">
      <c r="A157" s="165" t="s">
        <v>36</v>
      </c>
      <c r="B157" s="140" t="s">
        <v>0</v>
      </c>
      <c r="C157" s="143">
        <v>50005847</v>
      </c>
      <c r="D157" s="166" t="s">
        <v>556</v>
      </c>
      <c r="E157" s="140">
        <v>10</v>
      </c>
      <c r="F157" s="140">
        <v>10</v>
      </c>
    </row>
    <row r="158" spans="1:6" s="83" customFormat="1" ht="15" customHeight="1" x14ac:dyDescent="0.2">
      <c r="A158" s="165" t="s">
        <v>36</v>
      </c>
      <c r="B158" s="140" t="s">
        <v>0</v>
      </c>
      <c r="C158" s="143">
        <v>50006070</v>
      </c>
      <c r="D158" s="166" t="s">
        <v>557</v>
      </c>
      <c r="E158" s="140">
        <v>12</v>
      </c>
      <c r="F158" s="140">
        <v>10</v>
      </c>
    </row>
    <row r="159" spans="1:6" s="83" customFormat="1" ht="15" customHeight="1" x14ac:dyDescent="0.2">
      <c r="A159" s="165" t="s">
        <v>36</v>
      </c>
      <c r="B159" s="140" t="s">
        <v>0</v>
      </c>
      <c r="C159" s="143">
        <v>50005855</v>
      </c>
      <c r="D159" s="166" t="s">
        <v>558</v>
      </c>
      <c r="E159" s="140">
        <v>9</v>
      </c>
      <c r="F159" s="140">
        <v>8</v>
      </c>
    </row>
    <row r="160" spans="1:6" s="83" customFormat="1" ht="15" customHeight="1" x14ac:dyDescent="0.2">
      <c r="A160" s="165" t="s">
        <v>36</v>
      </c>
      <c r="B160" s="140" t="s">
        <v>0</v>
      </c>
      <c r="C160" s="143">
        <v>50006118</v>
      </c>
      <c r="D160" s="166" t="s">
        <v>559</v>
      </c>
      <c r="E160" s="140">
        <v>14</v>
      </c>
      <c r="F160" s="140">
        <v>14</v>
      </c>
    </row>
    <row r="161" spans="1:6" s="83" customFormat="1" ht="15" customHeight="1" x14ac:dyDescent="0.2">
      <c r="A161" s="165" t="s">
        <v>36</v>
      </c>
      <c r="B161" s="140" t="s">
        <v>0</v>
      </c>
      <c r="C161" s="143">
        <v>50006126</v>
      </c>
      <c r="D161" s="166" t="s">
        <v>560</v>
      </c>
      <c r="E161" s="140">
        <v>10</v>
      </c>
      <c r="F161" s="140">
        <v>6</v>
      </c>
    </row>
    <row r="162" spans="1:6" s="83" customFormat="1" ht="15" customHeight="1" x14ac:dyDescent="0.2">
      <c r="A162" s="165" t="s">
        <v>36</v>
      </c>
      <c r="B162" s="140" t="s">
        <v>0</v>
      </c>
      <c r="C162" s="143">
        <v>50008463</v>
      </c>
      <c r="D162" s="166" t="s">
        <v>561</v>
      </c>
      <c r="E162" s="140">
        <v>14</v>
      </c>
      <c r="F162" s="140">
        <v>14</v>
      </c>
    </row>
    <row r="163" spans="1:6" s="83" customFormat="1" ht="15" customHeight="1" x14ac:dyDescent="0.2">
      <c r="A163" s="165" t="s">
        <v>36</v>
      </c>
      <c r="B163" s="140" t="s">
        <v>0</v>
      </c>
      <c r="C163" s="143">
        <v>50023004</v>
      </c>
      <c r="D163" s="166" t="s">
        <v>562</v>
      </c>
      <c r="E163" s="140">
        <v>10</v>
      </c>
      <c r="F163" s="140">
        <v>10</v>
      </c>
    </row>
    <row r="164" spans="1:6" s="83" customFormat="1" ht="15" customHeight="1" x14ac:dyDescent="0.2">
      <c r="A164" s="165" t="s">
        <v>36</v>
      </c>
      <c r="B164" s="140" t="s">
        <v>0</v>
      </c>
      <c r="C164" s="143">
        <v>50005863</v>
      </c>
      <c r="D164" s="166" t="s">
        <v>563</v>
      </c>
      <c r="E164" s="140">
        <v>11</v>
      </c>
      <c r="F164" s="140">
        <v>11</v>
      </c>
    </row>
    <row r="165" spans="1:6" s="83" customFormat="1" ht="15" customHeight="1" x14ac:dyDescent="0.2">
      <c r="A165" s="165" t="s">
        <v>36</v>
      </c>
      <c r="B165" s="140" t="s">
        <v>0</v>
      </c>
      <c r="C165" s="143">
        <v>50008501</v>
      </c>
      <c r="D165" s="166" t="s">
        <v>564</v>
      </c>
      <c r="E165" s="140">
        <v>14</v>
      </c>
      <c r="F165" s="140">
        <v>14</v>
      </c>
    </row>
    <row r="166" spans="1:6" s="83" customFormat="1" ht="15" customHeight="1" x14ac:dyDescent="0.2">
      <c r="A166" s="165" t="s">
        <v>36</v>
      </c>
      <c r="B166" s="140" t="s">
        <v>0</v>
      </c>
      <c r="C166" s="143">
        <v>50006487</v>
      </c>
      <c r="D166" s="166" t="s">
        <v>55</v>
      </c>
      <c r="E166" s="140">
        <v>10</v>
      </c>
      <c r="F166" s="140">
        <v>8</v>
      </c>
    </row>
    <row r="167" spans="1:6" s="83" customFormat="1" ht="15" customHeight="1" x14ac:dyDescent="0.2">
      <c r="A167" s="165" t="s">
        <v>36</v>
      </c>
      <c r="B167" s="140" t="s">
        <v>0</v>
      </c>
      <c r="C167" s="143">
        <v>50006215</v>
      </c>
      <c r="D167" s="166" t="s">
        <v>56</v>
      </c>
      <c r="E167" s="140">
        <v>22</v>
      </c>
      <c r="F167" s="140">
        <v>41</v>
      </c>
    </row>
    <row r="168" spans="1:6" s="83" customFormat="1" ht="15" customHeight="1" x14ac:dyDescent="0.2">
      <c r="A168" s="165" t="s">
        <v>36</v>
      </c>
      <c r="B168" s="140" t="s">
        <v>0</v>
      </c>
      <c r="C168" s="143">
        <v>50006339</v>
      </c>
      <c r="D168" s="166" t="s">
        <v>565</v>
      </c>
      <c r="E168" s="140">
        <v>7</v>
      </c>
      <c r="F168" s="140">
        <v>10</v>
      </c>
    </row>
    <row r="169" spans="1:6" s="83" customFormat="1" ht="15" customHeight="1" x14ac:dyDescent="0.2">
      <c r="A169" s="165" t="s">
        <v>36</v>
      </c>
      <c r="B169" s="140" t="s">
        <v>0</v>
      </c>
      <c r="C169" s="143">
        <v>50006347</v>
      </c>
      <c r="D169" s="166" t="s">
        <v>566</v>
      </c>
      <c r="E169" s="140">
        <v>8</v>
      </c>
      <c r="F169" s="140">
        <v>9</v>
      </c>
    </row>
    <row r="170" spans="1:6" s="83" customFormat="1" ht="15" customHeight="1" x14ac:dyDescent="0.2">
      <c r="A170" s="165" t="s">
        <v>36</v>
      </c>
      <c r="B170" s="140" t="s">
        <v>0</v>
      </c>
      <c r="C170" s="143">
        <v>50006223</v>
      </c>
      <c r="D170" s="166" t="s">
        <v>567</v>
      </c>
      <c r="E170" s="140">
        <v>11</v>
      </c>
      <c r="F170" s="140">
        <v>10</v>
      </c>
    </row>
    <row r="171" spans="1:6" s="83" customFormat="1" ht="15" customHeight="1" x14ac:dyDescent="0.2">
      <c r="A171" s="165" t="s">
        <v>36</v>
      </c>
      <c r="B171" s="140" t="s">
        <v>0</v>
      </c>
      <c r="C171" s="143">
        <v>50006231</v>
      </c>
      <c r="D171" s="166" t="s">
        <v>568</v>
      </c>
      <c r="E171" s="140">
        <v>24</v>
      </c>
      <c r="F171" s="140">
        <v>20</v>
      </c>
    </row>
    <row r="172" spans="1:6" s="83" customFormat="1" ht="15" customHeight="1" x14ac:dyDescent="0.2">
      <c r="A172" s="165" t="s">
        <v>36</v>
      </c>
      <c r="B172" s="140" t="s">
        <v>0</v>
      </c>
      <c r="C172" s="143">
        <v>50006495</v>
      </c>
      <c r="D172" s="166" t="s">
        <v>3</v>
      </c>
      <c r="E172" s="140">
        <v>11</v>
      </c>
      <c r="F172" s="140">
        <v>11</v>
      </c>
    </row>
    <row r="173" spans="1:6" s="83" customFormat="1" ht="15" customHeight="1" x14ac:dyDescent="0.2">
      <c r="A173" s="165" t="s">
        <v>36</v>
      </c>
      <c r="B173" s="140" t="s">
        <v>0</v>
      </c>
      <c r="C173" s="143">
        <v>50006240</v>
      </c>
      <c r="D173" s="166" t="s">
        <v>57</v>
      </c>
      <c r="E173" s="140">
        <v>15</v>
      </c>
      <c r="F173" s="140">
        <v>15</v>
      </c>
    </row>
    <row r="174" spans="1:6" s="83" customFormat="1" ht="15" customHeight="1" x14ac:dyDescent="0.2">
      <c r="A174" s="165" t="s">
        <v>36</v>
      </c>
      <c r="B174" s="140" t="s">
        <v>0</v>
      </c>
      <c r="C174" s="143">
        <v>50005898</v>
      </c>
      <c r="D174" s="166" t="s">
        <v>58</v>
      </c>
      <c r="E174" s="140">
        <v>7</v>
      </c>
      <c r="F174" s="140">
        <v>6</v>
      </c>
    </row>
    <row r="175" spans="1:6" s="83" customFormat="1" ht="15" customHeight="1" x14ac:dyDescent="0.2">
      <c r="A175" s="165" t="s">
        <v>36</v>
      </c>
      <c r="B175" s="140" t="s">
        <v>0</v>
      </c>
      <c r="C175" s="143">
        <v>50025180</v>
      </c>
      <c r="D175" s="166" t="s">
        <v>569</v>
      </c>
      <c r="E175" s="140">
        <v>7</v>
      </c>
      <c r="F175" s="140">
        <v>18</v>
      </c>
    </row>
    <row r="176" spans="1:6" s="83" customFormat="1" ht="15" customHeight="1" x14ac:dyDescent="0.2">
      <c r="A176" s="165" t="s">
        <v>36</v>
      </c>
      <c r="B176" s="140" t="s">
        <v>4</v>
      </c>
      <c r="C176" s="143">
        <v>50029827</v>
      </c>
      <c r="D176" s="166" t="s">
        <v>570</v>
      </c>
      <c r="E176" s="140">
        <v>3</v>
      </c>
      <c r="F176" s="140">
        <v>11</v>
      </c>
    </row>
    <row r="177" spans="1:6" s="83" customFormat="1" ht="15" customHeight="1" x14ac:dyDescent="0.2">
      <c r="A177" s="165" t="s">
        <v>61</v>
      </c>
      <c r="B177" s="140" t="s">
        <v>0</v>
      </c>
      <c r="C177" s="143">
        <v>50014366</v>
      </c>
      <c r="D177" s="166" t="s">
        <v>571</v>
      </c>
      <c r="E177" s="140">
        <v>9</v>
      </c>
      <c r="F177" s="140">
        <v>12</v>
      </c>
    </row>
    <row r="178" spans="1:6" s="83" customFormat="1" ht="15" customHeight="1" x14ac:dyDescent="0.2">
      <c r="A178" s="165" t="s">
        <v>702</v>
      </c>
      <c r="B178" s="140" t="s">
        <v>0</v>
      </c>
      <c r="C178" s="143">
        <v>50010115</v>
      </c>
      <c r="D178" s="166" t="s">
        <v>62</v>
      </c>
      <c r="E178" s="140">
        <v>40</v>
      </c>
      <c r="F178" s="140">
        <v>13</v>
      </c>
    </row>
    <row r="179" spans="1:6" s="83" customFormat="1" ht="15" customHeight="1" x14ac:dyDescent="0.2">
      <c r="A179" s="165" t="s">
        <v>702</v>
      </c>
      <c r="B179" s="140" t="s">
        <v>0</v>
      </c>
      <c r="C179" s="143">
        <v>50010158</v>
      </c>
      <c r="D179" s="166" t="s">
        <v>56</v>
      </c>
      <c r="E179" s="140">
        <v>11</v>
      </c>
      <c r="F179" s="140">
        <v>12</v>
      </c>
    </row>
    <row r="180" spans="1:6" s="83" customFormat="1" ht="15" customHeight="1" x14ac:dyDescent="0.2">
      <c r="A180" s="165" t="s">
        <v>702</v>
      </c>
      <c r="B180" s="140" t="s">
        <v>0</v>
      </c>
      <c r="C180" s="143">
        <v>50010166</v>
      </c>
      <c r="D180" s="166" t="s">
        <v>566</v>
      </c>
      <c r="E180" s="140">
        <v>17</v>
      </c>
      <c r="F180" s="140">
        <v>17</v>
      </c>
    </row>
    <row r="181" spans="1:6" s="83" customFormat="1" ht="15" customHeight="1" x14ac:dyDescent="0.2">
      <c r="A181" s="165" t="s">
        <v>703</v>
      </c>
      <c r="B181" s="140" t="s">
        <v>0</v>
      </c>
      <c r="C181" s="143">
        <v>50010670</v>
      </c>
      <c r="D181" s="166" t="s">
        <v>63</v>
      </c>
      <c r="E181" s="140">
        <v>16</v>
      </c>
      <c r="F181" s="140">
        <v>14</v>
      </c>
    </row>
    <row r="182" spans="1:6" s="83" customFormat="1" ht="15" customHeight="1" x14ac:dyDescent="0.2">
      <c r="A182" s="165" t="s">
        <v>703</v>
      </c>
      <c r="B182" s="140" t="s">
        <v>0</v>
      </c>
      <c r="C182" s="143">
        <v>50029053</v>
      </c>
      <c r="D182" s="166" t="s">
        <v>64</v>
      </c>
      <c r="E182" s="140">
        <v>14</v>
      </c>
      <c r="F182" s="140">
        <v>17</v>
      </c>
    </row>
    <row r="183" spans="1:6" s="83" customFormat="1" ht="15" customHeight="1" x14ac:dyDescent="0.2">
      <c r="A183" s="165" t="s">
        <v>65</v>
      </c>
      <c r="B183" s="140" t="s">
        <v>0</v>
      </c>
      <c r="C183" s="143">
        <v>50009290</v>
      </c>
      <c r="D183" s="166" t="s">
        <v>572</v>
      </c>
      <c r="E183" s="140">
        <v>11</v>
      </c>
      <c r="F183" s="140">
        <v>14</v>
      </c>
    </row>
    <row r="184" spans="1:6" s="83" customFormat="1" ht="15" customHeight="1" x14ac:dyDescent="0.2">
      <c r="A184" s="165" t="s">
        <v>66</v>
      </c>
      <c r="B184" s="140" t="s">
        <v>0</v>
      </c>
      <c r="C184" s="143">
        <v>50019554</v>
      </c>
      <c r="D184" s="166" t="s">
        <v>573</v>
      </c>
      <c r="E184" s="140">
        <v>11</v>
      </c>
      <c r="F184" s="140">
        <v>14</v>
      </c>
    </row>
    <row r="185" spans="1:6" s="83" customFormat="1" ht="15" customHeight="1" x14ac:dyDescent="0.2">
      <c r="A185" s="165" t="s">
        <v>66</v>
      </c>
      <c r="B185" s="140" t="s">
        <v>0</v>
      </c>
      <c r="C185" s="143">
        <v>50019562</v>
      </c>
      <c r="D185" s="166" t="s">
        <v>67</v>
      </c>
      <c r="E185" s="140">
        <v>13</v>
      </c>
      <c r="F185" s="140">
        <v>13</v>
      </c>
    </row>
    <row r="186" spans="1:6" s="83" customFormat="1" ht="15" customHeight="1" x14ac:dyDescent="0.2">
      <c r="A186" s="165" t="s">
        <v>704</v>
      </c>
      <c r="B186" s="140" t="s">
        <v>0</v>
      </c>
      <c r="C186" s="143">
        <v>50000179</v>
      </c>
      <c r="D186" s="166" t="s">
        <v>68</v>
      </c>
      <c r="E186" s="140">
        <v>12</v>
      </c>
      <c r="F186" s="140">
        <v>14</v>
      </c>
    </row>
    <row r="187" spans="1:6" s="83" customFormat="1" ht="15" customHeight="1" x14ac:dyDescent="0.2">
      <c r="A187" s="165" t="s">
        <v>704</v>
      </c>
      <c r="B187" s="140" t="s">
        <v>0</v>
      </c>
      <c r="C187" s="143">
        <v>50000187</v>
      </c>
      <c r="D187" s="166" t="s">
        <v>69</v>
      </c>
      <c r="E187" s="140">
        <v>26</v>
      </c>
      <c r="F187" s="140">
        <v>26</v>
      </c>
    </row>
    <row r="188" spans="1:6" s="83" customFormat="1" ht="15" customHeight="1" x14ac:dyDescent="0.2">
      <c r="A188" s="165" t="s">
        <v>704</v>
      </c>
      <c r="B188" s="140" t="s">
        <v>0</v>
      </c>
      <c r="C188" s="143">
        <v>50000047</v>
      </c>
      <c r="D188" s="166" t="s">
        <v>574</v>
      </c>
      <c r="E188" s="140">
        <v>32</v>
      </c>
      <c r="F188" s="140">
        <v>36</v>
      </c>
    </row>
    <row r="189" spans="1:6" s="83" customFormat="1" ht="15" customHeight="1" x14ac:dyDescent="0.2">
      <c r="A189" s="165" t="s">
        <v>704</v>
      </c>
      <c r="B189" s="140" t="s">
        <v>0</v>
      </c>
      <c r="C189" s="143">
        <v>50000195</v>
      </c>
      <c r="D189" s="166" t="s">
        <v>575</v>
      </c>
      <c r="E189" s="140">
        <v>10</v>
      </c>
      <c r="F189" s="140">
        <v>19</v>
      </c>
    </row>
    <row r="190" spans="1:6" s="83" customFormat="1" ht="15" customHeight="1" x14ac:dyDescent="0.2">
      <c r="A190" s="165" t="s">
        <v>704</v>
      </c>
      <c r="B190" s="140" t="s">
        <v>0</v>
      </c>
      <c r="C190" s="143">
        <v>50000209</v>
      </c>
      <c r="D190" s="166" t="s">
        <v>576</v>
      </c>
      <c r="E190" s="140">
        <v>18</v>
      </c>
      <c r="F190" s="140">
        <v>27</v>
      </c>
    </row>
    <row r="191" spans="1:6" s="83" customFormat="1" ht="15" customHeight="1" x14ac:dyDescent="0.2">
      <c r="A191" s="165" t="s">
        <v>704</v>
      </c>
      <c r="B191" s="140" t="s">
        <v>0</v>
      </c>
      <c r="C191" s="143">
        <v>50000152</v>
      </c>
      <c r="D191" s="166" t="s">
        <v>70</v>
      </c>
      <c r="E191" s="140">
        <v>14</v>
      </c>
      <c r="F191" s="140">
        <v>12</v>
      </c>
    </row>
    <row r="192" spans="1:6" s="83" customFormat="1" ht="15" customHeight="1" x14ac:dyDescent="0.2">
      <c r="A192" s="165" t="s">
        <v>704</v>
      </c>
      <c r="B192" s="140" t="s">
        <v>0</v>
      </c>
      <c r="C192" s="143">
        <v>50000217</v>
      </c>
      <c r="D192" s="166" t="s">
        <v>71</v>
      </c>
      <c r="E192" s="140">
        <v>18</v>
      </c>
      <c r="F192" s="140">
        <v>18</v>
      </c>
    </row>
    <row r="193" spans="1:6" s="83" customFormat="1" ht="15" customHeight="1" x14ac:dyDescent="0.2">
      <c r="A193" s="165" t="s">
        <v>704</v>
      </c>
      <c r="B193" s="140" t="s">
        <v>0</v>
      </c>
      <c r="C193" s="143">
        <v>50000225</v>
      </c>
      <c r="D193" s="166" t="s">
        <v>577</v>
      </c>
      <c r="E193" s="140">
        <v>12</v>
      </c>
      <c r="F193" s="140">
        <v>11</v>
      </c>
    </row>
    <row r="194" spans="1:6" s="83" customFormat="1" ht="15" customHeight="1" x14ac:dyDescent="0.2">
      <c r="A194" s="165" t="s">
        <v>704</v>
      </c>
      <c r="B194" s="140" t="s">
        <v>0</v>
      </c>
      <c r="C194" s="143">
        <v>50000233</v>
      </c>
      <c r="D194" s="166" t="s">
        <v>578</v>
      </c>
      <c r="E194" s="140">
        <v>18</v>
      </c>
      <c r="F194" s="140">
        <v>17</v>
      </c>
    </row>
    <row r="195" spans="1:6" s="83" customFormat="1" ht="15" customHeight="1" x14ac:dyDescent="0.2">
      <c r="A195" s="165" t="s">
        <v>704</v>
      </c>
      <c r="B195" s="140" t="s">
        <v>0</v>
      </c>
      <c r="C195" s="143">
        <v>50000160</v>
      </c>
      <c r="D195" s="166" t="s">
        <v>72</v>
      </c>
      <c r="E195" s="140">
        <v>10</v>
      </c>
      <c r="F195" s="140">
        <v>10</v>
      </c>
    </row>
    <row r="196" spans="1:6" s="83" customFormat="1" ht="15" customHeight="1" x14ac:dyDescent="0.2">
      <c r="A196" s="165" t="s">
        <v>704</v>
      </c>
      <c r="B196" s="140" t="s">
        <v>4</v>
      </c>
      <c r="C196" s="143">
        <v>50029746</v>
      </c>
      <c r="D196" s="166" t="s">
        <v>579</v>
      </c>
      <c r="E196" s="140">
        <v>2</v>
      </c>
      <c r="F196" s="140">
        <v>4</v>
      </c>
    </row>
    <row r="197" spans="1:6" s="83" customFormat="1" ht="15" customHeight="1" x14ac:dyDescent="0.2">
      <c r="A197" s="165" t="s">
        <v>73</v>
      </c>
      <c r="B197" s="140" t="s">
        <v>0</v>
      </c>
      <c r="C197" s="143">
        <v>50010700</v>
      </c>
      <c r="D197" s="166" t="s">
        <v>580</v>
      </c>
      <c r="E197" s="140">
        <v>12</v>
      </c>
      <c r="F197" s="140">
        <v>12</v>
      </c>
    </row>
    <row r="198" spans="1:6" s="83" customFormat="1" ht="15" customHeight="1" x14ac:dyDescent="0.2">
      <c r="A198" s="165" t="s">
        <v>73</v>
      </c>
      <c r="B198" s="140" t="s">
        <v>0</v>
      </c>
      <c r="C198" s="143">
        <v>50010719</v>
      </c>
      <c r="D198" s="166" t="s">
        <v>74</v>
      </c>
      <c r="E198" s="140">
        <v>13</v>
      </c>
      <c r="F198" s="140">
        <v>13</v>
      </c>
    </row>
    <row r="199" spans="1:6" s="83" customFormat="1" ht="15" customHeight="1" x14ac:dyDescent="0.2">
      <c r="A199" s="165" t="s">
        <v>75</v>
      </c>
      <c r="B199" s="140" t="s">
        <v>0</v>
      </c>
      <c r="C199" s="143">
        <v>50003461</v>
      </c>
      <c r="D199" s="166" t="s">
        <v>76</v>
      </c>
      <c r="E199" s="140">
        <v>36</v>
      </c>
      <c r="F199" s="140">
        <v>23</v>
      </c>
    </row>
    <row r="200" spans="1:6" s="83" customFormat="1" ht="15" customHeight="1" x14ac:dyDescent="0.2">
      <c r="A200" s="165" t="s">
        <v>75</v>
      </c>
      <c r="B200" s="140" t="s">
        <v>0</v>
      </c>
      <c r="C200" s="143">
        <v>50003500</v>
      </c>
      <c r="D200" s="166" t="s">
        <v>77</v>
      </c>
      <c r="E200" s="140">
        <v>17</v>
      </c>
      <c r="F200" s="140">
        <v>17</v>
      </c>
    </row>
    <row r="201" spans="1:6" s="83" customFormat="1" ht="15" customHeight="1" x14ac:dyDescent="0.2">
      <c r="A201" s="165" t="s">
        <v>75</v>
      </c>
      <c r="B201" s="140" t="s">
        <v>0</v>
      </c>
      <c r="C201" s="143">
        <v>50003518</v>
      </c>
      <c r="D201" s="166" t="s">
        <v>581</v>
      </c>
      <c r="E201" s="140">
        <v>12</v>
      </c>
      <c r="F201" s="140">
        <v>11</v>
      </c>
    </row>
    <row r="202" spans="1:6" s="83" customFormat="1" ht="15" customHeight="1" x14ac:dyDescent="0.2">
      <c r="A202" s="165" t="s">
        <v>75</v>
      </c>
      <c r="B202" s="140" t="s">
        <v>0</v>
      </c>
      <c r="C202" s="143">
        <v>50003526</v>
      </c>
      <c r="D202" s="166" t="s">
        <v>78</v>
      </c>
      <c r="E202" s="140">
        <v>14</v>
      </c>
      <c r="F202" s="140">
        <v>10</v>
      </c>
    </row>
    <row r="203" spans="1:6" s="83" customFormat="1" ht="15" customHeight="1" x14ac:dyDescent="0.2">
      <c r="A203" s="165" t="s">
        <v>75</v>
      </c>
      <c r="B203" s="140" t="s">
        <v>0</v>
      </c>
      <c r="C203" s="143">
        <v>50003534</v>
      </c>
      <c r="D203" s="166" t="s">
        <v>79</v>
      </c>
      <c r="E203" s="140">
        <v>17</v>
      </c>
      <c r="F203" s="140">
        <v>13</v>
      </c>
    </row>
    <row r="204" spans="1:6" s="83" customFormat="1" ht="15" customHeight="1" x14ac:dyDescent="0.2">
      <c r="A204" s="165" t="s">
        <v>75</v>
      </c>
      <c r="B204" s="140" t="s">
        <v>0</v>
      </c>
      <c r="C204" s="143">
        <v>50003542</v>
      </c>
      <c r="D204" s="166" t="s">
        <v>80</v>
      </c>
      <c r="E204" s="140">
        <v>12</v>
      </c>
      <c r="F204" s="140">
        <v>8</v>
      </c>
    </row>
    <row r="205" spans="1:6" s="83" customFormat="1" ht="15" customHeight="1" x14ac:dyDescent="0.2">
      <c r="A205" s="165" t="s">
        <v>705</v>
      </c>
      <c r="B205" s="140" t="s">
        <v>0</v>
      </c>
      <c r="C205" s="143">
        <v>50019660</v>
      </c>
      <c r="D205" s="166" t="s">
        <v>82</v>
      </c>
      <c r="E205" s="140">
        <v>12</v>
      </c>
      <c r="F205" s="140">
        <v>12</v>
      </c>
    </row>
    <row r="206" spans="1:6" s="83" customFormat="1" ht="15" customHeight="1" x14ac:dyDescent="0.2">
      <c r="A206" s="165" t="s">
        <v>705</v>
      </c>
      <c r="B206" s="140" t="s">
        <v>0</v>
      </c>
      <c r="C206" s="143">
        <v>50019651</v>
      </c>
      <c r="D206" s="166" t="s">
        <v>81</v>
      </c>
      <c r="E206" s="140">
        <v>7</v>
      </c>
      <c r="F206" s="140">
        <v>7</v>
      </c>
    </row>
    <row r="207" spans="1:6" s="83" customFormat="1" ht="15" customHeight="1" x14ac:dyDescent="0.2">
      <c r="A207" s="165" t="s">
        <v>705</v>
      </c>
      <c r="B207" s="140" t="s">
        <v>0</v>
      </c>
      <c r="C207" s="143">
        <v>50019678</v>
      </c>
      <c r="D207" s="166" t="s">
        <v>582</v>
      </c>
      <c r="E207" s="140">
        <v>11</v>
      </c>
      <c r="F207" s="140">
        <v>13</v>
      </c>
    </row>
    <row r="208" spans="1:6" s="83" customFormat="1" ht="15" customHeight="1" x14ac:dyDescent="0.2">
      <c r="A208" s="165" t="s">
        <v>705</v>
      </c>
      <c r="B208" s="140" t="s">
        <v>4</v>
      </c>
      <c r="C208" s="143">
        <v>50019961</v>
      </c>
      <c r="D208" s="166" t="s">
        <v>583</v>
      </c>
      <c r="E208" s="140">
        <v>5</v>
      </c>
      <c r="F208" s="140">
        <v>5</v>
      </c>
    </row>
    <row r="209" spans="1:6" s="83" customFormat="1" ht="15" customHeight="1" x14ac:dyDescent="0.2">
      <c r="A209" s="165" t="s">
        <v>705</v>
      </c>
      <c r="B209" s="140" t="s">
        <v>4</v>
      </c>
      <c r="C209" s="143">
        <v>50019813</v>
      </c>
      <c r="D209" s="166" t="s">
        <v>83</v>
      </c>
      <c r="E209" s="140">
        <v>7</v>
      </c>
      <c r="F209" s="140">
        <v>7</v>
      </c>
    </row>
    <row r="210" spans="1:6" s="83" customFormat="1" ht="15" customHeight="1" x14ac:dyDescent="0.2">
      <c r="A210" s="165" t="s">
        <v>705</v>
      </c>
      <c r="B210" s="140" t="s">
        <v>4</v>
      </c>
      <c r="C210" s="143">
        <v>50019880</v>
      </c>
      <c r="D210" s="166" t="s">
        <v>84</v>
      </c>
      <c r="E210" s="140">
        <v>7</v>
      </c>
      <c r="F210" s="140">
        <v>10</v>
      </c>
    </row>
    <row r="211" spans="1:6" s="83" customFormat="1" ht="15" customHeight="1" x14ac:dyDescent="0.2">
      <c r="A211" s="165" t="s">
        <v>584</v>
      </c>
      <c r="B211" s="140" t="s">
        <v>0</v>
      </c>
      <c r="C211" s="143">
        <v>50002155</v>
      </c>
      <c r="D211" s="166" t="s">
        <v>85</v>
      </c>
      <c r="E211" s="140">
        <v>17</v>
      </c>
      <c r="F211" s="140">
        <v>19</v>
      </c>
    </row>
    <row r="212" spans="1:6" s="83" customFormat="1" ht="15" customHeight="1" x14ac:dyDescent="0.2">
      <c r="A212" s="165" t="s">
        <v>584</v>
      </c>
      <c r="B212" s="140" t="s">
        <v>4</v>
      </c>
      <c r="C212" s="143">
        <v>50037005</v>
      </c>
      <c r="D212" s="166" t="s">
        <v>585</v>
      </c>
      <c r="E212" s="140">
        <v>5</v>
      </c>
      <c r="F212" s="140">
        <v>2</v>
      </c>
    </row>
    <row r="213" spans="1:6" s="83" customFormat="1" ht="15" customHeight="1" x14ac:dyDescent="0.2">
      <c r="A213" s="165" t="s">
        <v>584</v>
      </c>
      <c r="B213" s="140" t="s">
        <v>4</v>
      </c>
      <c r="C213" s="143">
        <v>50082876</v>
      </c>
      <c r="D213" s="166" t="s">
        <v>586</v>
      </c>
      <c r="E213" s="140">
        <v>8</v>
      </c>
      <c r="F213" s="140">
        <v>8</v>
      </c>
    </row>
    <row r="214" spans="1:6" s="83" customFormat="1" ht="15" customHeight="1" x14ac:dyDescent="0.2">
      <c r="A214" s="165" t="s">
        <v>86</v>
      </c>
      <c r="B214" s="140" t="s">
        <v>0</v>
      </c>
      <c r="C214" s="143">
        <v>50015591</v>
      </c>
      <c r="D214" s="166" t="s">
        <v>587</v>
      </c>
      <c r="E214" s="140">
        <v>14</v>
      </c>
      <c r="F214" s="140">
        <v>14</v>
      </c>
    </row>
    <row r="215" spans="1:6" s="83" customFormat="1" ht="15" customHeight="1" x14ac:dyDescent="0.2">
      <c r="A215" s="165" t="s">
        <v>87</v>
      </c>
      <c r="B215" s="140" t="s">
        <v>0</v>
      </c>
      <c r="C215" s="143">
        <v>50015770</v>
      </c>
      <c r="D215" s="166" t="s">
        <v>588</v>
      </c>
      <c r="E215" s="140">
        <v>10</v>
      </c>
      <c r="F215" s="140">
        <v>9</v>
      </c>
    </row>
    <row r="216" spans="1:6" s="83" customFormat="1" ht="15" customHeight="1" x14ac:dyDescent="0.2">
      <c r="A216" s="165" t="s">
        <v>87</v>
      </c>
      <c r="B216" s="140" t="s">
        <v>0</v>
      </c>
      <c r="C216" s="143">
        <v>50015885</v>
      </c>
      <c r="D216" s="166" t="s">
        <v>88</v>
      </c>
      <c r="E216" s="140">
        <v>5</v>
      </c>
      <c r="F216" s="140">
        <v>5</v>
      </c>
    </row>
    <row r="217" spans="1:6" s="83" customFormat="1" ht="15" customHeight="1" x14ac:dyDescent="0.2">
      <c r="A217" s="165" t="s">
        <v>87</v>
      </c>
      <c r="B217" s="140" t="s">
        <v>0</v>
      </c>
      <c r="C217" s="143">
        <v>50016415</v>
      </c>
      <c r="D217" s="166" t="s">
        <v>589</v>
      </c>
      <c r="E217" s="140">
        <v>16</v>
      </c>
      <c r="F217" s="140">
        <v>16</v>
      </c>
    </row>
    <row r="218" spans="1:6" s="83" customFormat="1" ht="15" customHeight="1" x14ac:dyDescent="0.2">
      <c r="A218" s="165" t="s">
        <v>87</v>
      </c>
      <c r="B218" s="140" t="s">
        <v>0</v>
      </c>
      <c r="C218" s="143">
        <v>50015907</v>
      </c>
      <c r="D218" s="166" t="s">
        <v>89</v>
      </c>
      <c r="E218" s="140">
        <v>14</v>
      </c>
      <c r="F218" s="140">
        <v>17</v>
      </c>
    </row>
    <row r="219" spans="1:6" s="83" customFormat="1" ht="15" customHeight="1" x14ac:dyDescent="0.2">
      <c r="A219" s="165" t="s">
        <v>87</v>
      </c>
      <c r="B219" s="140" t="s">
        <v>0</v>
      </c>
      <c r="C219" s="143">
        <v>50015940</v>
      </c>
      <c r="D219" s="166" t="s">
        <v>90</v>
      </c>
      <c r="E219" s="140">
        <v>12</v>
      </c>
      <c r="F219" s="140">
        <v>12</v>
      </c>
    </row>
    <row r="220" spans="1:6" s="83" customFormat="1" ht="15" customHeight="1" x14ac:dyDescent="0.2">
      <c r="A220" s="165" t="s">
        <v>87</v>
      </c>
      <c r="B220" s="140" t="s">
        <v>0</v>
      </c>
      <c r="C220" s="143">
        <v>50015915</v>
      </c>
      <c r="D220" s="166" t="s">
        <v>590</v>
      </c>
      <c r="E220" s="140">
        <v>12</v>
      </c>
      <c r="F220" s="140">
        <v>11</v>
      </c>
    </row>
    <row r="221" spans="1:6" s="83" customFormat="1" ht="15" customHeight="1" x14ac:dyDescent="0.2">
      <c r="A221" s="165" t="s">
        <v>87</v>
      </c>
      <c r="B221" s="140" t="s">
        <v>0</v>
      </c>
      <c r="C221" s="143">
        <v>50016008</v>
      </c>
      <c r="D221" s="166" t="s">
        <v>91</v>
      </c>
      <c r="E221" s="140">
        <v>18</v>
      </c>
      <c r="F221" s="140">
        <v>18</v>
      </c>
    </row>
    <row r="222" spans="1:6" s="83" customFormat="1" ht="15" customHeight="1" x14ac:dyDescent="0.2">
      <c r="A222" s="165" t="s">
        <v>87</v>
      </c>
      <c r="B222" s="140" t="s">
        <v>0</v>
      </c>
      <c r="C222" s="143">
        <v>50016016</v>
      </c>
      <c r="D222" s="166" t="s">
        <v>591</v>
      </c>
      <c r="E222" s="140">
        <v>15</v>
      </c>
      <c r="F222" s="140">
        <v>15</v>
      </c>
    </row>
    <row r="223" spans="1:6" s="83" customFormat="1" ht="15" customHeight="1" x14ac:dyDescent="0.2">
      <c r="A223" s="165" t="s">
        <v>87</v>
      </c>
      <c r="B223" s="140" t="s">
        <v>0</v>
      </c>
      <c r="C223" s="143">
        <v>50015958</v>
      </c>
      <c r="D223" s="166" t="s">
        <v>92</v>
      </c>
      <c r="E223" s="140">
        <v>7</v>
      </c>
      <c r="F223" s="140">
        <v>7</v>
      </c>
    </row>
    <row r="224" spans="1:6" s="83" customFormat="1" ht="15" customHeight="1" x14ac:dyDescent="0.2">
      <c r="A224" s="165" t="s">
        <v>87</v>
      </c>
      <c r="B224" s="140" t="s">
        <v>0</v>
      </c>
      <c r="C224" s="143">
        <v>50017373</v>
      </c>
      <c r="D224" s="166" t="s">
        <v>592</v>
      </c>
      <c r="E224" s="140">
        <v>9</v>
      </c>
      <c r="F224" s="140">
        <v>16</v>
      </c>
    </row>
    <row r="225" spans="1:6" s="83" customFormat="1" ht="15" customHeight="1" x14ac:dyDescent="0.2">
      <c r="A225" s="165" t="s">
        <v>87</v>
      </c>
      <c r="B225" s="140" t="s">
        <v>0</v>
      </c>
      <c r="C225" s="143">
        <v>50015966</v>
      </c>
      <c r="D225" s="166" t="s">
        <v>593</v>
      </c>
      <c r="E225" s="140">
        <v>17</v>
      </c>
      <c r="F225" s="140">
        <v>17</v>
      </c>
    </row>
    <row r="226" spans="1:6" s="83" customFormat="1" ht="15" customHeight="1" x14ac:dyDescent="0.2">
      <c r="A226" s="165" t="s">
        <v>87</v>
      </c>
      <c r="B226" s="140" t="s">
        <v>0</v>
      </c>
      <c r="C226" s="143">
        <v>50016024</v>
      </c>
      <c r="D226" s="166" t="s">
        <v>594</v>
      </c>
      <c r="E226" s="140">
        <v>18</v>
      </c>
      <c r="F226" s="140">
        <v>18</v>
      </c>
    </row>
    <row r="227" spans="1:6" s="83" customFormat="1" ht="15" customHeight="1" x14ac:dyDescent="0.2">
      <c r="A227" s="165" t="s">
        <v>87</v>
      </c>
      <c r="B227" s="140" t="s">
        <v>0</v>
      </c>
      <c r="C227" s="143">
        <v>50026569</v>
      </c>
      <c r="D227" s="166" t="s">
        <v>595</v>
      </c>
      <c r="E227" s="140">
        <v>12</v>
      </c>
      <c r="F227" s="140">
        <v>12</v>
      </c>
    </row>
    <row r="228" spans="1:6" s="83" customFormat="1" ht="15" customHeight="1" x14ac:dyDescent="0.2">
      <c r="A228" s="165" t="s">
        <v>87</v>
      </c>
      <c r="B228" s="140" t="s">
        <v>0</v>
      </c>
      <c r="C228" s="143">
        <v>50027581</v>
      </c>
      <c r="D228" s="166" t="s">
        <v>596</v>
      </c>
      <c r="E228" s="140">
        <v>12</v>
      </c>
      <c r="F228" s="140">
        <v>12</v>
      </c>
    </row>
    <row r="229" spans="1:6" s="83" customFormat="1" ht="15" customHeight="1" x14ac:dyDescent="0.2">
      <c r="A229" s="165" t="s">
        <v>87</v>
      </c>
      <c r="B229" s="140" t="s">
        <v>0</v>
      </c>
      <c r="C229" s="143">
        <v>50016482</v>
      </c>
      <c r="D229" s="166" t="s">
        <v>597</v>
      </c>
      <c r="E229" s="140">
        <v>11</v>
      </c>
      <c r="F229" s="140">
        <v>12</v>
      </c>
    </row>
    <row r="230" spans="1:6" s="83" customFormat="1" ht="15" customHeight="1" x14ac:dyDescent="0.2">
      <c r="A230" s="165" t="s">
        <v>87</v>
      </c>
      <c r="B230" s="140" t="s">
        <v>0</v>
      </c>
      <c r="C230" s="143">
        <v>50016431</v>
      </c>
      <c r="D230" s="166" t="s">
        <v>93</v>
      </c>
      <c r="E230" s="140">
        <v>14</v>
      </c>
      <c r="F230" s="140">
        <v>14</v>
      </c>
    </row>
    <row r="231" spans="1:6" s="83" customFormat="1" ht="15" customHeight="1" x14ac:dyDescent="0.2">
      <c r="A231" s="165" t="s">
        <v>87</v>
      </c>
      <c r="B231" s="140" t="s">
        <v>0</v>
      </c>
      <c r="C231" s="143">
        <v>50015931</v>
      </c>
      <c r="D231" s="166" t="s">
        <v>598</v>
      </c>
      <c r="E231" s="140">
        <v>5</v>
      </c>
      <c r="F231" s="140">
        <v>5</v>
      </c>
    </row>
    <row r="232" spans="1:6" s="83" customFormat="1" ht="15" customHeight="1" x14ac:dyDescent="0.2">
      <c r="A232" s="165" t="s">
        <v>87</v>
      </c>
      <c r="B232" s="140" t="s">
        <v>0</v>
      </c>
      <c r="C232" s="143">
        <v>50016032</v>
      </c>
      <c r="D232" s="166" t="s">
        <v>94</v>
      </c>
      <c r="E232" s="140">
        <v>16</v>
      </c>
      <c r="F232" s="140">
        <v>16</v>
      </c>
    </row>
    <row r="233" spans="1:6" s="83" customFormat="1" ht="15" customHeight="1" x14ac:dyDescent="0.2">
      <c r="A233" s="165" t="s">
        <v>87</v>
      </c>
      <c r="B233" s="140" t="s">
        <v>4</v>
      </c>
      <c r="C233" s="143">
        <v>50016873</v>
      </c>
      <c r="D233" s="166" t="s">
        <v>599</v>
      </c>
      <c r="E233" s="140">
        <v>8</v>
      </c>
      <c r="F233" s="140">
        <v>8</v>
      </c>
    </row>
    <row r="234" spans="1:6" s="83" customFormat="1" ht="15" customHeight="1" x14ac:dyDescent="0.2">
      <c r="A234" s="165" t="s">
        <v>87</v>
      </c>
      <c r="B234" s="140" t="s">
        <v>4</v>
      </c>
      <c r="C234" s="143">
        <v>50017128</v>
      </c>
      <c r="D234" s="166" t="s">
        <v>69</v>
      </c>
      <c r="E234" s="140">
        <v>11</v>
      </c>
      <c r="F234" s="140">
        <v>11</v>
      </c>
    </row>
    <row r="235" spans="1:6" s="83" customFormat="1" ht="15" customHeight="1" x14ac:dyDescent="0.2">
      <c r="A235" s="165" t="s">
        <v>87</v>
      </c>
      <c r="B235" s="140" t="s">
        <v>4</v>
      </c>
      <c r="C235" s="143">
        <v>50030388</v>
      </c>
      <c r="D235" s="166" t="s">
        <v>600</v>
      </c>
      <c r="E235" s="140">
        <v>6</v>
      </c>
      <c r="F235" s="140">
        <v>10</v>
      </c>
    </row>
    <row r="236" spans="1:6" s="83" customFormat="1" ht="15" customHeight="1" x14ac:dyDescent="0.2">
      <c r="A236" s="165" t="s">
        <v>87</v>
      </c>
      <c r="B236" s="140" t="s">
        <v>4</v>
      </c>
      <c r="C236" s="143">
        <v>50017110</v>
      </c>
      <c r="D236" s="166" t="s">
        <v>566</v>
      </c>
      <c r="E236" s="140">
        <v>12</v>
      </c>
      <c r="F236" s="140">
        <v>11</v>
      </c>
    </row>
    <row r="237" spans="1:6" s="83" customFormat="1" ht="15" customHeight="1" x14ac:dyDescent="0.2">
      <c r="A237" s="165" t="s">
        <v>95</v>
      </c>
      <c r="B237" s="140" t="s">
        <v>0</v>
      </c>
      <c r="C237" s="143">
        <v>50020030</v>
      </c>
      <c r="D237" s="166" t="s">
        <v>82</v>
      </c>
      <c r="E237" s="140">
        <v>10</v>
      </c>
      <c r="F237" s="140">
        <v>10</v>
      </c>
    </row>
    <row r="238" spans="1:6" s="83" customFormat="1" ht="15" customHeight="1" x14ac:dyDescent="0.2">
      <c r="A238" s="165" t="s">
        <v>95</v>
      </c>
      <c r="B238" s="140" t="s">
        <v>0</v>
      </c>
      <c r="C238" s="143">
        <v>50020021</v>
      </c>
      <c r="D238" s="166" t="s">
        <v>96</v>
      </c>
      <c r="E238" s="140">
        <v>15</v>
      </c>
      <c r="F238" s="140">
        <v>15</v>
      </c>
    </row>
    <row r="239" spans="1:6" s="83" customFormat="1" ht="15" customHeight="1" x14ac:dyDescent="0.2">
      <c r="A239" s="165" t="s">
        <v>95</v>
      </c>
      <c r="B239" s="140" t="s">
        <v>4</v>
      </c>
      <c r="C239" s="143">
        <v>50020323</v>
      </c>
      <c r="D239" s="166" t="s">
        <v>97</v>
      </c>
      <c r="E239" s="140">
        <v>8</v>
      </c>
      <c r="F239" s="140">
        <v>3</v>
      </c>
    </row>
    <row r="240" spans="1:6" s="83" customFormat="1" ht="15" customHeight="1" x14ac:dyDescent="0.2">
      <c r="A240" s="165" t="s">
        <v>706</v>
      </c>
      <c r="B240" s="140" t="s">
        <v>0</v>
      </c>
      <c r="C240" s="143">
        <v>50017438</v>
      </c>
      <c r="D240" s="166" t="s">
        <v>474</v>
      </c>
      <c r="E240" s="140">
        <v>19</v>
      </c>
      <c r="F240" s="140">
        <v>19</v>
      </c>
    </row>
    <row r="241" spans="1:6" s="83" customFormat="1" ht="15" customHeight="1" x14ac:dyDescent="0.2">
      <c r="A241" s="165" t="s">
        <v>706</v>
      </c>
      <c r="B241" s="140" t="s">
        <v>0</v>
      </c>
      <c r="C241" s="143">
        <v>50017497</v>
      </c>
      <c r="D241" s="166" t="s">
        <v>98</v>
      </c>
      <c r="E241" s="140">
        <v>11</v>
      </c>
      <c r="F241" s="140">
        <v>11</v>
      </c>
    </row>
    <row r="242" spans="1:6" s="83" customFormat="1" ht="15" customHeight="1" x14ac:dyDescent="0.2">
      <c r="A242" s="165" t="s">
        <v>706</v>
      </c>
      <c r="B242" s="140" t="s">
        <v>0</v>
      </c>
      <c r="C242" s="143">
        <v>50017411</v>
      </c>
      <c r="D242" s="166" t="s">
        <v>99</v>
      </c>
      <c r="E242" s="140">
        <v>15</v>
      </c>
      <c r="F242" s="140">
        <v>11</v>
      </c>
    </row>
    <row r="243" spans="1:6" s="83" customFormat="1" ht="15" customHeight="1" x14ac:dyDescent="0.2">
      <c r="A243" s="165" t="s">
        <v>706</v>
      </c>
      <c r="B243" s="140" t="s">
        <v>4</v>
      </c>
      <c r="C243" s="143">
        <v>50017560</v>
      </c>
      <c r="D243" s="166" t="s">
        <v>100</v>
      </c>
      <c r="E243" s="140">
        <v>11</v>
      </c>
      <c r="F243" s="140">
        <v>10</v>
      </c>
    </row>
    <row r="244" spans="1:6" s="83" customFormat="1" ht="15" customHeight="1" x14ac:dyDescent="0.2">
      <c r="A244" s="165" t="s">
        <v>707</v>
      </c>
      <c r="B244" s="140" t="s">
        <v>0</v>
      </c>
      <c r="C244" s="143">
        <v>50003429</v>
      </c>
      <c r="D244" s="166" t="s">
        <v>601</v>
      </c>
      <c r="E244" s="140">
        <v>10</v>
      </c>
      <c r="F244" s="140">
        <v>9</v>
      </c>
    </row>
    <row r="245" spans="1:6" s="83" customFormat="1" ht="15" customHeight="1" x14ac:dyDescent="0.2">
      <c r="A245" s="165" t="s">
        <v>708</v>
      </c>
      <c r="B245" s="140" t="s">
        <v>0</v>
      </c>
      <c r="C245" s="143">
        <v>50020366</v>
      </c>
      <c r="D245" s="166" t="s">
        <v>101</v>
      </c>
      <c r="E245" s="140">
        <v>8</v>
      </c>
      <c r="F245" s="140">
        <v>7</v>
      </c>
    </row>
    <row r="246" spans="1:6" s="83" customFormat="1" ht="15" customHeight="1" x14ac:dyDescent="0.2">
      <c r="A246" s="165" t="s">
        <v>708</v>
      </c>
      <c r="B246" s="140" t="s">
        <v>0</v>
      </c>
      <c r="C246" s="143">
        <v>50020374</v>
      </c>
      <c r="D246" s="166" t="s">
        <v>602</v>
      </c>
      <c r="E246" s="140">
        <v>13</v>
      </c>
      <c r="F246" s="140">
        <v>11</v>
      </c>
    </row>
    <row r="247" spans="1:6" s="83" customFormat="1" ht="15" customHeight="1" x14ac:dyDescent="0.2">
      <c r="A247" s="165" t="s">
        <v>708</v>
      </c>
      <c r="B247" s="140" t="s">
        <v>0</v>
      </c>
      <c r="C247" s="143">
        <v>50020382</v>
      </c>
      <c r="D247" s="166" t="s">
        <v>603</v>
      </c>
      <c r="E247" s="140">
        <v>13</v>
      </c>
      <c r="F247" s="140">
        <v>10</v>
      </c>
    </row>
    <row r="248" spans="1:6" s="83" customFormat="1" ht="15" customHeight="1" x14ac:dyDescent="0.2">
      <c r="A248" s="165" t="s">
        <v>708</v>
      </c>
      <c r="B248" s="140" t="s">
        <v>4</v>
      </c>
      <c r="C248" s="143">
        <v>50020609</v>
      </c>
      <c r="D248" s="166" t="s">
        <v>102</v>
      </c>
      <c r="E248" s="140">
        <v>8</v>
      </c>
      <c r="F248" s="140">
        <v>8</v>
      </c>
    </row>
    <row r="249" spans="1:6" s="83" customFormat="1" ht="15" customHeight="1" x14ac:dyDescent="0.2">
      <c r="A249" s="165" t="s">
        <v>103</v>
      </c>
      <c r="B249" s="140" t="s">
        <v>0</v>
      </c>
      <c r="C249" s="143">
        <v>50014420</v>
      </c>
      <c r="D249" s="166" t="s">
        <v>104</v>
      </c>
      <c r="E249" s="140">
        <v>11</v>
      </c>
      <c r="F249" s="140">
        <v>11</v>
      </c>
    </row>
    <row r="250" spans="1:6" s="83" customFormat="1" ht="15" customHeight="1" x14ac:dyDescent="0.2">
      <c r="A250" s="165" t="s">
        <v>103</v>
      </c>
      <c r="B250" s="140" t="s">
        <v>0</v>
      </c>
      <c r="C250" s="143">
        <v>50014439</v>
      </c>
      <c r="D250" s="166" t="s">
        <v>604</v>
      </c>
      <c r="E250" s="140">
        <v>12</v>
      </c>
      <c r="F250" s="140">
        <v>12</v>
      </c>
    </row>
    <row r="251" spans="1:6" s="83" customFormat="1" ht="15" customHeight="1" x14ac:dyDescent="0.2">
      <c r="A251" s="165" t="s">
        <v>105</v>
      </c>
      <c r="B251" s="140" t="s">
        <v>0</v>
      </c>
      <c r="C251" s="143">
        <v>50020650</v>
      </c>
      <c r="D251" s="166" t="s">
        <v>107</v>
      </c>
      <c r="E251" s="140">
        <v>16</v>
      </c>
      <c r="F251" s="140">
        <v>19</v>
      </c>
    </row>
    <row r="252" spans="1:6" s="83" customFormat="1" ht="15" customHeight="1" x14ac:dyDescent="0.2">
      <c r="A252" s="165" t="s">
        <v>105</v>
      </c>
      <c r="B252" s="140" t="s">
        <v>0</v>
      </c>
      <c r="C252" s="143">
        <v>50020668</v>
      </c>
      <c r="D252" s="166" t="s">
        <v>605</v>
      </c>
      <c r="E252" s="140">
        <v>11</v>
      </c>
      <c r="F252" s="140">
        <v>11</v>
      </c>
    </row>
    <row r="253" spans="1:6" s="83" customFormat="1" ht="15" customHeight="1" x14ac:dyDescent="0.2">
      <c r="A253" s="165" t="s">
        <v>105</v>
      </c>
      <c r="B253" s="140" t="s">
        <v>0</v>
      </c>
      <c r="C253" s="143">
        <v>50026437</v>
      </c>
      <c r="D253" s="166" t="s">
        <v>106</v>
      </c>
      <c r="E253" s="140">
        <v>13</v>
      </c>
      <c r="F253" s="140">
        <v>13</v>
      </c>
    </row>
    <row r="254" spans="1:6" s="83" customFormat="1" ht="15" customHeight="1" x14ac:dyDescent="0.2">
      <c r="A254" s="165" t="s">
        <v>709</v>
      </c>
      <c r="B254" s="140" t="s">
        <v>0</v>
      </c>
      <c r="C254" s="143">
        <v>50011260</v>
      </c>
      <c r="D254" s="166" t="s">
        <v>606</v>
      </c>
      <c r="E254" s="140">
        <v>14</v>
      </c>
      <c r="F254" s="140">
        <v>15</v>
      </c>
    </row>
    <row r="255" spans="1:6" s="83" customFormat="1" ht="15" customHeight="1" x14ac:dyDescent="0.2">
      <c r="A255" s="165" t="s">
        <v>709</v>
      </c>
      <c r="B255" s="140" t="s">
        <v>4</v>
      </c>
      <c r="C255" s="143">
        <v>50031910</v>
      </c>
      <c r="D255" s="166" t="s">
        <v>607</v>
      </c>
      <c r="E255" s="140">
        <v>9</v>
      </c>
      <c r="F255" s="140">
        <v>10</v>
      </c>
    </row>
    <row r="256" spans="1:6" s="83" customFormat="1" ht="15" customHeight="1" x14ac:dyDescent="0.2">
      <c r="A256" s="165" t="s">
        <v>710</v>
      </c>
      <c r="B256" s="140" t="s">
        <v>0</v>
      </c>
      <c r="C256" s="143">
        <v>50017608</v>
      </c>
      <c r="D256" s="166" t="s">
        <v>608</v>
      </c>
      <c r="E256" s="140">
        <v>11</v>
      </c>
      <c r="F256" s="140">
        <v>11</v>
      </c>
    </row>
    <row r="257" spans="1:6" s="83" customFormat="1" ht="15" customHeight="1" x14ac:dyDescent="0.2">
      <c r="A257" s="165" t="s">
        <v>710</v>
      </c>
      <c r="B257" s="140" t="s">
        <v>0</v>
      </c>
      <c r="C257" s="143">
        <v>50017616</v>
      </c>
      <c r="D257" s="166" t="s">
        <v>108</v>
      </c>
      <c r="E257" s="140">
        <v>8</v>
      </c>
      <c r="F257" s="140">
        <v>8</v>
      </c>
    </row>
    <row r="258" spans="1:6" s="83" customFormat="1" ht="15" customHeight="1" x14ac:dyDescent="0.2">
      <c r="A258" s="165" t="s">
        <v>710</v>
      </c>
      <c r="B258" s="140" t="s">
        <v>0</v>
      </c>
      <c r="C258" s="143">
        <v>50022393</v>
      </c>
      <c r="D258" s="166" t="s">
        <v>109</v>
      </c>
      <c r="E258" s="140">
        <v>13</v>
      </c>
      <c r="F258" s="140">
        <v>13</v>
      </c>
    </row>
    <row r="259" spans="1:6" s="83" customFormat="1" ht="15" customHeight="1" x14ac:dyDescent="0.2">
      <c r="A259" s="165" t="s">
        <v>710</v>
      </c>
      <c r="B259" s="140" t="s">
        <v>4</v>
      </c>
      <c r="C259" s="143">
        <v>50017756</v>
      </c>
      <c r="D259" s="166" t="s">
        <v>110</v>
      </c>
      <c r="E259" s="140">
        <v>6</v>
      </c>
      <c r="F259" s="140">
        <v>6</v>
      </c>
    </row>
    <row r="260" spans="1:6" s="83" customFormat="1" ht="15" customHeight="1" x14ac:dyDescent="0.2">
      <c r="A260" s="165" t="s">
        <v>710</v>
      </c>
      <c r="B260" s="140" t="s">
        <v>4</v>
      </c>
      <c r="C260" s="143">
        <v>50017772</v>
      </c>
      <c r="D260" s="166" t="s">
        <v>111</v>
      </c>
      <c r="E260" s="140">
        <v>8</v>
      </c>
      <c r="F260" s="140">
        <v>7</v>
      </c>
    </row>
    <row r="261" spans="1:6" s="83" customFormat="1" ht="15" customHeight="1" x14ac:dyDescent="0.2">
      <c r="A261" s="165" t="s">
        <v>710</v>
      </c>
      <c r="B261" s="140" t="s">
        <v>4</v>
      </c>
      <c r="C261" s="143">
        <v>50017730</v>
      </c>
      <c r="D261" s="166" t="s">
        <v>609</v>
      </c>
      <c r="E261" s="140">
        <v>7</v>
      </c>
      <c r="F261" s="140">
        <v>7</v>
      </c>
    </row>
    <row r="262" spans="1:6" s="83" customFormat="1" ht="15" customHeight="1" x14ac:dyDescent="0.2">
      <c r="A262" s="165" t="s">
        <v>711</v>
      </c>
      <c r="B262" s="140" t="s">
        <v>0</v>
      </c>
      <c r="C262" s="143">
        <v>50020757</v>
      </c>
      <c r="D262" s="166" t="s">
        <v>112</v>
      </c>
      <c r="E262" s="140">
        <v>8</v>
      </c>
      <c r="F262" s="140">
        <v>8</v>
      </c>
    </row>
    <row r="263" spans="1:6" s="83" customFormat="1" ht="15" customHeight="1" x14ac:dyDescent="0.2">
      <c r="A263" s="165" t="s">
        <v>711</v>
      </c>
      <c r="B263" s="140" t="s">
        <v>0</v>
      </c>
      <c r="C263" s="143">
        <v>50020765</v>
      </c>
      <c r="D263" s="166" t="s">
        <v>113</v>
      </c>
      <c r="E263" s="140">
        <v>11</v>
      </c>
      <c r="F263" s="140">
        <v>11</v>
      </c>
    </row>
    <row r="264" spans="1:6" s="83" customFormat="1" ht="15" customHeight="1" x14ac:dyDescent="0.2">
      <c r="A264" s="165" t="s">
        <v>711</v>
      </c>
      <c r="B264" s="140" t="s">
        <v>0</v>
      </c>
      <c r="C264" s="143">
        <v>50026259</v>
      </c>
      <c r="D264" s="166" t="s">
        <v>610</v>
      </c>
      <c r="E264" s="140">
        <v>14</v>
      </c>
      <c r="F264" s="140">
        <v>23</v>
      </c>
    </row>
    <row r="265" spans="1:6" s="83" customFormat="1" ht="15" customHeight="1" x14ac:dyDescent="0.2">
      <c r="A265" s="165" t="s">
        <v>114</v>
      </c>
      <c r="B265" s="140" t="s">
        <v>0</v>
      </c>
      <c r="C265" s="143">
        <v>50020854</v>
      </c>
      <c r="D265" s="166" t="s">
        <v>115</v>
      </c>
      <c r="E265" s="140">
        <v>14</v>
      </c>
      <c r="F265" s="140">
        <v>14</v>
      </c>
    </row>
    <row r="266" spans="1:6" s="83" customFormat="1" ht="15" customHeight="1" x14ac:dyDescent="0.2">
      <c r="A266" s="165" t="s">
        <v>114</v>
      </c>
      <c r="B266" s="140" t="s">
        <v>0</v>
      </c>
      <c r="C266" s="143">
        <v>50020838</v>
      </c>
      <c r="D266" s="166" t="s">
        <v>116</v>
      </c>
      <c r="E266" s="140">
        <v>16</v>
      </c>
      <c r="F266" s="140">
        <v>19</v>
      </c>
    </row>
    <row r="267" spans="1:6" s="83" customFormat="1" ht="15" customHeight="1" x14ac:dyDescent="0.2">
      <c r="A267" s="165" t="s">
        <v>114</v>
      </c>
      <c r="B267" s="140" t="s">
        <v>0</v>
      </c>
      <c r="C267" s="143">
        <v>50020846</v>
      </c>
      <c r="D267" s="166" t="s">
        <v>474</v>
      </c>
      <c r="E267" s="140">
        <v>18</v>
      </c>
      <c r="F267" s="140">
        <v>18</v>
      </c>
    </row>
    <row r="268" spans="1:6" s="83" customFormat="1" ht="15" customHeight="1" x14ac:dyDescent="0.2">
      <c r="A268" s="165" t="s">
        <v>114</v>
      </c>
      <c r="B268" s="140" t="s">
        <v>4</v>
      </c>
      <c r="C268" s="143">
        <v>50020986</v>
      </c>
      <c r="D268" s="166" t="s">
        <v>611</v>
      </c>
      <c r="E268" s="140">
        <v>11</v>
      </c>
      <c r="F268" s="140">
        <v>11</v>
      </c>
    </row>
    <row r="269" spans="1:6" s="83" customFormat="1" ht="15" customHeight="1" x14ac:dyDescent="0.2">
      <c r="A269" s="165" t="s">
        <v>712</v>
      </c>
      <c r="B269" s="140" t="s">
        <v>0</v>
      </c>
      <c r="C269" s="143">
        <v>50021028</v>
      </c>
      <c r="D269" s="166" t="s">
        <v>612</v>
      </c>
      <c r="E269" s="140">
        <v>10</v>
      </c>
      <c r="F269" s="140">
        <v>18</v>
      </c>
    </row>
    <row r="270" spans="1:6" s="83" customFormat="1" ht="15" customHeight="1" x14ac:dyDescent="0.2">
      <c r="A270" s="165" t="s">
        <v>117</v>
      </c>
      <c r="B270" s="140" t="s">
        <v>0</v>
      </c>
      <c r="C270" s="143">
        <v>50009460</v>
      </c>
      <c r="D270" s="166" t="s">
        <v>613</v>
      </c>
      <c r="E270" s="140">
        <v>11</v>
      </c>
      <c r="F270" s="140">
        <v>9</v>
      </c>
    </row>
    <row r="271" spans="1:6" s="83" customFormat="1" ht="15" customHeight="1" x14ac:dyDescent="0.2">
      <c r="A271" s="165" t="s">
        <v>117</v>
      </c>
      <c r="B271" s="140" t="s">
        <v>4</v>
      </c>
      <c r="C271" s="143">
        <v>50022377</v>
      </c>
      <c r="D271" s="166" t="s">
        <v>118</v>
      </c>
      <c r="E271" s="140">
        <v>5</v>
      </c>
      <c r="F271" s="140">
        <v>4</v>
      </c>
    </row>
    <row r="272" spans="1:6" s="83" customFormat="1" ht="15" customHeight="1" x14ac:dyDescent="0.2">
      <c r="A272" s="165" t="s">
        <v>119</v>
      </c>
      <c r="B272" s="140" t="s">
        <v>0</v>
      </c>
      <c r="C272" s="143">
        <v>50014625</v>
      </c>
      <c r="D272" s="166" t="s">
        <v>614</v>
      </c>
      <c r="E272" s="140">
        <v>10</v>
      </c>
      <c r="F272" s="140">
        <v>10</v>
      </c>
    </row>
    <row r="273" spans="1:6" s="83" customFormat="1" ht="15" customHeight="1" x14ac:dyDescent="0.2">
      <c r="A273" s="165" t="s">
        <v>119</v>
      </c>
      <c r="B273" s="140" t="s">
        <v>0</v>
      </c>
      <c r="C273" s="143">
        <v>50014641</v>
      </c>
      <c r="D273" s="166" t="s">
        <v>615</v>
      </c>
      <c r="E273" s="140">
        <v>11</v>
      </c>
      <c r="F273" s="140">
        <v>11</v>
      </c>
    </row>
    <row r="274" spans="1:6" s="83" customFormat="1" ht="15" customHeight="1" x14ac:dyDescent="0.2">
      <c r="A274" s="165" t="s">
        <v>119</v>
      </c>
      <c r="B274" s="140" t="s">
        <v>0</v>
      </c>
      <c r="C274" s="143">
        <v>50014650</v>
      </c>
      <c r="D274" s="166" t="s">
        <v>616</v>
      </c>
      <c r="E274" s="140">
        <v>14</v>
      </c>
      <c r="F274" s="140">
        <v>14</v>
      </c>
    </row>
    <row r="275" spans="1:6" s="83" customFormat="1" ht="15" customHeight="1" x14ac:dyDescent="0.2">
      <c r="A275" s="165" t="s">
        <v>713</v>
      </c>
      <c r="B275" s="140" t="s">
        <v>0</v>
      </c>
      <c r="C275" s="143">
        <v>50021052</v>
      </c>
      <c r="D275" s="166" t="s">
        <v>617</v>
      </c>
      <c r="E275" s="140">
        <v>15</v>
      </c>
      <c r="F275" s="140">
        <v>11</v>
      </c>
    </row>
    <row r="276" spans="1:6" s="83" customFormat="1" ht="15" customHeight="1" x14ac:dyDescent="0.2">
      <c r="A276" s="165" t="s">
        <v>713</v>
      </c>
      <c r="B276" s="140" t="s">
        <v>4</v>
      </c>
      <c r="C276" s="143">
        <v>50021060</v>
      </c>
      <c r="D276" s="166" t="s">
        <v>502</v>
      </c>
      <c r="E276" s="140">
        <v>7</v>
      </c>
      <c r="F276" s="140">
        <v>7</v>
      </c>
    </row>
    <row r="277" spans="1:6" s="83" customFormat="1" ht="15" customHeight="1" x14ac:dyDescent="0.2">
      <c r="A277" s="165" t="s">
        <v>120</v>
      </c>
      <c r="B277" s="140" t="s">
        <v>0</v>
      </c>
      <c r="C277" s="143">
        <v>50017799</v>
      </c>
      <c r="D277" s="166" t="s">
        <v>618</v>
      </c>
      <c r="E277" s="140">
        <v>13</v>
      </c>
      <c r="F277" s="140">
        <v>11</v>
      </c>
    </row>
    <row r="278" spans="1:6" s="83" customFormat="1" ht="15" customHeight="1" x14ac:dyDescent="0.2">
      <c r="A278" s="165" t="s">
        <v>714</v>
      </c>
      <c r="B278" s="140" t="s">
        <v>0</v>
      </c>
      <c r="C278" s="143">
        <v>50000675</v>
      </c>
      <c r="D278" s="166" t="s">
        <v>122</v>
      </c>
      <c r="E278" s="140">
        <v>10</v>
      </c>
      <c r="F278" s="140">
        <v>9</v>
      </c>
    </row>
    <row r="279" spans="1:6" s="83" customFormat="1" ht="15" customHeight="1" x14ac:dyDescent="0.2">
      <c r="A279" s="165" t="s">
        <v>714</v>
      </c>
      <c r="B279" s="140" t="s">
        <v>0</v>
      </c>
      <c r="C279" s="143">
        <v>50000667</v>
      </c>
      <c r="D279" s="166" t="s">
        <v>121</v>
      </c>
      <c r="E279" s="140">
        <v>18</v>
      </c>
      <c r="F279" s="140">
        <v>22</v>
      </c>
    </row>
    <row r="280" spans="1:6" s="83" customFormat="1" ht="15" customHeight="1" x14ac:dyDescent="0.2">
      <c r="A280" s="165" t="s">
        <v>715</v>
      </c>
      <c r="B280" s="140" t="s">
        <v>0</v>
      </c>
      <c r="C280" s="143">
        <v>50017829</v>
      </c>
      <c r="D280" s="166" t="s">
        <v>619</v>
      </c>
      <c r="E280" s="140">
        <v>12</v>
      </c>
      <c r="F280" s="140">
        <v>9</v>
      </c>
    </row>
    <row r="281" spans="1:6" s="83" customFormat="1" ht="15" customHeight="1" x14ac:dyDescent="0.2">
      <c r="A281" s="165" t="s">
        <v>123</v>
      </c>
      <c r="B281" s="140" t="s">
        <v>0</v>
      </c>
      <c r="C281" s="143">
        <v>50018116</v>
      </c>
      <c r="D281" s="166" t="s">
        <v>124</v>
      </c>
      <c r="E281" s="140">
        <v>10</v>
      </c>
      <c r="F281" s="140">
        <v>10</v>
      </c>
    </row>
    <row r="282" spans="1:6" s="83" customFormat="1" ht="15" customHeight="1" x14ac:dyDescent="0.2">
      <c r="A282" s="165" t="s">
        <v>123</v>
      </c>
      <c r="B282" s="140" t="s">
        <v>0</v>
      </c>
      <c r="C282" s="143">
        <v>50018019</v>
      </c>
      <c r="D282" s="166" t="s">
        <v>620</v>
      </c>
      <c r="E282" s="140">
        <v>12</v>
      </c>
      <c r="F282" s="140">
        <v>13</v>
      </c>
    </row>
    <row r="283" spans="1:6" s="83" customFormat="1" ht="15" customHeight="1" x14ac:dyDescent="0.2">
      <c r="A283" s="165" t="s">
        <v>123</v>
      </c>
      <c r="B283" s="140" t="s">
        <v>0</v>
      </c>
      <c r="C283" s="143">
        <v>50018027</v>
      </c>
      <c r="D283" s="166" t="s">
        <v>125</v>
      </c>
      <c r="E283" s="140">
        <v>17</v>
      </c>
      <c r="F283" s="140">
        <v>15</v>
      </c>
    </row>
    <row r="284" spans="1:6" s="83" customFormat="1" ht="15" customHeight="1" x14ac:dyDescent="0.2">
      <c r="A284" s="165" t="s">
        <v>123</v>
      </c>
      <c r="B284" s="140" t="s">
        <v>0</v>
      </c>
      <c r="C284" s="143">
        <v>50018035</v>
      </c>
      <c r="D284" s="166" t="s">
        <v>126</v>
      </c>
      <c r="E284" s="140">
        <v>15</v>
      </c>
      <c r="F284" s="140">
        <v>15</v>
      </c>
    </row>
    <row r="285" spans="1:6" s="83" customFormat="1" ht="15" customHeight="1" x14ac:dyDescent="0.2">
      <c r="A285" s="165" t="s">
        <v>127</v>
      </c>
      <c r="B285" s="140" t="s">
        <v>0</v>
      </c>
      <c r="C285" s="143">
        <v>50002554</v>
      </c>
      <c r="D285" s="166" t="s">
        <v>128</v>
      </c>
      <c r="E285" s="140">
        <v>13</v>
      </c>
      <c r="F285" s="140">
        <v>11</v>
      </c>
    </row>
    <row r="286" spans="1:6" s="83" customFormat="1" ht="15" customHeight="1" x14ac:dyDescent="0.2">
      <c r="A286" s="165" t="s">
        <v>127</v>
      </c>
      <c r="B286" s="140" t="s">
        <v>0</v>
      </c>
      <c r="C286" s="143">
        <v>50002546</v>
      </c>
      <c r="D286" s="166" t="s">
        <v>621</v>
      </c>
      <c r="E286" s="140">
        <v>13</v>
      </c>
      <c r="F286" s="140">
        <v>13</v>
      </c>
    </row>
    <row r="287" spans="1:6" s="83" customFormat="1" ht="15" customHeight="1" x14ac:dyDescent="0.2">
      <c r="A287" s="165" t="s">
        <v>127</v>
      </c>
      <c r="B287" s="140" t="s">
        <v>0</v>
      </c>
      <c r="C287" s="143">
        <v>50002562</v>
      </c>
      <c r="D287" s="166" t="s">
        <v>129</v>
      </c>
      <c r="E287" s="140">
        <v>11</v>
      </c>
      <c r="F287" s="140">
        <v>11</v>
      </c>
    </row>
    <row r="288" spans="1:6" s="83" customFormat="1" ht="15" customHeight="1" x14ac:dyDescent="0.2">
      <c r="A288" s="165" t="s">
        <v>127</v>
      </c>
      <c r="B288" s="140" t="s">
        <v>4</v>
      </c>
      <c r="C288" s="143">
        <v>50030850</v>
      </c>
      <c r="D288" s="166" t="s">
        <v>622</v>
      </c>
      <c r="E288" s="140">
        <v>6</v>
      </c>
      <c r="F288" s="140">
        <v>5</v>
      </c>
    </row>
    <row r="289" spans="1:6" s="83" customFormat="1" ht="15" customHeight="1" x14ac:dyDescent="0.2">
      <c r="A289" s="165" t="s">
        <v>127</v>
      </c>
      <c r="B289" s="140" t="s">
        <v>4</v>
      </c>
      <c r="C289" s="143">
        <v>50082809</v>
      </c>
      <c r="D289" s="166" t="s">
        <v>623</v>
      </c>
      <c r="E289" s="140">
        <v>4</v>
      </c>
      <c r="F289" s="140">
        <v>9</v>
      </c>
    </row>
    <row r="290" spans="1:6" s="83" customFormat="1" ht="15" customHeight="1" x14ac:dyDescent="0.2">
      <c r="A290" s="165" t="s">
        <v>130</v>
      </c>
      <c r="B290" s="140" t="s">
        <v>0</v>
      </c>
      <c r="C290" s="143">
        <v>50021206</v>
      </c>
      <c r="D290" s="166" t="s">
        <v>27</v>
      </c>
      <c r="E290" s="140">
        <v>1</v>
      </c>
      <c r="F290" s="140">
        <v>12</v>
      </c>
    </row>
    <row r="291" spans="1:6" s="83" customFormat="1" ht="15" customHeight="1" x14ac:dyDescent="0.2">
      <c r="A291" s="165" t="s">
        <v>130</v>
      </c>
      <c r="B291" s="140" t="s">
        <v>0</v>
      </c>
      <c r="C291" s="143">
        <v>50021214</v>
      </c>
      <c r="D291" s="166" t="s">
        <v>624</v>
      </c>
      <c r="E291" s="140">
        <v>15</v>
      </c>
      <c r="F291" s="140">
        <v>14</v>
      </c>
    </row>
    <row r="292" spans="1:6" s="83" customFormat="1" ht="15" customHeight="1" x14ac:dyDescent="0.2">
      <c r="A292" s="165" t="s">
        <v>130</v>
      </c>
      <c r="B292" s="140" t="s">
        <v>0</v>
      </c>
      <c r="C292" s="143">
        <v>50021222</v>
      </c>
      <c r="D292" s="166" t="s">
        <v>625</v>
      </c>
      <c r="E292" s="140">
        <v>14</v>
      </c>
      <c r="F292" s="140">
        <v>12</v>
      </c>
    </row>
    <row r="293" spans="1:6" s="83" customFormat="1" ht="15" customHeight="1" x14ac:dyDescent="0.2">
      <c r="A293" s="165" t="s">
        <v>130</v>
      </c>
      <c r="B293" s="140" t="s">
        <v>0</v>
      </c>
      <c r="C293" s="143">
        <v>50021192</v>
      </c>
      <c r="D293" s="166" t="s">
        <v>626</v>
      </c>
      <c r="E293" s="140">
        <v>9</v>
      </c>
      <c r="F293" s="140">
        <v>6</v>
      </c>
    </row>
    <row r="294" spans="1:6" s="83" customFormat="1" ht="15" customHeight="1" x14ac:dyDescent="0.2">
      <c r="A294" s="165" t="s">
        <v>716</v>
      </c>
      <c r="B294" s="140" t="s">
        <v>0</v>
      </c>
      <c r="C294" s="143">
        <v>50021460</v>
      </c>
      <c r="D294" s="166" t="s">
        <v>627</v>
      </c>
      <c r="E294" s="140">
        <v>12</v>
      </c>
      <c r="F294" s="140">
        <v>12</v>
      </c>
    </row>
    <row r="295" spans="1:6" s="83" customFormat="1" ht="15" customHeight="1" x14ac:dyDescent="0.2">
      <c r="A295" s="165" t="s">
        <v>716</v>
      </c>
      <c r="B295" s="140" t="s">
        <v>0</v>
      </c>
      <c r="C295" s="143">
        <v>50021346</v>
      </c>
      <c r="D295" s="166" t="s">
        <v>131</v>
      </c>
      <c r="E295" s="140">
        <v>13</v>
      </c>
      <c r="F295" s="140">
        <v>14</v>
      </c>
    </row>
    <row r="296" spans="1:6" s="83" customFormat="1" ht="15" customHeight="1" x14ac:dyDescent="0.2">
      <c r="A296" s="165" t="s">
        <v>716</v>
      </c>
      <c r="B296" s="140" t="s">
        <v>0</v>
      </c>
      <c r="C296" s="143">
        <v>50021354</v>
      </c>
      <c r="D296" s="166" t="s">
        <v>132</v>
      </c>
      <c r="E296" s="140">
        <v>13</v>
      </c>
      <c r="F296" s="140">
        <v>11</v>
      </c>
    </row>
    <row r="297" spans="1:6" s="83" customFormat="1" ht="15" customHeight="1" x14ac:dyDescent="0.2">
      <c r="A297" s="165" t="s">
        <v>716</v>
      </c>
      <c r="B297" s="140" t="s">
        <v>0</v>
      </c>
      <c r="C297" s="143">
        <v>50021370</v>
      </c>
      <c r="D297" s="166" t="s">
        <v>628</v>
      </c>
      <c r="E297" s="140">
        <v>19</v>
      </c>
      <c r="F297" s="140">
        <v>24</v>
      </c>
    </row>
    <row r="298" spans="1:6" s="83" customFormat="1" ht="15" customHeight="1" x14ac:dyDescent="0.2">
      <c r="A298" s="165" t="s">
        <v>716</v>
      </c>
      <c r="B298" s="140" t="s">
        <v>0</v>
      </c>
      <c r="C298" s="143">
        <v>50021338</v>
      </c>
      <c r="D298" s="166" t="s">
        <v>629</v>
      </c>
      <c r="E298" s="140">
        <v>13</v>
      </c>
      <c r="F298" s="140">
        <v>13</v>
      </c>
    </row>
    <row r="299" spans="1:6" s="83" customFormat="1" ht="15" customHeight="1" x14ac:dyDescent="0.2">
      <c r="A299" s="165" t="s">
        <v>134</v>
      </c>
      <c r="B299" s="140" t="s">
        <v>0</v>
      </c>
      <c r="C299" s="143">
        <v>50014889</v>
      </c>
      <c r="D299" s="166" t="s">
        <v>630</v>
      </c>
      <c r="E299" s="140">
        <v>15</v>
      </c>
      <c r="F299" s="140">
        <v>24</v>
      </c>
    </row>
    <row r="300" spans="1:6" s="83" customFormat="1" ht="15" customHeight="1" x14ac:dyDescent="0.2">
      <c r="A300" s="165" t="s">
        <v>134</v>
      </c>
      <c r="B300" s="140" t="s">
        <v>4</v>
      </c>
      <c r="C300" s="143">
        <v>50030418</v>
      </c>
      <c r="D300" s="166" t="s">
        <v>631</v>
      </c>
      <c r="E300" s="140">
        <v>6</v>
      </c>
      <c r="F300" s="140">
        <v>6</v>
      </c>
    </row>
    <row r="301" spans="1:6" s="83" customFormat="1" ht="15" customHeight="1" x14ac:dyDescent="0.2">
      <c r="A301" s="165" t="s">
        <v>134</v>
      </c>
      <c r="B301" s="140" t="s">
        <v>4</v>
      </c>
      <c r="C301" s="143">
        <v>50014897</v>
      </c>
      <c r="D301" s="166" t="s">
        <v>135</v>
      </c>
      <c r="E301" s="140">
        <v>4</v>
      </c>
      <c r="F301" s="140">
        <v>9</v>
      </c>
    </row>
    <row r="302" spans="1:6" s="83" customFormat="1" ht="15" customHeight="1" x14ac:dyDescent="0.2">
      <c r="A302" s="165" t="s">
        <v>134</v>
      </c>
      <c r="B302" s="140" t="s">
        <v>4</v>
      </c>
      <c r="C302" s="143">
        <v>50032569</v>
      </c>
      <c r="D302" s="166" t="s">
        <v>632</v>
      </c>
      <c r="E302" s="140">
        <v>13</v>
      </c>
      <c r="F302" s="140">
        <v>3</v>
      </c>
    </row>
    <row r="303" spans="1:6" s="83" customFormat="1" ht="15" customHeight="1" x14ac:dyDescent="0.2">
      <c r="A303" s="165" t="s">
        <v>136</v>
      </c>
      <c r="B303" s="140" t="s">
        <v>0</v>
      </c>
      <c r="C303" s="143">
        <v>50018230</v>
      </c>
      <c r="D303" s="166" t="s">
        <v>633</v>
      </c>
      <c r="E303" s="140">
        <v>12</v>
      </c>
      <c r="F303" s="140">
        <v>12</v>
      </c>
    </row>
    <row r="304" spans="1:6" s="83" customFormat="1" ht="15" customHeight="1" x14ac:dyDescent="0.2">
      <c r="A304" s="165" t="s">
        <v>136</v>
      </c>
      <c r="B304" s="140" t="s">
        <v>0</v>
      </c>
      <c r="C304" s="143">
        <v>50027646</v>
      </c>
      <c r="D304" s="166" t="s">
        <v>137</v>
      </c>
      <c r="E304" s="140">
        <v>13</v>
      </c>
      <c r="F304" s="140">
        <v>18</v>
      </c>
    </row>
    <row r="305" spans="1:6" s="83" customFormat="1" ht="15" customHeight="1" x14ac:dyDescent="0.2">
      <c r="A305" s="165" t="s">
        <v>138</v>
      </c>
      <c r="B305" s="140" t="s">
        <v>0</v>
      </c>
      <c r="C305" s="143">
        <v>50013416</v>
      </c>
      <c r="D305" s="166" t="s">
        <v>634</v>
      </c>
      <c r="E305" s="140">
        <v>8</v>
      </c>
      <c r="F305" s="140">
        <v>7</v>
      </c>
    </row>
    <row r="306" spans="1:6" s="83" customFormat="1" ht="15" customHeight="1" x14ac:dyDescent="0.2">
      <c r="A306" s="165" t="s">
        <v>138</v>
      </c>
      <c r="B306" s="140" t="s">
        <v>0</v>
      </c>
      <c r="C306" s="143">
        <v>50013378</v>
      </c>
      <c r="D306" s="166" t="s">
        <v>139</v>
      </c>
      <c r="E306" s="140">
        <v>12</v>
      </c>
      <c r="F306" s="140">
        <v>10</v>
      </c>
    </row>
    <row r="307" spans="1:6" s="83" customFormat="1" ht="15" customHeight="1" x14ac:dyDescent="0.2">
      <c r="A307" s="165" t="s">
        <v>138</v>
      </c>
      <c r="B307" s="140" t="s">
        <v>0</v>
      </c>
      <c r="C307" s="143">
        <v>50013424</v>
      </c>
      <c r="D307" s="166" t="s">
        <v>140</v>
      </c>
      <c r="E307" s="140">
        <v>16</v>
      </c>
      <c r="F307" s="140">
        <v>15</v>
      </c>
    </row>
    <row r="308" spans="1:6" s="83" customFormat="1" ht="15" customHeight="1" x14ac:dyDescent="0.2">
      <c r="A308" s="165" t="s">
        <v>138</v>
      </c>
      <c r="B308" s="140" t="s">
        <v>0</v>
      </c>
      <c r="C308" s="143">
        <v>50013408</v>
      </c>
      <c r="D308" s="166" t="s">
        <v>624</v>
      </c>
      <c r="E308" s="140">
        <v>9</v>
      </c>
      <c r="F308" s="140">
        <v>8</v>
      </c>
    </row>
    <row r="309" spans="1:6" s="83" customFormat="1" ht="15" customHeight="1" x14ac:dyDescent="0.2">
      <c r="A309" s="165" t="s">
        <v>138</v>
      </c>
      <c r="B309" s="140" t="s">
        <v>0</v>
      </c>
      <c r="C309" s="143">
        <v>50013386</v>
      </c>
      <c r="D309" s="166" t="s">
        <v>141</v>
      </c>
      <c r="E309" s="140">
        <v>7</v>
      </c>
      <c r="F309" s="140">
        <v>7</v>
      </c>
    </row>
    <row r="310" spans="1:6" s="83" customFormat="1" ht="15" customHeight="1" x14ac:dyDescent="0.2">
      <c r="A310" s="165" t="s">
        <v>138</v>
      </c>
      <c r="B310" s="140" t="s">
        <v>0</v>
      </c>
      <c r="C310" s="143">
        <v>50013394</v>
      </c>
      <c r="D310" s="166" t="s">
        <v>635</v>
      </c>
      <c r="E310" s="140">
        <v>14</v>
      </c>
      <c r="F310" s="140">
        <v>15</v>
      </c>
    </row>
    <row r="311" spans="1:6" s="83" customFormat="1" ht="15" customHeight="1" x14ac:dyDescent="0.2">
      <c r="A311" s="165" t="s">
        <v>138</v>
      </c>
      <c r="B311" s="140" t="s">
        <v>0</v>
      </c>
      <c r="C311" s="143">
        <v>50013432</v>
      </c>
      <c r="D311" s="166" t="s">
        <v>636</v>
      </c>
      <c r="E311" s="140">
        <v>13</v>
      </c>
      <c r="F311" s="140">
        <v>13</v>
      </c>
    </row>
    <row r="312" spans="1:6" s="83" customFormat="1" ht="15" customHeight="1" x14ac:dyDescent="0.2">
      <c r="A312" s="165" t="s">
        <v>138</v>
      </c>
      <c r="B312" s="140" t="s">
        <v>4</v>
      </c>
      <c r="C312" s="143">
        <v>50082884</v>
      </c>
      <c r="D312" s="166" t="s">
        <v>637</v>
      </c>
      <c r="E312" s="140">
        <v>13</v>
      </c>
      <c r="F312" s="140">
        <v>4</v>
      </c>
    </row>
    <row r="313" spans="1:6" s="83" customFormat="1" ht="15" customHeight="1" x14ac:dyDescent="0.2">
      <c r="A313" s="165" t="s">
        <v>142</v>
      </c>
      <c r="B313" s="140" t="s">
        <v>0</v>
      </c>
      <c r="C313" s="143">
        <v>50026852</v>
      </c>
      <c r="D313" s="166" t="s">
        <v>143</v>
      </c>
      <c r="E313" s="140">
        <v>8</v>
      </c>
      <c r="F313" s="140">
        <v>8</v>
      </c>
    </row>
    <row r="314" spans="1:6" s="83" customFormat="1" ht="15" customHeight="1" x14ac:dyDescent="0.2">
      <c r="A314" s="165" t="s">
        <v>717</v>
      </c>
      <c r="B314" s="140" t="s">
        <v>0</v>
      </c>
      <c r="C314" s="143">
        <v>50010972</v>
      </c>
      <c r="D314" s="166" t="s">
        <v>638</v>
      </c>
      <c r="E314" s="140">
        <v>10</v>
      </c>
      <c r="F314" s="140">
        <v>8</v>
      </c>
    </row>
    <row r="315" spans="1:6" s="83" customFormat="1" ht="15" customHeight="1" x14ac:dyDescent="0.2">
      <c r="A315" s="165" t="s">
        <v>718</v>
      </c>
      <c r="B315" s="140" t="s">
        <v>0</v>
      </c>
      <c r="C315" s="143">
        <v>50011383</v>
      </c>
      <c r="D315" s="166" t="s">
        <v>639</v>
      </c>
      <c r="E315" s="140">
        <v>40</v>
      </c>
      <c r="F315" s="140">
        <v>24</v>
      </c>
    </row>
    <row r="316" spans="1:6" s="83" customFormat="1" ht="15" customHeight="1" x14ac:dyDescent="0.2">
      <c r="A316" s="165" t="s">
        <v>718</v>
      </c>
      <c r="B316" s="140" t="s">
        <v>0</v>
      </c>
      <c r="C316" s="143">
        <v>50011391</v>
      </c>
      <c r="D316" s="166" t="s">
        <v>640</v>
      </c>
      <c r="E316" s="140">
        <v>12</v>
      </c>
      <c r="F316" s="140">
        <v>11</v>
      </c>
    </row>
    <row r="317" spans="1:6" s="83" customFormat="1" ht="15" customHeight="1" x14ac:dyDescent="0.2">
      <c r="A317" s="165" t="s">
        <v>718</v>
      </c>
      <c r="B317" s="140" t="s">
        <v>0</v>
      </c>
      <c r="C317" s="143">
        <v>50011367</v>
      </c>
      <c r="D317" s="166" t="s">
        <v>144</v>
      </c>
      <c r="E317" s="140">
        <v>9</v>
      </c>
      <c r="F317" s="140">
        <v>7</v>
      </c>
    </row>
    <row r="318" spans="1:6" s="83" customFormat="1" ht="15" customHeight="1" x14ac:dyDescent="0.2">
      <c r="A318" s="165" t="s">
        <v>718</v>
      </c>
      <c r="B318" s="140" t="s">
        <v>0</v>
      </c>
      <c r="C318" s="143">
        <v>50011405</v>
      </c>
      <c r="D318" s="166" t="s">
        <v>641</v>
      </c>
      <c r="E318" s="140">
        <v>17</v>
      </c>
      <c r="F318" s="140">
        <v>17</v>
      </c>
    </row>
    <row r="319" spans="1:6" s="83" customFormat="1" ht="15" customHeight="1" x14ac:dyDescent="0.2">
      <c r="A319" s="165" t="s">
        <v>718</v>
      </c>
      <c r="B319" s="140" t="s">
        <v>0</v>
      </c>
      <c r="C319" s="143">
        <v>50011413</v>
      </c>
      <c r="D319" s="166" t="s">
        <v>145</v>
      </c>
      <c r="E319" s="140">
        <v>12</v>
      </c>
      <c r="F319" s="140">
        <v>11</v>
      </c>
    </row>
    <row r="320" spans="1:6" s="83" customFormat="1" ht="15" customHeight="1" x14ac:dyDescent="0.2">
      <c r="A320" s="165" t="s">
        <v>718</v>
      </c>
      <c r="B320" s="140" t="s">
        <v>0</v>
      </c>
      <c r="C320" s="143">
        <v>50011421</v>
      </c>
      <c r="D320" s="166" t="s">
        <v>146</v>
      </c>
      <c r="E320" s="140">
        <v>18</v>
      </c>
      <c r="F320" s="140">
        <v>21</v>
      </c>
    </row>
    <row r="321" spans="1:6" s="83" customFormat="1" ht="15" customHeight="1" x14ac:dyDescent="0.2">
      <c r="A321" s="165" t="s">
        <v>147</v>
      </c>
      <c r="B321" s="140" t="s">
        <v>0</v>
      </c>
      <c r="C321" s="143">
        <v>50021540</v>
      </c>
      <c r="D321" s="166" t="s">
        <v>148</v>
      </c>
      <c r="E321" s="140">
        <v>19</v>
      </c>
      <c r="F321" s="140">
        <v>18</v>
      </c>
    </row>
    <row r="322" spans="1:6" s="83" customFormat="1" ht="15" customHeight="1" x14ac:dyDescent="0.2">
      <c r="A322" s="165" t="s">
        <v>149</v>
      </c>
      <c r="B322" s="140" t="s">
        <v>0</v>
      </c>
      <c r="C322" s="143">
        <v>50003852</v>
      </c>
      <c r="D322" s="166" t="s">
        <v>150</v>
      </c>
      <c r="E322" s="140">
        <v>8</v>
      </c>
      <c r="F322" s="140">
        <v>9</v>
      </c>
    </row>
    <row r="323" spans="1:6" s="83" customFormat="1" ht="15" customHeight="1" x14ac:dyDescent="0.2">
      <c r="A323" s="165" t="s">
        <v>149</v>
      </c>
      <c r="B323" s="140" t="s">
        <v>0</v>
      </c>
      <c r="C323" s="143">
        <v>50003860</v>
      </c>
      <c r="D323" s="166" t="s">
        <v>642</v>
      </c>
      <c r="E323" s="140">
        <v>12</v>
      </c>
      <c r="F323" s="140">
        <v>12</v>
      </c>
    </row>
    <row r="324" spans="1:6" s="83" customFormat="1" ht="15" customHeight="1" x14ac:dyDescent="0.2">
      <c r="A324" s="165" t="s">
        <v>643</v>
      </c>
      <c r="B324" s="140" t="s">
        <v>0</v>
      </c>
      <c r="C324" s="143">
        <v>50018345</v>
      </c>
      <c r="D324" s="166" t="s">
        <v>644</v>
      </c>
      <c r="E324" s="140">
        <v>17</v>
      </c>
      <c r="F324" s="140">
        <v>20</v>
      </c>
    </row>
    <row r="325" spans="1:6" s="83" customFormat="1" ht="15" customHeight="1" x14ac:dyDescent="0.2">
      <c r="A325" s="165" t="s">
        <v>643</v>
      </c>
      <c r="B325" s="140" t="s">
        <v>0</v>
      </c>
      <c r="C325" s="143">
        <v>50018353</v>
      </c>
      <c r="D325" s="166" t="s">
        <v>645</v>
      </c>
      <c r="E325" s="140">
        <v>19</v>
      </c>
      <c r="F325" s="140">
        <v>17</v>
      </c>
    </row>
    <row r="326" spans="1:6" s="83" customFormat="1" ht="15" customHeight="1" x14ac:dyDescent="0.2">
      <c r="A326" s="165" t="s">
        <v>643</v>
      </c>
      <c r="B326" s="140" t="s">
        <v>0</v>
      </c>
      <c r="C326" s="143">
        <v>50018361</v>
      </c>
      <c r="D326" s="166" t="s">
        <v>646</v>
      </c>
      <c r="E326" s="140">
        <v>12</v>
      </c>
      <c r="F326" s="140">
        <v>12</v>
      </c>
    </row>
    <row r="327" spans="1:6" s="83" customFormat="1" ht="15" customHeight="1" x14ac:dyDescent="0.2">
      <c r="A327" s="165" t="s">
        <v>643</v>
      </c>
      <c r="B327" s="140" t="s">
        <v>0</v>
      </c>
      <c r="C327" s="143">
        <v>50018388</v>
      </c>
      <c r="D327" s="166" t="s">
        <v>647</v>
      </c>
      <c r="E327" s="140">
        <v>20</v>
      </c>
      <c r="F327" s="140">
        <v>20</v>
      </c>
    </row>
    <row r="328" spans="1:6" s="83" customFormat="1" ht="15" customHeight="1" x14ac:dyDescent="0.2">
      <c r="A328" s="165" t="s">
        <v>643</v>
      </c>
      <c r="B328" s="140" t="s">
        <v>0</v>
      </c>
      <c r="C328" s="143">
        <v>50018744</v>
      </c>
      <c r="D328" s="166" t="s">
        <v>48</v>
      </c>
      <c r="E328" s="140">
        <v>19</v>
      </c>
      <c r="F328" s="140">
        <v>22</v>
      </c>
    </row>
    <row r="329" spans="1:6" s="83" customFormat="1" ht="15" customHeight="1" x14ac:dyDescent="0.2">
      <c r="A329" s="165" t="s">
        <v>643</v>
      </c>
      <c r="B329" s="140" t="s">
        <v>0</v>
      </c>
      <c r="C329" s="143">
        <v>50018426</v>
      </c>
      <c r="D329" s="166" t="s">
        <v>648</v>
      </c>
      <c r="E329" s="140">
        <v>5</v>
      </c>
      <c r="F329" s="140">
        <v>5</v>
      </c>
    </row>
    <row r="330" spans="1:6" s="83" customFormat="1" ht="15" customHeight="1" x14ac:dyDescent="0.2">
      <c r="A330" s="165" t="s">
        <v>643</v>
      </c>
      <c r="B330" s="140" t="s">
        <v>0</v>
      </c>
      <c r="C330" s="143">
        <v>50022725</v>
      </c>
      <c r="D330" s="166" t="s">
        <v>649</v>
      </c>
      <c r="E330" s="140">
        <v>10</v>
      </c>
      <c r="F330" s="140">
        <v>10</v>
      </c>
    </row>
    <row r="331" spans="1:6" s="83" customFormat="1" ht="15" customHeight="1" x14ac:dyDescent="0.2">
      <c r="A331" s="165" t="s">
        <v>643</v>
      </c>
      <c r="B331" s="140" t="s">
        <v>0</v>
      </c>
      <c r="C331" s="143">
        <v>50018418</v>
      </c>
      <c r="D331" s="166" t="s">
        <v>650</v>
      </c>
      <c r="E331" s="140">
        <v>15</v>
      </c>
      <c r="F331" s="140">
        <v>13</v>
      </c>
    </row>
    <row r="332" spans="1:6" s="83" customFormat="1" ht="15" customHeight="1" x14ac:dyDescent="0.2">
      <c r="A332" s="165" t="s">
        <v>643</v>
      </c>
      <c r="B332" s="140" t="s">
        <v>4</v>
      </c>
      <c r="C332" s="143">
        <v>50018370</v>
      </c>
      <c r="D332" s="166" t="s">
        <v>151</v>
      </c>
      <c r="E332" s="140">
        <v>28</v>
      </c>
      <c r="F332" s="140">
        <v>28</v>
      </c>
    </row>
    <row r="333" spans="1:6" s="83" customFormat="1" ht="15" customHeight="1" x14ac:dyDescent="0.2">
      <c r="A333" s="165" t="s">
        <v>643</v>
      </c>
      <c r="B333" s="140" t="s">
        <v>4</v>
      </c>
      <c r="C333" s="143">
        <v>50019120</v>
      </c>
      <c r="D333" s="166" t="s">
        <v>152</v>
      </c>
      <c r="E333" s="140">
        <v>11</v>
      </c>
      <c r="F333" s="140">
        <v>9</v>
      </c>
    </row>
    <row r="334" spans="1:6" s="83" customFormat="1" ht="15" customHeight="1" x14ac:dyDescent="0.2">
      <c r="A334" s="165" t="s">
        <v>643</v>
      </c>
      <c r="B334" s="140" t="s">
        <v>4</v>
      </c>
      <c r="C334" s="143">
        <v>50039806</v>
      </c>
      <c r="D334" s="166" t="s">
        <v>651</v>
      </c>
      <c r="E334" s="140">
        <v>14</v>
      </c>
      <c r="F334" s="140">
        <v>14</v>
      </c>
    </row>
    <row r="335" spans="1:6" s="83" customFormat="1" ht="15" customHeight="1" x14ac:dyDescent="0.2">
      <c r="A335" s="165" t="s">
        <v>643</v>
      </c>
      <c r="B335" s="140" t="s">
        <v>4</v>
      </c>
      <c r="C335" s="143">
        <v>50028456</v>
      </c>
      <c r="D335" s="166" t="s">
        <v>652</v>
      </c>
      <c r="E335" s="140">
        <v>13</v>
      </c>
      <c r="F335" s="140">
        <v>13</v>
      </c>
    </row>
    <row r="336" spans="1:6" s="83" customFormat="1" ht="15" customHeight="1" x14ac:dyDescent="0.2">
      <c r="A336" s="165" t="s">
        <v>153</v>
      </c>
      <c r="B336" s="140" t="s">
        <v>0</v>
      </c>
      <c r="C336" s="143">
        <v>50000799</v>
      </c>
      <c r="D336" s="166" t="s">
        <v>653</v>
      </c>
      <c r="E336" s="140">
        <v>12</v>
      </c>
      <c r="F336" s="140">
        <v>15</v>
      </c>
    </row>
    <row r="337" spans="1:6" s="83" customFormat="1" ht="15" customHeight="1" x14ac:dyDescent="0.2">
      <c r="A337" s="165" t="s">
        <v>154</v>
      </c>
      <c r="B337" s="140" t="s">
        <v>0</v>
      </c>
      <c r="C337" s="143">
        <v>50011936</v>
      </c>
      <c r="D337" s="166" t="s">
        <v>654</v>
      </c>
      <c r="E337" s="140">
        <v>16</v>
      </c>
      <c r="F337" s="140">
        <v>16</v>
      </c>
    </row>
    <row r="338" spans="1:6" s="83" customFormat="1" ht="15" customHeight="1" x14ac:dyDescent="0.2">
      <c r="A338" s="165" t="s">
        <v>154</v>
      </c>
      <c r="B338" s="140" t="s">
        <v>0</v>
      </c>
      <c r="C338" s="143">
        <v>50011944</v>
      </c>
      <c r="D338" s="166" t="s">
        <v>155</v>
      </c>
      <c r="E338" s="140">
        <v>12</v>
      </c>
      <c r="F338" s="140">
        <v>11</v>
      </c>
    </row>
    <row r="339" spans="1:6" s="83" customFormat="1" ht="15" customHeight="1" x14ac:dyDescent="0.2">
      <c r="A339" s="165" t="s">
        <v>156</v>
      </c>
      <c r="B339" s="140" t="s">
        <v>0</v>
      </c>
      <c r="C339" s="143">
        <v>50019252</v>
      </c>
      <c r="D339" s="166" t="s">
        <v>655</v>
      </c>
      <c r="E339" s="140">
        <v>14</v>
      </c>
      <c r="F339" s="140">
        <v>13</v>
      </c>
    </row>
    <row r="340" spans="1:6" s="83" customFormat="1" ht="15" customHeight="1" x14ac:dyDescent="0.2">
      <c r="A340" s="165" t="s">
        <v>156</v>
      </c>
      <c r="B340" s="140" t="s">
        <v>0</v>
      </c>
      <c r="C340" s="143">
        <v>50019260</v>
      </c>
      <c r="D340" s="166" t="s">
        <v>656</v>
      </c>
      <c r="E340" s="140">
        <v>12</v>
      </c>
      <c r="F340" s="140">
        <v>12</v>
      </c>
    </row>
    <row r="341" spans="1:6" s="83" customFormat="1" ht="15" customHeight="1" x14ac:dyDescent="0.2">
      <c r="A341" s="165" t="s">
        <v>156</v>
      </c>
      <c r="B341" s="140" t="s">
        <v>0</v>
      </c>
      <c r="C341" s="143">
        <v>50019295</v>
      </c>
      <c r="D341" s="166" t="s">
        <v>657</v>
      </c>
      <c r="E341" s="140">
        <v>12</v>
      </c>
      <c r="F341" s="140">
        <v>12</v>
      </c>
    </row>
    <row r="342" spans="1:6" s="83" customFormat="1" ht="15" customHeight="1" x14ac:dyDescent="0.2">
      <c r="A342" s="165" t="s">
        <v>157</v>
      </c>
      <c r="B342" s="140" t="s">
        <v>0</v>
      </c>
      <c r="C342" s="143">
        <v>50009672</v>
      </c>
      <c r="D342" s="166" t="s">
        <v>158</v>
      </c>
      <c r="E342" s="140">
        <v>17</v>
      </c>
      <c r="F342" s="140">
        <v>17</v>
      </c>
    </row>
    <row r="343" spans="1:6" s="83" customFormat="1" ht="15" customHeight="1" x14ac:dyDescent="0.2">
      <c r="A343" s="165" t="s">
        <v>159</v>
      </c>
      <c r="B343" s="140" t="s">
        <v>0</v>
      </c>
      <c r="C343" s="143">
        <v>50004077</v>
      </c>
      <c r="D343" s="166" t="s">
        <v>160</v>
      </c>
      <c r="E343" s="140">
        <v>32</v>
      </c>
      <c r="F343" s="140">
        <v>25</v>
      </c>
    </row>
    <row r="344" spans="1:6" s="83" customFormat="1" ht="15" customHeight="1" x14ac:dyDescent="0.2">
      <c r="A344" s="165" t="s">
        <v>159</v>
      </c>
      <c r="B344" s="140" t="s">
        <v>0</v>
      </c>
      <c r="C344" s="143">
        <v>50004085</v>
      </c>
      <c r="D344" s="166" t="s">
        <v>161</v>
      </c>
      <c r="E344" s="140">
        <v>12</v>
      </c>
      <c r="F344" s="140">
        <v>12</v>
      </c>
    </row>
    <row r="345" spans="1:6" s="83" customFormat="1" ht="15" customHeight="1" x14ac:dyDescent="0.2">
      <c r="A345" s="165" t="s">
        <v>162</v>
      </c>
      <c r="B345" s="140" t="s">
        <v>0</v>
      </c>
      <c r="C345" s="143">
        <v>50009788</v>
      </c>
      <c r="D345" s="166" t="s">
        <v>658</v>
      </c>
      <c r="E345" s="140">
        <v>9</v>
      </c>
      <c r="F345" s="140">
        <v>9</v>
      </c>
    </row>
    <row r="346" spans="1:6" s="83" customFormat="1" ht="15" customHeight="1" x14ac:dyDescent="0.2">
      <c r="A346" s="165" t="s">
        <v>163</v>
      </c>
      <c r="B346" s="140" t="s">
        <v>0</v>
      </c>
      <c r="C346" s="143">
        <v>50012010</v>
      </c>
      <c r="D346" s="166" t="s">
        <v>659</v>
      </c>
      <c r="E346" s="140">
        <v>13</v>
      </c>
      <c r="F346" s="140">
        <v>17</v>
      </c>
    </row>
    <row r="347" spans="1:6" s="83" customFormat="1" ht="15" customHeight="1" x14ac:dyDescent="0.2">
      <c r="A347" s="165" t="s">
        <v>719</v>
      </c>
      <c r="B347" s="140" t="s">
        <v>0</v>
      </c>
      <c r="C347" s="143">
        <v>50004352</v>
      </c>
      <c r="D347" s="166" t="s">
        <v>164</v>
      </c>
      <c r="E347" s="140">
        <v>11</v>
      </c>
      <c r="F347" s="140">
        <v>11</v>
      </c>
    </row>
    <row r="348" spans="1:6" s="83" customFormat="1" ht="15" customHeight="1" x14ac:dyDescent="0.2">
      <c r="A348" s="165" t="s">
        <v>719</v>
      </c>
      <c r="B348" s="140" t="s">
        <v>0</v>
      </c>
      <c r="C348" s="143">
        <v>50027638</v>
      </c>
      <c r="D348" s="166" t="s">
        <v>660</v>
      </c>
      <c r="E348" s="140">
        <v>8</v>
      </c>
      <c r="F348" s="140">
        <v>8</v>
      </c>
    </row>
    <row r="349" spans="1:6" s="83" customFormat="1" ht="15" customHeight="1" x14ac:dyDescent="0.2">
      <c r="A349" s="165" t="s">
        <v>719</v>
      </c>
      <c r="B349" s="140" t="s">
        <v>0</v>
      </c>
      <c r="C349" s="143">
        <v>50004344</v>
      </c>
      <c r="D349" s="166" t="s">
        <v>661</v>
      </c>
      <c r="E349" s="140">
        <v>10</v>
      </c>
      <c r="F349" s="140">
        <v>14</v>
      </c>
    </row>
    <row r="350" spans="1:6" s="83" customFormat="1" ht="15" customHeight="1" x14ac:dyDescent="0.2">
      <c r="A350" s="165" t="s">
        <v>719</v>
      </c>
      <c r="B350" s="140" t="s">
        <v>4</v>
      </c>
      <c r="C350" s="143">
        <v>50028960</v>
      </c>
      <c r="D350" s="166" t="s">
        <v>165</v>
      </c>
      <c r="E350" s="140">
        <v>5</v>
      </c>
      <c r="F350" s="140">
        <v>6</v>
      </c>
    </row>
    <row r="351" spans="1:6" s="83" customFormat="1" ht="15" customHeight="1" x14ac:dyDescent="0.2">
      <c r="A351" s="165" t="s">
        <v>720</v>
      </c>
      <c r="B351" s="140" t="s">
        <v>0</v>
      </c>
      <c r="C351" s="143">
        <v>50011618</v>
      </c>
      <c r="D351" s="166" t="s">
        <v>166</v>
      </c>
      <c r="E351" s="140">
        <v>12</v>
      </c>
      <c r="F351" s="140">
        <v>9</v>
      </c>
    </row>
    <row r="352" spans="1:6" s="83" customFormat="1" ht="15" customHeight="1" x14ac:dyDescent="0.2">
      <c r="A352" s="165" t="s">
        <v>167</v>
      </c>
      <c r="B352" s="140" t="s">
        <v>0</v>
      </c>
      <c r="C352" s="143">
        <v>50021699</v>
      </c>
      <c r="D352" s="166" t="s">
        <v>82</v>
      </c>
      <c r="E352" s="140">
        <v>14</v>
      </c>
      <c r="F352" s="140">
        <v>13</v>
      </c>
    </row>
    <row r="353" spans="1:6" s="83" customFormat="1" ht="15" customHeight="1" x14ac:dyDescent="0.2">
      <c r="A353" s="165" t="s">
        <v>167</v>
      </c>
      <c r="B353" s="140" t="s">
        <v>0</v>
      </c>
      <c r="C353" s="143">
        <v>50021702</v>
      </c>
      <c r="D353" s="166" t="s">
        <v>168</v>
      </c>
      <c r="E353" s="140">
        <v>14</v>
      </c>
      <c r="F353" s="140">
        <v>9</v>
      </c>
    </row>
    <row r="354" spans="1:6" s="83" customFormat="1" ht="15" customHeight="1" x14ac:dyDescent="0.2">
      <c r="A354" s="165" t="s">
        <v>167</v>
      </c>
      <c r="B354" s="140" t="s">
        <v>0</v>
      </c>
      <c r="C354" s="143">
        <v>50021710</v>
      </c>
      <c r="D354" s="166" t="s">
        <v>662</v>
      </c>
      <c r="E354" s="140">
        <v>18</v>
      </c>
      <c r="F354" s="140">
        <v>14</v>
      </c>
    </row>
    <row r="355" spans="1:6" s="83" customFormat="1" ht="15" customHeight="1" x14ac:dyDescent="0.2">
      <c r="A355" s="165" t="s">
        <v>721</v>
      </c>
      <c r="B355" s="140" t="s">
        <v>0</v>
      </c>
      <c r="C355" s="143">
        <v>50009850</v>
      </c>
      <c r="D355" s="166" t="s">
        <v>663</v>
      </c>
      <c r="E355" s="140">
        <v>13</v>
      </c>
      <c r="F355" s="140">
        <v>13</v>
      </c>
    </row>
    <row r="356" spans="1:6" s="83" customFormat="1" ht="15" customHeight="1" x14ac:dyDescent="0.2">
      <c r="A356" s="165" t="s">
        <v>721</v>
      </c>
      <c r="B356" s="140" t="s">
        <v>0</v>
      </c>
      <c r="C356" s="143">
        <v>50009869</v>
      </c>
      <c r="D356" s="166" t="s">
        <v>664</v>
      </c>
      <c r="E356" s="140">
        <v>13</v>
      </c>
      <c r="F356" s="140">
        <v>13</v>
      </c>
    </row>
    <row r="357" spans="1:6" s="83" customFormat="1" ht="15" customHeight="1" x14ac:dyDescent="0.2">
      <c r="A357" s="165" t="s">
        <v>721</v>
      </c>
      <c r="B357" s="140" t="s">
        <v>4</v>
      </c>
      <c r="C357" s="143">
        <v>50030760</v>
      </c>
      <c r="D357" s="166" t="s">
        <v>665</v>
      </c>
      <c r="E357" s="140">
        <v>3</v>
      </c>
      <c r="F357" s="140">
        <v>3</v>
      </c>
    </row>
    <row r="358" spans="1:6" s="83" customFormat="1" ht="15" customHeight="1" x14ac:dyDescent="0.2">
      <c r="A358" s="165" t="s">
        <v>721</v>
      </c>
      <c r="B358" s="140" t="s">
        <v>4</v>
      </c>
      <c r="C358" s="143">
        <v>50023390</v>
      </c>
      <c r="D358" s="166" t="s">
        <v>427</v>
      </c>
      <c r="E358" s="140">
        <v>21</v>
      </c>
      <c r="F358" s="140">
        <v>21</v>
      </c>
    </row>
    <row r="359" spans="1:6" s="83" customFormat="1" ht="15" customHeight="1" x14ac:dyDescent="0.2">
      <c r="A359" s="165" t="s">
        <v>721</v>
      </c>
      <c r="B359" s="140" t="s">
        <v>4</v>
      </c>
      <c r="C359" s="143">
        <v>50009974</v>
      </c>
      <c r="D359" s="166" t="s">
        <v>3</v>
      </c>
      <c r="E359" s="140">
        <v>8</v>
      </c>
      <c r="F359" s="140">
        <v>10</v>
      </c>
    </row>
    <row r="360" spans="1:6" s="83" customFormat="1" ht="15" customHeight="1" x14ac:dyDescent="0.2">
      <c r="A360" s="165" t="s">
        <v>169</v>
      </c>
      <c r="B360" s="140" t="s">
        <v>0</v>
      </c>
      <c r="C360" s="143">
        <v>50004620</v>
      </c>
      <c r="D360" s="166" t="s">
        <v>666</v>
      </c>
      <c r="E360" s="140">
        <v>15</v>
      </c>
      <c r="F360" s="140">
        <v>13</v>
      </c>
    </row>
    <row r="361" spans="1:6" s="83" customFormat="1" ht="15" customHeight="1" x14ac:dyDescent="0.2">
      <c r="A361" s="165" t="s">
        <v>170</v>
      </c>
      <c r="B361" s="140" t="s">
        <v>0</v>
      </c>
      <c r="C361" s="143">
        <v>50021796</v>
      </c>
      <c r="D361" s="166" t="s">
        <v>667</v>
      </c>
      <c r="E361" s="140">
        <v>16</v>
      </c>
      <c r="F361" s="140">
        <v>14</v>
      </c>
    </row>
    <row r="362" spans="1:6" s="83" customFormat="1" ht="15" customHeight="1" x14ac:dyDescent="0.2">
      <c r="A362" s="165" t="s">
        <v>171</v>
      </c>
      <c r="B362" s="140" t="s">
        <v>0</v>
      </c>
      <c r="C362" s="143">
        <v>50013610</v>
      </c>
      <c r="D362" s="166" t="s">
        <v>668</v>
      </c>
      <c r="E362" s="140">
        <v>11</v>
      </c>
      <c r="F362" s="140">
        <v>9</v>
      </c>
    </row>
    <row r="363" spans="1:6" s="83" customFormat="1" ht="15" customHeight="1" x14ac:dyDescent="0.2">
      <c r="A363" s="165" t="s">
        <v>172</v>
      </c>
      <c r="B363" s="140" t="s">
        <v>0</v>
      </c>
      <c r="C363" s="143">
        <v>50010026</v>
      </c>
      <c r="D363" s="166" t="s">
        <v>669</v>
      </c>
      <c r="E363" s="140">
        <v>13</v>
      </c>
      <c r="F363" s="140">
        <v>24</v>
      </c>
    </row>
    <row r="364" spans="1:6" s="83" customFormat="1" ht="15" customHeight="1" x14ac:dyDescent="0.2">
      <c r="A364" s="165" t="s">
        <v>172</v>
      </c>
      <c r="B364" s="140" t="s">
        <v>0</v>
      </c>
      <c r="C364" s="143">
        <v>50010034</v>
      </c>
      <c r="D364" s="166" t="s">
        <v>173</v>
      </c>
      <c r="E364" s="140">
        <v>12</v>
      </c>
      <c r="F364" s="140">
        <v>11</v>
      </c>
    </row>
    <row r="365" spans="1:6" s="83" customFormat="1" ht="15" customHeight="1" x14ac:dyDescent="0.2">
      <c r="A365" s="165" t="s">
        <v>172</v>
      </c>
      <c r="B365" s="140" t="s">
        <v>4</v>
      </c>
      <c r="C365" s="143">
        <v>50010018</v>
      </c>
      <c r="D365" s="166" t="s">
        <v>670</v>
      </c>
      <c r="E365" s="140">
        <v>7</v>
      </c>
      <c r="F365" s="140">
        <v>7</v>
      </c>
    </row>
    <row r="366" spans="1:6" s="83" customFormat="1" ht="15" customHeight="1" x14ac:dyDescent="0.2">
      <c r="A366" s="165" t="s">
        <v>722</v>
      </c>
      <c r="B366" s="140" t="s">
        <v>0</v>
      </c>
      <c r="C366" s="143">
        <v>50012096</v>
      </c>
      <c r="D366" s="166" t="s">
        <v>174</v>
      </c>
      <c r="E366" s="140">
        <v>18</v>
      </c>
      <c r="F366" s="140">
        <v>16</v>
      </c>
    </row>
    <row r="367" spans="1:6" s="83" customFormat="1" ht="15" customHeight="1" x14ac:dyDescent="0.2">
      <c r="A367" s="165" t="s">
        <v>722</v>
      </c>
      <c r="B367" s="140" t="s">
        <v>0</v>
      </c>
      <c r="C367" s="143">
        <v>50012100</v>
      </c>
      <c r="D367" s="166" t="s">
        <v>175</v>
      </c>
      <c r="E367" s="140">
        <v>13</v>
      </c>
      <c r="F367" s="140">
        <v>11</v>
      </c>
    </row>
    <row r="368" spans="1:6" s="83" customFormat="1" ht="15" customHeight="1" x14ac:dyDescent="0.2">
      <c r="A368" s="165" t="s">
        <v>722</v>
      </c>
      <c r="B368" s="140" t="s">
        <v>0</v>
      </c>
      <c r="C368" s="143">
        <v>50012118</v>
      </c>
      <c r="D368" s="166" t="s">
        <v>465</v>
      </c>
      <c r="E368" s="140">
        <v>18</v>
      </c>
      <c r="F368" s="140">
        <v>19</v>
      </c>
    </row>
    <row r="369" spans="1:6" s="83" customFormat="1" ht="15" customHeight="1" x14ac:dyDescent="0.2">
      <c r="A369" s="165" t="s">
        <v>722</v>
      </c>
      <c r="B369" s="140" t="s">
        <v>0</v>
      </c>
      <c r="C369" s="143">
        <v>50012126</v>
      </c>
      <c r="D369" s="166" t="s">
        <v>671</v>
      </c>
      <c r="E369" s="140">
        <v>16</v>
      </c>
      <c r="F369" s="140">
        <v>14</v>
      </c>
    </row>
    <row r="370" spans="1:6" s="83" customFormat="1" ht="15" customHeight="1" x14ac:dyDescent="0.2">
      <c r="A370" s="165" t="s">
        <v>722</v>
      </c>
      <c r="B370" s="140" t="s">
        <v>0</v>
      </c>
      <c r="C370" s="143">
        <v>50012134</v>
      </c>
      <c r="D370" s="166" t="s">
        <v>672</v>
      </c>
      <c r="E370" s="140">
        <v>19</v>
      </c>
      <c r="F370" s="140">
        <v>20</v>
      </c>
    </row>
    <row r="371" spans="1:6" s="83" customFormat="1" ht="15" customHeight="1" x14ac:dyDescent="0.2">
      <c r="A371" s="165" t="s">
        <v>722</v>
      </c>
      <c r="B371" s="140" t="s">
        <v>0</v>
      </c>
      <c r="C371" s="143">
        <v>50012142</v>
      </c>
      <c r="D371" s="166" t="s">
        <v>673</v>
      </c>
      <c r="E371" s="140">
        <v>12</v>
      </c>
      <c r="F371" s="140">
        <v>12</v>
      </c>
    </row>
    <row r="372" spans="1:6" s="83" customFormat="1" ht="15" customHeight="1" x14ac:dyDescent="0.2">
      <c r="A372" s="165" t="s">
        <v>722</v>
      </c>
      <c r="B372" s="140" t="s">
        <v>0</v>
      </c>
      <c r="C372" s="143">
        <v>50012177</v>
      </c>
      <c r="D372" s="166" t="s">
        <v>674</v>
      </c>
      <c r="E372" s="140">
        <v>11</v>
      </c>
      <c r="F372" s="140">
        <v>10</v>
      </c>
    </row>
    <row r="373" spans="1:6" s="83" customFormat="1" ht="15" customHeight="1" x14ac:dyDescent="0.2">
      <c r="A373" s="165" t="s">
        <v>722</v>
      </c>
      <c r="B373" s="140" t="s">
        <v>0</v>
      </c>
      <c r="C373" s="143">
        <v>50012088</v>
      </c>
      <c r="D373" s="166" t="s">
        <v>675</v>
      </c>
      <c r="E373" s="140">
        <v>7</v>
      </c>
      <c r="F373" s="140">
        <v>6</v>
      </c>
    </row>
    <row r="374" spans="1:6" s="83" customFormat="1" ht="15" customHeight="1" x14ac:dyDescent="0.2">
      <c r="A374" s="165" t="s">
        <v>722</v>
      </c>
      <c r="B374" s="140" t="s">
        <v>0</v>
      </c>
      <c r="C374" s="143">
        <v>50012150</v>
      </c>
      <c r="D374" s="166" t="s">
        <v>676</v>
      </c>
      <c r="E374" s="140">
        <v>12</v>
      </c>
      <c r="F374" s="140">
        <v>10</v>
      </c>
    </row>
    <row r="375" spans="1:6" s="83" customFormat="1" ht="15" customHeight="1" x14ac:dyDescent="0.2">
      <c r="A375" s="165" t="s">
        <v>722</v>
      </c>
      <c r="B375" s="140" t="s">
        <v>0</v>
      </c>
      <c r="C375" s="143">
        <v>50012169</v>
      </c>
      <c r="D375" s="166" t="s">
        <v>677</v>
      </c>
      <c r="E375" s="140">
        <v>23</v>
      </c>
      <c r="F375" s="140">
        <v>23</v>
      </c>
    </row>
    <row r="376" spans="1:6" s="83" customFormat="1" ht="15" customHeight="1" x14ac:dyDescent="0.2">
      <c r="A376" s="165" t="s">
        <v>722</v>
      </c>
      <c r="B376" s="140" t="s">
        <v>0</v>
      </c>
      <c r="C376" s="143">
        <v>50032089</v>
      </c>
      <c r="D376" s="166" t="s">
        <v>678</v>
      </c>
      <c r="E376" s="140">
        <v>13</v>
      </c>
      <c r="F376" s="140">
        <v>12</v>
      </c>
    </row>
    <row r="377" spans="1:6" s="83" customFormat="1" ht="15" customHeight="1" x14ac:dyDescent="0.2">
      <c r="A377" s="165" t="s">
        <v>722</v>
      </c>
      <c r="B377" s="140" t="s">
        <v>4</v>
      </c>
      <c r="C377" s="143">
        <v>50012525</v>
      </c>
      <c r="D377" s="166" t="s">
        <v>176</v>
      </c>
      <c r="E377" s="140">
        <v>13</v>
      </c>
      <c r="F377" s="140">
        <v>12</v>
      </c>
    </row>
    <row r="378" spans="1:6" s="83" customFormat="1" ht="15" customHeight="1" x14ac:dyDescent="0.2">
      <c r="A378" s="165" t="s">
        <v>177</v>
      </c>
      <c r="B378" s="140" t="s">
        <v>0</v>
      </c>
      <c r="C378" s="143">
        <v>50019384</v>
      </c>
      <c r="D378" s="166" t="s">
        <v>679</v>
      </c>
      <c r="E378" s="140">
        <v>18</v>
      </c>
      <c r="F378" s="140">
        <v>16</v>
      </c>
    </row>
    <row r="379" spans="1:6" ht="15" customHeight="1" x14ac:dyDescent="0.2">
      <c r="A379" s="165" t="s">
        <v>177</v>
      </c>
      <c r="B379" s="140" t="s">
        <v>4</v>
      </c>
      <c r="C379" s="143">
        <v>50019449</v>
      </c>
      <c r="D379" s="166" t="s">
        <v>178</v>
      </c>
      <c r="E379" s="140">
        <v>8</v>
      </c>
      <c r="F379" s="140">
        <v>8</v>
      </c>
    </row>
    <row r="380" spans="1:6" ht="15" customHeight="1" thickBot="1" x14ac:dyDescent="0.25">
      <c r="A380" s="167" t="s">
        <v>177</v>
      </c>
      <c r="B380" s="141" t="s">
        <v>4</v>
      </c>
      <c r="C380" s="144">
        <v>50019430</v>
      </c>
      <c r="D380" s="168" t="s">
        <v>566</v>
      </c>
      <c r="E380" s="141">
        <v>7</v>
      </c>
      <c r="F380" s="141">
        <v>7</v>
      </c>
    </row>
    <row r="381" spans="1:6" ht="15" customHeight="1" x14ac:dyDescent="0.2">
      <c r="A381" s="58"/>
      <c r="C381" s="75"/>
      <c r="D381" s="78"/>
      <c r="E381" s="78"/>
      <c r="F381" s="79"/>
    </row>
    <row r="382" spans="1:6" ht="15" customHeight="1" x14ac:dyDescent="0.2">
      <c r="A382" s="57" t="s">
        <v>454</v>
      </c>
      <c r="C382" s="75"/>
      <c r="D382" s="78"/>
      <c r="E382" s="78"/>
      <c r="F382" s="79"/>
    </row>
    <row r="383" spans="1:6" ht="15" customHeight="1" x14ac:dyDescent="0.2">
      <c r="A383" s="58" t="s">
        <v>724</v>
      </c>
      <c r="C383" s="75"/>
      <c r="D383" s="78"/>
      <c r="E383" s="78"/>
      <c r="F383" s="79"/>
    </row>
    <row r="384" spans="1:6" ht="15" customHeight="1" x14ac:dyDescent="0.2">
      <c r="A384" s="57" t="s">
        <v>680</v>
      </c>
      <c r="C384" s="75"/>
      <c r="D384" s="78"/>
      <c r="E384" s="78"/>
      <c r="F384" s="79"/>
    </row>
    <row r="385" spans="3:6" ht="15" customHeight="1" x14ac:dyDescent="0.2">
      <c r="C385" s="75"/>
      <c r="D385" s="78"/>
      <c r="E385" s="78"/>
      <c r="F385" s="79"/>
    </row>
    <row r="386" spans="3:6" ht="15" customHeight="1" x14ac:dyDescent="0.2">
      <c r="C386" s="75"/>
      <c r="D386" s="78"/>
      <c r="E386" s="78"/>
      <c r="F386" s="79"/>
    </row>
    <row r="387" spans="3:6" ht="15" customHeight="1" x14ac:dyDescent="0.2">
      <c r="C387" s="75"/>
      <c r="D387" s="78"/>
      <c r="E387" s="78"/>
      <c r="F387" s="79"/>
    </row>
    <row r="388" spans="3:6" ht="15" customHeight="1" x14ac:dyDescent="0.2">
      <c r="C388" s="75"/>
      <c r="D388" s="78"/>
      <c r="E388" s="78"/>
      <c r="F388" s="79"/>
    </row>
    <row r="389" spans="3:6" ht="15" customHeight="1" x14ac:dyDescent="0.2">
      <c r="C389" s="75"/>
      <c r="D389" s="78"/>
      <c r="E389" s="78"/>
      <c r="F389" s="79"/>
    </row>
    <row r="390" spans="3:6" ht="15" customHeight="1" x14ac:dyDescent="0.2">
      <c r="F390" s="81"/>
    </row>
    <row r="391" spans="3:6" ht="15" customHeight="1" x14ac:dyDescent="0.2">
      <c r="F391" s="81"/>
    </row>
    <row r="392" spans="3:6" ht="15" customHeight="1" x14ac:dyDescent="0.2">
      <c r="F392" s="81"/>
    </row>
    <row r="393" spans="3:6" ht="15" customHeight="1" x14ac:dyDescent="0.2">
      <c r="F393" s="81"/>
    </row>
    <row r="394" spans="3:6" ht="15" customHeight="1" x14ac:dyDescent="0.2">
      <c r="F394" s="81"/>
    </row>
    <row r="395" spans="3:6" ht="15" customHeight="1" x14ac:dyDescent="0.2">
      <c r="F395" s="81"/>
    </row>
    <row r="396" spans="3:6" ht="15" customHeight="1" x14ac:dyDescent="0.2">
      <c r="F396" s="81"/>
    </row>
    <row r="397" spans="3:6" ht="15" customHeight="1" x14ac:dyDescent="0.2">
      <c r="F397" s="81"/>
    </row>
    <row r="398" spans="3:6" ht="15" customHeight="1" x14ac:dyDescent="0.2">
      <c r="F398" s="81"/>
    </row>
    <row r="399" spans="3:6" ht="15" customHeight="1" x14ac:dyDescent="0.2">
      <c r="F399" s="81"/>
    </row>
    <row r="400" spans="3:6" ht="15" customHeight="1" x14ac:dyDescent="0.2">
      <c r="F400" s="81"/>
    </row>
    <row r="401" spans="6:6" ht="15" customHeight="1" x14ac:dyDescent="0.2">
      <c r="F401" s="81"/>
    </row>
    <row r="402" spans="6:6" ht="15" customHeight="1" x14ac:dyDescent="0.2">
      <c r="F402" s="81"/>
    </row>
    <row r="403" spans="6:6" ht="15" customHeight="1" x14ac:dyDescent="0.2">
      <c r="F403" s="81"/>
    </row>
    <row r="404" spans="6:6" ht="15" customHeight="1" x14ac:dyDescent="0.2">
      <c r="F404" s="81"/>
    </row>
    <row r="405" spans="6:6" ht="15" customHeight="1" x14ac:dyDescent="0.2">
      <c r="F405" s="81"/>
    </row>
    <row r="406" spans="6:6" ht="15" customHeight="1" x14ac:dyDescent="0.2">
      <c r="F406" s="81"/>
    </row>
    <row r="407" spans="6:6" ht="15" customHeight="1" x14ac:dyDescent="0.2">
      <c r="F407" s="81"/>
    </row>
    <row r="408" spans="6:6" ht="15" customHeight="1" x14ac:dyDescent="0.2">
      <c r="F408" s="81"/>
    </row>
    <row r="409" spans="6:6" ht="15" customHeight="1" x14ac:dyDescent="0.2">
      <c r="F409" s="81"/>
    </row>
    <row r="410" spans="6:6" ht="15" customHeight="1" x14ac:dyDescent="0.2">
      <c r="F410" s="81"/>
    </row>
    <row r="411" spans="6:6" ht="15" customHeight="1" x14ac:dyDescent="0.2">
      <c r="F411" s="81"/>
    </row>
    <row r="412" spans="6:6" ht="15" customHeight="1" x14ac:dyDescent="0.2">
      <c r="F412" s="81"/>
    </row>
    <row r="413" spans="6:6" ht="15" customHeight="1" x14ac:dyDescent="0.2">
      <c r="F413" s="81"/>
    </row>
    <row r="414" spans="6:6" ht="15" customHeight="1" x14ac:dyDescent="0.2">
      <c r="F414" s="81"/>
    </row>
    <row r="415" spans="6:6" ht="15" customHeight="1" x14ac:dyDescent="0.2">
      <c r="F415" s="81"/>
    </row>
    <row r="416" spans="6:6" ht="15" customHeight="1" x14ac:dyDescent="0.2">
      <c r="F416" s="81"/>
    </row>
    <row r="417" spans="6:6" ht="15" customHeight="1" x14ac:dyDescent="0.2">
      <c r="F417" s="81"/>
    </row>
    <row r="418" spans="6:6" ht="15" customHeight="1" x14ac:dyDescent="0.2">
      <c r="F418" s="81"/>
    </row>
    <row r="419" spans="6:6" ht="15" customHeight="1" x14ac:dyDescent="0.2">
      <c r="F419" s="81"/>
    </row>
    <row r="420" spans="6:6" ht="15" customHeight="1" x14ac:dyDescent="0.2">
      <c r="F420" s="81"/>
    </row>
    <row r="421" spans="6:6" ht="15" customHeight="1" x14ac:dyDescent="0.2">
      <c r="F421" s="81"/>
    </row>
    <row r="422" spans="6:6" ht="15" customHeight="1" x14ac:dyDescent="0.2">
      <c r="F422" s="81"/>
    </row>
    <row r="423" spans="6:6" ht="15" customHeight="1" x14ac:dyDescent="0.2">
      <c r="F423" s="81"/>
    </row>
    <row r="424" spans="6:6" ht="15" customHeight="1" x14ac:dyDescent="0.2">
      <c r="F424" s="81"/>
    </row>
    <row r="425" spans="6:6" ht="15" customHeight="1" x14ac:dyDescent="0.2">
      <c r="F425" s="81"/>
    </row>
    <row r="426" spans="6:6" ht="15" customHeight="1" x14ac:dyDescent="0.2">
      <c r="F426" s="81"/>
    </row>
    <row r="427" spans="6:6" ht="15" customHeight="1" x14ac:dyDescent="0.2">
      <c r="F427" s="81"/>
    </row>
    <row r="428" spans="6:6" ht="15" customHeight="1" x14ac:dyDescent="0.2">
      <c r="F428" s="81"/>
    </row>
    <row r="429" spans="6:6" ht="15" customHeight="1" x14ac:dyDescent="0.2">
      <c r="F429" s="81"/>
    </row>
    <row r="430" spans="6:6" ht="15" customHeight="1" x14ac:dyDescent="0.2">
      <c r="F430" s="81"/>
    </row>
    <row r="431" spans="6:6" ht="15" customHeight="1" x14ac:dyDescent="0.2">
      <c r="F431" s="81"/>
    </row>
    <row r="432" spans="6:6" ht="15" customHeight="1" x14ac:dyDescent="0.2">
      <c r="F432" s="81"/>
    </row>
    <row r="433" spans="6:6" ht="15" customHeight="1" x14ac:dyDescent="0.2">
      <c r="F433" s="81"/>
    </row>
    <row r="434" spans="6:6" ht="15" customHeight="1" x14ac:dyDescent="0.2">
      <c r="F434" s="81"/>
    </row>
    <row r="435" spans="6:6" ht="15" customHeight="1" x14ac:dyDescent="0.2">
      <c r="F435" s="81"/>
    </row>
    <row r="436" spans="6:6" ht="15" customHeight="1" x14ac:dyDescent="0.2">
      <c r="F436" s="81"/>
    </row>
    <row r="437" spans="6:6" ht="15" customHeight="1" x14ac:dyDescent="0.2">
      <c r="F437" s="81"/>
    </row>
    <row r="438" spans="6:6" ht="15" customHeight="1" x14ac:dyDescent="0.2">
      <c r="F438" s="81"/>
    </row>
    <row r="439" spans="6:6" ht="15" customHeight="1" x14ac:dyDescent="0.2">
      <c r="F439" s="81"/>
    </row>
    <row r="440" spans="6:6" ht="15" customHeight="1" x14ac:dyDescent="0.2">
      <c r="F440" s="81"/>
    </row>
    <row r="441" spans="6:6" ht="15" customHeight="1" x14ac:dyDescent="0.2">
      <c r="F441" s="81"/>
    </row>
    <row r="442" spans="6:6" ht="15" customHeight="1" x14ac:dyDescent="0.2">
      <c r="F442" s="81"/>
    </row>
    <row r="443" spans="6:6" ht="15" customHeight="1" x14ac:dyDescent="0.2">
      <c r="F443" s="81"/>
    </row>
    <row r="444" spans="6:6" ht="15" customHeight="1" x14ac:dyDescent="0.2">
      <c r="F444" s="81"/>
    </row>
    <row r="445" spans="6:6" ht="15" customHeight="1" x14ac:dyDescent="0.2">
      <c r="F445" s="81"/>
    </row>
    <row r="446" spans="6:6" ht="15" customHeight="1" x14ac:dyDescent="0.2">
      <c r="F446" s="81"/>
    </row>
    <row r="447" spans="6:6" ht="15" customHeight="1" x14ac:dyDescent="0.2">
      <c r="F447" s="81"/>
    </row>
    <row r="448" spans="6:6" ht="15" customHeight="1" x14ac:dyDescent="0.2">
      <c r="F448" s="81"/>
    </row>
    <row r="449" spans="6:6" ht="15" customHeight="1" x14ac:dyDescent="0.2">
      <c r="F449" s="81"/>
    </row>
    <row r="450" spans="6:6" ht="15" customHeight="1" x14ac:dyDescent="0.2">
      <c r="F450" s="81"/>
    </row>
    <row r="451" spans="6:6" ht="15" customHeight="1" x14ac:dyDescent="0.2">
      <c r="F451" s="81"/>
    </row>
    <row r="452" spans="6:6" ht="15" customHeight="1" x14ac:dyDescent="0.2">
      <c r="F452" s="81"/>
    </row>
    <row r="453" spans="6:6" ht="15" customHeight="1" x14ac:dyDescent="0.2">
      <c r="F453" s="81"/>
    </row>
    <row r="454" spans="6:6" ht="15" customHeight="1" x14ac:dyDescent="0.2">
      <c r="F454" s="81"/>
    </row>
    <row r="455" spans="6:6" ht="15" customHeight="1" x14ac:dyDescent="0.2">
      <c r="F455" s="81"/>
    </row>
    <row r="456" spans="6:6" ht="15" customHeight="1" x14ac:dyDescent="0.2">
      <c r="F456" s="81"/>
    </row>
    <row r="457" spans="6:6" ht="15" customHeight="1" x14ac:dyDescent="0.2">
      <c r="F457" s="81"/>
    </row>
    <row r="458" spans="6:6" ht="15" customHeight="1" x14ac:dyDescent="0.2">
      <c r="F458" s="81"/>
    </row>
    <row r="459" spans="6:6" ht="15" customHeight="1" x14ac:dyDescent="0.2">
      <c r="F459" s="81"/>
    </row>
    <row r="460" spans="6:6" ht="15" customHeight="1" x14ac:dyDescent="0.2">
      <c r="F460" s="81"/>
    </row>
    <row r="461" spans="6:6" ht="15" customHeight="1" x14ac:dyDescent="0.2">
      <c r="F461" s="81"/>
    </row>
    <row r="462" spans="6:6" ht="15" customHeight="1" x14ac:dyDescent="0.2">
      <c r="F462" s="81"/>
    </row>
    <row r="463" spans="6:6" ht="15" customHeight="1" x14ac:dyDescent="0.2">
      <c r="F463" s="81"/>
    </row>
    <row r="464" spans="6:6" ht="15" customHeight="1" x14ac:dyDescent="0.2">
      <c r="F464" s="81"/>
    </row>
    <row r="465" spans="6:6" ht="15" customHeight="1" x14ac:dyDescent="0.2">
      <c r="F465" s="81"/>
    </row>
    <row r="466" spans="6:6" ht="15" customHeight="1" x14ac:dyDescent="0.2">
      <c r="F466" s="81"/>
    </row>
    <row r="467" spans="6:6" ht="15" customHeight="1" x14ac:dyDescent="0.2">
      <c r="F467" s="81"/>
    </row>
    <row r="468" spans="6:6" ht="15" customHeight="1" x14ac:dyDescent="0.2">
      <c r="F468" s="81"/>
    </row>
    <row r="469" spans="6:6" ht="15" customHeight="1" x14ac:dyDescent="0.2">
      <c r="F469" s="81"/>
    </row>
    <row r="470" spans="6:6" ht="15" customHeight="1" x14ac:dyDescent="0.2">
      <c r="F470" s="81"/>
    </row>
    <row r="471" spans="6:6" ht="15" customHeight="1" x14ac:dyDescent="0.2">
      <c r="F471" s="81"/>
    </row>
    <row r="472" spans="6:6" ht="15" customHeight="1" x14ac:dyDescent="0.2">
      <c r="F472" s="81"/>
    </row>
    <row r="473" spans="6:6" ht="15" customHeight="1" x14ac:dyDescent="0.2">
      <c r="F473" s="81"/>
    </row>
    <row r="474" spans="6:6" ht="15" customHeight="1" x14ac:dyDescent="0.2">
      <c r="F474" s="81"/>
    </row>
    <row r="475" spans="6:6" ht="15" customHeight="1" x14ac:dyDescent="0.2">
      <c r="F475" s="81"/>
    </row>
    <row r="476" spans="6:6" ht="15" customHeight="1" x14ac:dyDescent="0.2">
      <c r="F476" s="81"/>
    </row>
    <row r="477" spans="6:6" ht="15" customHeight="1" x14ac:dyDescent="0.2">
      <c r="F477" s="81"/>
    </row>
    <row r="478" spans="6:6" ht="15" customHeight="1" x14ac:dyDescent="0.2">
      <c r="F478" s="81"/>
    </row>
    <row r="479" spans="6:6" ht="15" customHeight="1" x14ac:dyDescent="0.2">
      <c r="F479" s="81"/>
    </row>
    <row r="480" spans="6:6" ht="15" customHeight="1" x14ac:dyDescent="0.2">
      <c r="F480" s="81"/>
    </row>
    <row r="481" spans="6:6" ht="15" customHeight="1" x14ac:dyDescent="0.2">
      <c r="F481" s="81"/>
    </row>
    <row r="482" spans="6:6" ht="15" customHeight="1" x14ac:dyDescent="0.2">
      <c r="F482" s="81"/>
    </row>
    <row r="483" spans="6:6" ht="15" customHeight="1" x14ac:dyDescent="0.2">
      <c r="F483" s="81"/>
    </row>
    <row r="484" spans="6:6" ht="15" customHeight="1" x14ac:dyDescent="0.2">
      <c r="F484" s="81"/>
    </row>
    <row r="485" spans="6:6" ht="15" customHeight="1" x14ac:dyDescent="0.2">
      <c r="F485" s="81"/>
    </row>
    <row r="486" spans="6:6" ht="15" customHeight="1" x14ac:dyDescent="0.2">
      <c r="F486" s="81"/>
    </row>
    <row r="487" spans="6:6" ht="15" customHeight="1" x14ac:dyDescent="0.2">
      <c r="F487" s="81"/>
    </row>
    <row r="488" spans="6:6" ht="15" customHeight="1" x14ac:dyDescent="0.2">
      <c r="F488" s="81"/>
    </row>
    <row r="489" spans="6:6" ht="15" customHeight="1" x14ac:dyDescent="0.2">
      <c r="F489" s="81"/>
    </row>
    <row r="490" spans="6:6" ht="15" customHeight="1" x14ac:dyDescent="0.2">
      <c r="F490" s="81"/>
    </row>
    <row r="491" spans="6:6" ht="15" customHeight="1" x14ac:dyDescent="0.2">
      <c r="F491" s="81"/>
    </row>
    <row r="492" spans="6:6" ht="15" customHeight="1" x14ac:dyDescent="0.2">
      <c r="F492" s="81"/>
    </row>
    <row r="493" spans="6:6" ht="15" customHeight="1" x14ac:dyDescent="0.2">
      <c r="F493" s="81"/>
    </row>
    <row r="494" spans="6:6" ht="15" customHeight="1" x14ac:dyDescent="0.2">
      <c r="F494" s="81"/>
    </row>
    <row r="495" spans="6:6" ht="15" customHeight="1" x14ac:dyDescent="0.2">
      <c r="F495" s="81"/>
    </row>
    <row r="496" spans="6:6" ht="15" customHeight="1" x14ac:dyDescent="0.2">
      <c r="F496" s="81"/>
    </row>
    <row r="497" spans="6:6" ht="15" customHeight="1" x14ac:dyDescent="0.2">
      <c r="F497" s="81"/>
    </row>
    <row r="498" spans="6:6" ht="15" customHeight="1" x14ac:dyDescent="0.2">
      <c r="F498" s="81"/>
    </row>
    <row r="499" spans="6:6" ht="15" customHeight="1" x14ac:dyDescent="0.2">
      <c r="F499" s="81"/>
    </row>
    <row r="500" spans="6:6" ht="15" customHeight="1" x14ac:dyDescent="0.2">
      <c r="F500" s="81"/>
    </row>
    <row r="501" spans="6:6" ht="15" customHeight="1" x14ac:dyDescent="0.2">
      <c r="F501" s="81"/>
    </row>
    <row r="502" spans="6:6" ht="15" customHeight="1" x14ac:dyDescent="0.2">
      <c r="F502" s="81"/>
    </row>
    <row r="503" spans="6:6" ht="15" customHeight="1" x14ac:dyDescent="0.2">
      <c r="F503" s="81"/>
    </row>
    <row r="504" spans="6:6" ht="15" customHeight="1" x14ac:dyDescent="0.2">
      <c r="F504" s="81"/>
    </row>
    <row r="505" spans="6:6" ht="15" customHeight="1" x14ac:dyDescent="0.2">
      <c r="F505" s="81"/>
    </row>
    <row r="506" spans="6:6" ht="15" customHeight="1" x14ac:dyDescent="0.2">
      <c r="F506" s="81"/>
    </row>
    <row r="507" spans="6:6" ht="15" customHeight="1" x14ac:dyDescent="0.2">
      <c r="F507" s="81"/>
    </row>
    <row r="508" spans="6:6" ht="15" customHeight="1" x14ac:dyDescent="0.2">
      <c r="F508" s="81"/>
    </row>
    <row r="509" spans="6:6" ht="15" customHeight="1" x14ac:dyDescent="0.2">
      <c r="F509" s="81"/>
    </row>
    <row r="510" spans="6:6" ht="15" customHeight="1" x14ac:dyDescent="0.2">
      <c r="F510" s="81"/>
    </row>
    <row r="511" spans="6:6" ht="15" customHeight="1" x14ac:dyDescent="0.2">
      <c r="F511" s="81"/>
    </row>
    <row r="512" spans="6:6" ht="15" customHeight="1" x14ac:dyDescent="0.2">
      <c r="F512" s="81"/>
    </row>
    <row r="513" spans="6:6" ht="15" customHeight="1" x14ac:dyDescent="0.2">
      <c r="F513" s="81"/>
    </row>
    <row r="514" spans="6:6" ht="15" customHeight="1" x14ac:dyDescent="0.2">
      <c r="F514" s="81"/>
    </row>
    <row r="515" spans="6:6" ht="15" customHeight="1" x14ac:dyDescent="0.2">
      <c r="F515" s="81"/>
    </row>
    <row r="516" spans="6:6" ht="15" customHeight="1" x14ac:dyDescent="0.2">
      <c r="F516" s="81"/>
    </row>
    <row r="517" spans="6:6" ht="15" customHeight="1" x14ac:dyDescent="0.2">
      <c r="F517" s="81"/>
    </row>
    <row r="518" spans="6:6" ht="15" customHeight="1" x14ac:dyDescent="0.2">
      <c r="F518" s="81"/>
    </row>
    <row r="519" spans="6:6" ht="15" customHeight="1" x14ac:dyDescent="0.2">
      <c r="F519" s="81"/>
    </row>
    <row r="520" spans="6:6" ht="15" customHeight="1" x14ac:dyDescent="0.2">
      <c r="F520" s="81"/>
    </row>
    <row r="521" spans="6:6" ht="15" customHeight="1" x14ac:dyDescent="0.2">
      <c r="F521" s="81"/>
    </row>
    <row r="522" spans="6:6" ht="15" customHeight="1" x14ac:dyDescent="0.2">
      <c r="F522" s="81"/>
    </row>
    <row r="523" spans="6:6" ht="15" customHeight="1" x14ac:dyDescent="0.2">
      <c r="F523" s="81"/>
    </row>
    <row r="524" spans="6:6" ht="15" customHeight="1" x14ac:dyDescent="0.2">
      <c r="F524" s="81"/>
    </row>
    <row r="525" spans="6:6" ht="15" customHeight="1" x14ac:dyDescent="0.2">
      <c r="F525" s="81"/>
    </row>
    <row r="526" spans="6:6" ht="15" customHeight="1" x14ac:dyDescent="0.2">
      <c r="F526" s="81"/>
    </row>
    <row r="527" spans="6:6" ht="15" customHeight="1" x14ac:dyDescent="0.2">
      <c r="F527" s="81"/>
    </row>
    <row r="528" spans="6:6" ht="15" customHeight="1" x14ac:dyDescent="0.2">
      <c r="F528" s="81"/>
    </row>
    <row r="529" spans="6:6" ht="15" customHeight="1" x14ac:dyDescent="0.2">
      <c r="F529" s="81"/>
    </row>
    <row r="530" spans="6:6" ht="15" customHeight="1" x14ac:dyDescent="0.2">
      <c r="F530" s="81"/>
    </row>
    <row r="531" spans="6:6" ht="15" customHeight="1" x14ac:dyDescent="0.2">
      <c r="F531" s="81"/>
    </row>
    <row r="532" spans="6:6" ht="15" customHeight="1" x14ac:dyDescent="0.2">
      <c r="F532" s="81"/>
    </row>
    <row r="533" spans="6:6" ht="15" customHeight="1" x14ac:dyDescent="0.2">
      <c r="F533" s="81"/>
    </row>
    <row r="534" spans="6:6" ht="15" customHeight="1" x14ac:dyDescent="0.2">
      <c r="F534" s="81"/>
    </row>
    <row r="535" spans="6:6" ht="15" customHeight="1" x14ac:dyDescent="0.2">
      <c r="F535" s="81"/>
    </row>
    <row r="536" spans="6:6" ht="15" customHeight="1" x14ac:dyDescent="0.2">
      <c r="F536" s="81"/>
    </row>
    <row r="537" spans="6:6" ht="15" customHeight="1" x14ac:dyDescent="0.2">
      <c r="F537" s="81"/>
    </row>
    <row r="538" spans="6:6" ht="15" customHeight="1" x14ac:dyDescent="0.2">
      <c r="F538" s="81"/>
    </row>
    <row r="539" spans="6:6" ht="15" customHeight="1" x14ac:dyDescent="0.2">
      <c r="F539" s="81"/>
    </row>
    <row r="540" spans="6:6" ht="15" customHeight="1" x14ac:dyDescent="0.2">
      <c r="F540" s="81"/>
    </row>
    <row r="541" spans="6:6" ht="15" customHeight="1" x14ac:dyDescent="0.2">
      <c r="F541" s="81"/>
    </row>
    <row r="542" spans="6:6" ht="15" customHeight="1" x14ac:dyDescent="0.2">
      <c r="F542" s="81"/>
    </row>
    <row r="543" spans="6:6" ht="15" customHeight="1" x14ac:dyDescent="0.2">
      <c r="F543" s="81"/>
    </row>
    <row r="544" spans="6:6" ht="15" customHeight="1" x14ac:dyDescent="0.2">
      <c r="F544" s="81"/>
    </row>
    <row r="545" spans="6:6" ht="15" customHeight="1" x14ac:dyDescent="0.2">
      <c r="F545" s="81"/>
    </row>
    <row r="546" spans="6:6" ht="15" customHeight="1" x14ac:dyDescent="0.2">
      <c r="F546" s="81"/>
    </row>
    <row r="547" spans="6:6" ht="15" customHeight="1" x14ac:dyDescent="0.2">
      <c r="F547" s="81"/>
    </row>
    <row r="548" spans="6:6" ht="15" customHeight="1" x14ac:dyDescent="0.2">
      <c r="F548" s="81"/>
    </row>
    <row r="549" spans="6:6" ht="15" customHeight="1" x14ac:dyDescent="0.2">
      <c r="F549" s="81"/>
    </row>
    <row r="550" spans="6:6" ht="15" customHeight="1" x14ac:dyDescent="0.2">
      <c r="F550" s="81"/>
    </row>
    <row r="551" spans="6:6" ht="15" customHeight="1" x14ac:dyDescent="0.2">
      <c r="F551" s="81"/>
    </row>
    <row r="552" spans="6:6" ht="15" customHeight="1" x14ac:dyDescent="0.2">
      <c r="F552" s="81"/>
    </row>
    <row r="553" spans="6:6" ht="15" customHeight="1" x14ac:dyDescent="0.2">
      <c r="F553" s="81"/>
    </row>
    <row r="554" spans="6:6" ht="15" customHeight="1" x14ac:dyDescent="0.2">
      <c r="F554" s="81"/>
    </row>
    <row r="555" spans="6:6" ht="15" customHeight="1" x14ac:dyDescent="0.2">
      <c r="F555" s="81"/>
    </row>
    <row r="556" spans="6:6" ht="15" customHeight="1" x14ac:dyDescent="0.2">
      <c r="F556" s="81"/>
    </row>
    <row r="557" spans="6:6" ht="15" customHeight="1" x14ac:dyDescent="0.2">
      <c r="F557" s="81"/>
    </row>
    <row r="558" spans="6:6" ht="15" customHeight="1" x14ac:dyDescent="0.2">
      <c r="F558" s="81"/>
    </row>
    <row r="559" spans="6:6" ht="15" customHeight="1" x14ac:dyDescent="0.2">
      <c r="F559" s="81"/>
    </row>
    <row r="560" spans="6:6" ht="15" customHeight="1" x14ac:dyDescent="0.2">
      <c r="F560" s="81"/>
    </row>
    <row r="561" spans="6:6" ht="15" customHeight="1" x14ac:dyDescent="0.2">
      <c r="F561" s="81"/>
    </row>
    <row r="562" spans="6:6" ht="15" customHeight="1" x14ac:dyDescent="0.2">
      <c r="F562" s="81"/>
    </row>
    <row r="563" spans="6:6" ht="15" customHeight="1" x14ac:dyDescent="0.2">
      <c r="F563" s="81"/>
    </row>
    <row r="564" spans="6:6" ht="15" customHeight="1" x14ac:dyDescent="0.2">
      <c r="F564" s="81"/>
    </row>
    <row r="565" spans="6:6" ht="15" customHeight="1" x14ac:dyDescent="0.2">
      <c r="F565" s="81"/>
    </row>
    <row r="566" spans="6:6" ht="15" customHeight="1" x14ac:dyDescent="0.2">
      <c r="F566" s="81"/>
    </row>
    <row r="567" spans="6:6" ht="15" customHeight="1" x14ac:dyDescent="0.2">
      <c r="F567" s="81"/>
    </row>
    <row r="568" spans="6:6" ht="15" customHeight="1" x14ac:dyDescent="0.2">
      <c r="F568" s="81"/>
    </row>
    <row r="569" spans="6:6" ht="15" customHeight="1" x14ac:dyDescent="0.2">
      <c r="F569" s="81"/>
    </row>
    <row r="570" spans="6:6" ht="15" customHeight="1" x14ac:dyDescent="0.2">
      <c r="F570" s="81"/>
    </row>
    <row r="571" spans="6:6" ht="15" customHeight="1" x14ac:dyDescent="0.2">
      <c r="F571" s="81"/>
    </row>
    <row r="572" spans="6:6" ht="15" customHeight="1" x14ac:dyDescent="0.2">
      <c r="F572" s="81"/>
    </row>
    <row r="573" spans="6:6" ht="15" customHeight="1" x14ac:dyDescent="0.2">
      <c r="F573" s="81"/>
    </row>
    <row r="574" spans="6:6" ht="15" customHeight="1" x14ac:dyDescent="0.2">
      <c r="F574" s="81"/>
    </row>
    <row r="575" spans="6:6" ht="15" customHeight="1" x14ac:dyDescent="0.2">
      <c r="F575" s="81"/>
    </row>
    <row r="576" spans="6:6" ht="15" customHeight="1" x14ac:dyDescent="0.2">
      <c r="F576" s="81"/>
    </row>
    <row r="577" spans="6:6" ht="15" customHeight="1" x14ac:dyDescent="0.2">
      <c r="F577" s="81"/>
    </row>
    <row r="578" spans="6:6" ht="15" customHeight="1" x14ac:dyDescent="0.2">
      <c r="F578" s="81"/>
    </row>
    <row r="579" spans="6:6" ht="15" customHeight="1" x14ac:dyDescent="0.2">
      <c r="F579" s="81"/>
    </row>
    <row r="580" spans="6:6" ht="15" customHeight="1" x14ac:dyDescent="0.2">
      <c r="F580" s="81"/>
    </row>
    <row r="581" spans="6:6" ht="15" customHeight="1" x14ac:dyDescent="0.2">
      <c r="F581" s="81"/>
    </row>
    <row r="582" spans="6:6" ht="15" customHeight="1" x14ac:dyDescent="0.2">
      <c r="F582" s="81"/>
    </row>
    <row r="583" spans="6:6" ht="15" customHeight="1" x14ac:dyDescent="0.2">
      <c r="F583" s="81"/>
    </row>
    <row r="584" spans="6:6" ht="15" customHeight="1" x14ac:dyDescent="0.2">
      <c r="F584" s="81"/>
    </row>
    <row r="585" spans="6:6" ht="15" customHeight="1" x14ac:dyDescent="0.2">
      <c r="F585" s="81"/>
    </row>
    <row r="586" spans="6:6" ht="15" customHeight="1" x14ac:dyDescent="0.2">
      <c r="F586" s="81"/>
    </row>
    <row r="587" spans="6:6" ht="15" customHeight="1" x14ac:dyDescent="0.2">
      <c r="F587" s="81"/>
    </row>
    <row r="588" spans="6:6" ht="15" customHeight="1" x14ac:dyDescent="0.2">
      <c r="F588" s="81"/>
    </row>
    <row r="589" spans="6:6" ht="15" customHeight="1" x14ac:dyDescent="0.2">
      <c r="F589" s="81"/>
    </row>
    <row r="590" spans="6:6" ht="15" customHeight="1" x14ac:dyDescent="0.2">
      <c r="F590" s="81"/>
    </row>
    <row r="591" spans="6:6" ht="15" customHeight="1" x14ac:dyDescent="0.2">
      <c r="F591" s="81"/>
    </row>
    <row r="592" spans="6:6" ht="15" customHeight="1" x14ac:dyDescent="0.2">
      <c r="F592" s="81"/>
    </row>
    <row r="593" spans="6:6" ht="15" customHeight="1" x14ac:dyDescent="0.2">
      <c r="F593" s="81"/>
    </row>
    <row r="594" spans="6:6" ht="15" customHeight="1" x14ac:dyDescent="0.2">
      <c r="F594" s="81"/>
    </row>
    <row r="595" spans="6:6" ht="15" customHeight="1" x14ac:dyDescent="0.2">
      <c r="F595" s="81"/>
    </row>
    <row r="596" spans="6:6" ht="15" customHeight="1" x14ac:dyDescent="0.2">
      <c r="F596" s="81"/>
    </row>
    <row r="597" spans="6:6" ht="15" customHeight="1" x14ac:dyDescent="0.2">
      <c r="F597" s="81"/>
    </row>
    <row r="598" spans="6:6" ht="15" customHeight="1" x14ac:dyDescent="0.2">
      <c r="F598" s="81"/>
    </row>
    <row r="599" spans="6:6" ht="15" customHeight="1" x14ac:dyDescent="0.2">
      <c r="F599" s="81"/>
    </row>
    <row r="600" spans="6:6" ht="15" customHeight="1" x14ac:dyDescent="0.2">
      <c r="F600" s="81"/>
    </row>
    <row r="601" spans="6:6" ht="15" customHeight="1" x14ac:dyDescent="0.2">
      <c r="F601" s="81"/>
    </row>
    <row r="602" spans="6:6" ht="15" customHeight="1" x14ac:dyDescent="0.2">
      <c r="F602" s="81"/>
    </row>
    <row r="603" spans="6:6" ht="15" customHeight="1" x14ac:dyDescent="0.2">
      <c r="F603" s="81"/>
    </row>
    <row r="604" spans="6:6" ht="15" customHeight="1" x14ac:dyDescent="0.2">
      <c r="F604" s="81"/>
    </row>
    <row r="605" spans="6:6" ht="15" customHeight="1" x14ac:dyDescent="0.2">
      <c r="F605" s="81"/>
    </row>
    <row r="606" spans="6:6" ht="15" customHeight="1" x14ac:dyDescent="0.2">
      <c r="F606" s="81"/>
    </row>
    <row r="607" spans="6:6" ht="15" customHeight="1" x14ac:dyDescent="0.2">
      <c r="F607" s="81"/>
    </row>
    <row r="608" spans="6:6" ht="15" customHeight="1" x14ac:dyDescent="0.2">
      <c r="F608" s="81"/>
    </row>
    <row r="609" spans="6:6" ht="15" customHeight="1" x14ac:dyDescent="0.2">
      <c r="F609" s="81"/>
    </row>
    <row r="610" spans="6:6" ht="15" customHeight="1" x14ac:dyDescent="0.2">
      <c r="F610" s="81"/>
    </row>
    <row r="611" spans="6:6" ht="15" customHeight="1" x14ac:dyDescent="0.2">
      <c r="F611" s="81"/>
    </row>
    <row r="612" spans="6:6" ht="15" customHeight="1" x14ac:dyDescent="0.2">
      <c r="F612" s="81"/>
    </row>
    <row r="613" spans="6:6" ht="15" customHeight="1" x14ac:dyDescent="0.2">
      <c r="F613" s="81"/>
    </row>
    <row r="614" spans="6:6" ht="15" customHeight="1" x14ac:dyDescent="0.2">
      <c r="F614" s="81"/>
    </row>
    <row r="615" spans="6:6" ht="15" customHeight="1" x14ac:dyDescent="0.2">
      <c r="F615" s="81"/>
    </row>
    <row r="616" spans="6:6" ht="15" customHeight="1" x14ac:dyDescent="0.2">
      <c r="F616" s="81"/>
    </row>
    <row r="617" spans="6:6" ht="15" customHeight="1" x14ac:dyDescent="0.2">
      <c r="F617" s="81"/>
    </row>
    <row r="618" spans="6:6" ht="15" customHeight="1" x14ac:dyDescent="0.2">
      <c r="F618" s="81"/>
    </row>
    <row r="619" spans="6:6" ht="15" customHeight="1" x14ac:dyDescent="0.2">
      <c r="F619" s="81"/>
    </row>
    <row r="620" spans="6:6" ht="15" customHeight="1" x14ac:dyDescent="0.2">
      <c r="F620" s="81"/>
    </row>
    <row r="621" spans="6:6" ht="15" customHeight="1" x14ac:dyDescent="0.2">
      <c r="F621" s="81"/>
    </row>
    <row r="622" spans="6:6" ht="15" customHeight="1" x14ac:dyDescent="0.2">
      <c r="F622" s="81"/>
    </row>
    <row r="623" spans="6:6" ht="15" customHeight="1" x14ac:dyDescent="0.2">
      <c r="F623" s="81"/>
    </row>
    <row r="624" spans="6:6" ht="15" customHeight="1" x14ac:dyDescent="0.2">
      <c r="F624" s="81"/>
    </row>
    <row r="625" spans="6:6" ht="15" customHeight="1" x14ac:dyDescent="0.2">
      <c r="F625" s="81"/>
    </row>
    <row r="626" spans="6:6" ht="15" customHeight="1" x14ac:dyDescent="0.2">
      <c r="F626" s="81"/>
    </row>
    <row r="627" spans="6:6" ht="15" customHeight="1" x14ac:dyDescent="0.2">
      <c r="F627" s="81"/>
    </row>
    <row r="628" spans="6:6" ht="15" customHeight="1" x14ac:dyDescent="0.2">
      <c r="F628" s="81"/>
    </row>
    <row r="629" spans="6:6" ht="15" customHeight="1" x14ac:dyDescent="0.2">
      <c r="F629" s="81"/>
    </row>
    <row r="630" spans="6:6" ht="15" customHeight="1" x14ac:dyDescent="0.2">
      <c r="F630" s="81"/>
    </row>
    <row r="631" spans="6:6" ht="15" customHeight="1" x14ac:dyDescent="0.2">
      <c r="F631" s="81"/>
    </row>
    <row r="632" spans="6:6" ht="15" customHeight="1" x14ac:dyDescent="0.2">
      <c r="F632" s="81"/>
    </row>
    <row r="633" spans="6:6" ht="15" customHeight="1" x14ac:dyDescent="0.2">
      <c r="F633" s="81"/>
    </row>
    <row r="634" spans="6:6" ht="15" customHeight="1" x14ac:dyDescent="0.2">
      <c r="F634" s="81"/>
    </row>
    <row r="635" spans="6:6" ht="15" customHeight="1" x14ac:dyDescent="0.2">
      <c r="F635" s="81"/>
    </row>
    <row r="636" spans="6:6" ht="15" customHeight="1" x14ac:dyDescent="0.2">
      <c r="F636" s="81"/>
    </row>
    <row r="637" spans="6:6" ht="15" customHeight="1" x14ac:dyDescent="0.2">
      <c r="F637" s="81"/>
    </row>
    <row r="638" spans="6:6" ht="15" customHeight="1" x14ac:dyDescent="0.2">
      <c r="F638" s="81"/>
    </row>
    <row r="639" spans="6:6" ht="15" customHeight="1" x14ac:dyDescent="0.2">
      <c r="F639" s="81"/>
    </row>
    <row r="640" spans="6:6" ht="15" customHeight="1" x14ac:dyDescent="0.2">
      <c r="F640" s="81"/>
    </row>
    <row r="641" spans="6:6" ht="15" customHeight="1" x14ac:dyDescent="0.2">
      <c r="F641" s="81"/>
    </row>
    <row r="642" spans="6:6" ht="15" customHeight="1" x14ac:dyDescent="0.2">
      <c r="F642" s="81"/>
    </row>
    <row r="643" spans="6:6" ht="15" customHeight="1" x14ac:dyDescent="0.2">
      <c r="F643" s="81"/>
    </row>
    <row r="644" spans="6:6" ht="15" customHeight="1" x14ac:dyDescent="0.2">
      <c r="F644" s="81"/>
    </row>
    <row r="645" spans="6:6" ht="15" customHeight="1" x14ac:dyDescent="0.2">
      <c r="F645" s="81"/>
    </row>
    <row r="646" spans="6:6" ht="15" customHeight="1" x14ac:dyDescent="0.2">
      <c r="F646" s="81"/>
    </row>
    <row r="647" spans="6:6" ht="15" customHeight="1" x14ac:dyDescent="0.2">
      <c r="F647" s="81"/>
    </row>
    <row r="648" spans="6:6" ht="15" customHeight="1" x14ac:dyDescent="0.2">
      <c r="F648" s="81"/>
    </row>
    <row r="649" spans="6:6" ht="15" customHeight="1" x14ac:dyDescent="0.2">
      <c r="F649" s="81"/>
    </row>
    <row r="650" spans="6:6" ht="15" customHeight="1" x14ac:dyDescent="0.2">
      <c r="F650" s="81"/>
    </row>
    <row r="651" spans="6:6" ht="15" customHeight="1" x14ac:dyDescent="0.2">
      <c r="F651" s="81"/>
    </row>
    <row r="652" spans="6:6" ht="15" customHeight="1" x14ac:dyDescent="0.2">
      <c r="F652" s="81"/>
    </row>
    <row r="653" spans="6:6" ht="15" customHeight="1" x14ac:dyDescent="0.2">
      <c r="F653" s="81"/>
    </row>
    <row r="654" spans="6:6" ht="15" customHeight="1" x14ac:dyDescent="0.2">
      <c r="F654" s="81"/>
    </row>
    <row r="655" spans="6:6" ht="15" customHeight="1" x14ac:dyDescent="0.2">
      <c r="F655" s="81"/>
    </row>
    <row r="656" spans="6:6" ht="15" customHeight="1" x14ac:dyDescent="0.2">
      <c r="F656" s="81"/>
    </row>
    <row r="657" spans="6:6" ht="15" customHeight="1" x14ac:dyDescent="0.2">
      <c r="F657" s="81"/>
    </row>
    <row r="658" spans="6:6" ht="15" customHeight="1" x14ac:dyDescent="0.2">
      <c r="F658" s="81"/>
    </row>
    <row r="659" spans="6:6" ht="15" customHeight="1" x14ac:dyDescent="0.2">
      <c r="F659" s="81"/>
    </row>
    <row r="660" spans="6:6" ht="15" customHeight="1" x14ac:dyDescent="0.2">
      <c r="F660" s="81"/>
    </row>
    <row r="661" spans="6:6" ht="15" customHeight="1" x14ac:dyDescent="0.2">
      <c r="F661" s="81"/>
    </row>
    <row r="662" spans="6:6" ht="15" customHeight="1" x14ac:dyDescent="0.2">
      <c r="F662" s="81"/>
    </row>
    <row r="663" spans="6:6" ht="15" customHeight="1" x14ac:dyDescent="0.2">
      <c r="F663" s="81"/>
    </row>
    <row r="664" spans="6:6" ht="15" customHeight="1" x14ac:dyDescent="0.2">
      <c r="F664" s="81"/>
    </row>
    <row r="665" spans="6:6" ht="15" customHeight="1" x14ac:dyDescent="0.2">
      <c r="F665" s="81"/>
    </row>
    <row r="666" spans="6:6" ht="15" customHeight="1" x14ac:dyDescent="0.2">
      <c r="F666" s="81"/>
    </row>
    <row r="667" spans="6:6" ht="15" customHeight="1" x14ac:dyDescent="0.2">
      <c r="F667" s="81"/>
    </row>
    <row r="668" spans="6:6" ht="15" customHeight="1" x14ac:dyDescent="0.2">
      <c r="F668" s="81"/>
    </row>
    <row r="669" spans="6:6" ht="15" customHeight="1" x14ac:dyDescent="0.2">
      <c r="F669" s="81"/>
    </row>
    <row r="670" spans="6:6" ht="15" customHeight="1" x14ac:dyDescent="0.2">
      <c r="F670" s="81"/>
    </row>
    <row r="671" spans="6:6" ht="15" customHeight="1" x14ac:dyDescent="0.2">
      <c r="F671" s="81"/>
    </row>
    <row r="672" spans="6:6" ht="15" customHeight="1" x14ac:dyDescent="0.2">
      <c r="F672" s="81"/>
    </row>
    <row r="673" spans="6:6" ht="15" customHeight="1" x14ac:dyDescent="0.2">
      <c r="F673" s="81"/>
    </row>
    <row r="674" spans="6:6" ht="15" customHeight="1" x14ac:dyDescent="0.2">
      <c r="F674" s="81"/>
    </row>
    <row r="675" spans="6:6" ht="15" customHeight="1" x14ac:dyDescent="0.2">
      <c r="F675" s="81"/>
    </row>
    <row r="676" spans="6:6" ht="15" customHeight="1" x14ac:dyDescent="0.2">
      <c r="F676" s="81"/>
    </row>
    <row r="677" spans="6:6" ht="15" customHeight="1" x14ac:dyDescent="0.2">
      <c r="F677" s="81"/>
    </row>
    <row r="678" spans="6:6" ht="15" customHeight="1" x14ac:dyDescent="0.2">
      <c r="F678" s="81"/>
    </row>
    <row r="679" spans="6:6" ht="15" customHeight="1" x14ac:dyDescent="0.2">
      <c r="F679" s="81"/>
    </row>
    <row r="680" spans="6:6" ht="15" customHeight="1" x14ac:dyDescent="0.2">
      <c r="F680" s="81"/>
    </row>
    <row r="681" spans="6:6" ht="15" customHeight="1" x14ac:dyDescent="0.2">
      <c r="F681" s="81"/>
    </row>
    <row r="682" spans="6:6" ht="15" customHeight="1" x14ac:dyDescent="0.2">
      <c r="F682" s="81"/>
    </row>
    <row r="683" spans="6:6" ht="15" customHeight="1" x14ac:dyDescent="0.2">
      <c r="F683" s="81"/>
    </row>
    <row r="684" spans="6:6" ht="15" customHeight="1" x14ac:dyDescent="0.2">
      <c r="F684" s="81"/>
    </row>
    <row r="685" spans="6:6" ht="15" customHeight="1" x14ac:dyDescent="0.2">
      <c r="F685" s="81"/>
    </row>
    <row r="686" spans="6:6" ht="15" customHeight="1" x14ac:dyDescent="0.2">
      <c r="F686" s="81"/>
    </row>
    <row r="687" spans="6:6" ht="15" customHeight="1" x14ac:dyDescent="0.2">
      <c r="F687" s="81"/>
    </row>
    <row r="688" spans="6:6" ht="15" customHeight="1" x14ac:dyDescent="0.2">
      <c r="F688" s="81"/>
    </row>
    <row r="689" spans="6:6" ht="15" customHeight="1" x14ac:dyDescent="0.2">
      <c r="F689" s="81"/>
    </row>
    <row r="690" spans="6:6" ht="15" customHeight="1" x14ac:dyDescent="0.2">
      <c r="F690" s="81"/>
    </row>
    <row r="691" spans="6:6" ht="15" customHeight="1" x14ac:dyDescent="0.2">
      <c r="F691" s="81"/>
    </row>
    <row r="692" spans="6:6" ht="15" customHeight="1" x14ac:dyDescent="0.2">
      <c r="F692" s="81"/>
    </row>
    <row r="693" spans="6:6" ht="15" customHeight="1" x14ac:dyDescent="0.2">
      <c r="F693" s="81"/>
    </row>
    <row r="694" spans="6:6" ht="15" customHeight="1" x14ac:dyDescent="0.2">
      <c r="F694" s="81"/>
    </row>
    <row r="695" spans="6:6" ht="15" customHeight="1" x14ac:dyDescent="0.2">
      <c r="F695" s="81"/>
    </row>
    <row r="696" spans="6:6" ht="15" customHeight="1" x14ac:dyDescent="0.2">
      <c r="F696" s="81"/>
    </row>
    <row r="697" spans="6:6" ht="15" customHeight="1" x14ac:dyDescent="0.2">
      <c r="F697" s="81"/>
    </row>
    <row r="698" spans="6:6" ht="15" customHeight="1" x14ac:dyDescent="0.2">
      <c r="F698" s="81"/>
    </row>
    <row r="699" spans="6:6" ht="15" customHeight="1" x14ac:dyDescent="0.2">
      <c r="F699" s="81"/>
    </row>
    <row r="700" spans="6:6" ht="15" customHeight="1" x14ac:dyDescent="0.2">
      <c r="F700" s="81"/>
    </row>
    <row r="701" spans="6:6" ht="15" customHeight="1" x14ac:dyDescent="0.2">
      <c r="F701" s="81"/>
    </row>
    <row r="702" spans="6:6" ht="15" customHeight="1" x14ac:dyDescent="0.2">
      <c r="F702" s="81"/>
    </row>
    <row r="703" spans="6:6" ht="15" customHeight="1" x14ac:dyDescent="0.2">
      <c r="F703" s="81"/>
    </row>
    <row r="704" spans="6:6" ht="15" customHeight="1" x14ac:dyDescent="0.2">
      <c r="F704" s="81"/>
    </row>
    <row r="705" spans="6:6" ht="15" customHeight="1" x14ac:dyDescent="0.2">
      <c r="F705" s="81"/>
    </row>
    <row r="706" spans="6:6" ht="15" customHeight="1" x14ac:dyDescent="0.2">
      <c r="F706" s="81"/>
    </row>
    <row r="707" spans="6:6" ht="15" customHeight="1" x14ac:dyDescent="0.2">
      <c r="F707" s="81"/>
    </row>
    <row r="708" spans="6:6" ht="15" customHeight="1" x14ac:dyDescent="0.2">
      <c r="F708" s="81"/>
    </row>
    <row r="709" spans="6:6" ht="15" customHeight="1" x14ac:dyDescent="0.2">
      <c r="F709" s="81"/>
    </row>
    <row r="710" spans="6:6" ht="15" customHeight="1" x14ac:dyDescent="0.2">
      <c r="F710" s="81"/>
    </row>
    <row r="711" spans="6:6" ht="15" customHeight="1" x14ac:dyDescent="0.2">
      <c r="F711" s="81"/>
    </row>
    <row r="712" spans="6:6" ht="15" customHeight="1" x14ac:dyDescent="0.2">
      <c r="F712" s="81"/>
    </row>
    <row r="713" spans="6:6" ht="15" customHeight="1" x14ac:dyDescent="0.2">
      <c r="F713" s="81"/>
    </row>
    <row r="714" spans="6:6" ht="15" customHeight="1" x14ac:dyDescent="0.2">
      <c r="F714" s="81"/>
    </row>
    <row r="715" spans="6:6" ht="15" customHeight="1" x14ac:dyDescent="0.2">
      <c r="F715" s="81"/>
    </row>
    <row r="716" spans="6:6" ht="15" customHeight="1" x14ac:dyDescent="0.2">
      <c r="F716" s="81"/>
    </row>
    <row r="717" spans="6:6" ht="15" customHeight="1" x14ac:dyDescent="0.2">
      <c r="F717" s="81"/>
    </row>
    <row r="718" spans="6:6" ht="15" customHeight="1" x14ac:dyDescent="0.2">
      <c r="F718" s="81"/>
    </row>
    <row r="719" spans="6:6" ht="15" customHeight="1" x14ac:dyDescent="0.2">
      <c r="F719" s="81"/>
    </row>
    <row r="720" spans="6:6" ht="15" customHeight="1" x14ac:dyDescent="0.2">
      <c r="F720" s="81"/>
    </row>
    <row r="721" spans="6:6" ht="15" customHeight="1" x14ac:dyDescent="0.2">
      <c r="F721" s="81"/>
    </row>
    <row r="722" spans="6:6" ht="15" customHeight="1" x14ac:dyDescent="0.2">
      <c r="F722" s="81"/>
    </row>
    <row r="723" spans="6:6" ht="15" customHeight="1" x14ac:dyDescent="0.2">
      <c r="F723" s="81"/>
    </row>
    <row r="724" spans="6:6" ht="15" customHeight="1" x14ac:dyDescent="0.2">
      <c r="F724" s="81"/>
    </row>
    <row r="725" spans="6:6" ht="15" customHeight="1" x14ac:dyDescent="0.2">
      <c r="F725" s="81"/>
    </row>
    <row r="726" spans="6:6" ht="15" customHeight="1" x14ac:dyDescent="0.2">
      <c r="F726" s="81"/>
    </row>
    <row r="727" spans="6:6" ht="15" customHeight="1" x14ac:dyDescent="0.2">
      <c r="F727" s="81"/>
    </row>
    <row r="728" spans="6:6" ht="15" customHeight="1" x14ac:dyDescent="0.2">
      <c r="F728" s="81"/>
    </row>
    <row r="729" spans="6:6" ht="15" customHeight="1" x14ac:dyDescent="0.2">
      <c r="F729" s="81"/>
    </row>
    <row r="730" spans="6:6" ht="15" customHeight="1" x14ac:dyDescent="0.2">
      <c r="F730" s="81"/>
    </row>
    <row r="731" spans="6:6" ht="15" customHeight="1" x14ac:dyDescent="0.2">
      <c r="F731" s="81"/>
    </row>
    <row r="732" spans="6:6" ht="15" customHeight="1" x14ac:dyDescent="0.2">
      <c r="F732" s="81"/>
    </row>
    <row r="733" spans="6:6" ht="15" customHeight="1" x14ac:dyDescent="0.2">
      <c r="F733" s="81"/>
    </row>
    <row r="734" spans="6:6" ht="15" customHeight="1" x14ac:dyDescent="0.2">
      <c r="F734" s="81"/>
    </row>
    <row r="735" spans="6:6" ht="15" customHeight="1" x14ac:dyDescent="0.2">
      <c r="F735" s="81"/>
    </row>
    <row r="736" spans="6:6" ht="15" customHeight="1" x14ac:dyDescent="0.2">
      <c r="F736" s="81"/>
    </row>
    <row r="737" spans="6:6" ht="15" customHeight="1" x14ac:dyDescent="0.2">
      <c r="F737" s="81"/>
    </row>
    <row r="738" spans="6:6" ht="15" customHeight="1" x14ac:dyDescent="0.2">
      <c r="F738" s="81"/>
    </row>
    <row r="739" spans="6:6" ht="15" customHeight="1" x14ac:dyDescent="0.2">
      <c r="F739" s="81"/>
    </row>
    <row r="740" spans="6:6" ht="15" customHeight="1" x14ac:dyDescent="0.2">
      <c r="F740" s="81"/>
    </row>
    <row r="741" spans="6:6" ht="15" customHeight="1" x14ac:dyDescent="0.2">
      <c r="F741" s="81"/>
    </row>
    <row r="742" spans="6:6" ht="15" customHeight="1" x14ac:dyDescent="0.2">
      <c r="F742" s="81"/>
    </row>
    <row r="743" spans="6:6" ht="15" customHeight="1" x14ac:dyDescent="0.2">
      <c r="F743" s="81"/>
    </row>
    <row r="744" spans="6:6" ht="15" customHeight="1" x14ac:dyDescent="0.2">
      <c r="F744" s="81"/>
    </row>
    <row r="745" spans="6:6" ht="15" customHeight="1" x14ac:dyDescent="0.2">
      <c r="F745" s="81"/>
    </row>
    <row r="746" spans="6:6" ht="15" customHeight="1" x14ac:dyDescent="0.2">
      <c r="F746" s="81"/>
    </row>
    <row r="747" spans="6:6" ht="15" customHeight="1" x14ac:dyDescent="0.2">
      <c r="F747" s="81"/>
    </row>
    <row r="748" spans="6:6" ht="15" customHeight="1" x14ac:dyDescent="0.2">
      <c r="F748" s="81"/>
    </row>
    <row r="749" spans="6:6" ht="15" customHeight="1" x14ac:dyDescent="0.2">
      <c r="F749" s="81"/>
    </row>
    <row r="750" spans="6:6" ht="15" customHeight="1" x14ac:dyDescent="0.2">
      <c r="F750" s="81"/>
    </row>
    <row r="751" spans="6:6" ht="15" customHeight="1" x14ac:dyDescent="0.2">
      <c r="F751" s="81"/>
    </row>
    <row r="752" spans="6:6" ht="15" customHeight="1" x14ac:dyDescent="0.2">
      <c r="F752" s="81"/>
    </row>
    <row r="753" spans="6:6" ht="15" customHeight="1" x14ac:dyDescent="0.2">
      <c r="F753" s="81"/>
    </row>
    <row r="754" spans="6:6" ht="15" customHeight="1" x14ac:dyDescent="0.2">
      <c r="F754" s="81"/>
    </row>
    <row r="755" spans="6:6" ht="15" customHeight="1" x14ac:dyDescent="0.2">
      <c r="F755" s="81"/>
    </row>
  </sheetData>
  <sheetProtection password="8B30" sheet="1"/>
  <mergeCells count="15">
    <mergeCell ref="A14:A16"/>
    <mergeCell ref="A1:F1"/>
    <mergeCell ref="A2:F2"/>
    <mergeCell ref="A3:F3"/>
    <mergeCell ref="A5:F5"/>
    <mergeCell ref="A7:F7"/>
    <mergeCell ref="A4:F4"/>
    <mergeCell ref="A9:F9"/>
    <mergeCell ref="A11:A13"/>
    <mergeCell ref="B11:B13"/>
    <mergeCell ref="A8:F8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71"/>
  <sheetViews>
    <sheetView zoomScaleNormal="100" workbookViewId="0">
      <selection activeCell="L10" sqref="L10"/>
    </sheetView>
  </sheetViews>
  <sheetFormatPr defaultRowHeight="15" customHeight="1" x14ac:dyDescent="0.2"/>
  <cols>
    <col min="1" max="1" width="24.28515625" style="70" customWidth="1"/>
    <col min="2" max="2" width="9.7109375" style="70" customWidth="1"/>
    <col min="3" max="3" width="9.7109375" style="71" customWidth="1"/>
    <col min="4" max="4" width="55.7109375" style="70" customWidth="1"/>
    <col min="5" max="5" width="15.7109375" style="70" customWidth="1"/>
    <col min="6" max="6" width="15.7109375" style="72" customWidth="1"/>
    <col min="7" max="16384" width="9.140625" style="70"/>
  </cols>
  <sheetData>
    <row r="1" spans="1:6" s="30" customFormat="1" ht="15" customHeight="1" x14ac:dyDescent="0.2">
      <c r="A1" s="250" t="s">
        <v>413</v>
      </c>
      <c r="B1" s="250"/>
      <c r="C1" s="250"/>
      <c r="D1" s="250"/>
      <c r="E1" s="250"/>
      <c r="F1" s="250"/>
    </row>
    <row r="2" spans="1:6" s="30" customFormat="1" ht="15" customHeight="1" x14ac:dyDescent="0.2">
      <c r="A2" s="250" t="s">
        <v>414</v>
      </c>
      <c r="B2" s="250"/>
      <c r="C2" s="250"/>
      <c r="D2" s="250"/>
      <c r="E2" s="250"/>
      <c r="F2" s="250"/>
    </row>
    <row r="3" spans="1:6" s="30" customFormat="1" ht="15" customHeight="1" x14ac:dyDescent="0.2">
      <c r="A3" s="250" t="s">
        <v>439</v>
      </c>
      <c r="B3" s="250"/>
      <c r="C3" s="250"/>
      <c r="D3" s="250"/>
      <c r="E3" s="250"/>
      <c r="F3" s="250"/>
    </row>
    <row r="4" spans="1:6" s="30" customFormat="1" ht="15" customHeight="1" x14ac:dyDescent="0.2">
      <c r="A4" s="250" t="s">
        <v>723</v>
      </c>
      <c r="B4" s="250"/>
      <c r="C4" s="250"/>
      <c r="D4" s="250"/>
      <c r="E4" s="250"/>
      <c r="F4" s="250"/>
    </row>
    <row r="5" spans="1:6" s="30" customFormat="1" ht="15" customHeight="1" x14ac:dyDescent="0.2">
      <c r="A5" s="250" t="s">
        <v>415</v>
      </c>
      <c r="B5" s="250"/>
      <c r="C5" s="250"/>
      <c r="D5" s="250"/>
      <c r="E5" s="250"/>
      <c r="F5" s="250"/>
    </row>
    <row r="6" spans="1:6" s="30" customFormat="1" ht="15" customHeight="1" x14ac:dyDescent="0.2">
      <c r="A6" s="3"/>
      <c r="B6" s="1"/>
      <c r="C6" s="5"/>
      <c r="D6" s="5"/>
      <c r="E6" s="5"/>
      <c r="F6" s="6"/>
    </row>
    <row r="7" spans="1:6" s="30" customFormat="1" ht="15" customHeight="1" x14ac:dyDescent="0.2">
      <c r="A7" s="251" t="s">
        <v>682</v>
      </c>
      <c r="B7" s="251"/>
      <c r="C7" s="251"/>
      <c r="D7" s="251"/>
      <c r="E7" s="251"/>
      <c r="F7" s="251"/>
    </row>
    <row r="8" spans="1:6" s="30" customFormat="1" ht="15" customHeight="1" x14ac:dyDescent="0.2">
      <c r="A8" s="251" t="s">
        <v>416</v>
      </c>
      <c r="B8" s="251"/>
      <c r="C8" s="251"/>
      <c r="D8" s="251"/>
      <c r="E8" s="251"/>
      <c r="F8" s="251"/>
    </row>
    <row r="9" spans="1:6" s="30" customFormat="1" ht="15" customHeight="1" x14ac:dyDescent="0.2">
      <c r="A9" s="251" t="s">
        <v>459</v>
      </c>
      <c r="B9" s="251"/>
      <c r="C9" s="251"/>
      <c r="D9" s="251"/>
      <c r="E9" s="251"/>
      <c r="F9" s="251"/>
    </row>
    <row r="10" spans="1:6" s="30" customFormat="1" ht="15" customHeight="1" thickBot="1" x14ac:dyDescent="0.25">
      <c r="A10" s="3"/>
      <c r="B10" s="1"/>
      <c r="C10" s="1"/>
      <c r="D10" s="3"/>
      <c r="E10" s="3"/>
      <c r="F10" s="6"/>
    </row>
    <row r="11" spans="1:6" s="30" customFormat="1" ht="15" customHeight="1" x14ac:dyDescent="0.2">
      <c r="A11" s="239" t="s">
        <v>435</v>
      </c>
      <c r="B11" s="239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s="30" customFormat="1" ht="15" customHeight="1" x14ac:dyDescent="0.2">
      <c r="A12" s="240"/>
      <c r="B12" s="240"/>
      <c r="C12" s="237"/>
      <c r="D12" s="240"/>
      <c r="E12" s="242"/>
      <c r="F12" s="245"/>
    </row>
    <row r="13" spans="1:6" s="30" customFormat="1" ht="30" customHeight="1" thickBot="1" x14ac:dyDescent="0.25">
      <c r="A13" s="240"/>
      <c r="B13" s="240"/>
      <c r="C13" s="238"/>
      <c r="D13" s="240"/>
      <c r="E13" s="243"/>
      <c r="F13" s="246"/>
    </row>
    <row r="14" spans="1:6" s="30" customFormat="1" ht="15" customHeight="1" x14ac:dyDescent="0.2">
      <c r="A14" s="247" t="s">
        <v>437</v>
      </c>
      <c r="B14" s="37" t="s">
        <v>438</v>
      </c>
      <c r="C14" s="20"/>
      <c r="D14" s="76"/>
      <c r="E14" s="99">
        <f>SUM(E15:E16)</f>
        <v>4507</v>
      </c>
      <c r="F14" s="99">
        <f>SUM(F15:F16)</f>
        <v>4469</v>
      </c>
    </row>
    <row r="15" spans="1:6" s="30" customFormat="1" ht="15" customHeight="1" x14ac:dyDescent="0.2">
      <c r="A15" s="248"/>
      <c r="B15" s="38" t="s">
        <v>0</v>
      </c>
      <c r="C15" s="21"/>
      <c r="D15" s="77"/>
      <c r="E15" s="100">
        <v>4104</v>
      </c>
      <c r="F15" s="100">
        <v>4059</v>
      </c>
    </row>
    <row r="16" spans="1:6" s="30" customFormat="1" ht="15" customHeight="1" thickBot="1" x14ac:dyDescent="0.25">
      <c r="A16" s="252"/>
      <c r="B16" s="63" t="s">
        <v>4</v>
      </c>
      <c r="C16" s="21"/>
      <c r="D16" s="77"/>
      <c r="E16" s="39">
        <v>403</v>
      </c>
      <c r="F16" s="39">
        <v>410</v>
      </c>
    </row>
    <row r="17" spans="1:6" s="67" customFormat="1" ht="15" customHeight="1" x14ac:dyDescent="0.2">
      <c r="A17" s="136" t="s">
        <v>179</v>
      </c>
      <c r="B17" s="139" t="s">
        <v>0</v>
      </c>
      <c r="C17" s="142">
        <v>50027395</v>
      </c>
      <c r="D17" s="145" t="s">
        <v>1</v>
      </c>
      <c r="E17" s="155">
        <v>8</v>
      </c>
      <c r="F17" s="158">
        <v>8</v>
      </c>
    </row>
    <row r="18" spans="1:6" s="67" customFormat="1" ht="15" customHeight="1" x14ac:dyDescent="0.2">
      <c r="A18" s="137" t="s">
        <v>179</v>
      </c>
      <c r="B18" s="140" t="s">
        <v>0</v>
      </c>
      <c r="C18" s="143">
        <v>50011774</v>
      </c>
      <c r="D18" s="146" t="s">
        <v>180</v>
      </c>
      <c r="E18" s="156">
        <v>13</v>
      </c>
      <c r="F18" s="159">
        <v>13</v>
      </c>
    </row>
    <row r="19" spans="1:6" s="67" customFormat="1" ht="15" customHeight="1" x14ac:dyDescent="0.2">
      <c r="A19" s="137" t="s">
        <v>181</v>
      </c>
      <c r="B19" s="140" t="s">
        <v>0</v>
      </c>
      <c r="C19" s="143">
        <v>50002961</v>
      </c>
      <c r="D19" s="147" t="s">
        <v>182</v>
      </c>
      <c r="E19" s="156">
        <v>12</v>
      </c>
      <c r="F19" s="159">
        <v>10</v>
      </c>
    </row>
    <row r="20" spans="1:6" s="67" customFormat="1" ht="15" customHeight="1" x14ac:dyDescent="0.2">
      <c r="A20" s="137" t="s">
        <v>2</v>
      </c>
      <c r="B20" s="140" t="s">
        <v>0</v>
      </c>
      <c r="C20" s="143">
        <v>50015249</v>
      </c>
      <c r="D20" s="147" t="s">
        <v>183</v>
      </c>
      <c r="E20" s="156">
        <v>17</v>
      </c>
      <c r="F20" s="159">
        <v>17</v>
      </c>
    </row>
    <row r="21" spans="1:6" s="67" customFormat="1" ht="15" customHeight="1" x14ac:dyDescent="0.2">
      <c r="A21" s="137" t="s">
        <v>2</v>
      </c>
      <c r="B21" s="140" t="s">
        <v>0</v>
      </c>
      <c r="C21" s="143">
        <v>50015257</v>
      </c>
      <c r="D21" s="147" t="s">
        <v>184</v>
      </c>
      <c r="E21" s="156">
        <v>11</v>
      </c>
      <c r="F21" s="159">
        <v>11</v>
      </c>
    </row>
    <row r="22" spans="1:6" s="67" customFormat="1" ht="15" customHeight="1" x14ac:dyDescent="0.2">
      <c r="A22" s="137" t="s">
        <v>2</v>
      </c>
      <c r="B22" s="140" t="s">
        <v>0</v>
      </c>
      <c r="C22" s="143">
        <v>50015168</v>
      </c>
      <c r="D22" s="147" t="s">
        <v>185</v>
      </c>
      <c r="E22" s="156">
        <v>14</v>
      </c>
      <c r="F22" s="159">
        <v>16</v>
      </c>
    </row>
    <row r="23" spans="1:6" s="67" customFormat="1" ht="15" customHeight="1" x14ac:dyDescent="0.2">
      <c r="A23" s="137" t="s">
        <v>2</v>
      </c>
      <c r="B23" s="140" t="s">
        <v>0</v>
      </c>
      <c r="C23" s="143">
        <v>50015176</v>
      </c>
      <c r="D23" s="146" t="s">
        <v>3</v>
      </c>
      <c r="E23" s="156">
        <v>12</v>
      </c>
      <c r="F23" s="159">
        <v>14</v>
      </c>
    </row>
    <row r="24" spans="1:6" s="67" customFormat="1" ht="15" customHeight="1" x14ac:dyDescent="0.2">
      <c r="A24" s="137" t="s">
        <v>2</v>
      </c>
      <c r="B24" s="140" t="s">
        <v>4</v>
      </c>
      <c r="C24" s="143">
        <v>50030370</v>
      </c>
      <c r="D24" s="147" t="s">
        <v>431</v>
      </c>
      <c r="E24" s="156">
        <v>6</v>
      </c>
      <c r="F24" s="159">
        <v>6</v>
      </c>
    </row>
    <row r="25" spans="1:6" s="67" customFormat="1" ht="15" customHeight="1" x14ac:dyDescent="0.2">
      <c r="A25" s="137" t="s">
        <v>186</v>
      </c>
      <c r="B25" s="140" t="s">
        <v>0</v>
      </c>
      <c r="C25" s="143">
        <v>50001086</v>
      </c>
      <c r="D25" s="146" t="s">
        <v>5</v>
      </c>
      <c r="E25" s="156">
        <v>12</v>
      </c>
      <c r="F25" s="159">
        <v>11</v>
      </c>
    </row>
    <row r="26" spans="1:6" s="67" customFormat="1" ht="15" customHeight="1" x14ac:dyDescent="0.2">
      <c r="A26" s="137" t="s">
        <v>186</v>
      </c>
      <c r="B26" s="140" t="s">
        <v>0</v>
      </c>
      <c r="C26" s="143">
        <v>50001094</v>
      </c>
      <c r="D26" s="147" t="s">
        <v>187</v>
      </c>
      <c r="E26" s="156">
        <v>12</v>
      </c>
      <c r="F26" s="159">
        <v>12</v>
      </c>
    </row>
    <row r="27" spans="1:6" s="67" customFormat="1" ht="15" customHeight="1" x14ac:dyDescent="0.2">
      <c r="A27" s="137" t="s">
        <v>186</v>
      </c>
      <c r="B27" s="140" t="s">
        <v>0</v>
      </c>
      <c r="C27" s="143">
        <v>50029819</v>
      </c>
      <c r="D27" s="147" t="s">
        <v>188</v>
      </c>
      <c r="E27" s="156">
        <v>6</v>
      </c>
      <c r="F27" s="159">
        <v>6</v>
      </c>
    </row>
    <row r="28" spans="1:6" s="67" customFormat="1" ht="15" customHeight="1" x14ac:dyDescent="0.2">
      <c r="A28" s="137" t="s">
        <v>186</v>
      </c>
      <c r="B28" s="140" t="s">
        <v>0</v>
      </c>
      <c r="C28" s="143">
        <v>50001116</v>
      </c>
      <c r="D28" s="147" t="s">
        <v>189</v>
      </c>
      <c r="E28" s="156">
        <v>11</v>
      </c>
      <c r="F28" s="159">
        <v>16</v>
      </c>
    </row>
    <row r="29" spans="1:6" s="67" customFormat="1" ht="15" customHeight="1" x14ac:dyDescent="0.2">
      <c r="A29" s="137" t="s">
        <v>186</v>
      </c>
      <c r="B29" s="140" t="s">
        <v>0</v>
      </c>
      <c r="C29" s="143">
        <v>50001108</v>
      </c>
      <c r="D29" s="146" t="s">
        <v>6</v>
      </c>
      <c r="E29" s="156">
        <v>13</v>
      </c>
      <c r="F29" s="159">
        <v>13</v>
      </c>
    </row>
    <row r="30" spans="1:6" s="67" customFormat="1" ht="15" customHeight="1" x14ac:dyDescent="0.2">
      <c r="A30" s="137" t="s">
        <v>186</v>
      </c>
      <c r="B30" s="140" t="s">
        <v>0</v>
      </c>
      <c r="C30" s="143">
        <v>50001124</v>
      </c>
      <c r="D30" s="146" t="s">
        <v>7</v>
      </c>
      <c r="E30" s="156">
        <v>10</v>
      </c>
      <c r="F30" s="159">
        <v>10</v>
      </c>
    </row>
    <row r="31" spans="1:6" s="67" customFormat="1" ht="15" customHeight="1" x14ac:dyDescent="0.2">
      <c r="A31" s="137" t="s">
        <v>190</v>
      </c>
      <c r="B31" s="140" t="s">
        <v>0</v>
      </c>
      <c r="C31" s="143">
        <v>50025732</v>
      </c>
      <c r="D31" s="146" t="s">
        <v>9</v>
      </c>
      <c r="E31" s="156">
        <v>12</v>
      </c>
      <c r="F31" s="159">
        <v>8</v>
      </c>
    </row>
    <row r="32" spans="1:6" s="67" customFormat="1" ht="15" customHeight="1" x14ac:dyDescent="0.2">
      <c r="A32" s="137" t="s">
        <v>190</v>
      </c>
      <c r="B32" s="140" t="s">
        <v>0</v>
      </c>
      <c r="C32" s="143">
        <v>50012975</v>
      </c>
      <c r="D32" s="147" t="s">
        <v>191</v>
      </c>
      <c r="E32" s="156">
        <v>13</v>
      </c>
      <c r="F32" s="159">
        <v>13</v>
      </c>
    </row>
    <row r="33" spans="1:6" s="67" customFormat="1" ht="15" customHeight="1" x14ac:dyDescent="0.2">
      <c r="A33" s="137" t="s">
        <v>190</v>
      </c>
      <c r="B33" s="140" t="s">
        <v>0</v>
      </c>
      <c r="C33" s="143">
        <v>50012550</v>
      </c>
      <c r="D33" s="147" t="s">
        <v>192</v>
      </c>
      <c r="E33" s="156">
        <v>7</v>
      </c>
      <c r="F33" s="159">
        <v>7</v>
      </c>
    </row>
    <row r="34" spans="1:6" s="67" customFormat="1" ht="15" customHeight="1" x14ac:dyDescent="0.2">
      <c r="A34" s="137" t="s">
        <v>196</v>
      </c>
      <c r="B34" s="140" t="s">
        <v>0</v>
      </c>
      <c r="C34" s="143">
        <v>50019503</v>
      </c>
      <c r="D34" s="147" t="s">
        <v>193</v>
      </c>
      <c r="E34" s="156">
        <v>9</v>
      </c>
      <c r="F34" s="159">
        <v>8</v>
      </c>
    </row>
    <row r="35" spans="1:6" s="67" customFormat="1" ht="15" customHeight="1" x14ac:dyDescent="0.2">
      <c r="A35" s="137" t="s">
        <v>196</v>
      </c>
      <c r="B35" s="140" t="s">
        <v>0</v>
      </c>
      <c r="C35" s="143">
        <v>50019473</v>
      </c>
      <c r="D35" s="147" t="s">
        <v>194</v>
      </c>
      <c r="E35" s="156">
        <v>9</v>
      </c>
      <c r="F35" s="159">
        <v>8</v>
      </c>
    </row>
    <row r="36" spans="1:6" s="67" customFormat="1" ht="15" customHeight="1" x14ac:dyDescent="0.2">
      <c r="A36" s="137" t="s">
        <v>196</v>
      </c>
      <c r="B36" s="140" t="s">
        <v>4</v>
      </c>
      <c r="C36" s="143">
        <v>50019520</v>
      </c>
      <c r="D36" s="147" t="s">
        <v>195</v>
      </c>
      <c r="E36" s="156">
        <v>10</v>
      </c>
      <c r="F36" s="159">
        <v>10</v>
      </c>
    </row>
    <row r="37" spans="1:6" s="67" customFormat="1" ht="15" customHeight="1" x14ac:dyDescent="0.2">
      <c r="A37" s="137" t="s">
        <v>197</v>
      </c>
      <c r="B37" s="140" t="s">
        <v>0</v>
      </c>
      <c r="C37" s="143">
        <v>50015281</v>
      </c>
      <c r="D37" s="146" t="s">
        <v>10</v>
      </c>
      <c r="E37" s="156">
        <v>12</v>
      </c>
      <c r="F37" s="159">
        <v>12</v>
      </c>
    </row>
    <row r="38" spans="1:6" s="67" customFormat="1" ht="15" customHeight="1" x14ac:dyDescent="0.2">
      <c r="A38" s="137" t="s">
        <v>197</v>
      </c>
      <c r="B38" s="140" t="s">
        <v>0</v>
      </c>
      <c r="C38" s="143">
        <v>50015290</v>
      </c>
      <c r="D38" s="147" t="s">
        <v>198</v>
      </c>
      <c r="E38" s="156">
        <v>14</v>
      </c>
      <c r="F38" s="159">
        <v>11</v>
      </c>
    </row>
    <row r="39" spans="1:6" s="67" customFormat="1" ht="15" customHeight="1" x14ac:dyDescent="0.2">
      <c r="A39" s="137" t="s">
        <v>11</v>
      </c>
      <c r="B39" s="140" t="s">
        <v>0</v>
      </c>
      <c r="C39" s="143">
        <v>50011022</v>
      </c>
      <c r="D39" s="146" t="s">
        <v>12</v>
      </c>
      <c r="E39" s="156">
        <v>15</v>
      </c>
      <c r="F39" s="159">
        <v>15</v>
      </c>
    </row>
    <row r="40" spans="1:6" s="67" customFormat="1" ht="15" customHeight="1" x14ac:dyDescent="0.2">
      <c r="A40" s="137" t="s">
        <v>11</v>
      </c>
      <c r="B40" s="140" t="s">
        <v>0</v>
      </c>
      <c r="C40" s="143">
        <v>50011030</v>
      </c>
      <c r="D40" s="146" t="s">
        <v>13</v>
      </c>
      <c r="E40" s="156">
        <v>14</v>
      </c>
      <c r="F40" s="159">
        <v>15</v>
      </c>
    </row>
    <row r="41" spans="1:6" s="67" customFormat="1" ht="15" customHeight="1" x14ac:dyDescent="0.2">
      <c r="A41" s="137" t="s">
        <v>11</v>
      </c>
      <c r="B41" s="140" t="s">
        <v>0</v>
      </c>
      <c r="C41" s="143">
        <v>50011049</v>
      </c>
      <c r="D41" s="146" t="s">
        <v>14</v>
      </c>
      <c r="E41" s="156">
        <v>13</v>
      </c>
      <c r="F41" s="159">
        <v>13</v>
      </c>
    </row>
    <row r="42" spans="1:6" s="67" customFormat="1" ht="15" customHeight="1" x14ac:dyDescent="0.2">
      <c r="A42" s="137" t="s">
        <v>15</v>
      </c>
      <c r="B42" s="140" t="s">
        <v>0</v>
      </c>
      <c r="C42" s="143">
        <v>50001655</v>
      </c>
      <c r="D42" s="147" t="s">
        <v>199</v>
      </c>
      <c r="E42" s="156">
        <v>16</v>
      </c>
      <c r="F42" s="159">
        <v>13</v>
      </c>
    </row>
    <row r="43" spans="1:6" s="67" customFormat="1" ht="15" customHeight="1" x14ac:dyDescent="0.2">
      <c r="A43" s="137" t="s">
        <v>15</v>
      </c>
      <c r="B43" s="140" t="s">
        <v>0</v>
      </c>
      <c r="C43" s="143">
        <v>50001582</v>
      </c>
      <c r="D43" s="147" t="s">
        <v>200</v>
      </c>
      <c r="E43" s="156">
        <v>4</v>
      </c>
      <c r="F43" s="159">
        <v>7</v>
      </c>
    </row>
    <row r="44" spans="1:6" s="67" customFormat="1" ht="15" customHeight="1" x14ac:dyDescent="0.2">
      <c r="A44" s="137" t="s">
        <v>15</v>
      </c>
      <c r="B44" s="140" t="s">
        <v>0</v>
      </c>
      <c r="C44" s="143">
        <v>50001663</v>
      </c>
      <c r="D44" s="147" t="s">
        <v>201</v>
      </c>
      <c r="E44" s="156">
        <v>25</v>
      </c>
      <c r="F44" s="159">
        <v>20</v>
      </c>
    </row>
    <row r="45" spans="1:6" s="67" customFormat="1" ht="15" customHeight="1" x14ac:dyDescent="0.2">
      <c r="A45" s="137" t="s">
        <v>15</v>
      </c>
      <c r="B45" s="140" t="s">
        <v>0</v>
      </c>
      <c r="C45" s="143">
        <v>50001590</v>
      </c>
      <c r="D45" s="146" t="s">
        <v>16</v>
      </c>
      <c r="E45" s="156">
        <v>14</v>
      </c>
      <c r="F45" s="159">
        <v>13</v>
      </c>
    </row>
    <row r="46" spans="1:6" s="67" customFormat="1" ht="15" customHeight="1" x14ac:dyDescent="0.2">
      <c r="A46" s="137" t="s">
        <v>15</v>
      </c>
      <c r="B46" s="140" t="s">
        <v>0</v>
      </c>
      <c r="C46" s="143">
        <v>50021990</v>
      </c>
      <c r="D46" s="146" t="s">
        <v>480</v>
      </c>
      <c r="E46" s="156">
        <v>10</v>
      </c>
      <c r="F46" s="159">
        <v>10</v>
      </c>
    </row>
    <row r="47" spans="1:6" s="67" customFormat="1" ht="15" customHeight="1" x14ac:dyDescent="0.2">
      <c r="A47" s="137" t="s">
        <v>15</v>
      </c>
      <c r="B47" s="140" t="s">
        <v>0</v>
      </c>
      <c r="C47" s="143">
        <v>50001825</v>
      </c>
      <c r="D47" s="147" t="s">
        <v>428</v>
      </c>
      <c r="E47" s="156">
        <v>10</v>
      </c>
      <c r="F47" s="159">
        <v>8</v>
      </c>
    </row>
    <row r="48" spans="1:6" s="67" customFormat="1" ht="15" customHeight="1" x14ac:dyDescent="0.2">
      <c r="A48" s="137" t="s">
        <v>15</v>
      </c>
      <c r="B48" s="140" t="s">
        <v>0</v>
      </c>
      <c r="C48" s="143">
        <v>50001698</v>
      </c>
      <c r="D48" s="147" t="s">
        <v>203</v>
      </c>
      <c r="E48" s="156">
        <v>12</v>
      </c>
      <c r="F48" s="159">
        <v>13</v>
      </c>
    </row>
    <row r="49" spans="1:6" s="67" customFormat="1" ht="15" customHeight="1" x14ac:dyDescent="0.2">
      <c r="A49" s="137" t="s">
        <v>15</v>
      </c>
      <c r="B49" s="140" t="s">
        <v>0</v>
      </c>
      <c r="C49" s="143">
        <v>50001833</v>
      </c>
      <c r="D49" s="147" t="s">
        <v>204</v>
      </c>
      <c r="E49" s="156">
        <v>6</v>
      </c>
      <c r="F49" s="159">
        <v>5</v>
      </c>
    </row>
    <row r="50" spans="1:6" s="67" customFormat="1" ht="15" customHeight="1" x14ac:dyDescent="0.2">
      <c r="A50" s="137" t="s">
        <v>15</v>
      </c>
      <c r="B50" s="140" t="s">
        <v>0</v>
      </c>
      <c r="C50" s="143">
        <v>50001671</v>
      </c>
      <c r="D50" s="147" t="s">
        <v>441</v>
      </c>
      <c r="E50" s="156">
        <v>12</v>
      </c>
      <c r="F50" s="159">
        <v>16</v>
      </c>
    </row>
    <row r="51" spans="1:6" s="67" customFormat="1" ht="15" customHeight="1" x14ac:dyDescent="0.2">
      <c r="A51" s="137" t="s">
        <v>15</v>
      </c>
      <c r="B51" s="140" t="s">
        <v>4</v>
      </c>
      <c r="C51" s="143">
        <v>50001752</v>
      </c>
      <c r="D51" s="148" t="s">
        <v>17</v>
      </c>
      <c r="E51" s="156">
        <v>3</v>
      </c>
      <c r="F51" s="159">
        <v>9</v>
      </c>
    </row>
    <row r="52" spans="1:6" s="67" customFormat="1" ht="15" customHeight="1" x14ac:dyDescent="0.2">
      <c r="A52" s="137" t="s">
        <v>15</v>
      </c>
      <c r="B52" s="140" t="s">
        <v>4</v>
      </c>
      <c r="C52" s="143">
        <v>50030396</v>
      </c>
      <c r="D52" s="147" t="s">
        <v>206</v>
      </c>
      <c r="E52" s="156">
        <v>6</v>
      </c>
      <c r="F52" s="159">
        <v>5</v>
      </c>
    </row>
    <row r="53" spans="1:6" s="67" customFormat="1" ht="15" customHeight="1" x14ac:dyDescent="0.2">
      <c r="A53" s="137" t="s">
        <v>15</v>
      </c>
      <c r="B53" s="140" t="s">
        <v>4</v>
      </c>
      <c r="C53" s="143">
        <v>50031112</v>
      </c>
      <c r="D53" s="147" t="s">
        <v>207</v>
      </c>
      <c r="E53" s="156">
        <v>6</v>
      </c>
      <c r="F53" s="159">
        <v>4</v>
      </c>
    </row>
    <row r="54" spans="1:6" s="67" customFormat="1" ht="15" customHeight="1" x14ac:dyDescent="0.2">
      <c r="A54" s="137" t="s">
        <v>15</v>
      </c>
      <c r="B54" s="140" t="s">
        <v>4</v>
      </c>
      <c r="C54" s="143">
        <v>50030400</v>
      </c>
      <c r="D54" s="147" t="s">
        <v>432</v>
      </c>
      <c r="E54" s="156">
        <v>6</v>
      </c>
      <c r="F54" s="159">
        <v>6</v>
      </c>
    </row>
    <row r="55" spans="1:6" s="67" customFormat="1" ht="15" customHeight="1" x14ac:dyDescent="0.2">
      <c r="A55" s="137" t="s">
        <v>18</v>
      </c>
      <c r="B55" s="140" t="s">
        <v>0</v>
      </c>
      <c r="C55" s="143">
        <v>50015354</v>
      </c>
      <c r="D55" s="147" t="s">
        <v>185</v>
      </c>
      <c r="E55" s="156">
        <v>12</v>
      </c>
      <c r="F55" s="159">
        <v>12</v>
      </c>
    </row>
    <row r="56" spans="1:6" s="67" customFormat="1" ht="15" customHeight="1" x14ac:dyDescent="0.2">
      <c r="A56" s="137" t="s">
        <v>18</v>
      </c>
      <c r="B56" s="140" t="s">
        <v>0</v>
      </c>
      <c r="C56" s="143">
        <v>50015370</v>
      </c>
      <c r="D56" s="147" t="s">
        <v>208</v>
      </c>
      <c r="E56" s="156">
        <v>12</v>
      </c>
      <c r="F56" s="159">
        <v>10</v>
      </c>
    </row>
    <row r="57" spans="1:6" s="67" customFormat="1" ht="15" customHeight="1" x14ac:dyDescent="0.2">
      <c r="A57" s="137" t="s">
        <v>18</v>
      </c>
      <c r="B57" s="140" t="s">
        <v>4</v>
      </c>
      <c r="C57" s="143">
        <v>50015362</v>
      </c>
      <c r="D57" s="147" t="s">
        <v>209</v>
      </c>
      <c r="E57" s="156">
        <v>5</v>
      </c>
      <c r="F57" s="159">
        <v>5</v>
      </c>
    </row>
    <row r="58" spans="1:6" s="67" customFormat="1" ht="15" customHeight="1" x14ac:dyDescent="0.2">
      <c r="A58" s="137" t="s">
        <v>19</v>
      </c>
      <c r="B58" s="140" t="s">
        <v>0</v>
      </c>
      <c r="C58" s="143">
        <v>50004700</v>
      </c>
      <c r="D58" s="146" t="s">
        <v>20</v>
      </c>
      <c r="E58" s="156">
        <v>12</v>
      </c>
      <c r="F58" s="159">
        <v>11</v>
      </c>
    </row>
    <row r="59" spans="1:6" s="67" customFormat="1" ht="15" customHeight="1" x14ac:dyDescent="0.2">
      <c r="A59" s="137" t="s">
        <v>19</v>
      </c>
      <c r="B59" s="140" t="s">
        <v>0</v>
      </c>
      <c r="C59" s="143">
        <v>50004719</v>
      </c>
      <c r="D59" s="147" t="s">
        <v>210</v>
      </c>
      <c r="E59" s="156">
        <v>10</v>
      </c>
      <c r="F59" s="159">
        <v>7</v>
      </c>
    </row>
    <row r="60" spans="1:6" s="67" customFormat="1" ht="15" customHeight="1" x14ac:dyDescent="0.2">
      <c r="A60" s="137" t="s">
        <v>21</v>
      </c>
      <c r="B60" s="140" t="s">
        <v>0</v>
      </c>
      <c r="C60" s="143">
        <v>50013025</v>
      </c>
      <c r="D60" s="146" t="s">
        <v>22</v>
      </c>
      <c r="E60" s="156">
        <v>21</v>
      </c>
      <c r="F60" s="159">
        <v>19</v>
      </c>
    </row>
    <row r="61" spans="1:6" s="67" customFormat="1" ht="15" customHeight="1" x14ac:dyDescent="0.2">
      <c r="A61" s="137" t="s">
        <v>21</v>
      </c>
      <c r="B61" s="140" t="s">
        <v>0</v>
      </c>
      <c r="C61" s="143">
        <v>50013033</v>
      </c>
      <c r="D61" s="146" t="s">
        <v>23</v>
      </c>
      <c r="E61" s="156">
        <v>13</v>
      </c>
      <c r="F61" s="159">
        <v>16</v>
      </c>
    </row>
    <row r="62" spans="1:6" s="67" customFormat="1" ht="15" customHeight="1" x14ac:dyDescent="0.2">
      <c r="A62" s="137" t="s">
        <v>21</v>
      </c>
      <c r="B62" s="140" t="s">
        <v>0</v>
      </c>
      <c r="C62" s="143">
        <v>50013050</v>
      </c>
      <c r="D62" s="147" t="s">
        <v>211</v>
      </c>
      <c r="E62" s="156">
        <v>10</v>
      </c>
      <c r="F62" s="159">
        <v>9</v>
      </c>
    </row>
    <row r="63" spans="1:6" s="67" customFormat="1" ht="15" customHeight="1" x14ac:dyDescent="0.2">
      <c r="A63" s="137" t="s">
        <v>21</v>
      </c>
      <c r="B63" s="140" t="s">
        <v>0</v>
      </c>
      <c r="C63" s="143">
        <v>50024019</v>
      </c>
      <c r="D63" s="147" t="s">
        <v>212</v>
      </c>
      <c r="E63" s="156">
        <v>9</v>
      </c>
      <c r="F63" s="159">
        <v>5</v>
      </c>
    </row>
    <row r="64" spans="1:6" s="67" customFormat="1" ht="15" customHeight="1" x14ac:dyDescent="0.2">
      <c r="A64" s="137" t="s">
        <v>21</v>
      </c>
      <c r="B64" s="140" t="s">
        <v>4</v>
      </c>
      <c r="C64" s="143">
        <v>50013149</v>
      </c>
      <c r="D64" s="147" t="s">
        <v>213</v>
      </c>
      <c r="E64" s="156">
        <v>8</v>
      </c>
      <c r="F64" s="159">
        <v>7</v>
      </c>
    </row>
    <row r="65" spans="1:6" s="67" customFormat="1" ht="15" customHeight="1" x14ac:dyDescent="0.2">
      <c r="A65" s="137" t="s">
        <v>214</v>
      </c>
      <c r="B65" s="140" t="s">
        <v>0</v>
      </c>
      <c r="C65" s="143">
        <v>50013181</v>
      </c>
      <c r="D65" s="146" t="s">
        <v>24</v>
      </c>
      <c r="E65" s="156">
        <v>16</v>
      </c>
      <c r="F65" s="159">
        <v>16</v>
      </c>
    </row>
    <row r="66" spans="1:6" s="67" customFormat="1" ht="15" customHeight="1" x14ac:dyDescent="0.2">
      <c r="A66" s="137" t="s">
        <v>214</v>
      </c>
      <c r="B66" s="140" t="s">
        <v>0</v>
      </c>
      <c r="C66" s="143">
        <v>50013190</v>
      </c>
      <c r="D66" s="146" t="s">
        <v>25</v>
      </c>
      <c r="E66" s="156">
        <v>16</v>
      </c>
      <c r="F66" s="159">
        <v>16</v>
      </c>
    </row>
    <row r="67" spans="1:6" s="67" customFormat="1" ht="15" customHeight="1" x14ac:dyDescent="0.2">
      <c r="A67" s="137" t="s">
        <v>26</v>
      </c>
      <c r="B67" s="140" t="s">
        <v>0</v>
      </c>
      <c r="C67" s="143">
        <v>50013890</v>
      </c>
      <c r="D67" s="146" t="s">
        <v>27</v>
      </c>
      <c r="E67" s="156">
        <v>14</v>
      </c>
      <c r="F67" s="159">
        <v>21</v>
      </c>
    </row>
    <row r="68" spans="1:6" s="67" customFormat="1" ht="15" customHeight="1" x14ac:dyDescent="0.2">
      <c r="A68" s="137" t="s">
        <v>26</v>
      </c>
      <c r="B68" s="140" t="s">
        <v>0</v>
      </c>
      <c r="C68" s="143">
        <v>50013904</v>
      </c>
      <c r="D68" s="147" t="s">
        <v>215</v>
      </c>
      <c r="E68" s="156">
        <v>10</v>
      </c>
      <c r="F68" s="159">
        <v>10</v>
      </c>
    </row>
    <row r="69" spans="1:6" s="67" customFormat="1" ht="15" customHeight="1" x14ac:dyDescent="0.2">
      <c r="A69" s="137" t="s">
        <v>26</v>
      </c>
      <c r="B69" s="140" t="s">
        <v>0</v>
      </c>
      <c r="C69" s="143">
        <v>50013912</v>
      </c>
      <c r="D69" s="148" t="s">
        <v>28</v>
      </c>
      <c r="E69" s="156">
        <v>9</v>
      </c>
      <c r="F69" s="159">
        <v>9</v>
      </c>
    </row>
    <row r="70" spans="1:6" s="67" customFormat="1" ht="15" customHeight="1" x14ac:dyDescent="0.2">
      <c r="A70" s="137" t="s">
        <v>26</v>
      </c>
      <c r="B70" s="140" t="s">
        <v>0</v>
      </c>
      <c r="C70" s="143">
        <v>50014048</v>
      </c>
      <c r="D70" s="147" t="s">
        <v>216</v>
      </c>
      <c r="E70" s="156">
        <v>10</v>
      </c>
      <c r="F70" s="159">
        <v>10</v>
      </c>
    </row>
    <row r="71" spans="1:6" s="67" customFormat="1" ht="15" customHeight="1" x14ac:dyDescent="0.2">
      <c r="A71" s="137" t="s">
        <v>29</v>
      </c>
      <c r="B71" s="140" t="s">
        <v>0</v>
      </c>
      <c r="C71" s="143">
        <v>50014110</v>
      </c>
      <c r="D71" s="147" t="s">
        <v>217</v>
      </c>
      <c r="E71" s="156">
        <v>10</v>
      </c>
      <c r="F71" s="159">
        <v>19</v>
      </c>
    </row>
    <row r="72" spans="1:6" s="67" customFormat="1" ht="15" customHeight="1" x14ac:dyDescent="0.2">
      <c r="A72" s="137" t="s">
        <v>29</v>
      </c>
      <c r="B72" s="140" t="s">
        <v>0</v>
      </c>
      <c r="C72" s="143">
        <v>50014102</v>
      </c>
      <c r="D72" s="147" t="s">
        <v>218</v>
      </c>
      <c r="E72" s="156">
        <v>10</v>
      </c>
      <c r="F72" s="159">
        <v>8</v>
      </c>
    </row>
    <row r="73" spans="1:6" s="67" customFormat="1" ht="15" customHeight="1" x14ac:dyDescent="0.2">
      <c r="A73" s="137" t="s">
        <v>30</v>
      </c>
      <c r="B73" s="140" t="s">
        <v>0</v>
      </c>
      <c r="C73" s="143">
        <v>50014200</v>
      </c>
      <c r="D73" s="147" t="s">
        <v>219</v>
      </c>
      <c r="E73" s="156">
        <v>12</v>
      </c>
      <c r="F73" s="159">
        <v>14</v>
      </c>
    </row>
    <row r="74" spans="1:6" s="67" customFormat="1" ht="15" customHeight="1" x14ac:dyDescent="0.2">
      <c r="A74" s="137" t="s">
        <v>30</v>
      </c>
      <c r="B74" s="140" t="s">
        <v>0</v>
      </c>
      <c r="C74" s="143">
        <v>50014196</v>
      </c>
      <c r="D74" s="147" t="s">
        <v>220</v>
      </c>
      <c r="E74" s="156">
        <v>13</v>
      </c>
      <c r="F74" s="159">
        <v>13</v>
      </c>
    </row>
    <row r="75" spans="1:6" s="67" customFormat="1" ht="15" customHeight="1" x14ac:dyDescent="0.2">
      <c r="A75" s="137" t="s">
        <v>221</v>
      </c>
      <c r="B75" s="140" t="s">
        <v>0</v>
      </c>
      <c r="C75" s="143">
        <v>50011847</v>
      </c>
      <c r="D75" s="146" t="s">
        <v>31</v>
      </c>
      <c r="E75" s="156">
        <v>15</v>
      </c>
      <c r="F75" s="159">
        <v>15</v>
      </c>
    </row>
    <row r="76" spans="1:6" s="67" customFormat="1" ht="15" customHeight="1" x14ac:dyDescent="0.2">
      <c r="A76" s="137" t="s">
        <v>221</v>
      </c>
      <c r="B76" s="140" t="s">
        <v>4</v>
      </c>
      <c r="C76" s="143">
        <v>50011910</v>
      </c>
      <c r="D76" s="146" t="s">
        <v>32</v>
      </c>
      <c r="E76" s="156">
        <v>10</v>
      </c>
      <c r="F76" s="159">
        <v>8</v>
      </c>
    </row>
    <row r="77" spans="1:6" s="67" customFormat="1" ht="15" customHeight="1" x14ac:dyDescent="0.2">
      <c r="A77" s="137" t="s">
        <v>222</v>
      </c>
      <c r="B77" s="140" t="s">
        <v>0</v>
      </c>
      <c r="C77" s="143">
        <v>50015486</v>
      </c>
      <c r="D77" s="147" t="s">
        <v>223</v>
      </c>
      <c r="E77" s="156">
        <v>8</v>
      </c>
      <c r="F77" s="159">
        <v>9</v>
      </c>
    </row>
    <row r="78" spans="1:6" s="67" customFormat="1" ht="15" customHeight="1" x14ac:dyDescent="0.2">
      <c r="A78" s="137" t="s">
        <v>222</v>
      </c>
      <c r="B78" s="140" t="s">
        <v>0</v>
      </c>
      <c r="C78" s="143">
        <v>50015567</v>
      </c>
      <c r="D78" s="147" t="s">
        <v>224</v>
      </c>
      <c r="E78" s="156">
        <v>5</v>
      </c>
      <c r="F78" s="159">
        <v>5</v>
      </c>
    </row>
    <row r="79" spans="1:6" s="67" customFormat="1" ht="15" customHeight="1" x14ac:dyDescent="0.2">
      <c r="A79" s="137" t="s">
        <v>222</v>
      </c>
      <c r="B79" s="140" t="s">
        <v>0</v>
      </c>
      <c r="C79" s="143">
        <v>50015460</v>
      </c>
      <c r="D79" s="147" t="s">
        <v>225</v>
      </c>
      <c r="E79" s="156">
        <v>15</v>
      </c>
      <c r="F79" s="159">
        <v>15</v>
      </c>
    </row>
    <row r="80" spans="1:6" s="67" customFormat="1" ht="15" customHeight="1" x14ac:dyDescent="0.2">
      <c r="A80" s="137" t="s">
        <v>222</v>
      </c>
      <c r="B80" s="140" t="s">
        <v>0</v>
      </c>
      <c r="C80" s="143">
        <v>50015478</v>
      </c>
      <c r="D80" s="147" t="s">
        <v>226</v>
      </c>
      <c r="E80" s="156">
        <v>11</v>
      </c>
      <c r="F80" s="159">
        <v>11</v>
      </c>
    </row>
    <row r="81" spans="1:6" s="67" customFormat="1" ht="15" customHeight="1" x14ac:dyDescent="0.2">
      <c r="A81" s="137" t="s">
        <v>222</v>
      </c>
      <c r="B81" s="140" t="s">
        <v>0</v>
      </c>
      <c r="C81" s="143">
        <v>50015451</v>
      </c>
      <c r="D81" s="147" t="s">
        <v>227</v>
      </c>
      <c r="E81" s="156">
        <v>9</v>
      </c>
      <c r="F81" s="159">
        <v>9</v>
      </c>
    </row>
    <row r="82" spans="1:6" s="67" customFormat="1" ht="15" customHeight="1" x14ac:dyDescent="0.2">
      <c r="A82" s="137" t="s">
        <v>222</v>
      </c>
      <c r="B82" s="140" t="s">
        <v>4</v>
      </c>
      <c r="C82" s="143">
        <v>50015583</v>
      </c>
      <c r="D82" s="147" t="s">
        <v>228</v>
      </c>
      <c r="E82" s="156">
        <v>7</v>
      </c>
      <c r="F82" s="159">
        <v>7</v>
      </c>
    </row>
    <row r="83" spans="1:6" s="67" customFormat="1" ht="15" customHeight="1" x14ac:dyDescent="0.2">
      <c r="A83" s="137" t="s">
        <v>222</v>
      </c>
      <c r="B83" s="140" t="s">
        <v>4</v>
      </c>
      <c r="C83" s="143">
        <v>50030884</v>
      </c>
      <c r="D83" s="147" t="s">
        <v>229</v>
      </c>
      <c r="E83" s="156">
        <v>2</v>
      </c>
      <c r="F83" s="159">
        <v>6</v>
      </c>
    </row>
    <row r="84" spans="1:6" s="67" customFormat="1" ht="15" customHeight="1" x14ac:dyDescent="0.2">
      <c r="A84" s="137" t="s">
        <v>230</v>
      </c>
      <c r="B84" s="140" t="s">
        <v>0</v>
      </c>
      <c r="C84" s="143">
        <v>50003089</v>
      </c>
      <c r="D84" s="147" t="s">
        <v>231</v>
      </c>
      <c r="E84" s="156">
        <v>14</v>
      </c>
      <c r="F84" s="159">
        <v>11</v>
      </c>
    </row>
    <row r="85" spans="1:6" s="67" customFormat="1" ht="15" customHeight="1" x14ac:dyDescent="0.2">
      <c r="A85" s="137" t="s">
        <v>230</v>
      </c>
      <c r="B85" s="140" t="s">
        <v>0</v>
      </c>
      <c r="C85" s="143">
        <v>50003097</v>
      </c>
      <c r="D85" s="146" t="s">
        <v>33</v>
      </c>
      <c r="E85" s="156">
        <v>15</v>
      </c>
      <c r="F85" s="159">
        <v>13</v>
      </c>
    </row>
    <row r="86" spans="1:6" s="67" customFormat="1" ht="15" customHeight="1" x14ac:dyDescent="0.2">
      <c r="A86" s="137" t="s">
        <v>230</v>
      </c>
      <c r="B86" s="140" t="s">
        <v>0</v>
      </c>
      <c r="C86" s="143">
        <v>50003100</v>
      </c>
      <c r="D86" s="146" t="s">
        <v>34</v>
      </c>
      <c r="E86" s="156">
        <v>7</v>
      </c>
      <c r="F86" s="159">
        <v>5</v>
      </c>
    </row>
    <row r="87" spans="1:6" s="67" customFormat="1" ht="15" customHeight="1" x14ac:dyDescent="0.2">
      <c r="A87" s="137" t="s">
        <v>230</v>
      </c>
      <c r="B87" s="140" t="s">
        <v>4</v>
      </c>
      <c r="C87" s="143">
        <v>50022040</v>
      </c>
      <c r="D87" s="146" t="s">
        <v>35</v>
      </c>
      <c r="E87" s="156">
        <v>11</v>
      </c>
      <c r="F87" s="159">
        <v>12</v>
      </c>
    </row>
    <row r="88" spans="1:6" s="67" customFormat="1" ht="15" customHeight="1" x14ac:dyDescent="0.2">
      <c r="A88" s="137" t="s">
        <v>36</v>
      </c>
      <c r="B88" s="140" t="s">
        <v>0</v>
      </c>
      <c r="C88" s="143">
        <v>50031287</v>
      </c>
      <c r="D88" s="149" t="s">
        <v>689</v>
      </c>
      <c r="E88" s="156">
        <v>34</v>
      </c>
      <c r="F88" s="159">
        <v>3</v>
      </c>
    </row>
    <row r="89" spans="1:6" s="67" customFormat="1" ht="15" customHeight="1" x14ac:dyDescent="0.2">
      <c r="A89" s="137" t="s">
        <v>36</v>
      </c>
      <c r="B89" s="140" t="s">
        <v>0</v>
      </c>
      <c r="C89" s="143">
        <v>50030272</v>
      </c>
      <c r="D89" s="147" t="s">
        <v>232</v>
      </c>
      <c r="E89" s="156">
        <v>9</v>
      </c>
      <c r="F89" s="159">
        <v>9</v>
      </c>
    </row>
    <row r="90" spans="1:6" s="67" customFormat="1" ht="15" customHeight="1" x14ac:dyDescent="0.2">
      <c r="A90" s="137" t="s">
        <v>36</v>
      </c>
      <c r="B90" s="140" t="s">
        <v>0</v>
      </c>
      <c r="C90" s="143">
        <v>50005111</v>
      </c>
      <c r="D90" s="147" t="s">
        <v>419</v>
      </c>
      <c r="E90" s="156">
        <v>12</v>
      </c>
      <c r="F90" s="159">
        <v>12</v>
      </c>
    </row>
    <row r="91" spans="1:6" s="67" customFormat="1" ht="15" customHeight="1" x14ac:dyDescent="0.2">
      <c r="A91" s="137" t="s">
        <v>36</v>
      </c>
      <c r="B91" s="140" t="s">
        <v>0</v>
      </c>
      <c r="C91" s="143">
        <v>50034600</v>
      </c>
      <c r="D91" s="147" t="s">
        <v>423</v>
      </c>
      <c r="E91" s="156">
        <v>2</v>
      </c>
      <c r="F91" s="159">
        <v>2</v>
      </c>
    </row>
    <row r="92" spans="1:6" s="67" customFormat="1" ht="15" customHeight="1" x14ac:dyDescent="0.2">
      <c r="A92" s="137" t="s">
        <v>36</v>
      </c>
      <c r="B92" s="140" t="s">
        <v>0</v>
      </c>
      <c r="C92" s="143">
        <v>50005340</v>
      </c>
      <c r="D92" s="150" t="s">
        <v>418</v>
      </c>
      <c r="E92" s="156">
        <v>8</v>
      </c>
      <c r="F92" s="159">
        <v>8</v>
      </c>
    </row>
    <row r="93" spans="1:6" s="67" customFormat="1" ht="15" customHeight="1" x14ac:dyDescent="0.2">
      <c r="A93" s="137" t="s">
        <v>36</v>
      </c>
      <c r="B93" s="140" t="s">
        <v>0</v>
      </c>
      <c r="C93" s="143">
        <v>50026909</v>
      </c>
      <c r="D93" s="146" t="s">
        <v>510</v>
      </c>
      <c r="E93" s="156">
        <v>6</v>
      </c>
      <c r="F93" s="159">
        <v>6</v>
      </c>
    </row>
    <row r="94" spans="1:6" s="67" customFormat="1" ht="15" customHeight="1" x14ac:dyDescent="0.2">
      <c r="A94" s="137" t="s">
        <v>36</v>
      </c>
      <c r="B94" s="140" t="s">
        <v>0</v>
      </c>
      <c r="C94" s="143">
        <v>50005588</v>
      </c>
      <c r="D94" s="147" t="s">
        <v>234</v>
      </c>
      <c r="E94" s="156">
        <v>16</v>
      </c>
      <c r="F94" s="159">
        <v>16</v>
      </c>
    </row>
    <row r="95" spans="1:6" s="67" customFormat="1" ht="15" customHeight="1" x14ac:dyDescent="0.2">
      <c r="A95" s="137" t="s">
        <v>36</v>
      </c>
      <c r="B95" s="140" t="s">
        <v>0</v>
      </c>
      <c r="C95" s="143">
        <v>50031295</v>
      </c>
      <c r="D95" s="146" t="s">
        <v>688</v>
      </c>
      <c r="E95" s="156">
        <v>19</v>
      </c>
      <c r="F95" s="159">
        <v>9</v>
      </c>
    </row>
    <row r="96" spans="1:6" s="67" customFormat="1" ht="15" customHeight="1" x14ac:dyDescent="0.2">
      <c r="A96" s="137" t="s">
        <v>36</v>
      </c>
      <c r="B96" s="140" t="s">
        <v>0</v>
      </c>
      <c r="C96" s="143">
        <v>50026658</v>
      </c>
      <c r="D96" s="147" t="s">
        <v>235</v>
      </c>
      <c r="E96" s="156">
        <v>1</v>
      </c>
      <c r="F96" s="159">
        <v>1</v>
      </c>
    </row>
    <row r="97" spans="1:6" s="67" customFormat="1" ht="15" customHeight="1" x14ac:dyDescent="0.2">
      <c r="A97" s="137" t="s">
        <v>36</v>
      </c>
      <c r="B97" s="140" t="s">
        <v>0</v>
      </c>
      <c r="C97" s="143">
        <v>50006355</v>
      </c>
      <c r="D97" s="146" t="s">
        <v>59</v>
      </c>
      <c r="E97" s="156">
        <v>14</v>
      </c>
      <c r="F97" s="159">
        <v>12</v>
      </c>
    </row>
    <row r="98" spans="1:6" s="67" customFormat="1" ht="15" customHeight="1" x14ac:dyDescent="0.2">
      <c r="A98" s="137" t="s">
        <v>36</v>
      </c>
      <c r="B98" s="140" t="s">
        <v>0</v>
      </c>
      <c r="C98" s="143">
        <v>50006363</v>
      </c>
      <c r="D98" s="146" t="s">
        <v>60</v>
      </c>
      <c r="E98" s="156">
        <v>12</v>
      </c>
      <c r="F98" s="159">
        <v>12</v>
      </c>
    </row>
    <row r="99" spans="1:6" s="67" customFormat="1" ht="15" customHeight="1" x14ac:dyDescent="0.2">
      <c r="A99" s="137" t="s">
        <v>36</v>
      </c>
      <c r="B99" s="140" t="s">
        <v>0</v>
      </c>
      <c r="C99" s="143">
        <v>50006371</v>
      </c>
      <c r="D99" s="146" t="s">
        <v>37</v>
      </c>
      <c r="E99" s="156">
        <v>8</v>
      </c>
      <c r="F99" s="159">
        <v>8</v>
      </c>
    </row>
    <row r="100" spans="1:6" s="67" customFormat="1" ht="15" customHeight="1" x14ac:dyDescent="0.2">
      <c r="A100" s="137" t="s">
        <v>36</v>
      </c>
      <c r="B100" s="140" t="s">
        <v>0</v>
      </c>
      <c r="C100" s="143">
        <v>50005723</v>
      </c>
      <c r="D100" s="146" t="s">
        <v>38</v>
      </c>
      <c r="E100" s="156">
        <v>8</v>
      </c>
      <c r="F100" s="159">
        <v>9</v>
      </c>
    </row>
    <row r="101" spans="1:6" s="67" customFormat="1" ht="15" customHeight="1" x14ac:dyDescent="0.2">
      <c r="A101" s="137" t="s">
        <v>36</v>
      </c>
      <c r="B101" s="140" t="s">
        <v>0</v>
      </c>
      <c r="C101" s="143">
        <v>50006380</v>
      </c>
      <c r="D101" s="146" t="s">
        <v>39</v>
      </c>
      <c r="E101" s="156">
        <v>16</v>
      </c>
      <c r="F101" s="159">
        <v>14</v>
      </c>
    </row>
    <row r="102" spans="1:6" s="67" customFormat="1" ht="15" customHeight="1" x14ac:dyDescent="0.2">
      <c r="A102" s="137" t="s">
        <v>36</v>
      </c>
      <c r="B102" s="140" t="s">
        <v>0</v>
      </c>
      <c r="C102" s="143">
        <v>50005901</v>
      </c>
      <c r="D102" s="147" t="s">
        <v>236</v>
      </c>
      <c r="E102" s="156">
        <v>12</v>
      </c>
      <c r="F102" s="159">
        <v>10</v>
      </c>
    </row>
    <row r="103" spans="1:6" s="67" customFormat="1" ht="15" customHeight="1" x14ac:dyDescent="0.2">
      <c r="A103" s="137" t="s">
        <v>36</v>
      </c>
      <c r="B103" s="140" t="s">
        <v>0</v>
      </c>
      <c r="C103" s="143">
        <v>50006290</v>
      </c>
      <c r="D103" s="147" t="s">
        <v>237</v>
      </c>
      <c r="E103" s="156">
        <v>8</v>
      </c>
      <c r="F103" s="159">
        <v>8</v>
      </c>
    </row>
    <row r="104" spans="1:6" s="67" customFormat="1" ht="15" customHeight="1" x14ac:dyDescent="0.2">
      <c r="A104" s="137" t="s">
        <v>36</v>
      </c>
      <c r="B104" s="140" t="s">
        <v>0</v>
      </c>
      <c r="C104" s="143">
        <v>50005731</v>
      </c>
      <c r="D104" s="146" t="s">
        <v>40</v>
      </c>
      <c r="E104" s="156">
        <v>11</v>
      </c>
      <c r="F104" s="159">
        <v>11</v>
      </c>
    </row>
    <row r="105" spans="1:6" s="67" customFormat="1" ht="15" customHeight="1" x14ac:dyDescent="0.2">
      <c r="A105" s="137" t="s">
        <v>36</v>
      </c>
      <c r="B105" s="140" t="s">
        <v>0</v>
      </c>
      <c r="C105" s="143">
        <v>50005910</v>
      </c>
      <c r="D105" s="146" t="s">
        <v>41</v>
      </c>
      <c r="E105" s="156">
        <v>15</v>
      </c>
      <c r="F105" s="159">
        <v>15</v>
      </c>
    </row>
    <row r="106" spans="1:6" s="67" customFormat="1" ht="15" customHeight="1" x14ac:dyDescent="0.2">
      <c r="A106" s="137" t="s">
        <v>36</v>
      </c>
      <c r="B106" s="140" t="s">
        <v>0</v>
      </c>
      <c r="C106" s="143">
        <v>50006398</v>
      </c>
      <c r="D106" s="146" t="s">
        <v>42</v>
      </c>
      <c r="E106" s="156">
        <v>17</v>
      </c>
      <c r="F106" s="159">
        <v>17</v>
      </c>
    </row>
    <row r="107" spans="1:6" s="67" customFormat="1" ht="15" customHeight="1" x14ac:dyDescent="0.2">
      <c r="A107" s="137" t="s">
        <v>36</v>
      </c>
      <c r="B107" s="140" t="s">
        <v>0</v>
      </c>
      <c r="C107" s="143">
        <v>50005928</v>
      </c>
      <c r="D107" s="146" t="s">
        <v>43</v>
      </c>
      <c r="E107" s="156">
        <v>14</v>
      </c>
      <c r="F107" s="159">
        <v>13</v>
      </c>
    </row>
    <row r="108" spans="1:6" s="67" customFormat="1" ht="15" customHeight="1" x14ac:dyDescent="0.2">
      <c r="A108" s="137" t="s">
        <v>36</v>
      </c>
      <c r="B108" s="140" t="s">
        <v>0</v>
      </c>
      <c r="C108" s="143">
        <v>50006274</v>
      </c>
      <c r="D108" s="147" t="s">
        <v>238</v>
      </c>
      <c r="E108" s="156">
        <v>7</v>
      </c>
      <c r="F108" s="159">
        <v>7</v>
      </c>
    </row>
    <row r="109" spans="1:6" s="67" customFormat="1" ht="15" customHeight="1" x14ac:dyDescent="0.2">
      <c r="A109" s="137" t="s">
        <v>36</v>
      </c>
      <c r="B109" s="140" t="s">
        <v>0</v>
      </c>
      <c r="C109" s="143">
        <v>50005936</v>
      </c>
      <c r="D109" s="146" t="s">
        <v>44</v>
      </c>
      <c r="E109" s="156">
        <v>20</v>
      </c>
      <c r="F109" s="159">
        <v>18</v>
      </c>
    </row>
    <row r="110" spans="1:6" s="67" customFormat="1" ht="15" customHeight="1" x14ac:dyDescent="0.2">
      <c r="A110" s="137" t="s">
        <v>36</v>
      </c>
      <c r="B110" s="140" t="s">
        <v>0</v>
      </c>
      <c r="C110" s="143">
        <v>50005944</v>
      </c>
      <c r="D110" s="146" t="s">
        <v>45</v>
      </c>
      <c r="E110" s="156">
        <v>14</v>
      </c>
      <c r="F110" s="159">
        <v>17</v>
      </c>
    </row>
    <row r="111" spans="1:6" s="67" customFormat="1" ht="15" customHeight="1" x14ac:dyDescent="0.2">
      <c r="A111" s="137" t="s">
        <v>36</v>
      </c>
      <c r="B111" s="140" t="s">
        <v>0</v>
      </c>
      <c r="C111" s="143">
        <v>50005952</v>
      </c>
      <c r="D111" s="148" t="s">
        <v>442</v>
      </c>
      <c r="E111" s="156">
        <v>12</v>
      </c>
      <c r="F111" s="159">
        <v>12</v>
      </c>
    </row>
    <row r="112" spans="1:6" s="67" customFormat="1" ht="15" customHeight="1" x14ac:dyDescent="0.2">
      <c r="A112" s="137" t="s">
        <v>36</v>
      </c>
      <c r="B112" s="140" t="s">
        <v>0</v>
      </c>
      <c r="C112" s="143">
        <v>50005740</v>
      </c>
      <c r="D112" s="146" t="s">
        <v>46</v>
      </c>
      <c r="E112" s="156">
        <v>12</v>
      </c>
      <c r="F112" s="159">
        <v>12</v>
      </c>
    </row>
    <row r="113" spans="1:6" s="67" customFormat="1" ht="15" customHeight="1" x14ac:dyDescent="0.2">
      <c r="A113" s="137" t="s">
        <v>36</v>
      </c>
      <c r="B113" s="140" t="s">
        <v>0</v>
      </c>
      <c r="C113" s="143">
        <v>50006282</v>
      </c>
      <c r="D113" s="148" t="s">
        <v>443</v>
      </c>
      <c r="E113" s="156">
        <v>8</v>
      </c>
      <c r="F113" s="159">
        <v>8</v>
      </c>
    </row>
    <row r="114" spans="1:6" s="67" customFormat="1" ht="15" customHeight="1" x14ac:dyDescent="0.2">
      <c r="A114" s="137" t="s">
        <v>36</v>
      </c>
      <c r="B114" s="140" t="s">
        <v>0</v>
      </c>
      <c r="C114" s="143">
        <v>50006509</v>
      </c>
      <c r="D114" s="147" t="s">
        <v>241</v>
      </c>
      <c r="E114" s="156">
        <v>25</v>
      </c>
      <c r="F114" s="159">
        <v>25</v>
      </c>
    </row>
    <row r="115" spans="1:6" s="67" customFormat="1" ht="15" customHeight="1" x14ac:dyDescent="0.2">
      <c r="A115" s="137" t="s">
        <v>36</v>
      </c>
      <c r="B115" s="140" t="s">
        <v>0</v>
      </c>
      <c r="C115" s="143">
        <v>50005758</v>
      </c>
      <c r="D115" s="147" t="s">
        <v>242</v>
      </c>
      <c r="E115" s="156">
        <v>12</v>
      </c>
      <c r="F115" s="159">
        <v>12</v>
      </c>
    </row>
    <row r="116" spans="1:6" s="67" customFormat="1" ht="15" customHeight="1" x14ac:dyDescent="0.2">
      <c r="A116" s="137" t="s">
        <v>36</v>
      </c>
      <c r="B116" s="140" t="s">
        <v>0</v>
      </c>
      <c r="C116" s="143">
        <v>50006410</v>
      </c>
      <c r="D116" s="146" t="s">
        <v>48</v>
      </c>
      <c r="E116" s="156">
        <v>31</v>
      </c>
      <c r="F116" s="159">
        <v>31</v>
      </c>
    </row>
    <row r="117" spans="1:6" s="67" customFormat="1" ht="15" customHeight="1" x14ac:dyDescent="0.2">
      <c r="A117" s="137" t="s">
        <v>36</v>
      </c>
      <c r="B117" s="140" t="s">
        <v>0</v>
      </c>
      <c r="C117" s="143">
        <v>50022997</v>
      </c>
      <c r="D117" s="147" t="s">
        <v>243</v>
      </c>
      <c r="E117" s="156">
        <v>10</v>
      </c>
      <c r="F117" s="159">
        <v>10</v>
      </c>
    </row>
    <row r="118" spans="1:6" s="67" customFormat="1" ht="15" customHeight="1" x14ac:dyDescent="0.2">
      <c r="A118" s="137" t="s">
        <v>36</v>
      </c>
      <c r="B118" s="140" t="s">
        <v>0</v>
      </c>
      <c r="C118" s="143">
        <v>50005979</v>
      </c>
      <c r="D118" s="147" t="s">
        <v>244</v>
      </c>
      <c r="E118" s="156">
        <v>14</v>
      </c>
      <c r="F118" s="159">
        <v>14</v>
      </c>
    </row>
    <row r="119" spans="1:6" s="67" customFormat="1" ht="15" customHeight="1" x14ac:dyDescent="0.2">
      <c r="A119" s="137" t="s">
        <v>36</v>
      </c>
      <c r="B119" s="140" t="s">
        <v>0</v>
      </c>
      <c r="C119" s="143">
        <v>50005766</v>
      </c>
      <c r="D119" s="147" t="s">
        <v>245</v>
      </c>
      <c r="E119" s="156">
        <v>7</v>
      </c>
      <c r="F119" s="159">
        <v>7</v>
      </c>
    </row>
    <row r="120" spans="1:6" s="67" customFormat="1" ht="15" customHeight="1" x14ac:dyDescent="0.2">
      <c r="A120" s="137" t="s">
        <v>36</v>
      </c>
      <c r="B120" s="140" t="s">
        <v>0</v>
      </c>
      <c r="C120" s="143">
        <v>50005987</v>
      </c>
      <c r="D120" s="147" t="s">
        <v>246</v>
      </c>
      <c r="E120" s="156">
        <v>10</v>
      </c>
      <c r="F120" s="159">
        <v>9</v>
      </c>
    </row>
    <row r="121" spans="1:6" s="67" customFormat="1" ht="15" customHeight="1" x14ac:dyDescent="0.2">
      <c r="A121" s="137" t="s">
        <v>36</v>
      </c>
      <c r="B121" s="140" t="s">
        <v>0</v>
      </c>
      <c r="C121" s="143">
        <v>50005995</v>
      </c>
      <c r="D121" s="147" t="s">
        <v>247</v>
      </c>
      <c r="E121" s="156">
        <v>18</v>
      </c>
      <c r="F121" s="159">
        <v>18</v>
      </c>
    </row>
    <row r="122" spans="1:6" s="67" customFormat="1" ht="15" customHeight="1" x14ac:dyDescent="0.2">
      <c r="A122" s="137" t="s">
        <v>36</v>
      </c>
      <c r="B122" s="140" t="s">
        <v>0</v>
      </c>
      <c r="C122" s="143">
        <v>50006002</v>
      </c>
      <c r="D122" s="146" t="s">
        <v>49</v>
      </c>
      <c r="E122" s="156">
        <v>14</v>
      </c>
      <c r="F122" s="159">
        <v>14</v>
      </c>
    </row>
    <row r="123" spans="1:6" s="67" customFormat="1" ht="15" customHeight="1" x14ac:dyDescent="0.2">
      <c r="A123" s="137" t="s">
        <v>36</v>
      </c>
      <c r="B123" s="140" t="s">
        <v>0</v>
      </c>
      <c r="C123" s="143">
        <v>50006010</v>
      </c>
      <c r="D123" s="147" t="s">
        <v>248</v>
      </c>
      <c r="E123" s="156">
        <v>22</v>
      </c>
      <c r="F123" s="159">
        <v>11</v>
      </c>
    </row>
    <row r="124" spans="1:6" s="67" customFormat="1" ht="15" customHeight="1" x14ac:dyDescent="0.2">
      <c r="A124" s="137" t="s">
        <v>36</v>
      </c>
      <c r="B124" s="140" t="s">
        <v>0</v>
      </c>
      <c r="C124" s="143">
        <v>50005774</v>
      </c>
      <c r="D124" s="146" t="s">
        <v>50</v>
      </c>
      <c r="E124" s="156">
        <v>10</v>
      </c>
      <c r="F124" s="159">
        <v>10</v>
      </c>
    </row>
    <row r="125" spans="1:6" s="67" customFormat="1" ht="15" customHeight="1" x14ac:dyDescent="0.2">
      <c r="A125" s="137" t="s">
        <v>36</v>
      </c>
      <c r="B125" s="140" t="s">
        <v>0</v>
      </c>
      <c r="C125" s="143">
        <v>50006029</v>
      </c>
      <c r="D125" s="146" t="s">
        <v>51</v>
      </c>
      <c r="E125" s="156">
        <v>15</v>
      </c>
      <c r="F125" s="159">
        <v>15</v>
      </c>
    </row>
    <row r="126" spans="1:6" s="67" customFormat="1" ht="15" customHeight="1" x14ac:dyDescent="0.2">
      <c r="A126" s="137" t="s">
        <v>36</v>
      </c>
      <c r="B126" s="140" t="s">
        <v>0</v>
      </c>
      <c r="C126" s="143">
        <v>50006037</v>
      </c>
      <c r="D126" s="146" t="s">
        <v>52</v>
      </c>
      <c r="E126" s="156">
        <v>17</v>
      </c>
      <c r="F126" s="159">
        <v>17</v>
      </c>
    </row>
    <row r="127" spans="1:6" s="67" customFormat="1" ht="15" customHeight="1" x14ac:dyDescent="0.2">
      <c r="A127" s="137" t="s">
        <v>36</v>
      </c>
      <c r="B127" s="140" t="s">
        <v>0</v>
      </c>
      <c r="C127" s="143">
        <v>50006436</v>
      </c>
      <c r="D127" s="147" t="s">
        <v>249</v>
      </c>
      <c r="E127" s="156">
        <v>17</v>
      </c>
      <c r="F127" s="159">
        <v>7</v>
      </c>
    </row>
    <row r="128" spans="1:6" s="67" customFormat="1" ht="15" customHeight="1" x14ac:dyDescent="0.2">
      <c r="A128" s="137" t="s">
        <v>36</v>
      </c>
      <c r="B128" s="140" t="s">
        <v>0</v>
      </c>
      <c r="C128" s="143">
        <v>50005782</v>
      </c>
      <c r="D128" s="147" t="s">
        <v>250</v>
      </c>
      <c r="E128" s="156">
        <v>11</v>
      </c>
      <c r="F128" s="159">
        <v>11</v>
      </c>
    </row>
    <row r="129" spans="1:6" s="67" customFormat="1" ht="15" customHeight="1" x14ac:dyDescent="0.2">
      <c r="A129" s="137" t="s">
        <v>36</v>
      </c>
      <c r="B129" s="140" t="s">
        <v>0</v>
      </c>
      <c r="C129" s="143">
        <v>50006444</v>
      </c>
      <c r="D129" s="147" t="s">
        <v>251</v>
      </c>
      <c r="E129" s="156">
        <v>9</v>
      </c>
      <c r="F129" s="159">
        <v>9</v>
      </c>
    </row>
    <row r="130" spans="1:6" s="67" customFormat="1" ht="15" customHeight="1" x14ac:dyDescent="0.2">
      <c r="A130" s="137" t="s">
        <v>36</v>
      </c>
      <c r="B130" s="140" t="s">
        <v>0</v>
      </c>
      <c r="C130" s="143">
        <v>50006045</v>
      </c>
      <c r="D130" s="147" t="s">
        <v>252</v>
      </c>
      <c r="E130" s="156">
        <v>14</v>
      </c>
      <c r="F130" s="159">
        <v>19</v>
      </c>
    </row>
    <row r="131" spans="1:6" s="67" customFormat="1" ht="15" customHeight="1" x14ac:dyDescent="0.2">
      <c r="A131" s="137" t="s">
        <v>36</v>
      </c>
      <c r="B131" s="140" t="s">
        <v>0</v>
      </c>
      <c r="C131" s="143">
        <v>50006304</v>
      </c>
      <c r="D131" s="146" t="s">
        <v>53</v>
      </c>
      <c r="E131" s="156">
        <v>5</v>
      </c>
      <c r="F131" s="159">
        <v>5</v>
      </c>
    </row>
    <row r="132" spans="1:6" s="67" customFormat="1" ht="15" customHeight="1" x14ac:dyDescent="0.2">
      <c r="A132" s="137" t="s">
        <v>36</v>
      </c>
      <c r="B132" s="140" t="s">
        <v>0</v>
      </c>
      <c r="C132" s="143">
        <v>50006452</v>
      </c>
      <c r="D132" s="147" t="s">
        <v>253</v>
      </c>
      <c r="E132" s="156">
        <v>19</v>
      </c>
      <c r="F132" s="159">
        <v>13</v>
      </c>
    </row>
    <row r="133" spans="1:6" s="67" customFormat="1" ht="15" customHeight="1" x14ac:dyDescent="0.2">
      <c r="A133" s="137" t="s">
        <v>36</v>
      </c>
      <c r="B133" s="140" t="s">
        <v>0</v>
      </c>
      <c r="C133" s="143">
        <v>50006312</v>
      </c>
      <c r="D133" s="147" t="s">
        <v>254</v>
      </c>
      <c r="E133" s="156">
        <v>10</v>
      </c>
      <c r="F133" s="159">
        <v>10</v>
      </c>
    </row>
    <row r="134" spans="1:6" s="67" customFormat="1" ht="15" customHeight="1" x14ac:dyDescent="0.2">
      <c r="A134" s="137" t="s">
        <v>36</v>
      </c>
      <c r="B134" s="140" t="s">
        <v>0</v>
      </c>
      <c r="C134" s="143">
        <v>50005804</v>
      </c>
      <c r="D134" s="146" t="s">
        <v>54</v>
      </c>
      <c r="E134" s="156">
        <v>9</v>
      </c>
      <c r="F134" s="159">
        <v>9</v>
      </c>
    </row>
    <row r="135" spans="1:6" s="67" customFormat="1" ht="15" customHeight="1" x14ac:dyDescent="0.2">
      <c r="A135" s="137" t="s">
        <v>36</v>
      </c>
      <c r="B135" s="140" t="s">
        <v>0</v>
      </c>
      <c r="C135" s="143">
        <v>50006053</v>
      </c>
      <c r="D135" s="147" t="s">
        <v>444</v>
      </c>
      <c r="E135" s="156">
        <v>9</v>
      </c>
      <c r="F135" s="159">
        <v>9</v>
      </c>
    </row>
    <row r="136" spans="1:6" s="67" customFormat="1" ht="15" customHeight="1" x14ac:dyDescent="0.2">
      <c r="A136" s="137" t="s">
        <v>36</v>
      </c>
      <c r="B136" s="140" t="s">
        <v>0</v>
      </c>
      <c r="C136" s="143">
        <v>50006460</v>
      </c>
      <c r="D136" s="147" t="s">
        <v>255</v>
      </c>
      <c r="E136" s="156">
        <v>17</v>
      </c>
      <c r="F136" s="159">
        <v>17</v>
      </c>
    </row>
    <row r="137" spans="1:6" s="67" customFormat="1" ht="15" customHeight="1" x14ac:dyDescent="0.2">
      <c r="A137" s="137" t="s">
        <v>36</v>
      </c>
      <c r="B137" s="140" t="s">
        <v>0</v>
      </c>
      <c r="C137" s="143">
        <v>50006061</v>
      </c>
      <c r="D137" s="147" t="s">
        <v>256</v>
      </c>
      <c r="E137" s="156">
        <v>12</v>
      </c>
      <c r="F137" s="159">
        <v>12</v>
      </c>
    </row>
    <row r="138" spans="1:6" s="67" customFormat="1" ht="15" customHeight="1" x14ac:dyDescent="0.2">
      <c r="A138" s="137" t="s">
        <v>36</v>
      </c>
      <c r="B138" s="140" t="s">
        <v>0</v>
      </c>
      <c r="C138" s="143">
        <v>50029410</v>
      </c>
      <c r="D138" s="147" t="s">
        <v>257</v>
      </c>
      <c r="E138" s="156">
        <v>1</v>
      </c>
      <c r="F138" s="159">
        <v>37</v>
      </c>
    </row>
    <row r="139" spans="1:6" s="67" customFormat="1" ht="15" customHeight="1" x14ac:dyDescent="0.2">
      <c r="A139" s="137" t="s">
        <v>36</v>
      </c>
      <c r="B139" s="140" t="s">
        <v>0</v>
      </c>
      <c r="C139" s="143">
        <v>50029371</v>
      </c>
      <c r="D139" s="147" t="s">
        <v>445</v>
      </c>
      <c r="E139" s="156">
        <v>48</v>
      </c>
      <c r="F139" s="159">
        <v>48</v>
      </c>
    </row>
    <row r="140" spans="1:6" s="67" customFormat="1" ht="15" customHeight="1" x14ac:dyDescent="0.2">
      <c r="A140" s="137" t="s">
        <v>36</v>
      </c>
      <c r="B140" s="140" t="s">
        <v>0</v>
      </c>
      <c r="C140" s="143">
        <v>50005812</v>
      </c>
      <c r="D140" s="147" t="s">
        <v>258</v>
      </c>
      <c r="E140" s="156">
        <v>17</v>
      </c>
      <c r="F140" s="159">
        <v>17</v>
      </c>
    </row>
    <row r="141" spans="1:6" s="67" customFormat="1" ht="15" customHeight="1" x14ac:dyDescent="0.2">
      <c r="A141" s="137" t="s">
        <v>36</v>
      </c>
      <c r="B141" s="140" t="s">
        <v>0</v>
      </c>
      <c r="C141" s="143">
        <v>50006088</v>
      </c>
      <c r="D141" s="147" t="s">
        <v>259</v>
      </c>
      <c r="E141" s="156">
        <v>12</v>
      </c>
      <c r="F141" s="159">
        <v>18</v>
      </c>
    </row>
    <row r="142" spans="1:6" s="67" customFormat="1" ht="15" customHeight="1" x14ac:dyDescent="0.2">
      <c r="A142" s="137" t="s">
        <v>36</v>
      </c>
      <c r="B142" s="140" t="s">
        <v>0</v>
      </c>
      <c r="C142" s="143">
        <v>50006207</v>
      </c>
      <c r="D142" s="147" t="s">
        <v>260</v>
      </c>
      <c r="E142" s="156">
        <v>11</v>
      </c>
      <c r="F142" s="159">
        <v>8</v>
      </c>
    </row>
    <row r="143" spans="1:6" s="67" customFormat="1" ht="15" customHeight="1" x14ac:dyDescent="0.2">
      <c r="A143" s="137" t="s">
        <v>36</v>
      </c>
      <c r="B143" s="140" t="s">
        <v>0</v>
      </c>
      <c r="C143" s="143">
        <v>50005820</v>
      </c>
      <c r="D143" s="147" t="s">
        <v>261</v>
      </c>
      <c r="E143" s="156">
        <v>11</v>
      </c>
      <c r="F143" s="159">
        <v>9</v>
      </c>
    </row>
    <row r="144" spans="1:6" s="67" customFormat="1" ht="15" customHeight="1" x14ac:dyDescent="0.2">
      <c r="A144" s="137" t="s">
        <v>36</v>
      </c>
      <c r="B144" s="140" t="s">
        <v>0</v>
      </c>
      <c r="C144" s="143">
        <v>50006096</v>
      </c>
      <c r="D144" s="147" t="s">
        <v>262</v>
      </c>
      <c r="E144" s="156">
        <v>17</v>
      </c>
      <c r="F144" s="159">
        <v>17</v>
      </c>
    </row>
    <row r="145" spans="1:6" s="67" customFormat="1" ht="15" customHeight="1" x14ac:dyDescent="0.2">
      <c r="A145" s="137" t="s">
        <v>36</v>
      </c>
      <c r="B145" s="140" t="s">
        <v>0</v>
      </c>
      <c r="C145" s="143">
        <v>50028880</v>
      </c>
      <c r="D145" s="147" t="s">
        <v>263</v>
      </c>
      <c r="E145" s="156">
        <v>12</v>
      </c>
      <c r="F145" s="159">
        <v>12</v>
      </c>
    </row>
    <row r="146" spans="1:6" s="67" customFormat="1" ht="15" customHeight="1" x14ac:dyDescent="0.2">
      <c r="A146" s="137" t="s">
        <v>36</v>
      </c>
      <c r="B146" s="140" t="s">
        <v>0</v>
      </c>
      <c r="C146" s="143">
        <v>50006479</v>
      </c>
      <c r="D146" s="147" t="s">
        <v>264</v>
      </c>
      <c r="E146" s="156">
        <v>11</v>
      </c>
      <c r="F146" s="159">
        <v>10</v>
      </c>
    </row>
    <row r="147" spans="1:6" s="67" customFormat="1" ht="15" customHeight="1" x14ac:dyDescent="0.2">
      <c r="A147" s="137" t="s">
        <v>36</v>
      </c>
      <c r="B147" s="140" t="s">
        <v>0</v>
      </c>
      <c r="C147" s="143">
        <v>50005871</v>
      </c>
      <c r="D147" s="147" t="s">
        <v>265</v>
      </c>
      <c r="E147" s="156">
        <v>14</v>
      </c>
      <c r="F147" s="159">
        <v>14</v>
      </c>
    </row>
    <row r="148" spans="1:6" s="67" customFormat="1" ht="15" customHeight="1" x14ac:dyDescent="0.2">
      <c r="A148" s="137" t="s">
        <v>36</v>
      </c>
      <c r="B148" s="140" t="s">
        <v>0</v>
      </c>
      <c r="C148" s="143">
        <v>50006100</v>
      </c>
      <c r="D148" s="147" t="s">
        <v>266</v>
      </c>
      <c r="E148" s="156">
        <v>12</v>
      </c>
      <c r="F148" s="159">
        <v>10</v>
      </c>
    </row>
    <row r="149" spans="1:6" s="67" customFormat="1" ht="15" customHeight="1" x14ac:dyDescent="0.2">
      <c r="A149" s="137" t="s">
        <v>36</v>
      </c>
      <c r="B149" s="140" t="s">
        <v>0</v>
      </c>
      <c r="C149" s="143">
        <v>50006320</v>
      </c>
      <c r="D149" s="147" t="s">
        <v>267</v>
      </c>
      <c r="E149" s="156">
        <v>9</v>
      </c>
      <c r="F149" s="159">
        <v>9</v>
      </c>
    </row>
    <row r="150" spans="1:6" s="67" customFormat="1" ht="15" customHeight="1" x14ac:dyDescent="0.2">
      <c r="A150" s="137" t="s">
        <v>36</v>
      </c>
      <c r="B150" s="140" t="s">
        <v>0</v>
      </c>
      <c r="C150" s="143">
        <v>50005839</v>
      </c>
      <c r="D150" s="147" t="s">
        <v>268</v>
      </c>
      <c r="E150" s="156">
        <v>8</v>
      </c>
      <c r="F150" s="159">
        <v>7</v>
      </c>
    </row>
    <row r="151" spans="1:6" s="67" customFormat="1" ht="15" customHeight="1" x14ac:dyDescent="0.2">
      <c r="A151" s="137" t="s">
        <v>36</v>
      </c>
      <c r="B151" s="140" t="s">
        <v>0</v>
      </c>
      <c r="C151" s="143">
        <v>50005880</v>
      </c>
      <c r="D151" s="147" t="s">
        <v>446</v>
      </c>
      <c r="E151" s="156">
        <v>9</v>
      </c>
      <c r="F151" s="159">
        <v>11</v>
      </c>
    </row>
    <row r="152" spans="1:6" s="67" customFormat="1" ht="15" customHeight="1" x14ac:dyDescent="0.2">
      <c r="A152" s="137" t="s">
        <v>36</v>
      </c>
      <c r="B152" s="140" t="s">
        <v>0</v>
      </c>
      <c r="C152" s="143">
        <v>50005847</v>
      </c>
      <c r="D152" s="147" t="s">
        <v>270</v>
      </c>
      <c r="E152" s="156">
        <v>10</v>
      </c>
      <c r="F152" s="159">
        <v>10</v>
      </c>
    </row>
    <row r="153" spans="1:6" s="67" customFormat="1" ht="15" customHeight="1" x14ac:dyDescent="0.2">
      <c r="A153" s="137" t="s">
        <v>36</v>
      </c>
      <c r="B153" s="140" t="s">
        <v>0</v>
      </c>
      <c r="C153" s="143">
        <v>50006070</v>
      </c>
      <c r="D153" s="147" t="s">
        <v>271</v>
      </c>
      <c r="E153" s="156">
        <v>12</v>
      </c>
      <c r="F153" s="159">
        <v>10</v>
      </c>
    </row>
    <row r="154" spans="1:6" s="67" customFormat="1" ht="15" customHeight="1" x14ac:dyDescent="0.2">
      <c r="A154" s="137" t="s">
        <v>36</v>
      </c>
      <c r="B154" s="140" t="s">
        <v>0</v>
      </c>
      <c r="C154" s="143">
        <v>50005855</v>
      </c>
      <c r="D154" s="147" t="s">
        <v>272</v>
      </c>
      <c r="E154" s="156">
        <v>9</v>
      </c>
      <c r="F154" s="159">
        <v>9</v>
      </c>
    </row>
    <row r="155" spans="1:6" s="67" customFormat="1" ht="15" customHeight="1" x14ac:dyDescent="0.2">
      <c r="A155" s="137" t="s">
        <v>36</v>
      </c>
      <c r="B155" s="140" t="s">
        <v>0</v>
      </c>
      <c r="C155" s="143">
        <v>50006118</v>
      </c>
      <c r="D155" s="147" t="s">
        <v>273</v>
      </c>
      <c r="E155" s="156">
        <v>14</v>
      </c>
      <c r="F155" s="159">
        <v>14</v>
      </c>
    </row>
    <row r="156" spans="1:6" s="67" customFormat="1" ht="15" customHeight="1" x14ac:dyDescent="0.2">
      <c r="A156" s="137" t="s">
        <v>36</v>
      </c>
      <c r="B156" s="140" t="s">
        <v>0</v>
      </c>
      <c r="C156" s="143">
        <v>50006126</v>
      </c>
      <c r="D156" s="147" t="s">
        <v>274</v>
      </c>
      <c r="E156" s="156">
        <v>10</v>
      </c>
      <c r="F156" s="159">
        <v>9</v>
      </c>
    </row>
    <row r="157" spans="1:6" s="67" customFormat="1" ht="15" customHeight="1" x14ac:dyDescent="0.2">
      <c r="A157" s="137" t="s">
        <v>36</v>
      </c>
      <c r="B157" s="140" t="s">
        <v>0</v>
      </c>
      <c r="C157" s="143">
        <v>50008463</v>
      </c>
      <c r="D157" s="147" t="s">
        <v>275</v>
      </c>
      <c r="E157" s="156">
        <v>14</v>
      </c>
      <c r="F157" s="159">
        <v>14</v>
      </c>
    </row>
    <row r="158" spans="1:6" s="67" customFormat="1" ht="15" customHeight="1" x14ac:dyDescent="0.2">
      <c r="A158" s="137" t="s">
        <v>36</v>
      </c>
      <c r="B158" s="140" t="s">
        <v>0</v>
      </c>
      <c r="C158" s="143">
        <v>50023004</v>
      </c>
      <c r="D158" s="147" t="s">
        <v>276</v>
      </c>
      <c r="E158" s="156">
        <v>10</v>
      </c>
      <c r="F158" s="159">
        <v>10</v>
      </c>
    </row>
    <row r="159" spans="1:6" s="67" customFormat="1" ht="15" customHeight="1" x14ac:dyDescent="0.2">
      <c r="A159" s="137" t="s">
        <v>36</v>
      </c>
      <c r="B159" s="140" t="s">
        <v>0</v>
      </c>
      <c r="C159" s="143">
        <v>50006150</v>
      </c>
      <c r="D159" s="147" t="s">
        <v>277</v>
      </c>
      <c r="E159" s="156">
        <v>10</v>
      </c>
      <c r="F159" s="159">
        <v>9</v>
      </c>
    </row>
    <row r="160" spans="1:6" s="67" customFormat="1" ht="15" customHeight="1" x14ac:dyDescent="0.2">
      <c r="A160" s="137" t="s">
        <v>36</v>
      </c>
      <c r="B160" s="140" t="s">
        <v>0</v>
      </c>
      <c r="C160" s="143">
        <v>50006169</v>
      </c>
      <c r="D160" s="147" t="s">
        <v>278</v>
      </c>
      <c r="E160" s="156">
        <v>10</v>
      </c>
      <c r="F160" s="159">
        <v>10</v>
      </c>
    </row>
    <row r="161" spans="1:6" s="67" customFormat="1" ht="15" customHeight="1" x14ac:dyDescent="0.2">
      <c r="A161" s="137" t="s">
        <v>36</v>
      </c>
      <c r="B161" s="140" t="s">
        <v>0</v>
      </c>
      <c r="C161" s="143">
        <v>50006177</v>
      </c>
      <c r="D161" s="147" t="s">
        <v>279</v>
      </c>
      <c r="E161" s="156">
        <v>12</v>
      </c>
      <c r="F161" s="159">
        <v>13</v>
      </c>
    </row>
    <row r="162" spans="1:6" s="67" customFormat="1" ht="15" customHeight="1" x14ac:dyDescent="0.2">
      <c r="A162" s="137" t="s">
        <v>36</v>
      </c>
      <c r="B162" s="140" t="s">
        <v>0</v>
      </c>
      <c r="C162" s="143">
        <v>50005863</v>
      </c>
      <c r="D162" s="147" t="s">
        <v>280</v>
      </c>
      <c r="E162" s="156">
        <v>12</v>
      </c>
      <c r="F162" s="159">
        <v>12</v>
      </c>
    </row>
    <row r="163" spans="1:6" s="67" customFormat="1" ht="15" customHeight="1" x14ac:dyDescent="0.2">
      <c r="A163" s="137" t="s">
        <v>36</v>
      </c>
      <c r="B163" s="140" t="s">
        <v>0</v>
      </c>
      <c r="C163" s="143">
        <v>50006185</v>
      </c>
      <c r="D163" s="147" t="s">
        <v>281</v>
      </c>
      <c r="E163" s="156">
        <v>12</v>
      </c>
      <c r="F163" s="159">
        <v>10</v>
      </c>
    </row>
    <row r="164" spans="1:6" s="67" customFormat="1" ht="15" customHeight="1" x14ac:dyDescent="0.2">
      <c r="A164" s="137" t="s">
        <v>36</v>
      </c>
      <c r="B164" s="140" t="s">
        <v>0</v>
      </c>
      <c r="C164" s="143">
        <v>50008501</v>
      </c>
      <c r="D164" s="147" t="s">
        <v>282</v>
      </c>
      <c r="E164" s="156">
        <v>14</v>
      </c>
      <c r="F164" s="159">
        <v>14</v>
      </c>
    </row>
    <row r="165" spans="1:6" s="67" customFormat="1" ht="15" customHeight="1" x14ac:dyDescent="0.2">
      <c r="A165" s="137" t="s">
        <v>36</v>
      </c>
      <c r="B165" s="140" t="s">
        <v>0</v>
      </c>
      <c r="C165" s="143">
        <v>50006487</v>
      </c>
      <c r="D165" s="146" t="s">
        <v>55</v>
      </c>
      <c r="E165" s="156">
        <v>10</v>
      </c>
      <c r="F165" s="159">
        <v>8</v>
      </c>
    </row>
    <row r="166" spans="1:6" s="67" customFormat="1" ht="15" customHeight="1" x14ac:dyDescent="0.2">
      <c r="A166" s="137" t="s">
        <v>36</v>
      </c>
      <c r="B166" s="140" t="s">
        <v>0</v>
      </c>
      <c r="C166" s="143">
        <v>50006215</v>
      </c>
      <c r="D166" s="146" t="s">
        <v>56</v>
      </c>
      <c r="E166" s="156">
        <v>22</v>
      </c>
      <c r="F166" s="159">
        <v>41</v>
      </c>
    </row>
    <row r="167" spans="1:6" s="67" customFormat="1" ht="15" customHeight="1" x14ac:dyDescent="0.2">
      <c r="A167" s="137" t="s">
        <v>36</v>
      </c>
      <c r="B167" s="140" t="s">
        <v>0</v>
      </c>
      <c r="C167" s="143">
        <v>50006339</v>
      </c>
      <c r="D167" s="147" t="s">
        <v>283</v>
      </c>
      <c r="E167" s="156">
        <v>7</v>
      </c>
      <c r="F167" s="159">
        <v>10</v>
      </c>
    </row>
    <row r="168" spans="1:6" s="67" customFormat="1" ht="15" customHeight="1" x14ac:dyDescent="0.2">
      <c r="A168" s="137" t="s">
        <v>36</v>
      </c>
      <c r="B168" s="140" t="s">
        <v>0</v>
      </c>
      <c r="C168" s="143">
        <v>50006347</v>
      </c>
      <c r="D168" s="147" t="s">
        <v>284</v>
      </c>
      <c r="E168" s="156">
        <v>8</v>
      </c>
      <c r="F168" s="159">
        <v>8</v>
      </c>
    </row>
    <row r="169" spans="1:6" s="67" customFormat="1" ht="15" customHeight="1" x14ac:dyDescent="0.2">
      <c r="A169" s="137" t="s">
        <v>36</v>
      </c>
      <c r="B169" s="140" t="s">
        <v>0</v>
      </c>
      <c r="C169" s="143">
        <v>50006223</v>
      </c>
      <c r="D169" s="147" t="s">
        <v>285</v>
      </c>
      <c r="E169" s="156">
        <v>11</v>
      </c>
      <c r="F169" s="159">
        <v>10</v>
      </c>
    </row>
    <row r="170" spans="1:6" s="35" customFormat="1" ht="15" customHeight="1" x14ac:dyDescent="0.2">
      <c r="A170" s="137" t="s">
        <v>36</v>
      </c>
      <c r="B170" s="140" t="s">
        <v>0</v>
      </c>
      <c r="C170" s="143">
        <v>50006231</v>
      </c>
      <c r="D170" s="147" t="s">
        <v>286</v>
      </c>
      <c r="E170" s="156">
        <v>24</v>
      </c>
      <c r="F170" s="159">
        <v>23</v>
      </c>
    </row>
    <row r="171" spans="1:6" s="35" customFormat="1" ht="15" customHeight="1" x14ac:dyDescent="0.2">
      <c r="A171" s="137" t="s">
        <v>36</v>
      </c>
      <c r="B171" s="140" t="s">
        <v>0</v>
      </c>
      <c r="C171" s="143">
        <v>50006495</v>
      </c>
      <c r="D171" s="146" t="s">
        <v>3</v>
      </c>
      <c r="E171" s="156">
        <v>11</v>
      </c>
      <c r="F171" s="159">
        <v>11</v>
      </c>
    </row>
    <row r="172" spans="1:6" s="35" customFormat="1" ht="15" customHeight="1" x14ac:dyDescent="0.2">
      <c r="A172" s="137" t="s">
        <v>36</v>
      </c>
      <c r="B172" s="140" t="s">
        <v>0</v>
      </c>
      <c r="C172" s="143">
        <v>50006240</v>
      </c>
      <c r="D172" s="146" t="s">
        <v>57</v>
      </c>
      <c r="E172" s="156">
        <v>15</v>
      </c>
      <c r="F172" s="159">
        <v>15</v>
      </c>
    </row>
    <row r="173" spans="1:6" s="35" customFormat="1" ht="15" customHeight="1" x14ac:dyDescent="0.2">
      <c r="A173" s="137" t="s">
        <v>36</v>
      </c>
      <c r="B173" s="140" t="s">
        <v>0</v>
      </c>
      <c r="C173" s="143">
        <v>50005898</v>
      </c>
      <c r="D173" s="146" t="s">
        <v>58</v>
      </c>
      <c r="E173" s="156">
        <v>7</v>
      </c>
      <c r="F173" s="159">
        <v>6</v>
      </c>
    </row>
    <row r="174" spans="1:6" s="35" customFormat="1" ht="15" customHeight="1" x14ac:dyDescent="0.2">
      <c r="A174" s="137" t="s">
        <v>36</v>
      </c>
      <c r="B174" s="140" t="s">
        <v>0</v>
      </c>
      <c r="C174" s="143">
        <v>50025180</v>
      </c>
      <c r="D174" s="147" t="s">
        <v>287</v>
      </c>
      <c r="E174" s="156">
        <v>7</v>
      </c>
      <c r="F174" s="159">
        <v>17</v>
      </c>
    </row>
    <row r="175" spans="1:6" s="35" customFormat="1" ht="15" customHeight="1" x14ac:dyDescent="0.2">
      <c r="A175" s="137" t="s">
        <v>36</v>
      </c>
      <c r="B175" s="140" t="s">
        <v>4</v>
      </c>
      <c r="C175" s="143">
        <v>50029827</v>
      </c>
      <c r="D175" s="147" t="s">
        <v>288</v>
      </c>
      <c r="E175" s="156">
        <v>3</v>
      </c>
      <c r="F175" s="159">
        <v>14</v>
      </c>
    </row>
    <row r="176" spans="1:6" s="35" customFormat="1" ht="15" customHeight="1" x14ac:dyDescent="0.2">
      <c r="A176" s="137" t="s">
        <v>61</v>
      </c>
      <c r="B176" s="140" t="s">
        <v>0</v>
      </c>
      <c r="C176" s="143">
        <v>50014366</v>
      </c>
      <c r="D176" s="147" t="s">
        <v>289</v>
      </c>
      <c r="E176" s="156">
        <v>10</v>
      </c>
      <c r="F176" s="159">
        <v>13</v>
      </c>
    </row>
    <row r="177" spans="1:6" s="35" customFormat="1" ht="15" customHeight="1" x14ac:dyDescent="0.2">
      <c r="A177" s="137" t="s">
        <v>290</v>
      </c>
      <c r="B177" s="140" t="s">
        <v>0</v>
      </c>
      <c r="C177" s="143">
        <v>50010115</v>
      </c>
      <c r="D177" s="146" t="s">
        <v>62</v>
      </c>
      <c r="E177" s="156">
        <v>40</v>
      </c>
      <c r="F177" s="159">
        <v>13</v>
      </c>
    </row>
    <row r="178" spans="1:6" s="35" customFormat="1" ht="15" customHeight="1" x14ac:dyDescent="0.2">
      <c r="A178" s="137" t="s">
        <v>290</v>
      </c>
      <c r="B178" s="140" t="s">
        <v>0</v>
      </c>
      <c r="C178" s="143">
        <v>50010158</v>
      </c>
      <c r="D178" s="146" t="s">
        <v>56</v>
      </c>
      <c r="E178" s="156">
        <v>12</v>
      </c>
      <c r="F178" s="159">
        <v>12</v>
      </c>
    </row>
    <row r="179" spans="1:6" s="35" customFormat="1" ht="15" customHeight="1" x14ac:dyDescent="0.2">
      <c r="A179" s="137" t="s">
        <v>290</v>
      </c>
      <c r="B179" s="140" t="s">
        <v>0</v>
      </c>
      <c r="C179" s="143">
        <v>50010166</v>
      </c>
      <c r="D179" s="147" t="s">
        <v>284</v>
      </c>
      <c r="E179" s="156">
        <v>17</v>
      </c>
      <c r="F179" s="159">
        <v>17</v>
      </c>
    </row>
    <row r="180" spans="1:6" s="35" customFormat="1" ht="15" customHeight="1" x14ac:dyDescent="0.2">
      <c r="A180" s="137" t="s">
        <v>291</v>
      </c>
      <c r="B180" s="140" t="s">
        <v>0</v>
      </c>
      <c r="C180" s="143">
        <v>50010670</v>
      </c>
      <c r="D180" s="146" t="s">
        <v>63</v>
      </c>
      <c r="E180" s="156">
        <v>16</v>
      </c>
      <c r="F180" s="159">
        <v>14</v>
      </c>
    </row>
    <row r="181" spans="1:6" s="35" customFormat="1" ht="15" customHeight="1" x14ac:dyDescent="0.2">
      <c r="A181" s="137" t="s">
        <v>291</v>
      </c>
      <c r="B181" s="140" t="s">
        <v>0</v>
      </c>
      <c r="C181" s="143">
        <v>50029053</v>
      </c>
      <c r="D181" s="146" t="s">
        <v>64</v>
      </c>
      <c r="E181" s="156">
        <v>14</v>
      </c>
      <c r="F181" s="159">
        <v>16</v>
      </c>
    </row>
    <row r="182" spans="1:6" s="35" customFormat="1" ht="15" customHeight="1" x14ac:dyDescent="0.2">
      <c r="A182" s="137" t="s">
        <v>65</v>
      </c>
      <c r="B182" s="140" t="s">
        <v>0</v>
      </c>
      <c r="C182" s="143">
        <v>50009290</v>
      </c>
      <c r="D182" s="147" t="s">
        <v>292</v>
      </c>
      <c r="E182" s="156">
        <v>11</v>
      </c>
      <c r="F182" s="159">
        <v>14</v>
      </c>
    </row>
    <row r="183" spans="1:6" s="35" customFormat="1" ht="15" customHeight="1" x14ac:dyDescent="0.2">
      <c r="A183" s="137" t="s">
        <v>66</v>
      </c>
      <c r="B183" s="140" t="s">
        <v>0</v>
      </c>
      <c r="C183" s="143">
        <v>50019554</v>
      </c>
      <c r="D183" s="147" t="s">
        <v>293</v>
      </c>
      <c r="E183" s="156">
        <v>11</v>
      </c>
      <c r="F183" s="159">
        <v>12</v>
      </c>
    </row>
    <row r="184" spans="1:6" s="35" customFormat="1" ht="15" customHeight="1" x14ac:dyDescent="0.2">
      <c r="A184" s="137" t="s">
        <v>66</v>
      </c>
      <c r="B184" s="140" t="s">
        <v>0</v>
      </c>
      <c r="C184" s="143">
        <v>50019562</v>
      </c>
      <c r="D184" s="146" t="s">
        <v>67</v>
      </c>
      <c r="E184" s="156">
        <v>13</v>
      </c>
      <c r="F184" s="159">
        <v>13</v>
      </c>
    </row>
    <row r="185" spans="1:6" s="35" customFormat="1" ht="15" customHeight="1" x14ac:dyDescent="0.2">
      <c r="A185" s="137" t="s">
        <v>294</v>
      </c>
      <c r="B185" s="140" t="s">
        <v>0</v>
      </c>
      <c r="C185" s="143">
        <v>50000179</v>
      </c>
      <c r="D185" s="146" t="s">
        <v>68</v>
      </c>
      <c r="E185" s="156">
        <v>12</v>
      </c>
      <c r="F185" s="159">
        <v>14</v>
      </c>
    </row>
    <row r="186" spans="1:6" s="35" customFormat="1" ht="15" customHeight="1" x14ac:dyDescent="0.2">
      <c r="A186" s="137" t="s">
        <v>294</v>
      </c>
      <c r="B186" s="140" t="s">
        <v>0</v>
      </c>
      <c r="C186" s="143">
        <v>50000187</v>
      </c>
      <c r="D186" s="146" t="s">
        <v>69</v>
      </c>
      <c r="E186" s="156">
        <v>25</v>
      </c>
      <c r="F186" s="159">
        <v>25</v>
      </c>
    </row>
    <row r="187" spans="1:6" ht="15" customHeight="1" x14ac:dyDescent="0.2">
      <c r="A187" s="137" t="s">
        <v>294</v>
      </c>
      <c r="B187" s="140" t="s">
        <v>0</v>
      </c>
      <c r="C187" s="143">
        <v>50000047</v>
      </c>
      <c r="D187" s="147" t="s">
        <v>295</v>
      </c>
      <c r="E187" s="156">
        <v>36</v>
      </c>
      <c r="F187" s="159">
        <v>36</v>
      </c>
    </row>
    <row r="188" spans="1:6" ht="15" customHeight="1" x14ac:dyDescent="0.2">
      <c r="A188" s="137" t="s">
        <v>294</v>
      </c>
      <c r="B188" s="140" t="s">
        <v>0</v>
      </c>
      <c r="C188" s="143">
        <v>50000195</v>
      </c>
      <c r="D188" s="147" t="s">
        <v>296</v>
      </c>
      <c r="E188" s="156">
        <v>10</v>
      </c>
      <c r="F188" s="159">
        <v>19</v>
      </c>
    </row>
    <row r="189" spans="1:6" ht="15" customHeight="1" x14ac:dyDescent="0.2">
      <c r="A189" s="137" t="s">
        <v>294</v>
      </c>
      <c r="B189" s="140" t="s">
        <v>0</v>
      </c>
      <c r="C189" s="143">
        <v>50000209</v>
      </c>
      <c r="D189" s="147" t="s">
        <v>297</v>
      </c>
      <c r="E189" s="156">
        <v>18</v>
      </c>
      <c r="F189" s="159">
        <v>27</v>
      </c>
    </row>
    <row r="190" spans="1:6" ht="15" customHeight="1" x14ac:dyDescent="0.2">
      <c r="A190" s="137" t="s">
        <v>294</v>
      </c>
      <c r="B190" s="140" t="s">
        <v>0</v>
      </c>
      <c r="C190" s="143">
        <v>50000152</v>
      </c>
      <c r="D190" s="146" t="s">
        <v>70</v>
      </c>
      <c r="E190" s="156">
        <v>14</v>
      </c>
      <c r="F190" s="159">
        <v>12</v>
      </c>
    </row>
    <row r="191" spans="1:6" ht="15" customHeight="1" x14ac:dyDescent="0.2">
      <c r="A191" s="137" t="s">
        <v>294</v>
      </c>
      <c r="B191" s="140" t="s">
        <v>0</v>
      </c>
      <c r="C191" s="143">
        <v>50000217</v>
      </c>
      <c r="D191" s="146" t="s">
        <v>71</v>
      </c>
      <c r="E191" s="156">
        <v>18</v>
      </c>
      <c r="F191" s="159">
        <v>18</v>
      </c>
    </row>
    <row r="192" spans="1:6" ht="15" customHeight="1" x14ac:dyDescent="0.2">
      <c r="A192" s="137" t="s">
        <v>294</v>
      </c>
      <c r="B192" s="140" t="s">
        <v>0</v>
      </c>
      <c r="C192" s="143">
        <v>50000225</v>
      </c>
      <c r="D192" s="147" t="s">
        <v>298</v>
      </c>
      <c r="E192" s="156">
        <v>12</v>
      </c>
      <c r="F192" s="159">
        <v>11</v>
      </c>
    </row>
    <row r="193" spans="1:6" ht="15" customHeight="1" x14ac:dyDescent="0.2">
      <c r="A193" s="137" t="s">
        <v>294</v>
      </c>
      <c r="B193" s="140" t="s">
        <v>0</v>
      </c>
      <c r="C193" s="143">
        <v>50000233</v>
      </c>
      <c r="D193" s="147" t="s">
        <v>299</v>
      </c>
      <c r="E193" s="156">
        <v>18</v>
      </c>
      <c r="F193" s="159">
        <v>18</v>
      </c>
    </row>
    <row r="194" spans="1:6" ht="15" customHeight="1" x14ac:dyDescent="0.2">
      <c r="A194" s="137" t="s">
        <v>294</v>
      </c>
      <c r="B194" s="140" t="s">
        <v>0</v>
      </c>
      <c r="C194" s="143">
        <v>50000160</v>
      </c>
      <c r="D194" s="146" t="s">
        <v>72</v>
      </c>
      <c r="E194" s="156">
        <v>10</v>
      </c>
      <c r="F194" s="159">
        <v>10</v>
      </c>
    </row>
    <row r="195" spans="1:6" ht="15" customHeight="1" x14ac:dyDescent="0.2">
      <c r="A195" s="137" t="s">
        <v>294</v>
      </c>
      <c r="B195" s="140" t="s">
        <v>4</v>
      </c>
      <c r="C195" s="143">
        <v>50029746</v>
      </c>
      <c r="D195" s="147" t="s">
        <v>300</v>
      </c>
      <c r="E195" s="156">
        <v>2</v>
      </c>
      <c r="F195" s="159">
        <v>4</v>
      </c>
    </row>
    <row r="196" spans="1:6" ht="15" customHeight="1" x14ac:dyDescent="0.2">
      <c r="A196" s="137" t="s">
        <v>73</v>
      </c>
      <c r="B196" s="140" t="s">
        <v>0</v>
      </c>
      <c r="C196" s="143">
        <v>50010700</v>
      </c>
      <c r="D196" s="147" t="s">
        <v>301</v>
      </c>
      <c r="E196" s="156">
        <v>12</v>
      </c>
      <c r="F196" s="159">
        <v>12</v>
      </c>
    </row>
    <row r="197" spans="1:6" ht="15" customHeight="1" x14ac:dyDescent="0.2">
      <c r="A197" s="137" t="s">
        <v>73</v>
      </c>
      <c r="B197" s="140" t="s">
        <v>0</v>
      </c>
      <c r="C197" s="143">
        <v>50010719</v>
      </c>
      <c r="D197" s="146" t="s">
        <v>74</v>
      </c>
      <c r="E197" s="156">
        <v>13</v>
      </c>
      <c r="F197" s="159">
        <v>13</v>
      </c>
    </row>
    <row r="198" spans="1:6" ht="15" customHeight="1" x14ac:dyDescent="0.2">
      <c r="A198" s="137" t="s">
        <v>75</v>
      </c>
      <c r="B198" s="140" t="s">
        <v>0</v>
      </c>
      <c r="C198" s="143">
        <v>50003461</v>
      </c>
      <c r="D198" s="146" t="s">
        <v>76</v>
      </c>
      <c r="E198" s="156">
        <v>36</v>
      </c>
      <c r="F198" s="159">
        <v>22</v>
      </c>
    </row>
    <row r="199" spans="1:6" ht="15" customHeight="1" x14ac:dyDescent="0.2">
      <c r="A199" s="137" t="s">
        <v>75</v>
      </c>
      <c r="B199" s="140" t="s">
        <v>0</v>
      </c>
      <c r="C199" s="143">
        <v>50003500</v>
      </c>
      <c r="D199" s="146" t="s">
        <v>77</v>
      </c>
      <c r="E199" s="156">
        <v>17</v>
      </c>
      <c r="F199" s="159">
        <v>17</v>
      </c>
    </row>
    <row r="200" spans="1:6" ht="15" customHeight="1" x14ac:dyDescent="0.2">
      <c r="A200" s="137" t="s">
        <v>75</v>
      </c>
      <c r="B200" s="140" t="s">
        <v>0</v>
      </c>
      <c r="C200" s="143">
        <v>50003518</v>
      </c>
      <c r="D200" s="147" t="s">
        <v>303</v>
      </c>
      <c r="E200" s="156">
        <v>12</v>
      </c>
      <c r="F200" s="159">
        <v>11</v>
      </c>
    </row>
    <row r="201" spans="1:6" ht="15" customHeight="1" x14ac:dyDescent="0.2">
      <c r="A201" s="137" t="s">
        <v>75</v>
      </c>
      <c r="B201" s="140" t="s">
        <v>0</v>
      </c>
      <c r="C201" s="143">
        <v>50003526</v>
      </c>
      <c r="D201" s="146" t="s">
        <v>78</v>
      </c>
      <c r="E201" s="156">
        <v>14</v>
      </c>
      <c r="F201" s="159">
        <v>10</v>
      </c>
    </row>
    <row r="202" spans="1:6" ht="15" customHeight="1" x14ac:dyDescent="0.2">
      <c r="A202" s="137" t="s">
        <v>75</v>
      </c>
      <c r="B202" s="140" t="s">
        <v>0</v>
      </c>
      <c r="C202" s="143">
        <v>50003534</v>
      </c>
      <c r="D202" s="146" t="s">
        <v>79</v>
      </c>
      <c r="E202" s="156">
        <v>16</v>
      </c>
      <c r="F202" s="159">
        <v>12</v>
      </c>
    </row>
    <row r="203" spans="1:6" ht="15" customHeight="1" x14ac:dyDescent="0.2">
      <c r="A203" s="137" t="s">
        <v>75</v>
      </c>
      <c r="B203" s="140" t="s">
        <v>0</v>
      </c>
      <c r="C203" s="143">
        <v>50003542</v>
      </c>
      <c r="D203" s="146" t="s">
        <v>80</v>
      </c>
      <c r="E203" s="156">
        <v>12</v>
      </c>
      <c r="F203" s="159">
        <v>7</v>
      </c>
    </row>
    <row r="204" spans="1:6" ht="15" customHeight="1" x14ac:dyDescent="0.2">
      <c r="A204" s="137" t="s">
        <v>304</v>
      </c>
      <c r="B204" s="140" t="s">
        <v>0</v>
      </c>
      <c r="C204" s="143">
        <v>50019660</v>
      </c>
      <c r="D204" s="146" t="s">
        <v>82</v>
      </c>
      <c r="E204" s="156">
        <v>12</v>
      </c>
      <c r="F204" s="159">
        <v>12</v>
      </c>
    </row>
    <row r="205" spans="1:6" ht="15" customHeight="1" x14ac:dyDescent="0.2">
      <c r="A205" s="137" t="s">
        <v>304</v>
      </c>
      <c r="B205" s="140" t="s">
        <v>0</v>
      </c>
      <c r="C205" s="143">
        <v>50019651</v>
      </c>
      <c r="D205" s="146" t="s">
        <v>81</v>
      </c>
      <c r="E205" s="156">
        <v>7</v>
      </c>
      <c r="F205" s="159">
        <v>7</v>
      </c>
    </row>
    <row r="206" spans="1:6" ht="15" customHeight="1" x14ac:dyDescent="0.2">
      <c r="A206" s="137" t="s">
        <v>304</v>
      </c>
      <c r="B206" s="140" t="s">
        <v>0</v>
      </c>
      <c r="C206" s="143">
        <v>50019678</v>
      </c>
      <c r="D206" s="147" t="s">
        <v>305</v>
      </c>
      <c r="E206" s="156">
        <v>12</v>
      </c>
      <c r="F206" s="159">
        <v>13</v>
      </c>
    </row>
    <row r="207" spans="1:6" ht="15" customHeight="1" x14ac:dyDescent="0.2">
      <c r="A207" s="137" t="s">
        <v>304</v>
      </c>
      <c r="B207" s="140" t="s">
        <v>4</v>
      </c>
      <c r="C207" s="143">
        <v>50019961</v>
      </c>
      <c r="D207" s="147" t="s">
        <v>306</v>
      </c>
      <c r="E207" s="156">
        <v>5</v>
      </c>
      <c r="F207" s="159">
        <v>5</v>
      </c>
    </row>
    <row r="208" spans="1:6" ht="15" customHeight="1" x14ac:dyDescent="0.2">
      <c r="A208" s="137" t="s">
        <v>304</v>
      </c>
      <c r="B208" s="140" t="s">
        <v>4</v>
      </c>
      <c r="C208" s="143">
        <v>50019813</v>
      </c>
      <c r="D208" s="146" t="s">
        <v>83</v>
      </c>
      <c r="E208" s="156">
        <v>7</v>
      </c>
      <c r="F208" s="159">
        <v>7</v>
      </c>
    </row>
    <row r="209" spans="1:6" ht="15" customHeight="1" x14ac:dyDescent="0.2">
      <c r="A209" s="137" t="s">
        <v>304</v>
      </c>
      <c r="B209" s="140" t="s">
        <v>4</v>
      </c>
      <c r="C209" s="143">
        <v>50019880</v>
      </c>
      <c r="D209" s="146" t="s">
        <v>84</v>
      </c>
      <c r="E209" s="156">
        <v>7</v>
      </c>
      <c r="F209" s="159">
        <v>10</v>
      </c>
    </row>
    <row r="210" spans="1:6" ht="15" customHeight="1" x14ac:dyDescent="0.2">
      <c r="A210" s="137" t="s">
        <v>307</v>
      </c>
      <c r="B210" s="140" t="s">
        <v>0</v>
      </c>
      <c r="C210" s="143">
        <v>50002155</v>
      </c>
      <c r="D210" s="146" t="s">
        <v>85</v>
      </c>
      <c r="E210" s="156">
        <v>17</v>
      </c>
      <c r="F210" s="159">
        <v>35</v>
      </c>
    </row>
    <row r="211" spans="1:6" ht="15" customHeight="1" x14ac:dyDescent="0.2">
      <c r="A211" s="137" t="s">
        <v>307</v>
      </c>
      <c r="B211" s="140" t="s">
        <v>4</v>
      </c>
      <c r="C211" s="143">
        <v>50037005</v>
      </c>
      <c r="D211" s="147" t="s">
        <v>308</v>
      </c>
      <c r="E211" s="156">
        <v>5</v>
      </c>
      <c r="F211" s="159">
        <v>10</v>
      </c>
    </row>
    <row r="212" spans="1:6" ht="15" customHeight="1" x14ac:dyDescent="0.2">
      <c r="A212" s="137" t="s">
        <v>307</v>
      </c>
      <c r="B212" s="140" t="s">
        <v>4</v>
      </c>
      <c r="C212" s="143">
        <v>50082876</v>
      </c>
      <c r="D212" s="148" t="s">
        <v>447</v>
      </c>
      <c r="E212" s="156">
        <v>8</v>
      </c>
      <c r="F212" s="159">
        <v>10</v>
      </c>
    </row>
    <row r="213" spans="1:6" ht="15" customHeight="1" x14ac:dyDescent="0.2">
      <c r="A213" s="137" t="s">
        <v>86</v>
      </c>
      <c r="B213" s="140" t="s">
        <v>0</v>
      </c>
      <c r="C213" s="143">
        <v>50015591</v>
      </c>
      <c r="D213" s="147" t="s">
        <v>309</v>
      </c>
      <c r="E213" s="156">
        <v>14</v>
      </c>
      <c r="F213" s="159">
        <v>14</v>
      </c>
    </row>
    <row r="214" spans="1:6" ht="15" customHeight="1" x14ac:dyDescent="0.2">
      <c r="A214" s="137" t="s">
        <v>87</v>
      </c>
      <c r="B214" s="140" t="s">
        <v>0</v>
      </c>
      <c r="C214" s="143">
        <v>50015770</v>
      </c>
      <c r="D214" s="147" t="s">
        <v>421</v>
      </c>
      <c r="E214" s="156">
        <v>10</v>
      </c>
      <c r="F214" s="159">
        <v>9</v>
      </c>
    </row>
    <row r="215" spans="1:6" ht="15" customHeight="1" x14ac:dyDescent="0.2">
      <c r="A215" s="137" t="s">
        <v>87</v>
      </c>
      <c r="B215" s="140" t="s">
        <v>0</v>
      </c>
      <c r="C215" s="143">
        <v>50015885</v>
      </c>
      <c r="D215" s="146" t="s">
        <v>88</v>
      </c>
      <c r="E215" s="156">
        <v>5</v>
      </c>
      <c r="F215" s="159">
        <v>5</v>
      </c>
    </row>
    <row r="216" spans="1:6" ht="15" customHeight="1" x14ac:dyDescent="0.2">
      <c r="A216" s="137" t="s">
        <v>87</v>
      </c>
      <c r="B216" s="140" t="s">
        <v>0</v>
      </c>
      <c r="C216" s="143">
        <v>50016415</v>
      </c>
      <c r="D216" s="147" t="s">
        <v>448</v>
      </c>
      <c r="E216" s="156">
        <v>16</v>
      </c>
      <c r="F216" s="159">
        <v>16</v>
      </c>
    </row>
    <row r="217" spans="1:6" ht="15" customHeight="1" x14ac:dyDescent="0.2">
      <c r="A217" s="137" t="s">
        <v>87</v>
      </c>
      <c r="B217" s="140" t="s">
        <v>0</v>
      </c>
      <c r="C217" s="143">
        <v>50015907</v>
      </c>
      <c r="D217" s="146" t="s">
        <v>89</v>
      </c>
      <c r="E217" s="156">
        <v>14</v>
      </c>
      <c r="F217" s="159">
        <v>17</v>
      </c>
    </row>
    <row r="218" spans="1:6" ht="15" customHeight="1" x14ac:dyDescent="0.2">
      <c r="A218" s="137" t="s">
        <v>87</v>
      </c>
      <c r="B218" s="140" t="s">
        <v>0</v>
      </c>
      <c r="C218" s="143">
        <v>50015940</v>
      </c>
      <c r="D218" s="146" t="s">
        <v>90</v>
      </c>
      <c r="E218" s="156">
        <v>12</v>
      </c>
      <c r="F218" s="159">
        <v>12</v>
      </c>
    </row>
    <row r="219" spans="1:6" ht="15" customHeight="1" x14ac:dyDescent="0.2">
      <c r="A219" s="137" t="s">
        <v>87</v>
      </c>
      <c r="B219" s="140" t="s">
        <v>0</v>
      </c>
      <c r="C219" s="143">
        <v>50015915</v>
      </c>
      <c r="D219" s="147" t="s">
        <v>311</v>
      </c>
      <c r="E219" s="156">
        <v>12</v>
      </c>
      <c r="F219" s="159">
        <v>11</v>
      </c>
    </row>
    <row r="220" spans="1:6" ht="15" customHeight="1" x14ac:dyDescent="0.2">
      <c r="A220" s="137" t="s">
        <v>87</v>
      </c>
      <c r="B220" s="140" t="s">
        <v>0</v>
      </c>
      <c r="C220" s="143">
        <v>50016008</v>
      </c>
      <c r="D220" s="146" t="s">
        <v>91</v>
      </c>
      <c r="E220" s="156">
        <v>19</v>
      </c>
      <c r="F220" s="159">
        <v>19</v>
      </c>
    </row>
    <row r="221" spans="1:6" ht="15" customHeight="1" x14ac:dyDescent="0.2">
      <c r="A221" s="137" t="s">
        <v>87</v>
      </c>
      <c r="B221" s="140" t="s">
        <v>0</v>
      </c>
      <c r="C221" s="143">
        <v>50016016</v>
      </c>
      <c r="D221" s="147" t="s">
        <v>312</v>
      </c>
      <c r="E221" s="156">
        <v>15</v>
      </c>
      <c r="F221" s="159">
        <v>15</v>
      </c>
    </row>
    <row r="222" spans="1:6" ht="15" customHeight="1" x14ac:dyDescent="0.2">
      <c r="A222" s="137" t="s">
        <v>87</v>
      </c>
      <c r="B222" s="140" t="s">
        <v>0</v>
      </c>
      <c r="C222" s="143">
        <v>50015958</v>
      </c>
      <c r="D222" s="146" t="s">
        <v>92</v>
      </c>
      <c r="E222" s="156">
        <v>7</v>
      </c>
      <c r="F222" s="159">
        <v>7</v>
      </c>
    </row>
    <row r="223" spans="1:6" ht="15" customHeight="1" x14ac:dyDescent="0.2">
      <c r="A223" s="137" t="s">
        <v>87</v>
      </c>
      <c r="B223" s="140" t="s">
        <v>0</v>
      </c>
      <c r="C223" s="143">
        <v>50017373</v>
      </c>
      <c r="D223" s="147" t="s">
        <v>313</v>
      </c>
      <c r="E223" s="156">
        <v>15</v>
      </c>
      <c r="F223" s="159">
        <v>20</v>
      </c>
    </row>
    <row r="224" spans="1:6" ht="15" customHeight="1" x14ac:dyDescent="0.2">
      <c r="A224" s="137" t="s">
        <v>87</v>
      </c>
      <c r="B224" s="140" t="s">
        <v>0</v>
      </c>
      <c r="C224" s="143">
        <v>50015966</v>
      </c>
      <c r="D224" s="147" t="s">
        <v>314</v>
      </c>
      <c r="E224" s="156">
        <v>17</v>
      </c>
      <c r="F224" s="159">
        <v>17</v>
      </c>
    </row>
    <row r="225" spans="1:6" ht="15" customHeight="1" x14ac:dyDescent="0.2">
      <c r="A225" s="137" t="s">
        <v>87</v>
      </c>
      <c r="B225" s="140" t="s">
        <v>0</v>
      </c>
      <c r="C225" s="143">
        <v>50016024</v>
      </c>
      <c r="D225" s="147" t="s">
        <v>315</v>
      </c>
      <c r="E225" s="156">
        <v>18</v>
      </c>
      <c r="F225" s="159">
        <v>19</v>
      </c>
    </row>
    <row r="226" spans="1:6" ht="15" customHeight="1" x14ac:dyDescent="0.2">
      <c r="A226" s="137" t="s">
        <v>87</v>
      </c>
      <c r="B226" s="140" t="s">
        <v>0</v>
      </c>
      <c r="C226" s="143">
        <v>50026569</v>
      </c>
      <c r="D226" s="147" t="s">
        <v>316</v>
      </c>
      <c r="E226" s="156">
        <v>12</v>
      </c>
      <c r="F226" s="159">
        <v>12</v>
      </c>
    </row>
    <row r="227" spans="1:6" ht="15" customHeight="1" x14ac:dyDescent="0.2">
      <c r="A227" s="137" t="s">
        <v>87</v>
      </c>
      <c r="B227" s="140" t="s">
        <v>0</v>
      </c>
      <c r="C227" s="143">
        <v>50027581</v>
      </c>
      <c r="D227" s="147" t="s">
        <v>317</v>
      </c>
      <c r="E227" s="156">
        <v>12</v>
      </c>
      <c r="F227" s="159">
        <v>12</v>
      </c>
    </row>
    <row r="228" spans="1:6" ht="15" customHeight="1" x14ac:dyDescent="0.2">
      <c r="A228" s="137" t="s">
        <v>87</v>
      </c>
      <c r="B228" s="140" t="s">
        <v>0</v>
      </c>
      <c r="C228" s="143">
        <v>50016482</v>
      </c>
      <c r="D228" s="147" t="s">
        <v>318</v>
      </c>
      <c r="E228" s="156">
        <v>10</v>
      </c>
      <c r="F228" s="159">
        <v>12</v>
      </c>
    </row>
    <row r="229" spans="1:6" ht="15" customHeight="1" x14ac:dyDescent="0.2">
      <c r="A229" s="137" t="s">
        <v>87</v>
      </c>
      <c r="B229" s="140" t="s">
        <v>0</v>
      </c>
      <c r="C229" s="143">
        <v>50016431</v>
      </c>
      <c r="D229" s="146" t="s">
        <v>93</v>
      </c>
      <c r="E229" s="156">
        <v>14</v>
      </c>
      <c r="F229" s="159">
        <v>14</v>
      </c>
    </row>
    <row r="230" spans="1:6" ht="15" customHeight="1" x14ac:dyDescent="0.2">
      <c r="A230" s="137" t="s">
        <v>87</v>
      </c>
      <c r="B230" s="140" t="s">
        <v>0</v>
      </c>
      <c r="C230" s="143">
        <v>50015931</v>
      </c>
      <c r="D230" s="151" t="s">
        <v>429</v>
      </c>
      <c r="E230" s="156">
        <v>5</v>
      </c>
      <c r="F230" s="159">
        <v>5</v>
      </c>
    </row>
    <row r="231" spans="1:6" ht="15" customHeight="1" x14ac:dyDescent="0.2">
      <c r="A231" s="137" t="s">
        <v>87</v>
      </c>
      <c r="B231" s="140" t="s">
        <v>0</v>
      </c>
      <c r="C231" s="143">
        <v>50016032</v>
      </c>
      <c r="D231" s="146" t="s">
        <v>94</v>
      </c>
      <c r="E231" s="156">
        <v>16</v>
      </c>
      <c r="F231" s="159">
        <v>16</v>
      </c>
    </row>
    <row r="232" spans="1:6" ht="15" customHeight="1" x14ac:dyDescent="0.2">
      <c r="A232" s="137" t="s">
        <v>87</v>
      </c>
      <c r="B232" s="140" t="s">
        <v>4</v>
      </c>
      <c r="C232" s="143">
        <v>50016873</v>
      </c>
      <c r="D232" s="147" t="s">
        <v>319</v>
      </c>
      <c r="E232" s="156">
        <v>8</v>
      </c>
      <c r="F232" s="159">
        <v>8</v>
      </c>
    </row>
    <row r="233" spans="1:6" ht="15" customHeight="1" x14ac:dyDescent="0.2">
      <c r="A233" s="137" t="s">
        <v>87</v>
      </c>
      <c r="B233" s="140" t="s">
        <v>4</v>
      </c>
      <c r="C233" s="143">
        <v>50017128</v>
      </c>
      <c r="D233" s="148" t="s">
        <v>69</v>
      </c>
      <c r="E233" s="156">
        <v>11</v>
      </c>
      <c r="F233" s="159">
        <v>11</v>
      </c>
    </row>
    <row r="234" spans="1:6" ht="15" customHeight="1" x14ac:dyDescent="0.2">
      <c r="A234" s="137" t="s">
        <v>87</v>
      </c>
      <c r="B234" s="140" t="s">
        <v>4</v>
      </c>
      <c r="C234" s="143">
        <v>50030388</v>
      </c>
      <c r="D234" s="147" t="s">
        <v>320</v>
      </c>
      <c r="E234" s="156">
        <v>6</v>
      </c>
      <c r="F234" s="159">
        <v>5</v>
      </c>
    </row>
    <row r="235" spans="1:6" ht="15" customHeight="1" x14ac:dyDescent="0.2">
      <c r="A235" s="137" t="s">
        <v>87</v>
      </c>
      <c r="B235" s="140" t="s">
        <v>4</v>
      </c>
      <c r="C235" s="143">
        <v>50017110</v>
      </c>
      <c r="D235" s="147" t="s">
        <v>284</v>
      </c>
      <c r="E235" s="156">
        <v>12</v>
      </c>
      <c r="F235" s="159">
        <v>11</v>
      </c>
    </row>
    <row r="236" spans="1:6" ht="15" customHeight="1" x14ac:dyDescent="0.2">
      <c r="A236" s="137" t="s">
        <v>95</v>
      </c>
      <c r="B236" s="140" t="s">
        <v>0</v>
      </c>
      <c r="C236" s="143">
        <v>50020030</v>
      </c>
      <c r="D236" s="146" t="s">
        <v>82</v>
      </c>
      <c r="E236" s="156">
        <v>10</v>
      </c>
      <c r="F236" s="159">
        <v>10</v>
      </c>
    </row>
    <row r="237" spans="1:6" ht="15" customHeight="1" x14ac:dyDescent="0.2">
      <c r="A237" s="137" t="s">
        <v>95</v>
      </c>
      <c r="B237" s="140" t="s">
        <v>0</v>
      </c>
      <c r="C237" s="143">
        <v>50020021</v>
      </c>
      <c r="D237" s="146" t="s">
        <v>96</v>
      </c>
      <c r="E237" s="156">
        <v>15</v>
      </c>
      <c r="F237" s="159">
        <v>15</v>
      </c>
    </row>
    <row r="238" spans="1:6" ht="15" customHeight="1" x14ac:dyDescent="0.2">
      <c r="A238" s="137" t="s">
        <v>95</v>
      </c>
      <c r="B238" s="140" t="s">
        <v>4</v>
      </c>
      <c r="C238" s="143">
        <v>50020323</v>
      </c>
      <c r="D238" s="146" t="s">
        <v>97</v>
      </c>
      <c r="E238" s="156">
        <v>8</v>
      </c>
      <c r="F238" s="159">
        <v>3</v>
      </c>
    </row>
    <row r="239" spans="1:6" ht="15" customHeight="1" x14ac:dyDescent="0.2">
      <c r="A239" s="137" t="s">
        <v>321</v>
      </c>
      <c r="B239" s="140" t="s">
        <v>0</v>
      </c>
      <c r="C239" s="143">
        <v>50017438</v>
      </c>
      <c r="D239" s="147" t="s">
        <v>194</v>
      </c>
      <c r="E239" s="156">
        <v>19</v>
      </c>
      <c r="F239" s="159">
        <v>19</v>
      </c>
    </row>
    <row r="240" spans="1:6" ht="15" customHeight="1" x14ac:dyDescent="0.2">
      <c r="A240" s="137" t="s">
        <v>321</v>
      </c>
      <c r="B240" s="140" t="s">
        <v>0</v>
      </c>
      <c r="C240" s="143">
        <v>50017497</v>
      </c>
      <c r="D240" s="146" t="s">
        <v>98</v>
      </c>
      <c r="E240" s="156">
        <v>11</v>
      </c>
      <c r="F240" s="159">
        <v>11</v>
      </c>
    </row>
    <row r="241" spans="1:6" ht="15" customHeight="1" x14ac:dyDescent="0.2">
      <c r="A241" s="137" t="s">
        <v>321</v>
      </c>
      <c r="B241" s="140" t="s">
        <v>0</v>
      </c>
      <c r="C241" s="143">
        <v>50017411</v>
      </c>
      <c r="D241" s="146" t="s">
        <v>99</v>
      </c>
      <c r="E241" s="156">
        <v>15</v>
      </c>
      <c r="F241" s="159">
        <v>10</v>
      </c>
    </row>
    <row r="242" spans="1:6" ht="15" customHeight="1" x14ac:dyDescent="0.2">
      <c r="A242" s="137" t="s">
        <v>321</v>
      </c>
      <c r="B242" s="140" t="s">
        <v>4</v>
      </c>
      <c r="C242" s="143">
        <v>50017560</v>
      </c>
      <c r="D242" s="146" t="s">
        <v>100</v>
      </c>
      <c r="E242" s="156">
        <v>11</v>
      </c>
      <c r="F242" s="159">
        <v>10</v>
      </c>
    </row>
    <row r="243" spans="1:6" ht="15" customHeight="1" x14ac:dyDescent="0.2">
      <c r="A243" s="137" t="s">
        <v>323</v>
      </c>
      <c r="B243" s="140" t="s">
        <v>0</v>
      </c>
      <c r="C243" s="143">
        <v>50003429</v>
      </c>
      <c r="D243" s="147" t="s">
        <v>324</v>
      </c>
      <c r="E243" s="156">
        <v>10</v>
      </c>
      <c r="F243" s="159">
        <v>9</v>
      </c>
    </row>
    <row r="244" spans="1:6" ht="15" customHeight="1" x14ac:dyDescent="0.2">
      <c r="A244" s="137" t="s">
        <v>325</v>
      </c>
      <c r="B244" s="140" t="s">
        <v>0</v>
      </c>
      <c r="C244" s="143">
        <v>50020366</v>
      </c>
      <c r="D244" s="146" t="s">
        <v>101</v>
      </c>
      <c r="E244" s="156">
        <v>9</v>
      </c>
      <c r="F244" s="159">
        <v>7</v>
      </c>
    </row>
    <row r="245" spans="1:6" ht="15" customHeight="1" x14ac:dyDescent="0.2">
      <c r="A245" s="137" t="s">
        <v>325</v>
      </c>
      <c r="B245" s="140" t="s">
        <v>0</v>
      </c>
      <c r="C245" s="143">
        <v>50020374</v>
      </c>
      <c r="D245" s="147" t="s">
        <v>326</v>
      </c>
      <c r="E245" s="156">
        <v>13</v>
      </c>
      <c r="F245" s="159">
        <v>9</v>
      </c>
    </row>
    <row r="246" spans="1:6" ht="15" customHeight="1" x14ac:dyDescent="0.2">
      <c r="A246" s="137" t="s">
        <v>325</v>
      </c>
      <c r="B246" s="140" t="s">
        <v>0</v>
      </c>
      <c r="C246" s="143">
        <v>50020382</v>
      </c>
      <c r="D246" s="147" t="s">
        <v>327</v>
      </c>
      <c r="E246" s="156">
        <v>13</v>
      </c>
      <c r="F246" s="159">
        <v>8</v>
      </c>
    </row>
    <row r="247" spans="1:6" ht="15" customHeight="1" x14ac:dyDescent="0.2">
      <c r="A247" s="137" t="s">
        <v>325</v>
      </c>
      <c r="B247" s="140" t="s">
        <v>4</v>
      </c>
      <c r="C247" s="143">
        <v>50020609</v>
      </c>
      <c r="D247" s="146" t="s">
        <v>102</v>
      </c>
      <c r="E247" s="156">
        <v>8</v>
      </c>
      <c r="F247" s="159">
        <v>8</v>
      </c>
    </row>
    <row r="248" spans="1:6" ht="15" customHeight="1" x14ac:dyDescent="0.2">
      <c r="A248" s="137" t="s">
        <v>103</v>
      </c>
      <c r="B248" s="140" t="s">
        <v>0</v>
      </c>
      <c r="C248" s="143">
        <v>50014420</v>
      </c>
      <c r="D248" s="146" t="s">
        <v>104</v>
      </c>
      <c r="E248" s="156">
        <v>12</v>
      </c>
      <c r="F248" s="159">
        <v>11</v>
      </c>
    </row>
    <row r="249" spans="1:6" ht="15" customHeight="1" x14ac:dyDescent="0.2">
      <c r="A249" s="137" t="s">
        <v>103</v>
      </c>
      <c r="B249" s="140" t="s">
        <v>0</v>
      </c>
      <c r="C249" s="143">
        <v>50014439</v>
      </c>
      <c r="D249" s="147" t="s">
        <v>328</v>
      </c>
      <c r="E249" s="156">
        <v>12</v>
      </c>
      <c r="F249" s="159">
        <v>12</v>
      </c>
    </row>
    <row r="250" spans="1:6" ht="15" customHeight="1" x14ac:dyDescent="0.2">
      <c r="A250" s="137" t="s">
        <v>105</v>
      </c>
      <c r="B250" s="140" t="s">
        <v>0</v>
      </c>
      <c r="C250" s="143">
        <v>50020650</v>
      </c>
      <c r="D250" s="146" t="s">
        <v>107</v>
      </c>
      <c r="E250" s="156">
        <v>16</v>
      </c>
      <c r="F250" s="159">
        <v>20</v>
      </c>
    </row>
    <row r="251" spans="1:6" ht="15" customHeight="1" x14ac:dyDescent="0.2">
      <c r="A251" s="137" t="s">
        <v>105</v>
      </c>
      <c r="B251" s="140" t="s">
        <v>0</v>
      </c>
      <c r="C251" s="143">
        <v>50020668</v>
      </c>
      <c r="D251" s="147" t="s">
        <v>329</v>
      </c>
      <c r="E251" s="156">
        <v>11</v>
      </c>
      <c r="F251" s="159">
        <v>10</v>
      </c>
    </row>
    <row r="252" spans="1:6" ht="15" customHeight="1" x14ac:dyDescent="0.2">
      <c r="A252" s="137" t="s">
        <v>105</v>
      </c>
      <c r="B252" s="140" t="s">
        <v>0</v>
      </c>
      <c r="C252" s="143">
        <v>50026437</v>
      </c>
      <c r="D252" s="146" t="s">
        <v>106</v>
      </c>
      <c r="E252" s="156">
        <v>12</v>
      </c>
      <c r="F252" s="159">
        <v>14</v>
      </c>
    </row>
    <row r="253" spans="1:6" ht="15" customHeight="1" x14ac:dyDescent="0.2">
      <c r="A253" s="137" t="s">
        <v>330</v>
      </c>
      <c r="B253" s="140" t="s">
        <v>0</v>
      </c>
      <c r="C253" s="143">
        <v>50011260</v>
      </c>
      <c r="D253" s="147" t="s">
        <v>331</v>
      </c>
      <c r="E253" s="156">
        <v>13</v>
      </c>
      <c r="F253" s="159">
        <v>13</v>
      </c>
    </row>
    <row r="254" spans="1:6" ht="15" customHeight="1" x14ac:dyDescent="0.2">
      <c r="A254" s="137" t="s">
        <v>330</v>
      </c>
      <c r="B254" s="140" t="s">
        <v>4</v>
      </c>
      <c r="C254" s="143">
        <v>50031910</v>
      </c>
      <c r="D254" s="152" t="s">
        <v>332</v>
      </c>
      <c r="E254" s="156">
        <v>10</v>
      </c>
      <c r="F254" s="159">
        <v>10</v>
      </c>
    </row>
    <row r="255" spans="1:6" ht="15" customHeight="1" x14ac:dyDescent="0.2">
      <c r="A255" s="137" t="s">
        <v>333</v>
      </c>
      <c r="B255" s="140" t="s">
        <v>0</v>
      </c>
      <c r="C255" s="143">
        <v>50017608</v>
      </c>
      <c r="D255" s="147" t="s">
        <v>334</v>
      </c>
      <c r="E255" s="156">
        <v>11</v>
      </c>
      <c r="F255" s="159">
        <v>11</v>
      </c>
    </row>
    <row r="256" spans="1:6" ht="15" customHeight="1" x14ac:dyDescent="0.2">
      <c r="A256" s="137" t="s">
        <v>333</v>
      </c>
      <c r="B256" s="140" t="s">
        <v>0</v>
      </c>
      <c r="C256" s="143">
        <v>50017616</v>
      </c>
      <c r="D256" s="146" t="s">
        <v>108</v>
      </c>
      <c r="E256" s="156">
        <v>7</v>
      </c>
      <c r="F256" s="159">
        <v>7</v>
      </c>
    </row>
    <row r="257" spans="1:6" ht="15" customHeight="1" x14ac:dyDescent="0.2">
      <c r="A257" s="137" t="s">
        <v>333</v>
      </c>
      <c r="B257" s="140" t="s">
        <v>0</v>
      </c>
      <c r="C257" s="143">
        <v>50022393</v>
      </c>
      <c r="D257" s="146" t="s">
        <v>109</v>
      </c>
      <c r="E257" s="156">
        <v>13</v>
      </c>
      <c r="F257" s="159">
        <v>13</v>
      </c>
    </row>
    <row r="258" spans="1:6" ht="15" customHeight="1" x14ac:dyDescent="0.2">
      <c r="A258" s="137" t="s">
        <v>333</v>
      </c>
      <c r="B258" s="140" t="s">
        <v>4</v>
      </c>
      <c r="C258" s="143">
        <v>50017756</v>
      </c>
      <c r="D258" s="146" t="s">
        <v>110</v>
      </c>
      <c r="E258" s="156">
        <v>5</v>
      </c>
      <c r="F258" s="159">
        <v>5</v>
      </c>
    </row>
    <row r="259" spans="1:6" ht="15" customHeight="1" x14ac:dyDescent="0.2">
      <c r="A259" s="137" t="s">
        <v>333</v>
      </c>
      <c r="B259" s="140" t="s">
        <v>4</v>
      </c>
      <c r="C259" s="143">
        <v>50017772</v>
      </c>
      <c r="D259" s="146" t="s">
        <v>111</v>
      </c>
      <c r="E259" s="156">
        <v>8</v>
      </c>
      <c r="F259" s="159">
        <v>7</v>
      </c>
    </row>
    <row r="260" spans="1:6" ht="15" customHeight="1" x14ac:dyDescent="0.2">
      <c r="A260" s="137" t="s">
        <v>333</v>
      </c>
      <c r="B260" s="140" t="s">
        <v>4</v>
      </c>
      <c r="C260" s="143">
        <v>50017730</v>
      </c>
      <c r="D260" s="147" t="s">
        <v>335</v>
      </c>
      <c r="E260" s="156">
        <v>7</v>
      </c>
      <c r="F260" s="159">
        <v>7</v>
      </c>
    </row>
    <row r="261" spans="1:6" ht="15" customHeight="1" x14ac:dyDescent="0.2">
      <c r="A261" s="137" t="s">
        <v>336</v>
      </c>
      <c r="B261" s="140" t="s">
        <v>0</v>
      </c>
      <c r="C261" s="143">
        <v>50020757</v>
      </c>
      <c r="D261" s="146" t="s">
        <v>112</v>
      </c>
      <c r="E261" s="156">
        <v>8</v>
      </c>
      <c r="F261" s="159">
        <v>8</v>
      </c>
    </row>
    <row r="262" spans="1:6" ht="15" customHeight="1" x14ac:dyDescent="0.2">
      <c r="A262" s="137" t="s">
        <v>336</v>
      </c>
      <c r="B262" s="140" t="s">
        <v>0</v>
      </c>
      <c r="C262" s="143">
        <v>50020765</v>
      </c>
      <c r="D262" s="146" t="s">
        <v>113</v>
      </c>
      <c r="E262" s="156">
        <v>11</v>
      </c>
      <c r="F262" s="159">
        <v>11</v>
      </c>
    </row>
    <row r="263" spans="1:6" ht="15" customHeight="1" x14ac:dyDescent="0.2">
      <c r="A263" s="137" t="s">
        <v>336</v>
      </c>
      <c r="B263" s="140" t="s">
        <v>0</v>
      </c>
      <c r="C263" s="143">
        <v>50026259</v>
      </c>
      <c r="D263" s="147" t="s">
        <v>337</v>
      </c>
      <c r="E263" s="156">
        <v>14</v>
      </c>
      <c r="F263" s="159">
        <v>21</v>
      </c>
    </row>
    <row r="264" spans="1:6" ht="15" customHeight="1" x14ac:dyDescent="0.2">
      <c r="A264" s="137" t="s">
        <v>114</v>
      </c>
      <c r="B264" s="140" t="s">
        <v>0</v>
      </c>
      <c r="C264" s="143">
        <v>50020854</v>
      </c>
      <c r="D264" s="146" t="s">
        <v>115</v>
      </c>
      <c r="E264" s="156">
        <v>14</v>
      </c>
      <c r="F264" s="159">
        <v>14</v>
      </c>
    </row>
    <row r="265" spans="1:6" ht="15" customHeight="1" x14ac:dyDescent="0.2">
      <c r="A265" s="137" t="s">
        <v>114</v>
      </c>
      <c r="B265" s="140" t="s">
        <v>0</v>
      </c>
      <c r="C265" s="143">
        <v>50020838</v>
      </c>
      <c r="D265" s="146" t="s">
        <v>116</v>
      </c>
      <c r="E265" s="156">
        <v>16</v>
      </c>
      <c r="F265" s="159">
        <v>19</v>
      </c>
    </row>
    <row r="266" spans="1:6" ht="15" customHeight="1" x14ac:dyDescent="0.2">
      <c r="A266" s="137" t="s">
        <v>114</v>
      </c>
      <c r="B266" s="140" t="s">
        <v>0</v>
      </c>
      <c r="C266" s="143">
        <v>50020846</v>
      </c>
      <c r="D266" s="147" t="s">
        <v>322</v>
      </c>
      <c r="E266" s="156">
        <v>18</v>
      </c>
      <c r="F266" s="159">
        <v>18</v>
      </c>
    </row>
    <row r="267" spans="1:6" ht="15" customHeight="1" x14ac:dyDescent="0.2">
      <c r="A267" s="137" t="s">
        <v>114</v>
      </c>
      <c r="B267" s="140" t="s">
        <v>4</v>
      </c>
      <c r="C267" s="143">
        <v>50020986</v>
      </c>
      <c r="D267" s="147" t="s">
        <v>338</v>
      </c>
      <c r="E267" s="156">
        <v>11</v>
      </c>
      <c r="F267" s="159">
        <v>11</v>
      </c>
    </row>
    <row r="268" spans="1:6" ht="15" customHeight="1" x14ac:dyDescent="0.2">
      <c r="A268" s="137" t="s">
        <v>339</v>
      </c>
      <c r="B268" s="140" t="s">
        <v>0</v>
      </c>
      <c r="C268" s="143">
        <v>50021028</v>
      </c>
      <c r="D268" s="147" t="s">
        <v>340</v>
      </c>
      <c r="E268" s="156">
        <v>10</v>
      </c>
      <c r="F268" s="159">
        <v>11</v>
      </c>
    </row>
    <row r="269" spans="1:6" ht="15" customHeight="1" x14ac:dyDescent="0.2">
      <c r="A269" s="137" t="s">
        <v>117</v>
      </c>
      <c r="B269" s="140" t="s">
        <v>0</v>
      </c>
      <c r="C269" s="143">
        <v>50009460</v>
      </c>
      <c r="D269" s="147" t="s">
        <v>341</v>
      </c>
      <c r="E269" s="156">
        <v>11</v>
      </c>
      <c r="F269" s="159">
        <v>9</v>
      </c>
    </row>
    <row r="270" spans="1:6" ht="15" customHeight="1" x14ac:dyDescent="0.2">
      <c r="A270" s="137" t="s">
        <v>117</v>
      </c>
      <c r="B270" s="140" t="s">
        <v>4</v>
      </c>
      <c r="C270" s="143">
        <v>50022377</v>
      </c>
      <c r="D270" s="146" t="s">
        <v>118</v>
      </c>
      <c r="E270" s="156">
        <v>5</v>
      </c>
      <c r="F270" s="159">
        <v>4</v>
      </c>
    </row>
    <row r="271" spans="1:6" ht="15" customHeight="1" x14ac:dyDescent="0.2">
      <c r="A271" s="137" t="s">
        <v>119</v>
      </c>
      <c r="B271" s="140" t="s">
        <v>0</v>
      </c>
      <c r="C271" s="143">
        <v>50014625</v>
      </c>
      <c r="D271" s="147" t="s">
        <v>342</v>
      </c>
      <c r="E271" s="156">
        <v>11</v>
      </c>
      <c r="F271" s="159">
        <v>11</v>
      </c>
    </row>
    <row r="272" spans="1:6" ht="15" customHeight="1" x14ac:dyDescent="0.2">
      <c r="A272" s="137" t="s">
        <v>119</v>
      </c>
      <c r="B272" s="140" t="s">
        <v>0</v>
      </c>
      <c r="C272" s="143">
        <v>50014641</v>
      </c>
      <c r="D272" s="147" t="s">
        <v>343</v>
      </c>
      <c r="E272" s="156">
        <v>9</v>
      </c>
      <c r="F272" s="159">
        <v>12</v>
      </c>
    </row>
    <row r="273" spans="1:6" ht="15" customHeight="1" x14ac:dyDescent="0.2">
      <c r="A273" s="137" t="s">
        <v>119</v>
      </c>
      <c r="B273" s="140" t="s">
        <v>0</v>
      </c>
      <c r="C273" s="143">
        <v>50014650</v>
      </c>
      <c r="D273" s="147" t="s">
        <v>344</v>
      </c>
      <c r="E273" s="156">
        <v>14</v>
      </c>
      <c r="F273" s="159">
        <v>14</v>
      </c>
    </row>
    <row r="274" spans="1:6" ht="15" customHeight="1" x14ac:dyDescent="0.2">
      <c r="A274" s="137" t="s">
        <v>345</v>
      </c>
      <c r="B274" s="140" t="s">
        <v>0</v>
      </c>
      <c r="C274" s="143">
        <v>50021052</v>
      </c>
      <c r="D274" s="147" t="s">
        <v>346</v>
      </c>
      <c r="E274" s="156">
        <v>15</v>
      </c>
      <c r="F274" s="159">
        <v>11</v>
      </c>
    </row>
    <row r="275" spans="1:6" ht="15" customHeight="1" x14ac:dyDescent="0.2">
      <c r="A275" s="137" t="s">
        <v>345</v>
      </c>
      <c r="B275" s="140" t="s">
        <v>4</v>
      </c>
      <c r="C275" s="143">
        <v>50021060</v>
      </c>
      <c r="D275" s="147" t="s">
        <v>449</v>
      </c>
      <c r="E275" s="156">
        <v>7</v>
      </c>
      <c r="F275" s="159">
        <v>7</v>
      </c>
    </row>
    <row r="276" spans="1:6" ht="15" customHeight="1" x14ac:dyDescent="0.2">
      <c r="A276" s="137" t="s">
        <v>120</v>
      </c>
      <c r="B276" s="140" t="s">
        <v>0</v>
      </c>
      <c r="C276" s="143">
        <v>50017799</v>
      </c>
      <c r="D276" s="147" t="s">
        <v>347</v>
      </c>
      <c r="E276" s="156">
        <v>14</v>
      </c>
      <c r="F276" s="159">
        <v>13</v>
      </c>
    </row>
    <row r="277" spans="1:6" ht="15" customHeight="1" x14ac:dyDescent="0.2">
      <c r="A277" s="137" t="s">
        <v>348</v>
      </c>
      <c r="B277" s="140" t="s">
        <v>0</v>
      </c>
      <c r="C277" s="143">
        <v>50000675</v>
      </c>
      <c r="D277" s="146" t="s">
        <v>122</v>
      </c>
      <c r="E277" s="156">
        <v>10</v>
      </c>
      <c r="F277" s="159">
        <v>9</v>
      </c>
    </row>
    <row r="278" spans="1:6" ht="15" customHeight="1" x14ac:dyDescent="0.2">
      <c r="A278" s="137" t="s">
        <v>348</v>
      </c>
      <c r="B278" s="140" t="s">
        <v>0</v>
      </c>
      <c r="C278" s="143">
        <v>50000667</v>
      </c>
      <c r="D278" s="146" t="s">
        <v>121</v>
      </c>
      <c r="E278" s="156">
        <v>18</v>
      </c>
      <c r="F278" s="159">
        <v>22</v>
      </c>
    </row>
    <row r="279" spans="1:6" ht="15" customHeight="1" x14ac:dyDescent="0.2">
      <c r="A279" s="137" t="s">
        <v>349</v>
      </c>
      <c r="B279" s="140" t="s">
        <v>0</v>
      </c>
      <c r="C279" s="143">
        <v>50017829</v>
      </c>
      <c r="D279" s="147" t="s">
        <v>350</v>
      </c>
      <c r="E279" s="156">
        <v>11</v>
      </c>
      <c r="F279" s="159">
        <v>8</v>
      </c>
    </row>
    <row r="280" spans="1:6" ht="15" customHeight="1" x14ac:dyDescent="0.2">
      <c r="A280" s="137" t="s">
        <v>123</v>
      </c>
      <c r="B280" s="140" t="s">
        <v>0</v>
      </c>
      <c r="C280" s="143">
        <v>50018116</v>
      </c>
      <c r="D280" s="146" t="s">
        <v>124</v>
      </c>
      <c r="E280" s="156">
        <v>10</v>
      </c>
      <c r="F280" s="159">
        <v>10</v>
      </c>
    </row>
    <row r="281" spans="1:6" ht="15" customHeight="1" x14ac:dyDescent="0.2">
      <c r="A281" s="137" t="s">
        <v>123</v>
      </c>
      <c r="B281" s="140" t="s">
        <v>0</v>
      </c>
      <c r="C281" s="143">
        <v>50018019</v>
      </c>
      <c r="D281" s="147" t="s">
        <v>351</v>
      </c>
      <c r="E281" s="156">
        <v>12</v>
      </c>
      <c r="F281" s="159">
        <v>12</v>
      </c>
    </row>
    <row r="282" spans="1:6" ht="15" customHeight="1" x14ac:dyDescent="0.2">
      <c r="A282" s="137" t="s">
        <v>123</v>
      </c>
      <c r="B282" s="140" t="s">
        <v>0</v>
      </c>
      <c r="C282" s="143">
        <v>50018027</v>
      </c>
      <c r="D282" s="146" t="s">
        <v>125</v>
      </c>
      <c r="E282" s="156">
        <v>17</v>
      </c>
      <c r="F282" s="159">
        <v>15</v>
      </c>
    </row>
    <row r="283" spans="1:6" ht="15" customHeight="1" x14ac:dyDescent="0.2">
      <c r="A283" s="137" t="s">
        <v>123</v>
      </c>
      <c r="B283" s="140" t="s">
        <v>0</v>
      </c>
      <c r="C283" s="143">
        <v>50018035</v>
      </c>
      <c r="D283" s="146" t="s">
        <v>126</v>
      </c>
      <c r="E283" s="156">
        <v>15</v>
      </c>
      <c r="F283" s="159">
        <v>15</v>
      </c>
    </row>
    <row r="284" spans="1:6" ht="15" customHeight="1" x14ac:dyDescent="0.2">
      <c r="A284" s="137" t="s">
        <v>127</v>
      </c>
      <c r="B284" s="140" t="s">
        <v>0</v>
      </c>
      <c r="C284" s="143">
        <v>50002554</v>
      </c>
      <c r="D284" s="146" t="s">
        <v>128</v>
      </c>
      <c r="E284" s="156">
        <v>13</v>
      </c>
      <c r="F284" s="159">
        <v>12</v>
      </c>
    </row>
    <row r="285" spans="1:6" ht="15" customHeight="1" x14ac:dyDescent="0.2">
      <c r="A285" s="137" t="s">
        <v>127</v>
      </c>
      <c r="B285" s="140" t="s">
        <v>0</v>
      </c>
      <c r="C285" s="143">
        <v>50002546</v>
      </c>
      <c r="D285" s="147" t="s">
        <v>352</v>
      </c>
      <c r="E285" s="156">
        <v>13</v>
      </c>
      <c r="F285" s="159">
        <v>13</v>
      </c>
    </row>
    <row r="286" spans="1:6" ht="15" customHeight="1" x14ac:dyDescent="0.2">
      <c r="A286" s="137" t="s">
        <v>127</v>
      </c>
      <c r="B286" s="140" t="s">
        <v>0</v>
      </c>
      <c r="C286" s="143">
        <v>50002562</v>
      </c>
      <c r="D286" s="146" t="s">
        <v>129</v>
      </c>
      <c r="E286" s="156">
        <v>11</v>
      </c>
      <c r="F286" s="159">
        <v>11</v>
      </c>
    </row>
    <row r="287" spans="1:6" ht="15" customHeight="1" x14ac:dyDescent="0.2">
      <c r="A287" s="137" t="s">
        <v>127</v>
      </c>
      <c r="B287" s="140" t="s">
        <v>4</v>
      </c>
      <c r="C287" s="143">
        <v>50030850</v>
      </c>
      <c r="D287" s="147" t="s">
        <v>353</v>
      </c>
      <c r="E287" s="156">
        <v>6</v>
      </c>
      <c r="F287" s="159">
        <v>5</v>
      </c>
    </row>
    <row r="288" spans="1:6" ht="15" customHeight="1" x14ac:dyDescent="0.2">
      <c r="A288" s="137" t="s">
        <v>127</v>
      </c>
      <c r="B288" s="140" t="s">
        <v>4</v>
      </c>
      <c r="C288" s="143">
        <v>50082809</v>
      </c>
      <c r="D288" s="153" t="s">
        <v>430</v>
      </c>
      <c r="E288" s="156">
        <v>4</v>
      </c>
      <c r="F288" s="159">
        <v>7</v>
      </c>
    </row>
    <row r="289" spans="1:6" ht="15" customHeight="1" x14ac:dyDescent="0.2">
      <c r="A289" s="137" t="s">
        <v>130</v>
      </c>
      <c r="B289" s="140" t="s">
        <v>0</v>
      </c>
      <c r="C289" s="143">
        <v>50021206</v>
      </c>
      <c r="D289" s="146" t="s">
        <v>27</v>
      </c>
      <c r="E289" s="156">
        <v>12</v>
      </c>
      <c r="F289" s="159">
        <v>12</v>
      </c>
    </row>
    <row r="290" spans="1:6" ht="15" customHeight="1" x14ac:dyDescent="0.2">
      <c r="A290" s="137" t="s">
        <v>130</v>
      </c>
      <c r="B290" s="140" t="s">
        <v>0</v>
      </c>
      <c r="C290" s="143">
        <v>50021214</v>
      </c>
      <c r="D290" s="151" t="s">
        <v>354</v>
      </c>
      <c r="E290" s="156">
        <v>15</v>
      </c>
      <c r="F290" s="159">
        <v>14</v>
      </c>
    </row>
    <row r="291" spans="1:6" ht="15" customHeight="1" x14ac:dyDescent="0.2">
      <c r="A291" s="137" t="s">
        <v>130</v>
      </c>
      <c r="B291" s="140" t="s">
        <v>0</v>
      </c>
      <c r="C291" s="143">
        <v>50021222</v>
      </c>
      <c r="D291" s="148" t="s">
        <v>355</v>
      </c>
      <c r="E291" s="156">
        <v>13</v>
      </c>
      <c r="F291" s="159">
        <v>12</v>
      </c>
    </row>
    <row r="292" spans="1:6" ht="15" customHeight="1" x14ac:dyDescent="0.2">
      <c r="A292" s="137" t="s">
        <v>130</v>
      </c>
      <c r="B292" s="140" t="s">
        <v>0</v>
      </c>
      <c r="C292" s="143">
        <v>50021192</v>
      </c>
      <c r="D292" s="148" t="s">
        <v>356</v>
      </c>
      <c r="E292" s="156">
        <v>7</v>
      </c>
      <c r="F292" s="159">
        <v>7</v>
      </c>
    </row>
    <row r="293" spans="1:6" ht="15" customHeight="1" x14ac:dyDescent="0.2">
      <c r="A293" s="137" t="s">
        <v>357</v>
      </c>
      <c r="B293" s="140" t="s">
        <v>0</v>
      </c>
      <c r="C293" s="143">
        <v>50021460</v>
      </c>
      <c r="D293" s="147" t="s">
        <v>358</v>
      </c>
      <c r="E293" s="156">
        <v>12</v>
      </c>
      <c r="F293" s="159">
        <v>12</v>
      </c>
    </row>
    <row r="294" spans="1:6" ht="15" customHeight="1" x14ac:dyDescent="0.2">
      <c r="A294" s="137" t="s">
        <v>357</v>
      </c>
      <c r="B294" s="140" t="s">
        <v>0</v>
      </c>
      <c r="C294" s="143">
        <v>50021346</v>
      </c>
      <c r="D294" s="146" t="s">
        <v>131</v>
      </c>
      <c r="E294" s="156">
        <v>13</v>
      </c>
      <c r="F294" s="159">
        <v>14</v>
      </c>
    </row>
    <row r="295" spans="1:6" ht="15" customHeight="1" x14ac:dyDescent="0.2">
      <c r="A295" s="137" t="s">
        <v>357</v>
      </c>
      <c r="B295" s="140" t="s">
        <v>0</v>
      </c>
      <c r="C295" s="143">
        <v>50021354</v>
      </c>
      <c r="D295" s="146" t="s">
        <v>132</v>
      </c>
      <c r="E295" s="156">
        <v>13</v>
      </c>
      <c r="F295" s="159">
        <v>11</v>
      </c>
    </row>
    <row r="296" spans="1:6" ht="15" customHeight="1" x14ac:dyDescent="0.2">
      <c r="A296" s="137" t="s">
        <v>357</v>
      </c>
      <c r="B296" s="140" t="s">
        <v>0</v>
      </c>
      <c r="C296" s="143">
        <v>50021370</v>
      </c>
      <c r="D296" s="147" t="s">
        <v>359</v>
      </c>
      <c r="E296" s="156">
        <v>19</v>
      </c>
      <c r="F296" s="159">
        <v>24</v>
      </c>
    </row>
    <row r="297" spans="1:6" ht="15" customHeight="1" x14ac:dyDescent="0.2">
      <c r="A297" s="137" t="s">
        <v>357</v>
      </c>
      <c r="B297" s="140" t="s">
        <v>0</v>
      </c>
      <c r="C297" s="143">
        <v>50021338</v>
      </c>
      <c r="D297" s="147" t="s">
        <v>360</v>
      </c>
      <c r="E297" s="156">
        <v>13</v>
      </c>
      <c r="F297" s="159">
        <v>13</v>
      </c>
    </row>
    <row r="298" spans="1:6" ht="15" customHeight="1" x14ac:dyDescent="0.2">
      <c r="A298" s="137" t="s">
        <v>134</v>
      </c>
      <c r="B298" s="140" t="s">
        <v>0</v>
      </c>
      <c r="C298" s="143">
        <v>50014889</v>
      </c>
      <c r="D298" s="147" t="s">
        <v>361</v>
      </c>
      <c r="E298" s="156">
        <v>15</v>
      </c>
      <c r="F298" s="159">
        <v>20</v>
      </c>
    </row>
    <row r="299" spans="1:6" ht="15" customHeight="1" x14ac:dyDescent="0.2">
      <c r="A299" s="137" t="s">
        <v>134</v>
      </c>
      <c r="B299" s="140" t="s">
        <v>4</v>
      </c>
      <c r="C299" s="143">
        <v>50030418</v>
      </c>
      <c r="D299" s="147" t="s">
        <v>362</v>
      </c>
      <c r="E299" s="156">
        <v>6</v>
      </c>
      <c r="F299" s="159">
        <v>6</v>
      </c>
    </row>
    <row r="300" spans="1:6" ht="15" customHeight="1" x14ac:dyDescent="0.2">
      <c r="A300" s="137" t="s">
        <v>134</v>
      </c>
      <c r="B300" s="140" t="s">
        <v>4</v>
      </c>
      <c r="C300" s="143">
        <v>50014897</v>
      </c>
      <c r="D300" s="146" t="s">
        <v>135</v>
      </c>
      <c r="E300" s="156">
        <v>4</v>
      </c>
      <c r="F300" s="159">
        <v>9</v>
      </c>
    </row>
    <row r="301" spans="1:6" ht="15" customHeight="1" x14ac:dyDescent="0.2">
      <c r="A301" s="137" t="s">
        <v>136</v>
      </c>
      <c r="B301" s="140" t="s">
        <v>0</v>
      </c>
      <c r="C301" s="143">
        <v>50018230</v>
      </c>
      <c r="D301" s="147" t="s">
        <v>363</v>
      </c>
      <c r="E301" s="156">
        <v>12</v>
      </c>
      <c r="F301" s="159">
        <v>12</v>
      </c>
    </row>
    <row r="302" spans="1:6" ht="15" customHeight="1" x14ac:dyDescent="0.2">
      <c r="A302" s="137" t="s">
        <v>136</v>
      </c>
      <c r="B302" s="140" t="s">
        <v>0</v>
      </c>
      <c r="C302" s="143">
        <v>50027646</v>
      </c>
      <c r="D302" s="146" t="s">
        <v>137</v>
      </c>
      <c r="E302" s="156">
        <v>13</v>
      </c>
      <c r="F302" s="159">
        <v>18</v>
      </c>
    </row>
    <row r="303" spans="1:6" ht="15" customHeight="1" x14ac:dyDescent="0.2">
      <c r="A303" s="137" t="s">
        <v>138</v>
      </c>
      <c r="B303" s="140" t="s">
        <v>0</v>
      </c>
      <c r="C303" s="143">
        <v>50013416</v>
      </c>
      <c r="D303" s="147" t="s">
        <v>365</v>
      </c>
      <c r="E303" s="156">
        <v>8</v>
      </c>
      <c r="F303" s="159">
        <v>7</v>
      </c>
    </row>
    <row r="304" spans="1:6" ht="15" customHeight="1" x14ac:dyDescent="0.2">
      <c r="A304" s="137" t="s">
        <v>138</v>
      </c>
      <c r="B304" s="140" t="s">
        <v>0</v>
      </c>
      <c r="C304" s="143">
        <v>50013378</v>
      </c>
      <c r="D304" s="146" t="s">
        <v>139</v>
      </c>
      <c r="E304" s="156">
        <v>12</v>
      </c>
      <c r="F304" s="159">
        <v>11</v>
      </c>
    </row>
    <row r="305" spans="1:6" ht="15" customHeight="1" x14ac:dyDescent="0.2">
      <c r="A305" s="137" t="s">
        <v>138</v>
      </c>
      <c r="B305" s="140" t="s">
        <v>0</v>
      </c>
      <c r="C305" s="143">
        <v>50013424</v>
      </c>
      <c r="D305" s="146" t="s">
        <v>140</v>
      </c>
      <c r="E305" s="156">
        <v>17</v>
      </c>
      <c r="F305" s="159">
        <v>16</v>
      </c>
    </row>
    <row r="306" spans="1:6" ht="15" customHeight="1" x14ac:dyDescent="0.2">
      <c r="A306" s="137" t="s">
        <v>138</v>
      </c>
      <c r="B306" s="140" t="s">
        <v>0</v>
      </c>
      <c r="C306" s="143">
        <v>50013408</v>
      </c>
      <c r="D306" s="151" t="s">
        <v>354</v>
      </c>
      <c r="E306" s="156">
        <v>11</v>
      </c>
      <c r="F306" s="159">
        <v>8</v>
      </c>
    </row>
    <row r="307" spans="1:6" ht="15" customHeight="1" x14ac:dyDescent="0.2">
      <c r="A307" s="137" t="s">
        <v>138</v>
      </c>
      <c r="B307" s="140" t="s">
        <v>0</v>
      </c>
      <c r="C307" s="143">
        <v>50013386</v>
      </c>
      <c r="D307" s="146" t="s">
        <v>141</v>
      </c>
      <c r="E307" s="156">
        <v>7</v>
      </c>
      <c r="F307" s="159">
        <v>7</v>
      </c>
    </row>
    <row r="308" spans="1:6" ht="15" customHeight="1" x14ac:dyDescent="0.2">
      <c r="A308" s="137" t="s">
        <v>138</v>
      </c>
      <c r="B308" s="140" t="s">
        <v>0</v>
      </c>
      <c r="C308" s="143">
        <v>50013394</v>
      </c>
      <c r="D308" s="147" t="s">
        <v>366</v>
      </c>
      <c r="E308" s="156">
        <v>14</v>
      </c>
      <c r="F308" s="159">
        <v>14</v>
      </c>
    </row>
    <row r="309" spans="1:6" ht="15" customHeight="1" x14ac:dyDescent="0.2">
      <c r="A309" s="137" t="s">
        <v>138</v>
      </c>
      <c r="B309" s="140" t="s">
        <v>0</v>
      </c>
      <c r="C309" s="143">
        <v>50013432</v>
      </c>
      <c r="D309" s="147" t="s">
        <v>367</v>
      </c>
      <c r="E309" s="156">
        <v>13</v>
      </c>
      <c r="F309" s="159">
        <v>13</v>
      </c>
    </row>
    <row r="310" spans="1:6" ht="15" customHeight="1" x14ac:dyDescent="0.2">
      <c r="A310" s="137" t="s">
        <v>138</v>
      </c>
      <c r="B310" s="140" t="s">
        <v>4</v>
      </c>
      <c r="C310" s="143">
        <v>50082884</v>
      </c>
      <c r="D310" s="148" t="s">
        <v>450</v>
      </c>
      <c r="E310" s="156">
        <v>13</v>
      </c>
      <c r="F310" s="159">
        <v>4</v>
      </c>
    </row>
    <row r="311" spans="1:6" ht="15" customHeight="1" x14ac:dyDescent="0.2">
      <c r="A311" s="137" t="s">
        <v>142</v>
      </c>
      <c r="B311" s="140" t="s">
        <v>0</v>
      </c>
      <c r="C311" s="143">
        <v>50026852</v>
      </c>
      <c r="D311" s="146" t="s">
        <v>143</v>
      </c>
      <c r="E311" s="156">
        <v>8</v>
      </c>
      <c r="F311" s="159">
        <v>8</v>
      </c>
    </row>
    <row r="312" spans="1:6" ht="15" customHeight="1" x14ac:dyDescent="0.2">
      <c r="A312" s="137" t="s">
        <v>460</v>
      </c>
      <c r="B312" s="140" t="s">
        <v>0</v>
      </c>
      <c r="C312" s="143">
        <v>50010972</v>
      </c>
      <c r="D312" s="147" t="s">
        <v>302</v>
      </c>
      <c r="E312" s="156">
        <v>10</v>
      </c>
      <c r="F312" s="159">
        <v>10</v>
      </c>
    </row>
    <row r="313" spans="1:6" ht="15" customHeight="1" x14ac:dyDescent="0.2">
      <c r="A313" s="137" t="s">
        <v>368</v>
      </c>
      <c r="B313" s="140" t="s">
        <v>0</v>
      </c>
      <c r="C313" s="143">
        <v>50011383</v>
      </c>
      <c r="D313" s="147" t="s">
        <v>369</v>
      </c>
      <c r="E313" s="156">
        <v>40</v>
      </c>
      <c r="F313" s="159">
        <v>24</v>
      </c>
    </row>
    <row r="314" spans="1:6" ht="15" customHeight="1" x14ac:dyDescent="0.2">
      <c r="A314" s="137" t="s">
        <v>368</v>
      </c>
      <c r="B314" s="140" t="s">
        <v>0</v>
      </c>
      <c r="C314" s="143">
        <v>50011391</v>
      </c>
      <c r="D314" s="147" t="s">
        <v>370</v>
      </c>
      <c r="E314" s="156">
        <v>12</v>
      </c>
      <c r="F314" s="159">
        <v>11</v>
      </c>
    </row>
    <row r="315" spans="1:6" ht="15" customHeight="1" x14ac:dyDescent="0.2">
      <c r="A315" s="137" t="s">
        <v>368</v>
      </c>
      <c r="B315" s="140" t="s">
        <v>0</v>
      </c>
      <c r="C315" s="143">
        <v>50011367</v>
      </c>
      <c r="D315" s="146" t="s">
        <v>144</v>
      </c>
      <c r="E315" s="156">
        <v>9</v>
      </c>
      <c r="F315" s="159">
        <v>7</v>
      </c>
    </row>
    <row r="316" spans="1:6" ht="15" customHeight="1" x14ac:dyDescent="0.2">
      <c r="A316" s="137" t="s">
        <v>368</v>
      </c>
      <c r="B316" s="140" t="s">
        <v>0</v>
      </c>
      <c r="C316" s="143">
        <v>50011405</v>
      </c>
      <c r="D316" s="147" t="s">
        <v>371</v>
      </c>
      <c r="E316" s="156">
        <v>17</v>
      </c>
      <c r="F316" s="159">
        <v>17</v>
      </c>
    </row>
    <row r="317" spans="1:6" ht="15" customHeight="1" x14ac:dyDescent="0.2">
      <c r="A317" s="137" t="s">
        <v>368</v>
      </c>
      <c r="B317" s="140" t="s">
        <v>0</v>
      </c>
      <c r="C317" s="143">
        <v>50011413</v>
      </c>
      <c r="D317" s="146" t="s">
        <v>145</v>
      </c>
      <c r="E317" s="156">
        <v>12</v>
      </c>
      <c r="F317" s="159">
        <v>15</v>
      </c>
    </row>
    <row r="318" spans="1:6" ht="15" customHeight="1" x14ac:dyDescent="0.2">
      <c r="A318" s="137" t="s">
        <v>368</v>
      </c>
      <c r="B318" s="140" t="s">
        <v>0</v>
      </c>
      <c r="C318" s="143">
        <v>50011421</v>
      </c>
      <c r="D318" s="146" t="s">
        <v>146</v>
      </c>
      <c r="E318" s="156">
        <v>17</v>
      </c>
      <c r="F318" s="159">
        <v>20</v>
      </c>
    </row>
    <row r="319" spans="1:6" ht="15" customHeight="1" x14ac:dyDescent="0.2">
      <c r="A319" s="137" t="s">
        <v>147</v>
      </c>
      <c r="B319" s="140" t="s">
        <v>0</v>
      </c>
      <c r="C319" s="143">
        <v>50021540</v>
      </c>
      <c r="D319" s="146" t="s">
        <v>148</v>
      </c>
      <c r="E319" s="156">
        <v>19</v>
      </c>
      <c r="F319" s="159">
        <v>18</v>
      </c>
    </row>
    <row r="320" spans="1:6" ht="15" customHeight="1" x14ac:dyDescent="0.2">
      <c r="A320" s="137" t="s">
        <v>149</v>
      </c>
      <c r="B320" s="140" t="s">
        <v>0</v>
      </c>
      <c r="C320" s="143">
        <v>50003852</v>
      </c>
      <c r="D320" s="146" t="s">
        <v>150</v>
      </c>
      <c r="E320" s="156">
        <v>8</v>
      </c>
      <c r="F320" s="159">
        <v>8</v>
      </c>
    </row>
    <row r="321" spans="1:6" ht="15" customHeight="1" x14ac:dyDescent="0.2">
      <c r="A321" s="137" t="s">
        <v>149</v>
      </c>
      <c r="B321" s="140" t="s">
        <v>0</v>
      </c>
      <c r="C321" s="143">
        <v>50003860</v>
      </c>
      <c r="D321" s="151" t="s">
        <v>372</v>
      </c>
      <c r="E321" s="156">
        <v>12</v>
      </c>
      <c r="F321" s="159">
        <v>12</v>
      </c>
    </row>
    <row r="322" spans="1:6" ht="15" customHeight="1" x14ac:dyDescent="0.2">
      <c r="A322" s="137" t="s">
        <v>373</v>
      </c>
      <c r="B322" s="140" t="s">
        <v>0</v>
      </c>
      <c r="C322" s="143">
        <v>50018345</v>
      </c>
      <c r="D322" s="147" t="s">
        <v>374</v>
      </c>
      <c r="E322" s="156">
        <v>17</v>
      </c>
      <c r="F322" s="159">
        <v>20</v>
      </c>
    </row>
    <row r="323" spans="1:6" ht="15" customHeight="1" x14ac:dyDescent="0.2">
      <c r="A323" s="137" t="s">
        <v>373</v>
      </c>
      <c r="B323" s="140" t="s">
        <v>0</v>
      </c>
      <c r="C323" s="143">
        <v>50018353</v>
      </c>
      <c r="D323" s="147" t="s">
        <v>375</v>
      </c>
      <c r="E323" s="156">
        <v>19</v>
      </c>
      <c r="F323" s="159">
        <v>17</v>
      </c>
    </row>
    <row r="324" spans="1:6" ht="15" customHeight="1" x14ac:dyDescent="0.2">
      <c r="A324" s="137" t="s">
        <v>373</v>
      </c>
      <c r="B324" s="140" t="s">
        <v>0</v>
      </c>
      <c r="C324" s="143">
        <v>50018361</v>
      </c>
      <c r="D324" s="147" t="s">
        <v>451</v>
      </c>
      <c r="E324" s="156">
        <v>12</v>
      </c>
      <c r="F324" s="159">
        <v>12</v>
      </c>
    </row>
    <row r="325" spans="1:6" ht="15" customHeight="1" x14ac:dyDescent="0.2">
      <c r="A325" s="137" t="s">
        <v>373</v>
      </c>
      <c r="B325" s="140" t="s">
        <v>0</v>
      </c>
      <c r="C325" s="143">
        <v>50018388</v>
      </c>
      <c r="D325" s="147" t="s">
        <v>377</v>
      </c>
      <c r="E325" s="156">
        <v>20</v>
      </c>
      <c r="F325" s="159">
        <v>20</v>
      </c>
    </row>
    <row r="326" spans="1:6" ht="15" customHeight="1" x14ac:dyDescent="0.2">
      <c r="A326" s="137" t="s">
        <v>373</v>
      </c>
      <c r="B326" s="140" t="s">
        <v>0</v>
      </c>
      <c r="C326" s="143">
        <v>50018744</v>
      </c>
      <c r="D326" s="146" t="s">
        <v>48</v>
      </c>
      <c r="E326" s="156">
        <v>19</v>
      </c>
      <c r="F326" s="159">
        <v>22</v>
      </c>
    </row>
    <row r="327" spans="1:6" ht="15" customHeight="1" x14ac:dyDescent="0.2">
      <c r="A327" s="137" t="s">
        <v>373</v>
      </c>
      <c r="B327" s="140" t="s">
        <v>0</v>
      </c>
      <c r="C327" s="143">
        <v>50018426</v>
      </c>
      <c r="D327" s="147" t="s">
        <v>378</v>
      </c>
      <c r="E327" s="156">
        <v>5</v>
      </c>
      <c r="F327" s="159">
        <v>5</v>
      </c>
    </row>
    <row r="328" spans="1:6" ht="15" customHeight="1" x14ac:dyDescent="0.2">
      <c r="A328" s="137" t="s">
        <v>373</v>
      </c>
      <c r="B328" s="140" t="s">
        <v>0</v>
      </c>
      <c r="C328" s="143">
        <v>50022725</v>
      </c>
      <c r="D328" s="147" t="s">
        <v>379</v>
      </c>
      <c r="E328" s="156">
        <v>10</v>
      </c>
      <c r="F328" s="159">
        <v>10</v>
      </c>
    </row>
    <row r="329" spans="1:6" ht="15" customHeight="1" x14ac:dyDescent="0.2">
      <c r="A329" s="137" t="s">
        <v>373</v>
      </c>
      <c r="B329" s="140" t="s">
        <v>0</v>
      </c>
      <c r="C329" s="143">
        <v>50018418</v>
      </c>
      <c r="D329" s="147" t="s">
        <v>380</v>
      </c>
      <c r="E329" s="156">
        <v>15</v>
      </c>
      <c r="F329" s="159">
        <v>13</v>
      </c>
    </row>
    <row r="330" spans="1:6" ht="15" customHeight="1" x14ac:dyDescent="0.2">
      <c r="A330" s="137" t="s">
        <v>373</v>
      </c>
      <c r="B330" s="140" t="s">
        <v>4</v>
      </c>
      <c r="C330" s="143">
        <v>50018370</v>
      </c>
      <c r="D330" s="146" t="s">
        <v>151</v>
      </c>
      <c r="E330" s="156">
        <v>28</v>
      </c>
      <c r="F330" s="159">
        <v>28</v>
      </c>
    </row>
    <row r="331" spans="1:6" ht="15" customHeight="1" x14ac:dyDescent="0.2">
      <c r="A331" s="137" t="s">
        <v>373</v>
      </c>
      <c r="B331" s="140" t="s">
        <v>4</v>
      </c>
      <c r="C331" s="143">
        <v>50019120</v>
      </c>
      <c r="D331" s="146" t="s">
        <v>152</v>
      </c>
      <c r="E331" s="156">
        <v>11</v>
      </c>
      <c r="F331" s="159">
        <v>11</v>
      </c>
    </row>
    <row r="332" spans="1:6" ht="15" customHeight="1" x14ac:dyDescent="0.2">
      <c r="A332" s="137" t="s">
        <v>373</v>
      </c>
      <c r="B332" s="140" t="s">
        <v>4</v>
      </c>
      <c r="C332" s="143">
        <v>50039806</v>
      </c>
      <c r="D332" s="147" t="s">
        <v>381</v>
      </c>
      <c r="E332" s="156">
        <v>14</v>
      </c>
      <c r="F332" s="159">
        <v>14</v>
      </c>
    </row>
    <row r="333" spans="1:6" ht="15" customHeight="1" x14ac:dyDescent="0.2">
      <c r="A333" s="137" t="s">
        <v>373</v>
      </c>
      <c r="B333" s="140" t="s">
        <v>4</v>
      </c>
      <c r="C333" s="143">
        <v>50028456</v>
      </c>
      <c r="D333" s="147" t="s">
        <v>382</v>
      </c>
      <c r="E333" s="156">
        <v>13</v>
      </c>
      <c r="F333" s="159">
        <v>13</v>
      </c>
    </row>
    <row r="334" spans="1:6" ht="15" customHeight="1" x14ac:dyDescent="0.2">
      <c r="A334" s="137" t="s">
        <v>153</v>
      </c>
      <c r="B334" s="140" t="s">
        <v>0</v>
      </c>
      <c r="C334" s="143">
        <v>50000799</v>
      </c>
      <c r="D334" s="147" t="s">
        <v>383</v>
      </c>
      <c r="E334" s="156">
        <v>12</v>
      </c>
      <c r="F334" s="159">
        <v>11</v>
      </c>
    </row>
    <row r="335" spans="1:6" ht="15" customHeight="1" x14ac:dyDescent="0.2">
      <c r="A335" s="137" t="s">
        <v>154</v>
      </c>
      <c r="B335" s="140" t="s">
        <v>0</v>
      </c>
      <c r="C335" s="143">
        <v>50011936</v>
      </c>
      <c r="D335" s="147" t="s">
        <v>384</v>
      </c>
      <c r="E335" s="156">
        <v>16</v>
      </c>
      <c r="F335" s="159">
        <v>16</v>
      </c>
    </row>
    <row r="336" spans="1:6" ht="15" customHeight="1" x14ac:dyDescent="0.2">
      <c r="A336" s="137" t="s">
        <v>154</v>
      </c>
      <c r="B336" s="140" t="s">
        <v>0</v>
      </c>
      <c r="C336" s="143">
        <v>50011944</v>
      </c>
      <c r="D336" s="146" t="s">
        <v>155</v>
      </c>
      <c r="E336" s="156">
        <v>12</v>
      </c>
      <c r="F336" s="159">
        <v>11</v>
      </c>
    </row>
    <row r="337" spans="1:6" ht="15" customHeight="1" x14ac:dyDescent="0.2">
      <c r="A337" s="137" t="s">
        <v>156</v>
      </c>
      <c r="B337" s="140" t="s">
        <v>0</v>
      </c>
      <c r="C337" s="143">
        <v>50019252</v>
      </c>
      <c r="D337" s="147" t="s">
        <v>385</v>
      </c>
      <c r="E337" s="156">
        <v>14</v>
      </c>
      <c r="F337" s="159">
        <v>13</v>
      </c>
    </row>
    <row r="338" spans="1:6" ht="15" customHeight="1" x14ac:dyDescent="0.2">
      <c r="A338" s="137" t="s">
        <v>156</v>
      </c>
      <c r="B338" s="140" t="s">
        <v>0</v>
      </c>
      <c r="C338" s="143">
        <v>50019260</v>
      </c>
      <c r="D338" s="147" t="s">
        <v>386</v>
      </c>
      <c r="E338" s="156">
        <v>12</v>
      </c>
      <c r="F338" s="159">
        <v>12</v>
      </c>
    </row>
    <row r="339" spans="1:6" ht="15" customHeight="1" x14ac:dyDescent="0.2">
      <c r="A339" s="137" t="s">
        <v>156</v>
      </c>
      <c r="B339" s="140" t="s">
        <v>0</v>
      </c>
      <c r="C339" s="143">
        <v>50019295</v>
      </c>
      <c r="D339" s="147" t="s">
        <v>387</v>
      </c>
      <c r="E339" s="156">
        <v>12</v>
      </c>
      <c r="F339" s="159">
        <v>12</v>
      </c>
    </row>
    <row r="340" spans="1:6" ht="15" customHeight="1" x14ac:dyDescent="0.2">
      <c r="A340" s="137" t="s">
        <v>157</v>
      </c>
      <c r="B340" s="140" t="s">
        <v>0</v>
      </c>
      <c r="C340" s="143">
        <v>50009672</v>
      </c>
      <c r="D340" s="146" t="s">
        <v>158</v>
      </c>
      <c r="E340" s="156">
        <v>14</v>
      </c>
      <c r="F340" s="159">
        <v>12</v>
      </c>
    </row>
    <row r="341" spans="1:6" ht="15" customHeight="1" x14ac:dyDescent="0.2">
      <c r="A341" s="137" t="s">
        <v>157</v>
      </c>
      <c r="B341" s="140" t="s">
        <v>0</v>
      </c>
      <c r="C341" s="143">
        <v>50009680</v>
      </c>
      <c r="D341" s="147" t="s">
        <v>388</v>
      </c>
      <c r="E341" s="156">
        <v>12</v>
      </c>
      <c r="F341" s="159">
        <v>12</v>
      </c>
    </row>
    <row r="342" spans="1:6" ht="15" customHeight="1" x14ac:dyDescent="0.2">
      <c r="A342" s="137" t="s">
        <v>159</v>
      </c>
      <c r="B342" s="140" t="s">
        <v>0</v>
      </c>
      <c r="C342" s="143">
        <v>50004077</v>
      </c>
      <c r="D342" s="146" t="s">
        <v>160</v>
      </c>
      <c r="E342" s="156">
        <v>32</v>
      </c>
      <c r="F342" s="159">
        <v>25</v>
      </c>
    </row>
    <row r="343" spans="1:6" ht="15" customHeight="1" x14ac:dyDescent="0.2">
      <c r="A343" s="137" t="s">
        <v>159</v>
      </c>
      <c r="B343" s="140" t="s">
        <v>0</v>
      </c>
      <c r="C343" s="143">
        <v>50004085</v>
      </c>
      <c r="D343" s="146" t="s">
        <v>161</v>
      </c>
      <c r="E343" s="156">
        <v>12</v>
      </c>
      <c r="F343" s="159">
        <v>12</v>
      </c>
    </row>
    <row r="344" spans="1:6" ht="15" customHeight="1" x14ac:dyDescent="0.2">
      <c r="A344" s="137" t="s">
        <v>162</v>
      </c>
      <c r="B344" s="140" t="s">
        <v>0</v>
      </c>
      <c r="C344" s="143">
        <v>50009788</v>
      </c>
      <c r="D344" s="147" t="s">
        <v>389</v>
      </c>
      <c r="E344" s="156">
        <v>8</v>
      </c>
      <c r="F344" s="159">
        <v>8</v>
      </c>
    </row>
    <row r="345" spans="1:6" ht="15" customHeight="1" x14ac:dyDescent="0.2">
      <c r="A345" s="137" t="s">
        <v>163</v>
      </c>
      <c r="B345" s="140" t="s">
        <v>0</v>
      </c>
      <c r="C345" s="143">
        <v>50012010</v>
      </c>
      <c r="D345" s="147" t="s">
        <v>390</v>
      </c>
      <c r="E345" s="156">
        <v>13</v>
      </c>
      <c r="F345" s="159">
        <v>16</v>
      </c>
    </row>
    <row r="346" spans="1:6" ht="15" customHeight="1" x14ac:dyDescent="0.2">
      <c r="A346" s="137" t="s">
        <v>391</v>
      </c>
      <c r="B346" s="140" t="s">
        <v>0</v>
      </c>
      <c r="C346" s="143">
        <v>50004352</v>
      </c>
      <c r="D346" s="146" t="s">
        <v>164</v>
      </c>
      <c r="E346" s="156">
        <v>11</v>
      </c>
      <c r="F346" s="159">
        <v>11</v>
      </c>
    </row>
    <row r="347" spans="1:6" ht="15" customHeight="1" x14ac:dyDescent="0.2">
      <c r="A347" s="137" t="s">
        <v>391</v>
      </c>
      <c r="B347" s="140" t="s">
        <v>0</v>
      </c>
      <c r="C347" s="143">
        <v>50027638</v>
      </c>
      <c r="D347" s="147" t="s">
        <v>392</v>
      </c>
      <c r="E347" s="156">
        <v>8</v>
      </c>
      <c r="F347" s="159">
        <v>8</v>
      </c>
    </row>
    <row r="348" spans="1:6" ht="15" customHeight="1" x14ac:dyDescent="0.2">
      <c r="A348" s="137" t="s">
        <v>391</v>
      </c>
      <c r="B348" s="140" t="s">
        <v>0</v>
      </c>
      <c r="C348" s="143">
        <v>50004344</v>
      </c>
      <c r="D348" s="147" t="s">
        <v>393</v>
      </c>
      <c r="E348" s="156">
        <v>10</v>
      </c>
      <c r="F348" s="159">
        <v>14</v>
      </c>
    </row>
    <row r="349" spans="1:6" ht="15" customHeight="1" x14ac:dyDescent="0.2">
      <c r="A349" s="137" t="s">
        <v>391</v>
      </c>
      <c r="B349" s="140" t="s">
        <v>4</v>
      </c>
      <c r="C349" s="143">
        <v>50028960</v>
      </c>
      <c r="D349" s="146" t="s">
        <v>165</v>
      </c>
      <c r="E349" s="156">
        <v>5</v>
      </c>
      <c r="F349" s="159">
        <v>6</v>
      </c>
    </row>
    <row r="350" spans="1:6" ht="15" customHeight="1" x14ac:dyDescent="0.2">
      <c r="A350" s="137" t="s">
        <v>394</v>
      </c>
      <c r="B350" s="140" t="s">
        <v>0</v>
      </c>
      <c r="C350" s="143">
        <v>50011618</v>
      </c>
      <c r="D350" s="146" t="s">
        <v>166</v>
      </c>
      <c r="E350" s="156">
        <v>11</v>
      </c>
      <c r="F350" s="159">
        <v>10</v>
      </c>
    </row>
    <row r="351" spans="1:6" ht="15" customHeight="1" x14ac:dyDescent="0.2">
      <c r="A351" s="137" t="s">
        <v>167</v>
      </c>
      <c r="B351" s="140" t="s">
        <v>0</v>
      </c>
      <c r="C351" s="143">
        <v>50021699</v>
      </c>
      <c r="D351" s="146" t="s">
        <v>82</v>
      </c>
      <c r="E351" s="156">
        <v>14</v>
      </c>
      <c r="F351" s="159">
        <v>14</v>
      </c>
    </row>
    <row r="352" spans="1:6" ht="15" customHeight="1" x14ac:dyDescent="0.2">
      <c r="A352" s="137" t="s">
        <v>167</v>
      </c>
      <c r="B352" s="140" t="s">
        <v>0</v>
      </c>
      <c r="C352" s="143">
        <v>50021702</v>
      </c>
      <c r="D352" s="146" t="s">
        <v>168</v>
      </c>
      <c r="E352" s="156">
        <v>14</v>
      </c>
      <c r="F352" s="159">
        <v>9</v>
      </c>
    </row>
    <row r="353" spans="1:6" ht="15" customHeight="1" x14ac:dyDescent="0.2">
      <c r="A353" s="137" t="s">
        <v>167</v>
      </c>
      <c r="B353" s="140" t="s">
        <v>0</v>
      </c>
      <c r="C353" s="143">
        <v>50021710</v>
      </c>
      <c r="D353" s="147" t="s">
        <v>395</v>
      </c>
      <c r="E353" s="156">
        <v>18</v>
      </c>
      <c r="F353" s="159">
        <v>14</v>
      </c>
    </row>
    <row r="354" spans="1:6" ht="15" customHeight="1" x14ac:dyDescent="0.2">
      <c r="A354" s="137" t="s">
        <v>396</v>
      </c>
      <c r="B354" s="140" t="s">
        <v>0</v>
      </c>
      <c r="C354" s="143">
        <v>50009850</v>
      </c>
      <c r="D354" s="147" t="s">
        <v>397</v>
      </c>
      <c r="E354" s="156">
        <v>13</v>
      </c>
      <c r="F354" s="159">
        <v>13</v>
      </c>
    </row>
    <row r="355" spans="1:6" ht="15" customHeight="1" x14ac:dyDescent="0.2">
      <c r="A355" s="137" t="s">
        <v>396</v>
      </c>
      <c r="B355" s="140" t="s">
        <v>0</v>
      </c>
      <c r="C355" s="143">
        <v>50009869</v>
      </c>
      <c r="D355" s="147" t="s">
        <v>398</v>
      </c>
      <c r="E355" s="156">
        <v>13</v>
      </c>
      <c r="F355" s="159">
        <v>16</v>
      </c>
    </row>
    <row r="356" spans="1:6" ht="15" customHeight="1" x14ac:dyDescent="0.2">
      <c r="A356" s="137" t="s">
        <v>396</v>
      </c>
      <c r="B356" s="140" t="s">
        <v>4</v>
      </c>
      <c r="C356" s="143">
        <v>50030760</v>
      </c>
      <c r="D356" s="147" t="s">
        <v>399</v>
      </c>
      <c r="E356" s="156">
        <v>3</v>
      </c>
      <c r="F356" s="159">
        <v>3</v>
      </c>
    </row>
    <row r="357" spans="1:6" ht="15" customHeight="1" x14ac:dyDescent="0.2">
      <c r="A357" s="137" t="s">
        <v>396</v>
      </c>
      <c r="B357" s="140" t="s">
        <v>4</v>
      </c>
      <c r="C357" s="143">
        <v>50023390</v>
      </c>
      <c r="D357" s="146" t="s">
        <v>427</v>
      </c>
      <c r="E357" s="156">
        <v>20</v>
      </c>
      <c r="F357" s="159">
        <v>10</v>
      </c>
    </row>
    <row r="358" spans="1:6" ht="15" customHeight="1" x14ac:dyDescent="0.2">
      <c r="A358" s="137" t="s">
        <v>396</v>
      </c>
      <c r="B358" s="140" t="s">
        <v>4</v>
      </c>
      <c r="C358" s="143">
        <v>50009974</v>
      </c>
      <c r="D358" s="146" t="s">
        <v>3</v>
      </c>
      <c r="E358" s="156">
        <v>8</v>
      </c>
      <c r="F358" s="159">
        <v>10</v>
      </c>
    </row>
    <row r="359" spans="1:6" ht="15" customHeight="1" x14ac:dyDescent="0.2">
      <c r="A359" s="137" t="s">
        <v>169</v>
      </c>
      <c r="B359" s="140" t="s">
        <v>0</v>
      </c>
      <c r="C359" s="143">
        <v>50004620</v>
      </c>
      <c r="D359" s="147" t="s">
        <v>400</v>
      </c>
      <c r="E359" s="156">
        <v>15</v>
      </c>
      <c r="F359" s="159">
        <v>13</v>
      </c>
    </row>
    <row r="360" spans="1:6" ht="15" customHeight="1" x14ac:dyDescent="0.2">
      <c r="A360" s="137" t="s">
        <v>170</v>
      </c>
      <c r="B360" s="140" t="s">
        <v>0</v>
      </c>
      <c r="C360" s="143">
        <v>50021796</v>
      </c>
      <c r="D360" s="147" t="s">
        <v>401</v>
      </c>
      <c r="E360" s="156">
        <v>17</v>
      </c>
      <c r="F360" s="159">
        <v>18</v>
      </c>
    </row>
    <row r="361" spans="1:6" ht="15" customHeight="1" x14ac:dyDescent="0.2">
      <c r="A361" s="137" t="s">
        <v>171</v>
      </c>
      <c r="B361" s="140" t="s">
        <v>0</v>
      </c>
      <c r="C361" s="143">
        <v>50013610</v>
      </c>
      <c r="D361" s="147" t="s">
        <v>402</v>
      </c>
      <c r="E361" s="156">
        <v>11</v>
      </c>
      <c r="F361" s="159">
        <v>10</v>
      </c>
    </row>
    <row r="362" spans="1:6" ht="15" customHeight="1" x14ac:dyDescent="0.2">
      <c r="A362" s="137" t="s">
        <v>172</v>
      </c>
      <c r="B362" s="140" t="s">
        <v>0</v>
      </c>
      <c r="C362" s="143">
        <v>50010026</v>
      </c>
      <c r="D362" s="147" t="s">
        <v>403</v>
      </c>
      <c r="E362" s="156">
        <v>13</v>
      </c>
      <c r="F362" s="159">
        <v>24</v>
      </c>
    </row>
    <row r="363" spans="1:6" ht="15" customHeight="1" x14ac:dyDescent="0.2">
      <c r="A363" s="137" t="s">
        <v>172</v>
      </c>
      <c r="B363" s="140" t="s">
        <v>0</v>
      </c>
      <c r="C363" s="143">
        <v>50010034</v>
      </c>
      <c r="D363" s="146" t="s">
        <v>173</v>
      </c>
      <c r="E363" s="156">
        <v>12</v>
      </c>
      <c r="F363" s="159">
        <v>11</v>
      </c>
    </row>
    <row r="364" spans="1:6" ht="15" customHeight="1" x14ac:dyDescent="0.2">
      <c r="A364" s="137" t="s">
        <v>172</v>
      </c>
      <c r="B364" s="140" t="s">
        <v>4</v>
      </c>
      <c r="C364" s="143">
        <v>50010018</v>
      </c>
      <c r="D364" s="147" t="s">
        <v>404</v>
      </c>
      <c r="E364" s="156">
        <v>7</v>
      </c>
      <c r="F364" s="159">
        <v>7</v>
      </c>
    </row>
    <row r="365" spans="1:6" ht="15" customHeight="1" x14ac:dyDescent="0.2">
      <c r="A365" s="137" t="s">
        <v>405</v>
      </c>
      <c r="B365" s="140" t="s">
        <v>0</v>
      </c>
      <c r="C365" s="143">
        <v>50012096</v>
      </c>
      <c r="D365" s="146" t="s">
        <v>174</v>
      </c>
      <c r="E365" s="156">
        <v>18</v>
      </c>
      <c r="F365" s="159">
        <v>18</v>
      </c>
    </row>
    <row r="366" spans="1:6" ht="15" customHeight="1" x14ac:dyDescent="0.2">
      <c r="A366" s="137" t="s">
        <v>405</v>
      </c>
      <c r="B366" s="140" t="s">
        <v>0</v>
      </c>
      <c r="C366" s="143">
        <v>50012100</v>
      </c>
      <c r="D366" s="146" t="s">
        <v>175</v>
      </c>
      <c r="E366" s="156">
        <v>13</v>
      </c>
      <c r="F366" s="159">
        <v>12</v>
      </c>
    </row>
    <row r="367" spans="1:6" ht="15" customHeight="1" x14ac:dyDescent="0.2">
      <c r="A367" s="137" t="s">
        <v>405</v>
      </c>
      <c r="B367" s="140" t="s">
        <v>0</v>
      </c>
      <c r="C367" s="143">
        <v>50012118</v>
      </c>
      <c r="D367" s="147" t="s">
        <v>184</v>
      </c>
      <c r="E367" s="156">
        <v>19</v>
      </c>
      <c r="F367" s="159">
        <v>19</v>
      </c>
    </row>
    <row r="368" spans="1:6" ht="15" customHeight="1" x14ac:dyDescent="0.2">
      <c r="A368" s="137" t="s">
        <v>405</v>
      </c>
      <c r="B368" s="140" t="s">
        <v>0</v>
      </c>
      <c r="C368" s="143">
        <v>50012126</v>
      </c>
      <c r="D368" s="147" t="s">
        <v>406</v>
      </c>
      <c r="E368" s="156">
        <v>16</v>
      </c>
      <c r="F368" s="159">
        <v>14</v>
      </c>
    </row>
    <row r="369" spans="1:6" ht="15" customHeight="1" x14ac:dyDescent="0.2">
      <c r="A369" s="137" t="s">
        <v>405</v>
      </c>
      <c r="B369" s="140" t="s">
        <v>0</v>
      </c>
      <c r="C369" s="143">
        <v>50012134</v>
      </c>
      <c r="D369" s="147" t="s">
        <v>407</v>
      </c>
      <c r="E369" s="156">
        <v>19</v>
      </c>
      <c r="F369" s="159">
        <v>20</v>
      </c>
    </row>
    <row r="370" spans="1:6" ht="15" customHeight="1" x14ac:dyDescent="0.2">
      <c r="A370" s="137" t="s">
        <v>405</v>
      </c>
      <c r="B370" s="140" t="s">
        <v>0</v>
      </c>
      <c r="C370" s="143">
        <v>50012142</v>
      </c>
      <c r="D370" s="147" t="s">
        <v>408</v>
      </c>
      <c r="E370" s="156">
        <v>12</v>
      </c>
      <c r="F370" s="159">
        <v>12</v>
      </c>
    </row>
    <row r="371" spans="1:6" ht="15" customHeight="1" x14ac:dyDescent="0.2">
      <c r="A371" s="137" t="s">
        <v>405</v>
      </c>
      <c r="B371" s="140" t="s">
        <v>0</v>
      </c>
      <c r="C371" s="143">
        <v>50012177</v>
      </c>
      <c r="D371" s="147" t="s">
        <v>332</v>
      </c>
      <c r="E371" s="156">
        <v>11</v>
      </c>
      <c r="F371" s="159">
        <v>13</v>
      </c>
    </row>
    <row r="372" spans="1:6" ht="15" customHeight="1" x14ac:dyDescent="0.2">
      <c r="A372" s="137" t="s">
        <v>405</v>
      </c>
      <c r="B372" s="140" t="s">
        <v>0</v>
      </c>
      <c r="C372" s="143">
        <v>50012088</v>
      </c>
      <c r="D372" s="147" t="s">
        <v>409</v>
      </c>
      <c r="E372" s="156">
        <v>7</v>
      </c>
      <c r="F372" s="159">
        <v>6</v>
      </c>
    </row>
    <row r="373" spans="1:6" ht="15" customHeight="1" x14ac:dyDescent="0.2">
      <c r="A373" s="137" t="s">
        <v>405</v>
      </c>
      <c r="B373" s="140" t="s">
        <v>0</v>
      </c>
      <c r="C373" s="143">
        <v>50012150</v>
      </c>
      <c r="D373" s="147" t="s">
        <v>410</v>
      </c>
      <c r="E373" s="156">
        <v>12</v>
      </c>
      <c r="F373" s="159">
        <v>10</v>
      </c>
    </row>
    <row r="374" spans="1:6" ht="15" customHeight="1" x14ac:dyDescent="0.2">
      <c r="A374" s="137" t="s">
        <v>405</v>
      </c>
      <c r="B374" s="140" t="s">
        <v>0</v>
      </c>
      <c r="C374" s="143">
        <v>50012169</v>
      </c>
      <c r="D374" s="147" t="s">
        <v>411</v>
      </c>
      <c r="E374" s="156">
        <v>22</v>
      </c>
      <c r="F374" s="159">
        <v>22</v>
      </c>
    </row>
    <row r="375" spans="1:6" ht="15" customHeight="1" x14ac:dyDescent="0.2">
      <c r="A375" s="137" t="s">
        <v>405</v>
      </c>
      <c r="B375" s="140" t="s">
        <v>4</v>
      </c>
      <c r="C375" s="143">
        <v>50012525</v>
      </c>
      <c r="D375" s="146" t="s">
        <v>176</v>
      </c>
      <c r="E375" s="156">
        <v>13</v>
      </c>
      <c r="F375" s="159">
        <v>12</v>
      </c>
    </row>
    <row r="376" spans="1:6" ht="15" customHeight="1" x14ac:dyDescent="0.2">
      <c r="A376" s="137" t="s">
        <v>177</v>
      </c>
      <c r="B376" s="140" t="s">
        <v>0</v>
      </c>
      <c r="C376" s="143">
        <v>50019384</v>
      </c>
      <c r="D376" s="147" t="s">
        <v>412</v>
      </c>
      <c r="E376" s="156">
        <v>18</v>
      </c>
      <c r="F376" s="159">
        <v>16</v>
      </c>
    </row>
    <row r="377" spans="1:6" ht="15" customHeight="1" x14ac:dyDescent="0.2">
      <c r="A377" s="137" t="s">
        <v>177</v>
      </c>
      <c r="B377" s="140" t="s">
        <v>4</v>
      </c>
      <c r="C377" s="143">
        <v>50019449</v>
      </c>
      <c r="D377" s="146" t="s">
        <v>178</v>
      </c>
      <c r="E377" s="156">
        <v>7</v>
      </c>
      <c r="F377" s="159">
        <v>7</v>
      </c>
    </row>
    <row r="378" spans="1:6" ht="15" customHeight="1" thickBot="1" x14ac:dyDescent="0.25">
      <c r="A378" s="138" t="s">
        <v>177</v>
      </c>
      <c r="B378" s="141" t="s">
        <v>4</v>
      </c>
      <c r="C378" s="144">
        <v>50019430</v>
      </c>
      <c r="D378" s="154" t="s">
        <v>284</v>
      </c>
      <c r="E378" s="157">
        <v>7</v>
      </c>
      <c r="F378" s="160">
        <v>6</v>
      </c>
    </row>
    <row r="379" spans="1:6" ht="15" customHeight="1" x14ac:dyDescent="0.2">
      <c r="C379" s="134"/>
      <c r="D379" s="134"/>
      <c r="E379" s="135"/>
      <c r="F379" s="135"/>
    </row>
    <row r="380" spans="1:6" ht="15" customHeight="1" x14ac:dyDescent="0.2">
      <c r="A380" s="57" t="s">
        <v>454</v>
      </c>
      <c r="C380" s="134"/>
      <c r="D380" s="134"/>
      <c r="E380" s="135"/>
      <c r="F380" s="135"/>
    </row>
    <row r="381" spans="1:6" ht="15" customHeight="1" x14ac:dyDescent="0.2">
      <c r="A381" s="58" t="s">
        <v>724</v>
      </c>
      <c r="C381" s="134"/>
      <c r="D381" s="134"/>
      <c r="E381" s="135"/>
      <c r="F381" s="135"/>
    </row>
    <row r="382" spans="1:6" ht="15" customHeight="1" x14ac:dyDescent="0.2">
      <c r="A382" s="57" t="s">
        <v>681</v>
      </c>
      <c r="C382" s="134"/>
      <c r="D382" s="134"/>
      <c r="E382" s="135"/>
      <c r="F382" s="135"/>
    </row>
    <row r="383" spans="1:6" ht="15" customHeight="1" x14ac:dyDescent="0.2">
      <c r="C383" s="134"/>
      <c r="D383" s="134"/>
      <c r="E383" s="135"/>
      <c r="F383" s="135"/>
    </row>
    <row r="384" spans="1:6" ht="15" customHeight="1" x14ac:dyDescent="0.2">
      <c r="C384" s="134"/>
      <c r="D384" s="134"/>
      <c r="E384" s="135"/>
      <c r="F384" s="135"/>
    </row>
    <row r="385" spans="3:6" ht="15" customHeight="1" x14ac:dyDescent="0.2">
      <c r="C385" s="134"/>
      <c r="D385" s="134"/>
      <c r="E385" s="135"/>
      <c r="F385" s="135"/>
    </row>
    <row r="386" spans="3:6" ht="15" customHeight="1" x14ac:dyDescent="0.2">
      <c r="C386" s="134"/>
      <c r="D386" s="134"/>
      <c r="E386" s="135"/>
      <c r="F386" s="135"/>
    </row>
    <row r="387" spans="3:6" ht="15" customHeight="1" x14ac:dyDescent="0.2">
      <c r="C387" s="134"/>
      <c r="D387" s="134"/>
      <c r="E387" s="135"/>
      <c r="F387" s="135"/>
    </row>
    <row r="388" spans="3:6" ht="15" customHeight="1" x14ac:dyDescent="0.2">
      <c r="C388" s="134"/>
      <c r="D388" s="134"/>
      <c r="E388" s="135"/>
      <c r="F388" s="135"/>
    </row>
    <row r="389" spans="3:6" ht="15" customHeight="1" x14ac:dyDescent="0.2">
      <c r="C389" s="134"/>
      <c r="D389" s="134"/>
      <c r="E389" s="135"/>
      <c r="F389" s="135"/>
    </row>
    <row r="390" spans="3:6" ht="15" customHeight="1" x14ac:dyDescent="0.2">
      <c r="C390" s="134"/>
      <c r="D390" s="134"/>
      <c r="E390" s="135"/>
      <c r="F390" s="135"/>
    </row>
    <row r="391" spans="3:6" ht="15" customHeight="1" x14ac:dyDescent="0.2">
      <c r="C391" s="134"/>
      <c r="D391" s="134"/>
      <c r="E391" s="135"/>
      <c r="F391" s="135"/>
    </row>
    <row r="392" spans="3:6" ht="15" customHeight="1" x14ac:dyDescent="0.2">
      <c r="C392" s="134"/>
      <c r="D392" s="134"/>
      <c r="E392" s="135"/>
      <c r="F392" s="135"/>
    </row>
    <row r="393" spans="3:6" ht="15" customHeight="1" x14ac:dyDescent="0.2">
      <c r="C393" s="134"/>
      <c r="D393" s="134"/>
      <c r="E393" s="135"/>
      <c r="F393" s="135"/>
    </row>
    <row r="394" spans="3:6" ht="15" customHeight="1" x14ac:dyDescent="0.2">
      <c r="C394" s="134"/>
      <c r="D394" s="134"/>
      <c r="E394" s="135"/>
      <c r="F394" s="135"/>
    </row>
    <row r="395" spans="3:6" ht="15" customHeight="1" x14ac:dyDescent="0.2">
      <c r="C395" s="134"/>
      <c r="D395" s="134"/>
      <c r="E395" s="135"/>
      <c r="F395" s="135"/>
    </row>
    <row r="396" spans="3:6" ht="15" customHeight="1" x14ac:dyDescent="0.2">
      <c r="C396" s="134"/>
      <c r="D396" s="134"/>
      <c r="E396" s="135"/>
      <c r="F396" s="135"/>
    </row>
    <row r="397" spans="3:6" ht="15" customHeight="1" x14ac:dyDescent="0.2">
      <c r="C397" s="134"/>
      <c r="D397" s="134"/>
      <c r="E397" s="135"/>
      <c r="F397" s="135"/>
    </row>
    <row r="398" spans="3:6" ht="15" customHeight="1" x14ac:dyDescent="0.2">
      <c r="C398" s="134"/>
      <c r="D398" s="134"/>
      <c r="E398" s="135"/>
      <c r="F398" s="135"/>
    </row>
    <row r="399" spans="3:6" ht="15" customHeight="1" x14ac:dyDescent="0.2">
      <c r="C399" s="134"/>
      <c r="D399" s="134"/>
      <c r="E399" s="135"/>
      <c r="F399" s="135"/>
    </row>
    <row r="400" spans="3:6" ht="15" customHeight="1" x14ac:dyDescent="0.2">
      <c r="C400" s="134"/>
      <c r="D400" s="134"/>
      <c r="E400" s="135"/>
      <c r="F400" s="135"/>
    </row>
    <row r="401" spans="3:6" ht="15" customHeight="1" x14ac:dyDescent="0.2">
      <c r="C401" s="134"/>
      <c r="D401" s="134"/>
      <c r="E401" s="135"/>
      <c r="F401" s="135"/>
    </row>
    <row r="402" spans="3:6" ht="15" customHeight="1" x14ac:dyDescent="0.2">
      <c r="C402" s="134"/>
      <c r="D402" s="134"/>
      <c r="E402" s="135"/>
      <c r="F402" s="135"/>
    </row>
    <row r="403" spans="3:6" ht="15" customHeight="1" x14ac:dyDescent="0.2">
      <c r="C403" s="134"/>
      <c r="D403" s="134"/>
      <c r="E403" s="135"/>
      <c r="F403" s="135"/>
    </row>
    <row r="404" spans="3:6" ht="15" customHeight="1" x14ac:dyDescent="0.2">
      <c r="C404" s="134"/>
      <c r="D404" s="134"/>
      <c r="E404" s="135"/>
      <c r="F404" s="135"/>
    </row>
    <row r="405" spans="3:6" ht="15" customHeight="1" x14ac:dyDescent="0.2">
      <c r="C405" s="134"/>
      <c r="D405" s="134"/>
      <c r="E405" s="135"/>
      <c r="F405" s="135"/>
    </row>
    <row r="406" spans="3:6" ht="15" customHeight="1" x14ac:dyDescent="0.2">
      <c r="C406" s="134"/>
      <c r="D406" s="134"/>
      <c r="E406" s="135"/>
      <c r="F406" s="135"/>
    </row>
    <row r="407" spans="3:6" ht="15" customHeight="1" x14ac:dyDescent="0.2">
      <c r="C407" s="134"/>
      <c r="D407" s="134"/>
      <c r="E407" s="135"/>
      <c r="F407" s="135"/>
    </row>
    <row r="408" spans="3:6" ht="15" customHeight="1" x14ac:dyDescent="0.2">
      <c r="C408" s="134"/>
      <c r="D408" s="134"/>
      <c r="E408" s="135"/>
      <c r="F408" s="135"/>
    </row>
    <row r="409" spans="3:6" ht="15" customHeight="1" x14ac:dyDescent="0.2">
      <c r="C409" s="134"/>
      <c r="D409" s="134"/>
      <c r="E409" s="135"/>
      <c r="F409" s="135"/>
    </row>
    <row r="410" spans="3:6" ht="15" customHeight="1" x14ac:dyDescent="0.2">
      <c r="C410" s="134"/>
      <c r="D410" s="134"/>
      <c r="E410" s="135"/>
      <c r="F410" s="135"/>
    </row>
    <row r="411" spans="3:6" ht="15" customHeight="1" x14ac:dyDescent="0.2">
      <c r="C411" s="134"/>
      <c r="D411" s="134"/>
      <c r="E411" s="135"/>
      <c r="F411" s="135"/>
    </row>
    <row r="412" spans="3:6" ht="15" customHeight="1" x14ac:dyDescent="0.2">
      <c r="C412" s="134"/>
      <c r="D412" s="134"/>
      <c r="E412" s="135"/>
      <c r="F412" s="135"/>
    </row>
    <row r="413" spans="3:6" ht="15" customHeight="1" x14ac:dyDescent="0.2">
      <c r="C413" s="134"/>
      <c r="D413" s="134"/>
      <c r="E413" s="135"/>
      <c r="F413" s="135"/>
    </row>
    <row r="414" spans="3:6" ht="15" customHeight="1" x14ac:dyDescent="0.2">
      <c r="C414" s="134"/>
      <c r="D414" s="134"/>
      <c r="E414" s="135"/>
      <c r="F414" s="135"/>
    </row>
    <row r="415" spans="3:6" ht="15" customHeight="1" x14ac:dyDescent="0.2">
      <c r="C415" s="134"/>
      <c r="D415" s="134"/>
      <c r="E415" s="135"/>
      <c r="F415" s="135"/>
    </row>
    <row r="416" spans="3:6" ht="15" customHeight="1" x14ac:dyDescent="0.2">
      <c r="C416" s="134"/>
      <c r="D416" s="134"/>
      <c r="E416" s="135"/>
      <c r="F416" s="135"/>
    </row>
    <row r="417" spans="3:6" ht="15" customHeight="1" x14ac:dyDescent="0.2">
      <c r="C417" s="134"/>
      <c r="D417" s="134"/>
      <c r="E417" s="135"/>
      <c r="F417" s="135"/>
    </row>
    <row r="418" spans="3:6" ht="15" customHeight="1" x14ac:dyDescent="0.2">
      <c r="C418" s="134"/>
      <c r="D418" s="134"/>
      <c r="E418" s="135"/>
      <c r="F418" s="135"/>
    </row>
    <row r="419" spans="3:6" ht="15" customHeight="1" x14ac:dyDescent="0.2">
      <c r="C419" s="134"/>
      <c r="D419" s="134"/>
      <c r="E419" s="135"/>
      <c r="F419" s="135"/>
    </row>
    <row r="420" spans="3:6" ht="15" customHeight="1" x14ac:dyDescent="0.2">
      <c r="C420" s="134"/>
      <c r="D420" s="134"/>
      <c r="E420" s="135"/>
      <c r="F420" s="135"/>
    </row>
    <row r="421" spans="3:6" ht="15" customHeight="1" x14ac:dyDescent="0.2">
      <c r="C421" s="134"/>
      <c r="D421" s="134"/>
      <c r="E421" s="135"/>
      <c r="F421" s="135"/>
    </row>
    <row r="422" spans="3:6" ht="15" customHeight="1" x14ac:dyDescent="0.2">
      <c r="C422" s="134"/>
      <c r="D422" s="134"/>
      <c r="E422" s="135"/>
      <c r="F422" s="135"/>
    </row>
    <row r="423" spans="3:6" ht="15" customHeight="1" x14ac:dyDescent="0.2">
      <c r="C423" s="134"/>
      <c r="D423" s="134"/>
      <c r="E423" s="135"/>
      <c r="F423" s="135"/>
    </row>
    <row r="424" spans="3:6" ht="15" customHeight="1" x14ac:dyDescent="0.2">
      <c r="C424" s="134"/>
      <c r="D424" s="134"/>
      <c r="E424" s="135"/>
      <c r="F424" s="135"/>
    </row>
    <row r="425" spans="3:6" ht="15" customHeight="1" x14ac:dyDescent="0.2">
      <c r="C425" s="134"/>
      <c r="D425" s="134"/>
      <c r="E425" s="135"/>
      <c r="F425" s="135"/>
    </row>
    <row r="426" spans="3:6" ht="15" customHeight="1" x14ac:dyDescent="0.2">
      <c r="C426" s="134"/>
      <c r="D426" s="134"/>
      <c r="E426" s="135"/>
      <c r="F426" s="135"/>
    </row>
    <row r="427" spans="3:6" ht="15" customHeight="1" x14ac:dyDescent="0.2">
      <c r="C427" s="134"/>
      <c r="D427" s="134"/>
      <c r="E427" s="135"/>
      <c r="F427" s="135"/>
    </row>
    <row r="428" spans="3:6" ht="15" customHeight="1" x14ac:dyDescent="0.2">
      <c r="C428" s="134"/>
      <c r="D428" s="134"/>
      <c r="E428" s="135"/>
      <c r="F428" s="135"/>
    </row>
    <row r="429" spans="3:6" ht="15" customHeight="1" x14ac:dyDescent="0.2">
      <c r="C429" s="134"/>
      <c r="D429" s="134"/>
      <c r="E429" s="135"/>
      <c r="F429" s="135"/>
    </row>
    <row r="430" spans="3:6" ht="15" customHeight="1" x14ac:dyDescent="0.2">
      <c r="C430" s="134"/>
      <c r="D430" s="134"/>
      <c r="E430" s="135"/>
      <c r="F430" s="135"/>
    </row>
    <row r="431" spans="3:6" ht="15" customHeight="1" x14ac:dyDescent="0.2">
      <c r="C431" s="134"/>
      <c r="D431" s="134"/>
      <c r="E431" s="135"/>
      <c r="F431" s="135"/>
    </row>
    <row r="432" spans="3:6" ht="15" customHeight="1" x14ac:dyDescent="0.2">
      <c r="C432" s="134"/>
      <c r="D432" s="134"/>
      <c r="E432" s="135"/>
      <c r="F432" s="135"/>
    </row>
    <row r="433" spans="3:6" ht="15" customHeight="1" x14ac:dyDescent="0.2">
      <c r="C433" s="134"/>
      <c r="D433" s="134"/>
      <c r="E433" s="135"/>
      <c r="F433" s="135"/>
    </row>
    <row r="434" spans="3:6" ht="15" customHeight="1" x14ac:dyDescent="0.2">
      <c r="C434" s="134"/>
      <c r="D434" s="134"/>
      <c r="E434" s="135"/>
      <c r="F434" s="135"/>
    </row>
    <row r="435" spans="3:6" ht="15" customHeight="1" x14ac:dyDescent="0.2">
      <c r="C435" s="134"/>
      <c r="D435" s="134"/>
      <c r="E435" s="135"/>
      <c r="F435" s="135"/>
    </row>
    <row r="436" spans="3:6" ht="15" customHeight="1" x14ac:dyDescent="0.2">
      <c r="C436" s="134"/>
      <c r="D436" s="134"/>
      <c r="E436" s="135"/>
      <c r="F436" s="135"/>
    </row>
    <row r="437" spans="3:6" ht="15" customHeight="1" x14ac:dyDescent="0.2">
      <c r="C437" s="134"/>
      <c r="D437" s="134"/>
      <c r="E437" s="135"/>
      <c r="F437" s="135"/>
    </row>
    <row r="438" spans="3:6" ht="15" customHeight="1" x14ac:dyDescent="0.2">
      <c r="C438" s="134"/>
      <c r="D438" s="134"/>
      <c r="E438" s="135"/>
      <c r="F438" s="135"/>
    </row>
    <row r="439" spans="3:6" ht="15" customHeight="1" x14ac:dyDescent="0.2">
      <c r="C439" s="134"/>
      <c r="D439" s="134"/>
      <c r="E439" s="135"/>
      <c r="F439" s="135"/>
    </row>
    <row r="440" spans="3:6" ht="15" customHeight="1" x14ac:dyDescent="0.2">
      <c r="C440" s="134"/>
      <c r="D440" s="134"/>
      <c r="E440" s="135"/>
      <c r="F440" s="135"/>
    </row>
    <row r="441" spans="3:6" ht="15" customHeight="1" x14ac:dyDescent="0.2">
      <c r="C441" s="134"/>
      <c r="D441" s="134"/>
      <c r="E441" s="135"/>
      <c r="F441" s="135"/>
    </row>
    <row r="442" spans="3:6" ht="15" customHeight="1" x14ac:dyDescent="0.2">
      <c r="C442" s="134"/>
      <c r="D442" s="134"/>
      <c r="E442" s="135"/>
      <c r="F442" s="135"/>
    </row>
    <row r="443" spans="3:6" ht="15" customHeight="1" x14ac:dyDescent="0.2">
      <c r="C443" s="134"/>
      <c r="D443" s="134"/>
      <c r="E443" s="135"/>
      <c r="F443" s="135"/>
    </row>
    <row r="444" spans="3:6" ht="15" customHeight="1" x14ac:dyDescent="0.2">
      <c r="C444" s="134"/>
      <c r="D444" s="134"/>
      <c r="E444" s="135"/>
      <c r="F444" s="135"/>
    </row>
    <row r="445" spans="3:6" ht="15" customHeight="1" x14ac:dyDescent="0.2">
      <c r="C445" s="134"/>
      <c r="D445" s="134"/>
      <c r="E445" s="135"/>
      <c r="F445" s="135"/>
    </row>
    <row r="446" spans="3:6" ht="15" customHeight="1" x14ac:dyDescent="0.2">
      <c r="C446" s="134"/>
      <c r="D446" s="134"/>
      <c r="E446" s="135"/>
      <c r="F446" s="135"/>
    </row>
    <row r="447" spans="3:6" ht="15" customHeight="1" x14ac:dyDescent="0.2">
      <c r="C447" s="134"/>
      <c r="D447" s="134"/>
      <c r="E447" s="135"/>
      <c r="F447" s="135"/>
    </row>
    <row r="448" spans="3:6" ht="15" customHeight="1" x14ac:dyDescent="0.2">
      <c r="C448" s="134"/>
      <c r="D448" s="134"/>
      <c r="E448" s="135"/>
      <c r="F448" s="135"/>
    </row>
    <row r="449" spans="3:6" ht="15" customHeight="1" x14ac:dyDescent="0.2">
      <c r="C449" s="134"/>
      <c r="D449" s="134"/>
      <c r="E449" s="135"/>
      <c r="F449" s="135"/>
    </row>
    <row r="450" spans="3:6" ht="15" customHeight="1" x14ac:dyDescent="0.2">
      <c r="C450" s="134"/>
      <c r="D450" s="134"/>
      <c r="E450" s="135"/>
      <c r="F450" s="135"/>
    </row>
    <row r="451" spans="3:6" ht="15" customHeight="1" x14ac:dyDescent="0.2">
      <c r="C451" s="134"/>
      <c r="D451" s="134"/>
      <c r="E451" s="135"/>
      <c r="F451" s="135"/>
    </row>
    <row r="452" spans="3:6" ht="15" customHeight="1" x14ac:dyDescent="0.2">
      <c r="C452" s="134"/>
      <c r="D452" s="134"/>
      <c r="E452" s="135"/>
      <c r="F452" s="135"/>
    </row>
    <row r="453" spans="3:6" ht="15" customHeight="1" x14ac:dyDescent="0.2">
      <c r="C453" s="134"/>
      <c r="D453" s="134"/>
      <c r="E453" s="135"/>
      <c r="F453" s="135"/>
    </row>
    <row r="454" spans="3:6" ht="15" customHeight="1" x14ac:dyDescent="0.2">
      <c r="C454" s="134"/>
      <c r="D454" s="134"/>
      <c r="E454" s="135"/>
      <c r="F454" s="135"/>
    </row>
    <row r="455" spans="3:6" ht="15" customHeight="1" x14ac:dyDescent="0.2">
      <c r="C455" s="134"/>
      <c r="D455" s="134"/>
      <c r="E455" s="135"/>
      <c r="F455" s="135"/>
    </row>
    <row r="456" spans="3:6" ht="15" customHeight="1" x14ac:dyDescent="0.2">
      <c r="C456" s="134"/>
      <c r="D456" s="134"/>
      <c r="E456" s="135"/>
      <c r="F456" s="135"/>
    </row>
    <row r="457" spans="3:6" ht="15" customHeight="1" x14ac:dyDescent="0.2">
      <c r="C457" s="134"/>
      <c r="D457" s="134"/>
      <c r="E457" s="135"/>
      <c r="F457" s="135"/>
    </row>
    <row r="458" spans="3:6" ht="15" customHeight="1" x14ac:dyDescent="0.2">
      <c r="C458" s="134"/>
      <c r="D458" s="134"/>
      <c r="E458" s="135"/>
      <c r="F458" s="135"/>
    </row>
    <row r="459" spans="3:6" ht="15" customHeight="1" x14ac:dyDescent="0.2">
      <c r="C459" s="134"/>
      <c r="D459" s="134"/>
      <c r="E459" s="135"/>
      <c r="F459" s="135"/>
    </row>
    <row r="460" spans="3:6" ht="15" customHeight="1" x14ac:dyDescent="0.2">
      <c r="C460" s="134"/>
      <c r="D460" s="134"/>
      <c r="E460" s="135"/>
      <c r="F460" s="135"/>
    </row>
    <row r="461" spans="3:6" ht="15" customHeight="1" x14ac:dyDescent="0.2">
      <c r="C461" s="134"/>
      <c r="D461" s="134"/>
      <c r="E461" s="135"/>
      <c r="F461" s="135"/>
    </row>
    <row r="462" spans="3:6" ht="15" customHeight="1" x14ac:dyDescent="0.2">
      <c r="C462" s="134"/>
      <c r="D462" s="134"/>
      <c r="E462" s="135"/>
      <c r="F462" s="135"/>
    </row>
    <row r="463" spans="3:6" ht="15" customHeight="1" x14ac:dyDescent="0.2">
      <c r="C463" s="134"/>
      <c r="D463" s="134"/>
      <c r="E463" s="135"/>
      <c r="F463" s="135"/>
    </row>
    <row r="464" spans="3:6" ht="15" customHeight="1" x14ac:dyDescent="0.2">
      <c r="C464" s="134"/>
      <c r="D464" s="134"/>
      <c r="E464" s="135"/>
      <c r="F464" s="135"/>
    </row>
    <row r="465" spans="3:6" ht="15" customHeight="1" x14ac:dyDescent="0.2">
      <c r="C465" s="134"/>
      <c r="D465" s="134"/>
      <c r="E465" s="135"/>
      <c r="F465" s="135"/>
    </row>
    <row r="466" spans="3:6" ht="15" customHeight="1" x14ac:dyDescent="0.2">
      <c r="C466" s="134"/>
      <c r="D466" s="134"/>
      <c r="E466" s="135"/>
      <c r="F466" s="135"/>
    </row>
    <row r="467" spans="3:6" ht="15" customHeight="1" x14ac:dyDescent="0.2">
      <c r="C467" s="134"/>
      <c r="D467" s="134"/>
      <c r="E467" s="135"/>
      <c r="F467" s="135"/>
    </row>
    <row r="468" spans="3:6" ht="15" customHeight="1" x14ac:dyDescent="0.2">
      <c r="C468" s="134"/>
      <c r="D468" s="134"/>
      <c r="E468" s="135"/>
      <c r="F468" s="135"/>
    </row>
    <row r="469" spans="3:6" ht="15" customHeight="1" x14ac:dyDescent="0.2">
      <c r="C469" s="134"/>
      <c r="D469" s="134"/>
      <c r="E469" s="135"/>
      <c r="F469" s="135"/>
    </row>
    <row r="470" spans="3:6" ht="15" customHeight="1" x14ac:dyDescent="0.2">
      <c r="C470" s="134"/>
      <c r="D470" s="134"/>
      <c r="E470" s="135"/>
      <c r="F470" s="135"/>
    </row>
    <row r="471" spans="3:6" ht="15" customHeight="1" x14ac:dyDescent="0.2">
      <c r="C471" s="134"/>
      <c r="D471" s="134"/>
      <c r="E471" s="135"/>
      <c r="F471" s="135"/>
    </row>
    <row r="472" spans="3:6" ht="15" customHeight="1" x14ac:dyDescent="0.2">
      <c r="C472" s="134"/>
      <c r="D472" s="134"/>
      <c r="E472" s="135"/>
      <c r="F472" s="135"/>
    </row>
    <row r="473" spans="3:6" ht="15" customHeight="1" x14ac:dyDescent="0.2">
      <c r="C473" s="134"/>
      <c r="D473" s="134"/>
      <c r="E473" s="135"/>
      <c r="F473" s="135"/>
    </row>
    <row r="474" spans="3:6" ht="15" customHeight="1" x14ac:dyDescent="0.2">
      <c r="C474" s="134"/>
      <c r="D474" s="134"/>
      <c r="E474" s="135"/>
      <c r="F474" s="135"/>
    </row>
    <row r="475" spans="3:6" ht="15" customHeight="1" x14ac:dyDescent="0.2">
      <c r="C475" s="134"/>
      <c r="D475" s="134"/>
      <c r="E475" s="135"/>
      <c r="F475" s="135"/>
    </row>
    <row r="476" spans="3:6" ht="15" customHeight="1" x14ac:dyDescent="0.2">
      <c r="C476" s="134"/>
      <c r="D476" s="134"/>
      <c r="E476" s="135"/>
      <c r="F476" s="135"/>
    </row>
    <row r="477" spans="3:6" ht="15" customHeight="1" x14ac:dyDescent="0.2">
      <c r="C477" s="134"/>
      <c r="D477" s="134"/>
      <c r="E477" s="135"/>
      <c r="F477" s="135"/>
    </row>
    <row r="478" spans="3:6" ht="15" customHeight="1" x14ac:dyDescent="0.2">
      <c r="C478" s="134"/>
      <c r="D478" s="134"/>
      <c r="E478" s="135"/>
      <c r="F478" s="135"/>
    </row>
    <row r="479" spans="3:6" ht="15" customHeight="1" x14ac:dyDescent="0.2">
      <c r="C479" s="134"/>
      <c r="D479" s="134"/>
      <c r="E479" s="135"/>
      <c r="F479" s="135"/>
    </row>
    <row r="480" spans="3:6" ht="15" customHeight="1" x14ac:dyDescent="0.2">
      <c r="C480" s="134"/>
      <c r="D480" s="134"/>
      <c r="E480" s="135"/>
      <c r="F480" s="135"/>
    </row>
    <row r="481" spans="3:6" ht="15" customHeight="1" x14ac:dyDescent="0.2">
      <c r="C481" s="134"/>
      <c r="D481" s="134"/>
      <c r="E481" s="135"/>
      <c r="F481" s="135"/>
    </row>
    <row r="482" spans="3:6" ht="15" customHeight="1" x14ac:dyDescent="0.2">
      <c r="C482" s="134"/>
      <c r="D482" s="134"/>
      <c r="E482" s="135"/>
      <c r="F482" s="135"/>
    </row>
    <row r="483" spans="3:6" ht="15" customHeight="1" x14ac:dyDescent="0.2">
      <c r="C483" s="134"/>
      <c r="D483" s="134"/>
      <c r="E483" s="135"/>
      <c r="F483" s="135"/>
    </row>
    <row r="484" spans="3:6" ht="15" customHeight="1" x14ac:dyDescent="0.2">
      <c r="C484" s="134"/>
      <c r="D484" s="134"/>
      <c r="E484" s="135"/>
      <c r="F484" s="135"/>
    </row>
    <row r="485" spans="3:6" ht="15" customHeight="1" x14ac:dyDescent="0.2">
      <c r="C485" s="134"/>
      <c r="D485" s="134"/>
      <c r="E485" s="135"/>
      <c r="F485" s="135"/>
    </row>
    <row r="486" spans="3:6" ht="15" customHeight="1" x14ac:dyDescent="0.2">
      <c r="C486" s="134"/>
      <c r="D486" s="134"/>
      <c r="E486" s="135"/>
      <c r="F486" s="135"/>
    </row>
    <row r="487" spans="3:6" ht="15" customHeight="1" x14ac:dyDescent="0.2">
      <c r="C487" s="134"/>
      <c r="D487" s="134"/>
      <c r="E487" s="135"/>
      <c r="F487" s="135"/>
    </row>
    <row r="488" spans="3:6" ht="15" customHeight="1" x14ac:dyDescent="0.2">
      <c r="C488" s="134"/>
      <c r="D488" s="134"/>
      <c r="E488" s="135"/>
      <c r="F488" s="135"/>
    </row>
    <row r="489" spans="3:6" ht="15" customHeight="1" x14ac:dyDescent="0.2">
      <c r="C489" s="134"/>
      <c r="D489" s="134"/>
      <c r="E489" s="135"/>
      <c r="F489" s="135"/>
    </row>
    <row r="490" spans="3:6" ht="15" customHeight="1" x14ac:dyDescent="0.2">
      <c r="C490" s="134"/>
      <c r="D490" s="134"/>
      <c r="E490" s="135"/>
      <c r="F490" s="135"/>
    </row>
    <row r="491" spans="3:6" ht="15" customHeight="1" x14ac:dyDescent="0.2">
      <c r="C491" s="134"/>
      <c r="D491" s="134"/>
      <c r="E491" s="135"/>
      <c r="F491" s="135"/>
    </row>
    <row r="492" spans="3:6" ht="15" customHeight="1" x14ac:dyDescent="0.2">
      <c r="C492" s="134"/>
      <c r="D492" s="134"/>
      <c r="E492" s="135"/>
      <c r="F492" s="135"/>
    </row>
    <row r="493" spans="3:6" ht="15" customHeight="1" x14ac:dyDescent="0.2">
      <c r="C493" s="134"/>
      <c r="D493" s="134"/>
      <c r="E493" s="135"/>
      <c r="F493" s="135"/>
    </row>
    <row r="494" spans="3:6" ht="15" customHeight="1" x14ac:dyDescent="0.2">
      <c r="C494" s="134"/>
      <c r="D494" s="134"/>
      <c r="E494" s="135"/>
      <c r="F494" s="135"/>
    </row>
    <row r="495" spans="3:6" ht="15" customHeight="1" x14ac:dyDescent="0.2">
      <c r="C495" s="134"/>
      <c r="D495" s="134"/>
      <c r="E495" s="135"/>
      <c r="F495" s="135"/>
    </row>
    <row r="496" spans="3:6" ht="15" customHeight="1" x14ac:dyDescent="0.2">
      <c r="C496" s="134"/>
      <c r="D496" s="134"/>
      <c r="E496" s="135"/>
      <c r="F496" s="135"/>
    </row>
    <row r="497" spans="3:6" ht="15" customHeight="1" x14ac:dyDescent="0.2">
      <c r="C497" s="134"/>
      <c r="D497" s="134"/>
      <c r="E497" s="135"/>
      <c r="F497" s="135"/>
    </row>
    <row r="498" spans="3:6" ht="15" customHeight="1" x14ac:dyDescent="0.2">
      <c r="C498" s="134"/>
      <c r="D498" s="134"/>
      <c r="E498" s="135"/>
      <c r="F498" s="135"/>
    </row>
    <row r="499" spans="3:6" ht="15" customHeight="1" x14ac:dyDescent="0.2">
      <c r="C499" s="134"/>
      <c r="D499" s="134"/>
      <c r="E499" s="135"/>
      <c r="F499" s="135"/>
    </row>
    <row r="500" spans="3:6" ht="15" customHeight="1" x14ac:dyDescent="0.2">
      <c r="C500" s="134"/>
      <c r="D500" s="134"/>
      <c r="E500" s="135"/>
      <c r="F500" s="135"/>
    </row>
    <row r="501" spans="3:6" ht="15" customHeight="1" x14ac:dyDescent="0.2">
      <c r="C501" s="134"/>
      <c r="D501" s="134"/>
      <c r="E501" s="135"/>
      <c r="F501" s="135"/>
    </row>
    <row r="502" spans="3:6" ht="15" customHeight="1" x14ac:dyDescent="0.2">
      <c r="C502" s="134"/>
      <c r="D502" s="134"/>
      <c r="E502" s="135"/>
      <c r="F502" s="135"/>
    </row>
    <row r="503" spans="3:6" ht="15" customHeight="1" x14ac:dyDescent="0.2">
      <c r="C503" s="134"/>
      <c r="D503" s="134"/>
      <c r="E503" s="135"/>
      <c r="F503" s="135"/>
    </row>
    <row r="504" spans="3:6" ht="15" customHeight="1" x14ac:dyDescent="0.2">
      <c r="C504" s="134"/>
      <c r="D504" s="134"/>
      <c r="E504" s="135"/>
      <c r="F504" s="135"/>
    </row>
    <row r="505" spans="3:6" ht="15" customHeight="1" x14ac:dyDescent="0.2">
      <c r="C505" s="134"/>
      <c r="D505" s="134"/>
      <c r="E505" s="135"/>
      <c r="F505" s="135"/>
    </row>
    <row r="506" spans="3:6" ht="15" customHeight="1" x14ac:dyDescent="0.2">
      <c r="C506" s="134"/>
      <c r="D506" s="134"/>
      <c r="E506" s="135"/>
      <c r="F506" s="135"/>
    </row>
    <row r="507" spans="3:6" ht="15" customHeight="1" x14ac:dyDescent="0.2">
      <c r="C507" s="134"/>
      <c r="D507" s="134"/>
      <c r="E507" s="135"/>
      <c r="F507" s="135"/>
    </row>
    <row r="508" spans="3:6" ht="15" customHeight="1" x14ac:dyDescent="0.2">
      <c r="C508" s="134"/>
      <c r="D508" s="134"/>
      <c r="E508" s="135"/>
      <c r="F508" s="135"/>
    </row>
    <row r="509" spans="3:6" ht="15" customHeight="1" x14ac:dyDescent="0.2">
      <c r="C509" s="134"/>
      <c r="D509" s="134"/>
      <c r="E509" s="135"/>
      <c r="F509" s="135"/>
    </row>
    <row r="510" spans="3:6" ht="15" customHeight="1" x14ac:dyDescent="0.2">
      <c r="C510" s="134"/>
      <c r="D510" s="134"/>
      <c r="E510" s="135"/>
      <c r="F510" s="135"/>
    </row>
    <row r="511" spans="3:6" ht="15" customHeight="1" x14ac:dyDescent="0.2">
      <c r="C511" s="134"/>
      <c r="D511" s="134"/>
      <c r="E511" s="135"/>
      <c r="F511" s="135"/>
    </row>
    <row r="512" spans="3:6" ht="15" customHeight="1" x14ac:dyDescent="0.2">
      <c r="C512" s="134"/>
      <c r="D512" s="134"/>
      <c r="E512" s="135"/>
      <c r="F512" s="135"/>
    </row>
    <row r="513" spans="3:6" ht="15" customHeight="1" x14ac:dyDescent="0.2">
      <c r="C513" s="134"/>
      <c r="D513" s="134"/>
      <c r="E513" s="135"/>
      <c r="F513" s="135"/>
    </row>
    <row r="514" spans="3:6" ht="15" customHeight="1" x14ac:dyDescent="0.2">
      <c r="C514" s="134"/>
      <c r="D514" s="134"/>
      <c r="E514" s="135"/>
      <c r="F514" s="135"/>
    </row>
    <row r="515" spans="3:6" ht="15" customHeight="1" x14ac:dyDescent="0.2">
      <c r="C515" s="134"/>
      <c r="D515" s="134"/>
      <c r="E515" s="135"/>
      <c r="F515" s="135"/>
    </row>
    <row r="516" spans="3:6" ht="15" customHeight="1" x14ac:dyDescent="0.2">
      <c r="C516" s="134"/>
      <c r="D516" s="134"/>
      <c r="E516" s="135"/>
      <c r="F516" s="135"/>
    </row>
    <row r="517" spans="3:6" ht="15" customHeight="1" x14ac:dyDescent="0.2">
      <c r="C517" s="134"/>
      <c r="D517" s="134"/>
      <c r="E517" s="135"/>
      <c r="F517" s="135"/>
    </row>
    <row r="518" spans="3:6" ht="15" customHeight="1" x14ac:dyDescent="0.2">
      <c r="C518" s="134"/>
      <c r="D518" s="134"/>
      <c r="E518" s="135"/>
      <c r="F518" s="135"/>
    </row>
    <row r="519" spans="3:6" ht="15" customHeight="1" x14ac:dyDescent="0.2">
      <c r="C519" s="134"/>
      <c r="D519" s="134"/>
      <c r="E519" s="135"/>
      <c r="F519" s="135"/>
    </row>
    <row r="520" spans="3:6" ht="15" customHeight="1" x14ac:dyDescent="0.2">
      <c r="C520" s="134"/>
      <c r="D520" s="134"/>
      <c r="E520" s="135"/>
      <c r="F520" s="135"/>
    </row>
    <row r="521" spans="3:6" ht="15" customHeight="1" x14ac:dyDescent="0.2">
      <c r="C521" s="134"/>
      <c r="D521" s="134"/>
      <c r="E521" s="135"/>
      <c r="F521" s="135"/>
    </row>
    <row r="522" spans="3:6" ht="15" customHeight="1" x14ac:dyDescent="0.2">
      <c r="C522" s="134"/>
      <c r="D522" s="134"/>
      <c r="E522" s="135"/>
      <c r="F522" s="135"/>
    </row>
    <row r="523" spans="3:6" ht="15" customHeight="1" x14ac:dyDescent="0.2">
      <c r="C523" s="134"/>
      <c r="D523" s="134"/>
      <c r="E523" s="135"/>
      <c r="F523" s="135"/>
    </row>
    <row r="524" spans="3:6" ht="15" customHeight="1" x14ac:dyDescent="0.2">
      <c r="C524" s="134"/>
      <c r="D524" s="134"/>
      <c r="E524" s="135"/>
      <c r="F524" s="135"/>
    </row>
    <row r="525" spans="3:6" ht="15" customHeight="1" x14ac:dyDescent="0.2">
      <c r="C525" s="134"/>
      <c r="D525" s="134"/>
      <c r="E525" s="135"/>
      <c r="F525" s="135"/>
    </row>
    <row r="526" spans="3:6" ht="15" customHeight="1" x14ac:dyDescent="0.2">
      <c r="C526" s="134"/>
      <c r="D526" s="134"/>
      <c r="E526" s="135"/>
      <c r="F526" s="135"/>
    </row>
    <row r="527" spans="3:6" ht="15" customHeight="1" x14ac:dyDescent="0.2">
      <c r="C527" s="134"/>
      <c r="D527" s="134"/>
      <c r="E527" s="135"/>
      <c r="F527" s="135"/>
    </row>
    <row r="528" spans="3:6" ht="15" customHeight="1" x14ac:dyDescent="0.2">
      <c r="C528" s="134"/>
      <c r="D528" s="134"/>
      <c r="E528" s="135"/>
      <c r="F528" s="135"/>
    </row>
    <row r="529" spans="3:6" ht="15" customHeight="1" x14ac:dyDescent="0.2">
      <c r="C529" s="134"/>
      <c r="D529" s="134"/>
      <c r="E529" s="135"/>
      <c r="F529" s="135"/>
    </row>
    <row r="530" spans="3:6" ht="15" customHeight="1" x14ac:dyDescent="0.2">
      <c r="C530" s="134"/>
      <c r="D530" s="134"/>
      <c r="E530" s="135"/>
      <c r="F530" s="135"/>
    </row>
    <row r="531" spans="3:6" ht="15" customHeight="1" x14ac:dyDescent="0.2">
      <c r="C531" s="134"/>
      <c r="D531" s="134"/>
      <c r="E531" s="135"/>
      <c r="F531" s="135"/>
    </row>
    <row r="532" spans="3:6" ht="15" customHeight="1" x14ac:dyDescent="0.2">
      <c r="C532" s="134"/>
      <c r="D532" s="134"/>
      <c r="E532" s="135"/>
      <c r="F532" s="135"/>
    </row>
    <row r="533" spans="3:6" ht="15" customHeight="1" x14ac:dyDescent="0.2">
      <c r="C533" s="134"/>
      <c r="D533" s="134"/>
      <c r="E533" s="135"/>
      <c r="F533" s="135"/>
    </row>
    <row r="534" spans="3:6" ht="15" customHeight="1" x14ac:dyDescent="0.2">
      <c r="C534" s="134"/>
      <c r="D534" s="134"/>
      <c r="E534" s="135"/>
      <c r="F534" s="135"/>
    </row>
    <row r="535" spans="3:6" ht="15" customHeight="1" x14ac:dyDescent="0.2">
      <c r="C535" s="134"/>
      <c r="D535" s="134"/>
      <c r="E535" s="135"/>
      <c r="F535" s="135"/>
    </row>
    <row r="536" spans="3:6" ht="15" customHeight="1" x14ac:dyDescent="0.2">
      <c r="C536" s="134"/>
      <c r="D536" s="134"/>
      <c r="E536" s="135"/>
      <c r="F536" s="135"/>
    </row>
    <row r="537" spans="3:6" ht="15" customHeight="1" x14ac:dyDescent="0.2">
      <c r="C537" s="134"/>
      <c r="D537" s="134"/>
      <c r="E537" s="135"/>
      <c r="F537" s="135"/>
    </row>
    <row r="538" spans="3:6" ht="15" customHeight="1" x14ac:dyDescent="0.2">
      <c r="C538" s="134"/>
      <c r="D538" s="134"/>
      <c r="E538" s="135"/>
      <c r="F538" s="135"/>
    </row>
    <row r="539" spans="3:6" ht="15" customHeight="1" x14ac:dyDescent="0.2">
      <c r="C539" s="134"/>
      <c r="D539" s="134"/>
      <c r="E539" s="135"/>
      <c r="F539" s="135"/>
    </row>
    <row r="540" spans="3:6" ht="15" customHeight="1" x14ac:dyDescent="0.2">
      <c r="C540" s="134"/>
      <c r="D540" s="134"/>
      <c r="E540" s="135"/>
      <c r="F540" s="135"/>
    </row>
    <row r="541" spans="3:6" ht="15" customHeight="1" x14ac:dyDescent="0.2">
      <c r="C541" s="134"/>
      <c r="D541" s="134"/>
      <c r="E541" s="135"/>
      <c r="F541" s="135"/>
    </row>
    <row r="542" spans="3:6" ht="15" customHeight="1" x14ac:dyDescent="0.2">
      <c r="C542" s="134"/>
      <c r="D542" s="134"/>
      <c r="E542" s="135"/>
      <c r="F542" s="135"/>
    </row>
    <row r="543" spans="3:6" ht="15" customHeight="1" x14ac:dyDescent="0.2">
      <c r="C543" s="134"/>
      <c r="D543" s="134"/>
      <c r="E543" s="135"/>
      <c r="F543" s="135"/>
    </row>
    <row r="544" spans="3:6" ht="15" customHeight="1" x14ac:dyDescent="0.2">
      <c r="C544" s="134"/>
      <c r="D544" s="134"/>
      <c r="E544" s="135"/>
      <c r="F544" s="135"/>
    </row>
    <row r="545" spans="3:6" ht="15" customHeight="1" x14ac:dyDescent="0.2">
      <c r="C545" s="134"/>
      <c r="D545" s="134"/>
      <c r="E545" s="135"/>
      <c r="F545" s="135"/>
    </row>
    <row r="546" spans="3:6" ht="15" customHeight="1" x14ac:dyDescent="0.2">
      <c r="C546" s="134"/>
      <c r="D546" s="134"/>
      <c r="E546" s="135"/>
      <c r="F546" s="135"/>
    </row>
    <row r="547" spans="3:6" ht="15" customHeight="1" x14ac:dyDescent="0.2">
      <c r="C547" s="134"/>
      <c r="D547" s="134"/>
      <c r="E547" s="135"/>
      <c r="F547" s="135"/>
    </row>
    <row r="548" spans="3:6" ht="15" customHeight="1" x14ac:dyDescent="0.2">
      <c r="C548" s="134"/>
      <c r="D548" s="134"/>
      <c r="E548" s="135"/>
      <c r="F548" s="135"/>
    </row>
    <row r="549" spans="3:6" ht="15" customHeight="1" x14ac:dyDescent="0.2">
      <c r="C549" s="134"/>
      <c r="D549" s="134"/>
      <c r="E549" s="135"/>
      <c r="F549" s="135"/>
    </row>
    <row r="550" spans="3:6" ht="15" customHeight="1" x14ac:dyDescent="0.2">
      <c r="C550" s="134"/>
      <c r="D550" s="134"/>
      <c r="E550" s="135"/>
      <c r="F550" s="135"/>
    </row>
    <row r="551" spans="3:6" ht="15" customHeight="1" x14ac:dyDescent="0.2">
      <c r="C551" s="134"/>
      <c r="D551" s="134"/>
      <c r="E551" s="135"/>
      <c r="F551" s="135"/>
    </row>
    <row r="552" spans="3:6" ht="15" customHeight="1" x14ac:dyDescent="0.2">
      <c r="C552" s="134"/>
      <c r="D552" s="134"/>
      <c r="E552" s="135"/>
      <c r="F552" s="135"/>
    </row>
    <row r="553" spans="3:6" ht="15" customHeight="1" x14ac:dyDescent="0.2">
      <c r="C553" s="134"/>
      <c r="D553" s="134"/>
      <c r="E553" s="135"/>
      <c r="F553" s="135"/>
    </row>
    <row r="554" spans="3:6" ht="15" customHeight="1" x14ac:dyDescent="0.2">
      <c r="C554" s="134"/>
      <c r="D554" s="134"/>
      <c r="E554" s="135"/>
      <c r="F554" s="135"/>
    </row>
    <row r="555" spans="3:6" ht="15" customHeight="1" x14ac:dyDescent="0.2">
      <c r="C555" s="134"/>
      <c r="D555" s="134"/>
      <c r="E555" s="135"/>
      <c r="F555" s="135"/>
    </row>
    <row r="556" spans="3:6" ht="15" customHeight="1" x14ac:dyDescent="0.2">
      <c r="C556" s="134"/>
      <c r="D556" s="134"/>
      <c r="E556" s="135"/>
      <c r="F556" s="135"/>
    </row>
    <row r="557" spans="3:6" ht="15" customHeight="1" x14ac:dyDescent="0.2">
      <c r="C557" s="134"/>
      <c r="D557" s="134"/>
      <c r="E557" s="135"/>
      <c r="F557" s="135"/>
    </row>
    <row r="558" spans="3:6" ht="15" customHeight="1" x14ac:dyDescent="0.2">
      <c r="C558" s="134"/>
      <c r="D558" s="134"/>
      <c r="E558" s="135"/>
      <c r="F558" s="135"/>
    </row>
    <row r="559" spans="3:6" ht="15" customHeight="1" x14ac:dyDescent="0.2">
      <c r="C559" s="134"/>
      <c r="D559" s="134"/>
      <c r="E559" s="135"/>
      <c r="F559" s="135"/>
    </row>
    <row r="560" spans="3:6" ht="15" customHeight="1" x14ac:dyDescent="0.2">
      <c r="C560" s="134"/>
      <c r="D560" s="134"/>
      <c r="E560" s="135"/>
      <c r="F560" s="135"/>
    </row>
    <row r="561" spans="3:6" ht="15" customHeight="1" x14ac:dyDescent="0.2">
      <c r="C561" s="134"/>
      <c r="D561" s="134"/>
      <c r="E561" s="135"/>
      <c r="F561" s="135"/>
    </row>
    <row r="562" spans="3:6" ht="15" customHeight="1" x14ac:dyDescent="0.2">
      <c r="C562" s="134"/>
      <c r="D562" s="134"/>
      <c r="E562" s="135"/>
      <c r="F562" s="135"/>
    </row>
    <row r="563" spans="3:6" ht="15" customHeight="1" x14ac:dyDescent="0.2">
      <c r="C563" s="134"/>
      <c r="D563" s="134"/>
      <c r="E563" s="135"/>
      <c r="F563" s="135"/>
    </row>
    <row r="564" spans="3:6" ht="15" customHeight="1" x14ac:dyDescent="0.2">
      <c r="C564" s="134"/>
      <c r="D564" s="134"/>
      <c r="E564" s="135"/>
      <c r="F564" s="135"/>
    </row>
    <row r="565" spans="3:6" ht="15" customHeight="1" x14ac:dyDescent="0.2">
      <c r="C565" s="134"/>
      <c r="D565" s="134"/>
      <c r="E565" s="135"/>
      <c r="F565" s="135"/>
    </row>
    <row r="566" spans="3:6" ht="15" customHeight="1" x14ac:dyDescent="0.2">
      <c r="C566" s="134"/>
      <c r="D566" s="134"/>
      <c r="E566" s="135"/>
      <c r="F566" s="135"/>
    </row>
    <row r="567" spans="3:6" ht="15" customHeight="1" x14ac:dyDescent="0.2">
      <c r="C567" s="134"/>
      <c r="D567" s="134"/>
      <c r="E567" s="135"/>
      <c r="F567" s="135"/>
    </row>
    <row r="568" spans="3:6" ht="15" customHeight="1" x14ac:dyDescent="0.2">
      <c r="C568" s="134"/>
      <c r="D568" s="134"/>
      <c r="E568" s="135"/>
      <c r="F568" s="135"/>
    </row>
    <row r="569" spans="3:6" ht="15" customHeight="1" x14ac:dyDescent="0.2">
      <c r="C569" s="134"/>
      <c r="D569" s="134"/>
      <c r="E569" s="135"/>
      <c r="F569" s="135"/>
    </row>
    <row r="570" spans="3:6" ht="15" customHeight="1" x14ac:dyDescent="0.2">
      <c r="C570" s="134"/>
      <c r="D570" s="134"/>
      <c r="E570" s="135"/>
      <c r="F570" s="135"/>
    </row>
    <row r="571" spans="3:6" ht="15" customHeight="1" x14ac:dyDescent="0.2">
      <c r="C571" s="134"/>
      <c r="D571" s="134"/>
      <c r="E571" s="135"/>
      <c r="F571" s="135"/>
    </row>
    <row r="572" spans="3:6" ht="15" customHeight="1" x14ac:dyDescent="0.2">
      <c r="C572" s="134"/>
      <c r="D572" s="134"/>
      <c r="E572" s="135"/>
      <c r="F572" s="135"/>
    </row>
    <row r="573" spans="3:6" ht="15" customHeight="1" x14ac:dyDescent="0.2">
      <c r="C573" s="134"/>
      <c r="D573" s="134"/>
      <c r="E573" s="135"/>
      <c r="F573" s="135"/>
    </row>
    <row r="574" spans="3:6" ht="15" customHeight="1" x14ac:dyDescent="0.2">
      <c r="C574" s="134"/>
      <c r="D574" s="134"/>
      <c r="E574" s="135"/>
      <c r="F574" s="135"/>
    </row>
    <row r="575" spans="3:6" ht="15" customHeight="1" x14ac:dyDescent="0.2">
      <c r="C575" s="134"/>
      <c r="D575" s="134"/>
      <c r="E575" s="135"/>
      <c r="F575" s="135"/>
    </row>
    <row r="576" spans="3:6" ht="15" customHeight="1" x14ac:dyDescent="0.2">
      <c r="C576" s="134"/>
      <c r="D576" s="134"/>
      <c r="E576" s="135"/>
      <c r="F576" s="135"/>
    </row>
    <row r="577" spans="3:6" ht="15" customHeight="1" x14ac:dyDescent="0.2">
      <c r="C577" s="134"/>
      <c r="D577" s="134"/>
      <c r="E577" s="135"/>
      <c r="F577" s="135"/>
    </row>
    <row r="578" spans="3:6" ht="15" customHeight="1" x14ac:dyDescent="0.2">
      <c r="C578" s="134"/>
      <c r="D578" s="134"/>
      <c r="E578" s="135"/>
      <c r="F578" s="135"/>
    </row>
    <row r="579" spans="3:6" ht="15" customHeight="1" x14ac:dyDescent="0.2">
      <c r="C579" s="134"/>
      <c r="D579" s="134"/>
      <c r="E579" s="135"/>
      <c r="F579" s="135"/>
    </row>
    <row r="580" spans="3:6" ht="15" customHeight="1" x14ac:dyDescent="0.2">
      <c r="C580" s="134"/>
      <c r="D580" s="134"/>
      <c r="E580" s="135"/>
      <c r="F580" s="135"/>
    </row>
    <row r="581" spans="3:6" ht="15" customHeight="1" x14ac:dyDescent="0.2">
      <c r="C581" s="134"/>
      <c r="D581" s="134"/>
      <c r="E581" s="135"/>
      <c r="F581" s="135"/>
    </row>
    <row r="582" spans="3:6" ht="15" customHeight="1" x14ac:dyDescent="0.2">
      <c r="C582" s="134"/>
      <c r="D582" s="134"/>
      <c r="E582" s="135"/>
      <c r="F582" s="135"/>
    </row>
    <row r="583" spans="3:6" ht="15" customHeight="1" x14ac:dyDescent="0.2">
      <c r="C583" s="134"/>
      <c r="D583" s="134"/>
      <c r="E583" s="135"/>
      <c r="F583" s="135"/>
    </row>
    <row r="584" spans="3:6" ht="15" customHeight="1" x14ac:dyDescent="0.2">
      <c r="C584" s="134"/>
      <c r="D584" s="134"/>
      <c r="E584" s="135"/>
      <c r="F584" s="135"/>
    </row>
    <row r="585" spans="3:6" ht="15" customHeight="1" x14ac:dyDescent="0.2">
      <c r="C585" s="134"/>
      <c r="D585" s="134"/>
      <c r="E585" s="135"/>
      <c r="F585" s="135"/>
    </row>
    <row r="586" spans="3:6" ht="15" customHeight="1" x14ac:dyDescent="0.2">
      <c r="C586" s="134"/>
      <c r="D586" s="134"/>
      <c r="E586" s="135"/>
      <c r="F586" s="135"/>
    </row>
    <row r="587" spans="3:6" ht="15" customHeight="1" x14ac:dyDescent="0.2">
      <c r="C587" s="134"/>
      <c r="D587" s="134"/>
      <c r="E587" s="135"/>
      <c r="F587" s="135"/>
    </row>
    <row r="588" spans="3:6" ht="15" customHeight="1" x14ac:dyDescent="0.2">
      <c r="C588" s="134"/>
      <c r="D588" s="134"/>
      <c r="E588" s="135"/>
      <c r="F588" s="135"/>
    </row>
    <row r="589" spans="3:6" ht="15" customHeight="1" x14ac:dyDescent="0.2">
      <c r="C589" s="134"/>
      <c r="D589" s="134"/>
      <c r="E589" s="135"/>
      <c r="F589" s="135"/>
    </row>
    <row r="590" spans="3:6" ht="15" customHeight="1" x14ac:dyDescent="0.2">
      <c r="C590" s="134"/>
      <c r="D590" s="134"/>
      <c r="E590" s="135"/>
      <c r="F590" s="135"/>
    </row>
    <row r="591" spans="3:6" ht="15" customHeight="1" x14ac:dyDescent="0.2">
      <c r="C591" s="134"/>
      <c r="D591" s="134"/>
      <c r="E591" s="135"/>
      <c r="F591" s="135"/>
    </row>
    <row r="592" spans="3:6" ht="15" customHeight="1" x14ac:dyDescent="0.2">
      <c r="C592" s="134"/>
      <c r="D592" s="134"/>
      <c r="E592" s="135"/>
      <c r="F592" s="135"/>
    </row>
    <row r="593" spans="3:6" ht="15" customHeight="1" x14ac:dyDescent="0.2">
      <c r="C593" s="134"/>
      <c r="D593" s="134"/>
      <c r="E593" s="135"/>
      <c r="F593" s="135"/>
    </row>
    <row r="594" spans="3:6" ht="15" customHeight="1" x14ac:dyDescent="0.2">
      <c r="C594" s="134"/>
      <c r="D594" s="134"/>
      <c r="E594" s="135"/>
      <c r="F594" s="135"/>
    </row>
    <row r="595" spans="3:6" ht="15" customHeight="1" x14ac:dyDescent="0.2">
      <c r="C595" s="134"/>
      <c r="D595" s="134"/>
      <c r="E595" s="135"/>
      <c r="F595" s="135"/>
    </row>
    <row r="596" spans="3:6" ht="15" customHeight="1" x14ac:dyDescent="0.2">
      <c r="C596" s="134"/>
      <c r="D596" s="134"/>
      <c r="E596" s="135"/>
      <c r="F596" s="135"/>
    </row>
    <row r="597" spans="3:6" ht="15" customHeight="1" x14ac:dyDescent="0.2">
      <c r="C597" s="134"/>
      <c r="D597" s="134"/>
      <c r="E597" s="135"/>
      <c r="F597" s="135"/>
    </row>
    <row r="598" spans="3:6" ht="15" customHeight="1" x14ac:dyDescent="0.2">
      <c r="C598" s="134"/>
      <c r="D598" s="134"/>
      <c r="E598" s="135"/>
      <c r="F598" s="135"/>
    </row>
    <row r="599" spans="3:6" ht="15" customHeight="1" x14ac:dyDescent="0.2">
      <c r="C599" s="134"/>
      <c r="D599" s="134"/>
      <c r="E599" s="135"/>
      <c r="F599" s="135"/>
    </row>
    <row r="600" spans="3:6" ht="15" customHeight="1" x14ac:dyDescent="0.2">
      <c r="C600" s="134"/>
      <c r="D600" s="134"/>
      <c r="E600" s="135"/>
      <c r="F600" s="135"/>
    </row>
    <row r="601" spans="3:6" ht="15" customHeight="1" x14ac:dyDescent="0.2">
      <c r="C601" s="134"/>
      <c r="D601" s="134"/>
      <c r="E601" s="135"/>
      <c r="F601" s="135"/>
    </row>
    <row r="602" spans="3:6" ht="15" customHeight="1" x14ac:dyDescent="0.2">
      <c r="C602" s="134"/>
      <c r="D602" s="134"/>
      <c r="E602" s="135"/>
      <c r="F602" s="135"/>
    </row>
    <row r="603" spans="3:6" ht="15" customHeight="1" x14ac:dyDescent="0.2">
      <c r="C603" s="134"/>
      <c r="D603" s="134"/>
      <c r="E603" s="135"/>
      <c r="F603" s="135"/>
    </row>
    <row r="604" spans="3:6" ht="15" customHeight="1" x14ac:dyDescent="0.2">
      <c r="C604" s="134"/>
      <c r="D604" s="134"/>
      <c r="E604" s="135"/>
      <c r="F604" s="135"/>
    </row>
    <row r="605" spans="3:6" ht="15" customHeight="1" x14ac:dyDescent="0.2">
      <c r="C605" s="134"/>
      <c r="D605" s="134"/>
      <c r="E605" s="135"/>
      <c r="F605" s="135"/>
    </row>
    <row r="606" spans="3:6" ht="15" customHeight="1" x14ac:dyDescent="0.2">
      <c r="C606" s="134"/>
      <c r="D606" s="134"/>
      <c r="E606" s="135"/>
      <c r="F606" s="135"/>
    </row>
    <row r="607" spans="3:6" ht="15" customHeight="1" x14ac:dyDescent="0.2">
      <c r="C607" s="134"/>
      <c r="D607" s="134"/>
      <c r="E607" s="135"/>
      <c r="F607" s="135"/>
    </row>
    <row r="608" spans="3:6" ht="15" customHeight="1" x14ac:dyDescent="0.2">
      <c r="C608" s="134"/>
      <c r="D608" s="134"/>
      <c r="E608" s="135"/>
      <c r="F608" s="135"/>
    </row>
    <row r="609" spans="3:6" ht="15" customHeight="1" x14ac:dyDescent="0.2">
      <c r="C609" s="134"/>
      <c r="D609" s="134"/>
      <c r="E609" s="135"/>
      <c r="F609" s="135"/>
    </row>
    <row r="610" spans="3:6" ht="15" customHeight="1" x14ac:dyDescent="0.2">
      <c r="C610" s="134"/>
      <c r="D610" s="134"/>
      <c r="E610" s="135"/>
      <c r="F610" s="135"/>
    </row>
    <row r="611" spans="3:6" ht="15" customHeight="1" x14ac:dyDescent="0.2">
      <c r="C611" s="134"/>
      <c r="D611" s="134"/>
      <c r="E611" s="135"/>
      <c r="F611" s="135"/>
    </row>
    <row r="612" spans="3:6" ht="15" customHeight="1" x14ac:dyDescent="0.2">
      <c r="C612" s="134"/>
      <c r="D612" s="134"/>
      <c r="E612" s="135"/>
      <c r="F612" s="135"/>
    </row>
    <row r="613" spans="3:6" ht="15" customHeight="1" x14ac:dyDescent="0.2">
      <c r="C613" s="134"/>
      <c r="D613" s="134"/>
      <c r="E613" s="135"/>
      <c r="F613" s="135"/>
    </row>
    <row r="614" spans="3:6" ht="15" customHeight="1" x14ac:dyDescent="0.2">
      <c r="C614" s="134"/>
      <c r="D614" s="134"/>
      <c r="E614" s="135"/>
      <c r="F614" s="135"/>
    </row>
    <row r="615" spans="3:6" ht="15" customHeight="1" x14ac:dyDescent="0.2">
      <c r="C615" s="134"/>
      <c r="D615" s="134"/>
      <c r="E615" s="135"/>
      <c r="F615" s="135"/>
    </row>
    <row r="616" spans="3:6" ht="15" customHeight="1" x14ac:dyDescent="0.2">
      <c r="C616" s="134"/>
      <c r="D616" s="134"/>
      <c r="E616" s="135"/>
      <c r="F616" s="135"/>
    </row>
    <row r="617" spans="3:6" ht="15" customHeight="1" x14ac:dyDescent="0.2">
      <c r="C617" s="134"/>
      <c r="D617" s="134"/>
      <c r="E617" s="135"/>
      <c r="F617" s="135"/>
    </row>
    <row r="618" spans="3:6" ht="15" customHeight="1" x14ac:dyDescent="0.2">
      <c r="C618" s="134"/>
      <c r="D618" s="134"/>
      <c r="E618" s="135"/>
      <c r="F618" s="135"/>
    </row>
    <row r="619" spans="3:6" ht="15" customHeight="1" x14ac:dyDescent="0.2">
      <c r="C619" s="134"/>
      <c r="D619" s="134"/>
      <c r="E619" s="135"/>
      <c r="F619" s="135"/>
    </row>
    <row r="620" spans="3:6" ht="15" customHeight="1" x14ac:dyDescent="0.2">
      <c r="C620" s="134"/>
      <c r="D620" s="134"/>
      <c r="E620" s="135"/>
      <c r="F620" s="135"/>
    </row>
    <row r="621" spans="3:6" ht="15" customHeight="1" x14ac:dyDescent="0.2">
      <c r="C621" s="134"/>
      <c r="D621" s="134"/>
      <c r="E621" s="135"/>
      <c r="F621" s="135"/>
    </row>
    <row r="622" spans="3:6" ht="15" customHeight="1" x14ac:dyDescent="0.2">
      <c r="C622" s="134"/>
      <c r="D622" s="134"/>
      <c r="E622" s="135"/>
      <c r="F622" s="135"/>
    </row>
    <row r="623" spans="3:6" ht="15" customHeight="1" x14ac:dyDescent="0.2">
      <c r="C623" s="134"/>
      <c r="D623" s="134"/>
      <c r="E623" s="135"/>
      <c r="F623" s="135"/>
    </row>
    <row r="624" spans="3:6" ht="15" customHeight="1" x14ac:dyDescent="0.2">
      <c r="C624" s="134"/>
      <c r="D624" s="134"/>
      <c r="E624" s="135"/>
      <c r="F624" s="135"/>
    </row>
    <row r="625" spans="3:6" ht="15" customHeight="1" x14ac:dyDescent="0.2">
      <c r="C625" s="134"/>
      <c r="D625" s="134"/>
      <c r="E625" s="135"/>
      <c r="F625" s="135"/>
    </row>
    <row r="626" spans="3:6" ht="15" customHeight="1" x14ac:dyDescent="0.2">
      <c r="C626" s="134"/>
      <c r="D626" s="134"/>
      <c r="E626" s="135"/>
      <c r="F626" s="135"/>
    </row>
    <row r="627" spans="3:6" ht="15" customHeight="1" x14ac:dyDescent="0.2">
      <c r="C627" s="134"/>
      <c r="D627" s="134"/>
      <c r="E627" s="135"/>
      <c r="F627" s="135"/>
    </row>
    <row r="628" spans="3:6" ht="15" customHeight="1" x14ac:dyDescent="0.2">
      <c r="C628" s="134"/>
      <c r="D628" s="134"/>
      <c r="E628" s="135"/>
      <c r="F628" s="135"/>
    </row>
    <row r="629" spans="3:6" ht="15" customHeight="1" x14ac:dyDescent="0.2">
      <c r="C629" s="134"/>
      <c r="D629" s="134"/>
      <c r="E629" s="135"/>
      <c r="F629" s="135"/>
    </row>
    <row r="630" spans="3:6" ht="15" customHeight="1" x14ac:dyDescent="0.2">
      <c r="C630" s="134"/>
      <c r="D630" s="134"/>
      <c r="E630" s="135"/>
      <c r="F630" s="135"/>
    </row>
    <row r="631" spans="3:6" ht="15" customHeight="1" x14ac:dyDescent="0.2">
      <c r="C631" s="134"/>
      <c r="D631" s="134"/>
      <c r="E631" s="135"/>
      <c r="F631" s="135"/>
    </row>
    <row r="632" spans="3:6" ht="15" customHeight="1" x14ac:dyDescent="0.2">
      <c r="C632" s="134"/>
      <c r="D632" s="134"/>
      <c r="E632" s="135"/>
      <c r="F632" s="135"/>
    </row>
    <row r="633" spans="3:6" ht="15" customHeight="1" x14ac:dyDescent="0.2">
      <c r="C633" s="134"/>
      <c r="D633" s="134"/>
      <c r="E633" s="135"/>
      <c r="F633" s="135"/>
    </row>
    <row r="634" spans="3:6" ht="15" customHeight="1" x14ac:dyDescent="0.2">
      <c r="C634" s="134"/>
      <c r="D634" s="134"/>
      <c r="E634" s="135"/>
      <c r="F634" s="135"/>
    </row>
    <row r="635" spans="3:6" ht="15" customHeight="1" x14ac:dyDescent="0.2">
      <c r="C635" s="134"/>
      <c r="D635" s="134"/>
      <c r="E635" s="135"/>
      <c r="F635" s="135"/>
    </row>
    <row r="636" spans="3:6" ht="15" customHeight="1" x14ac:dyDescent="0.2">
      <c r="C636" s="134"/>
      <c r="D636" s="134"/>
      <c r="E636" s="135"/>
      <c r="F636" s="135"/>
    </row>
    <row r="637" spans="3:6" ht="15" customHeight="1" x14ac:dyDescent="0.2">
      <c r="C637" s="134"/>
      <c r="D637" s="134"/>
      <c r="E637" s="135"/>
      <c r="F637" s="135"/>
    </row>
    <row r="638" spans="3:6" ht="15" customHeight="1" x14ac:dyDescent="0.2">
      <c r="C638" s="134"/>
      <c r="D638" s="134"/>
      <c r="E638" s="135"/>
      <c r="F638" s="135"/>
    </row>
    <row r="639" spans="3:6" ht="15" customHeight="1" x14ac:dyDescent="0.2">
      <c r="C639" s="134"/>
      <c r="D639" s="134"/>
      <c r="E639" s="135"/>
      <c r="F639" s="135"/>
    </row>
    <row r="640" spans="3:6" ht="15" customHeight="1" x14ac:dyDescent="0.2">
      <c r="C640" s="134"/>
      <c r="D640" s="134"/>
      <c r="E640" s="135"/>
      <c r="F640" s="135"/>
    </row>
    <row r="641" spans="3:6" ht="15" customHeight="1" x14ac:dyDescent="0.2">
      <c r="C641" s="134"/>
      <c r="D641" s="134"/>
      <c r="E641" s="135"/>
      <c r="F641" s="135"/>
    </row>
    <row r="642" spans="3:6" ht="15" customHeight="1" x14ac:dyDescent="0.2">
      <c r="C642" s="134"/>
      <c r="D642" s="134"/>
      <c r="E642" s="135"/>
      <c r="F642" s="135"/>
    </row>
    <row r="643" spans="3:6" ht="15" customHeight="1" x14ac:dyDescent="0.2">
      <c r="C643" s="134"/>
      <c r="D643" s="134"/>
      <c r="E643" s="135"/>
      <c r="F643" s="135"/>
    </row>
    <row r="644" spans="3:6" ht="15" customHeight="1" x14ac:dyDescent="0.2">
      <c r="C644" s="134"/>
      <c r="D644" s="134"/>
      <c r="E644" s="135"/>
      <c r="F644" s="135"/>
    </row>
    <row r="645" spans="3:6" ht="15" customHeight="1" x14ac:dyDescent="0.2">
      <c r="C645" s="134"/>
      <c r="D645" s="134"/>
      <c r="E645" s="135"/>
      <c r="F645" s="135"/>
    </row>
    <row r="646" spans="3:6" ht="15" customHeight="1" x14ac:dyDescent="0.2">
      <c r="C646" s="134"/>
      <c r="D646" s="134"/>
      <c r="E646" s="135"/>
      <c r="F646" s="135"/>
    </row>
    <row r="647" spans="3:6" ht="15" customHeight="1" x14ac:dyDescent="0.2">
      <c r="C647" s="134"/>
      <c r="D647" s="134"/>
      <c r="E647" s="135"/>
      <c r="F647" s="135"/>
    </row>
    <row r="648" spans="3:6" ht="15" customHeight="1" x14ac:dyDescent="0.2">
      <c r="C648" s="134"/>
      <c r="D648" s="134"/>
      <c r="E648" s="135"/>
      <c r="F648" s="135"/>
    </row>
    <row r="649" spans="3:6" ht="15" customHeight="1" x14ac:dyDescent="0.2">
      <c r="C649" s="134"/>
      <c r="D649" s="134"/>
      <c r="E649" s="135"/>
      <c r="F649" s="135"/>
    </row>
    <row r="650" spans="3:6" ht="15" customHeight="1" x14ac:dyDescent="0.2">
      <c r="C650" s="134"/>
      <c r="D650" s="134"/>
      <c r="E650" s="135"/>
      <c r="F650" s="135"/>
    </row>
    <row r="651" spans="3:6" ht="15" customHeight="1" x14ac:dyDescent="0.2">
      <c r="C651" s="134"/>
      <c r="D651" s="134"/>
      <c r="E651" s="135"/>
      <c r="F651" s="135"/>
    </row>
    <row r="652" spans="3:6" ht="15" customHeight="1" x14ac:dyDescent="0.2">
      <c r="C652" s="134"/>
      <c r="D652" s="134"/>
      <c r="E652" s="135"/>
      <c r="F652" s="135"/>
    </row>
    <row r="653" spans="3:6" ht="15" customHeight="1" x14ac:dyDescent="0.2">
      <c r="C653" s="134"/>
      <c r="D653" s="134"/>
      <c r="E653" s="135"/>
      <c r="F653" s="135"/>
    </row>
    <row r="654" spans="3:6" ht="15" customHeight="1" x14ac:dyDescent="0.2">
      <c r="C654" s="134"/>
      <c r="D654" s="134"/>
      <c r="E654" s="135"/>
      <c r="F654" s="135"/>
    </row>
    <row r="655" spans="3:6" ht="15" customHeight="1" x14ac:dyDescent="0.2">
      <c r="C655" s="134"/>
      <c r="D655" s="134"/>
      <c r="E655" s="135"/>
      <c r="F655" s="135"/>
    </row>
    <row r="656" spans="3:6" ht="15" customHeight="1" x14ac:dyDescent="0.2">
      <c r="C656" s="134"/>
      <c r="D656" s="134"/>
      <c r="E656" s="135"/>
      <c r="F656" s="135"/>
    </row>
    <row r="657" spans="3:6" ht="15" customHeight="1" x14ac:dyDescent="0.2">
      <c r="C657" s="134"/>
      <c r="D657" s="134"/>
      <c r="E657" s="135"/>
      <c r="F657" s="135"/>
    </row>
    <row r="658" spans="3:6" ht="15" customHeight="1" x14ac:dyDescent="0.2">
      <c r="C658" s="134"/>
      <c r="D658" s="134"/>
      <c r="E658" s="135"/>
      <c r="F658" s="135"/>
    </row>
    <row r="659" spans="3:6" ht="15" customHeight="1" x14ac:dyDescent="0.2">
      <c r="C659" s="134"/>
      <c r="D659" s="134"/>
      <c r="E659" s="135"/>
      <c r="F659" s="135"/>
    </row>
    <row r="660" spans="3:6" ht="15" customHeight="1" x14ac:dyDescent="0.2">
      <c r="C660" s="134"/>
      <c r="D660" s="134"/>
      <c r="E660" s="135"/>
      <c r="F660" s="135"/>
    </row>
    <row r="661" spans="3:6" ht="15" customHeight="1" x14ac:dyDescent="0.2">
      <c r="C661" s="134"/>
      <c r="D661" s="134"/>
      <c r="E661" s="135"/>
      <c r="F661" s="135"/>
    </row>
    <row r="662" spans="3:6" ht="15" customHeight="1" x14ac:dyDescent="0.2">
      <c r="C662" s="134"/>
      <c r="D662" s="134"/>
      <c r="E662" s="135"/>
      <c r="F662" s="135"/>
    </row>
    <row r="663" spans="3:6" ht="15" customHeight="1" x14ac:dyDescent="0.2">
      <c r="C663" s="134"/>
      <c r="D663" s="134"/>
      <c r="E663" s="135"/>
      <c r="F663" s="135"/>
    </row>
    <row r="664" spans="3:6" ht="15" customHeight="1" x14ac:dyDescent="0.2">
      <c r="C664" s="134"/>
      <c r="D664" s="134"/>
      <c r="E664" s="135"/>
      <c r="F664" s="135"/>
    </row>
    <row r="665" spans="3:6" ht="15" customHeight="1" x14ac:dyDescent="0.2">
      <c r="C665" s="134"/>
      <c r="D665" s="134"/>
      <c r="E665" s="135"/>
      <c r="F665" s="135"/>
    </row>
    <row r="666" spans="3:6" ht="15" customHeight="1" x14ac:dyDescent="0.2">
      <c r="C666" s="134"/>
      <c r="D666" s="134"/>
      <c r="E666" s="135"/>
      <c r="F666" s="135"/>
    </row>
    <row r="667" spans="3:6" ht="15" customHeight="1" x14ac:dyDescent="0.2">
      <c r="C667" s="134"/>
      <c r="D667" s="134"/>
      <c r="E667" s="135"/>
      <c r="F667" s="135"/>
    </row>
    <row r="668" spans="3:6" ht="15" customHeight="1" x14ac:dyDescent="0.2">
      <c r="C668" s="134"/>
      <c r="D668" s="134"/>
      <c r="E668" s="135"/>
      <c r="F668" s="135"/>
    </row>
    <row r="669" spans="3:6" ht="15" customHeight="1" x14ac:dyDescent="0.2">
      <c r="C669" s="134"/>
      <c r="D669" s="134"/>
      <c r="E669" s="135"/>
      <c r="F669" s="135"/>
    </row>
    <row r="670" spans="3:6" ht="15" customHeight="1" x14ac:dyDescent="0.2">
      <c r="C670" s="134"/>
      <c r="D670" s="134"/>
      <c r="E670" s="135"/>
      <c r="F670" s="135"/>
    </row>
    <row r="671" spans="3:6" ht="15" customHeight="1" x14ac:dyDescent="0.2">
      <c r="C671" s="134"/>
      <c r="D671" s="134"/>
      <c r="E671" s="135"/>
      <c r="F671" s="135"/>
    </row>
  </sheetData>
  <sheetProtection algorithmName="SHA-512" hashValue="lnYxHHxWbrmEl7+ptHHjidOyapg1y2AO75t5mwWqXooK9NhVWLZJMeTMV2z2QAWTLpOTeCdRV/bW++b8EbXNXA==" saltValue="0U702pWq9IKqtNiyw/LHpw==" spinCount="100000" sheet="1" objects="1" scenarios="1"/>
  <mergeCells count="15">
    <mergeCell ref="A8:F8"/>
    <mergeCell ref="A4:F4"/>
    <mergeCell ref="A14:A16"/>
    <mergeCell ref="A9:F9"/>
    <mergeCell ref="A11:A13"/>
    <mergeCell ref="B11:B13"/>
    <mergeCell ref="C11:C13"/>
    <mergeCell ref="D11:D13"/>
    <mergeCell ref="F11:F13"/>
    <mergeCell ref="E11:E13"/>
    <mergeCell ref="A1:F1"/>
    <mergeCell ref="A2:F2"/>
    <mergeCell ref="A3:F3"/>
    <mergeCell ref="A5:F5"/>
    <mergeCell ref="A7:F7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791"/>
  <sheetViews>
    <sheetView workbookViewId="0">
      <selection activeCell="H13" sqref="H13"/>
    </sheetView>
  </sheetViews>
  <sheetFormatPr defaultRowHeight="15" customHeight="1" x14ac:dyDescent="0.2"/>
  <cols>
    <col min="1" max="1" width="24.28515625" style="30" customWidth="1"/>
    <col min="2" max="2" width="9.7109375" style="31" customWidth="1"/>
    <col min="3" max="3" width="9.7109375" style="33" customWidth="1"/>
    <col min="4" max="4" width="55.7109375" style="30" customWidth="1"/>
    <col min="5" max="6" width="15.7109375" style="30" customWidth="1"/>
    <col min="7" max="16384" width="9.140625" style="30"/>
  </cols>
  <sheetData>
    <row r="1" spans="1:6" ht="15" customHeight="1" x14ac:dyDescent="0.2">
      <c r="A1" s="250" t="s">
        <v>413</v>
      </c>
      <c r="B1" s="250"/>
      <c r="C1" s="250"/>
      <c r="D1" s="250"/>
      <c r="E1" s="250"/>
      <c r="F1" s="250"/>
    </row>
    <row r="2" spans="1:6" ht="15" customHeight="1" x14ac:dyDescent="0.2">
      <c r="A2" s="250" t="s">
        <v>414</v>
      </c>
      <c r="B2" s="250"/>
      <c r="C2" s="250"/>
      <c r="D2" s="250"/>
      <c r="E2" s="250"/>
      <c r="F2" s="250"/>
    </row>
    <row r="3" spans="1:6" ht="15" customHeight="1" x14ac:dyDescent="0.2">
      <c r="A3" s="250" t="s">
        <v>439</v>
      </c>
      <c r="B3" s="250"/>
      <c r="C3" s="250"/>
      <c r="D3" s="250"/>
      <c r="E3" s="250"/>
      <c r="F3" s="250"/>
    </row>
    <row r="4" spans="1:6" ht="15" customHeight="1" x14ac:dyDescent="0.2">
      <c r="A4" s="250" t="s">
        <v>723</v>
      </c>
      <c r="B4" s="250"/>
      <c r="C4" s="250"/>
      <c r="D4" s="250"/>
      <c r="E4" s="250"/>
      <c r="F4" s="250"/>
    </row>
    <row r="5" spans="1:6" ht="15" customHeight="1" x14ac:dyDescent="0.2">
      <c r="A5" s="250" t="s">
        <v>415</v>
      </c>
      <c r="B5" s="250"/>
      <c r="C5" s="250"/>
      <c r="D5" s="250"/>
      <c r="E5" s="250"/>
      <c r="F5" s="250"/>
    </row>
    <row r="6" spans="1:6" ht="15" customHeight="1" x14ac:dyDescent="0.2">
      <c r="A6" s="3"/>
      <c r="B6" s="1"/>
      <c r="C6" s="5"/>
      <c r="D6" s="5"/>
      <c r="E6" s="5"/>
      <c r="F6" s="6"/>
    </row>
    <row r="7" spans="1:6" ht="15" customHeight="1" x14ac:dyDescent="0.2">
      <c r="A7" s="251" t="s">
        <v>682</v>
      </c>
      <c r="B7" s="251"/>
      <c r="C7" s="251"/>
      <c r="D7" s="251"/>
      <c r="E7" s="251"/>
      <c r="F7" s="251"/>
    </row>
    <row r="8" spans="1:6" ht="15" customHeight="1" x14ac:dyDescent="0.2">
      <c r="A8" s="251" t="s">
        <v>416</v>
      </c>
      <c r="B8" s="251"/>
      <c r="C8" s="251"/>
      <c r="D8" s="251"/>
      <c r="E8" s="251"/>
      <c r="F8" s="251"/>
    </row>
    <row r="9" spans="1:6" ht="15" customHeight="1" x14ac:dyDescent="0.2">
      <c r="A9" s="251" t="s">
        <v>457</v>
      </c>
      <c r="B9" s="251"/>
      <c r="C9" s="251"/>
      <c r="D9" s="251"/>
      <c r="E9" s="251"/>
      <c r="F9" s="251"/>
    </row>
    <row r="10" spans="1:6" ht="15" customHeight="1" thickBot="1" x14ac:dyDescent="0.25">
      <c r="A10" s="3"/>
      <c r="B10" s="1"/>
      <c r="C10" s="1"/>
      <c r="D10" s="3"/>
      <c r="E10" s="3"/>
      <c r="F10" s="6"/>
    </row>
    <row r="11" spans="1:6" ht="15" customHeight="1" x14ac:dyDescent="0.2">
      <c r="A11" s="239" t="s">
        <v>435</v>
      </c>
      <c r="B11" s="239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ht="15" customHeight="1" x14ac:dyDescent="0.2">
      <c r="A12" s="240"/>
      <c r="B12" s="240"/>
      <c r="C12" s="237"/>
      <c r="D12" s="240"/>
      <c r="E12" s="242"/>
      <c r="F12" s="245"/>
    </row>
    <row r="13" spans="1:6" ht="30" customHeight="1" thickBot="1" x14ac:dyDescent="0.25">
      <c r="A13" s="240"/>
      <c r="B13" s="240"/>
      <c r="C13" s="238"/>
      <c r="D13" s="240"/>
      <c r="E13" s="243"/>
      <c r="F13" s="246"/>
    </row>
    <row r="14" spans="1:6" ht="15" customHeight="1" x14ac:dyDescent="0.2">
      <c r="A14" s="247" t="s">
        <v>437</v>
      </c>
      <c r="B14" s="37" t="s">
        <v>438</v>
      </c>
      <c r="C14" s="20"/>
      <c r="D14" s="76"/>
      <c r="E14" s="99">
        <f>SUM(E15:E16)</f>
        <v>4502</v>
      </c>
      <c r="F14" s="99">
        <f>SUM(F15:F16)</f>
        <v>4510</v>
      </c>
    </row>
    <row r="15" spans="1:6" ht="15" customHeight="1" x14ac:dyDescent="0.2">
      <c r="A15" s="248"/>
      <c r="B15" s="38" t="s">
        <v>0</v>
      </c>
      <c r="C15" s="21"/>
      <c r="D15" s="77"/>
      <c r="E15" s="100">
        <v>4108</v>
      </c>
      <c r="F15" s="100">
        <v>4114</v>
      </c>
    </row>
    <row r="16" spans="1:6" ht="15" customHeight="1" thickBot="1" x14ac:dyDescent="0.25">
      <c r="A16" s="252"/>
      <c r="B16" s="63" t="s">
        <v>4</v>
      </c>
      <c r="C16" s="21"/>
      <c r="D16" s="77"/>
      <c r="E16" s="39">
        <v>394</v>
      </c>
      <c r="F16" s="39">
        <v>396</v>
      </c>
    </row>
    <row r="17" spans="1:6" s="35" customFormat="1" ht="15" customHeight="1" x14ac:dyDescent="0.2">
      <c r="A17" s="109" t="s">
        <v>179</v>
      </c>
      <c r="B17" s="47" t="s">
        <v>0</v>
      </c>
      <c r="C17" s="44">
        <v>50027395</v>
      </c>
      <c r="D17" s="118" t="s">
        <v>1</v>
      </c>
      <c r="E17" s="133">
        <v>8</v>
      </c>
      <c r="F17" s="130">
        <v>8</v>
      </c>
    </row>
    <row r="18" spans="1:6" s="35" customFormat="1" ht="15" customHeight="1" x14ac:dyDescent="0.2">
      <c r="A18" s="110" t="s">
        <v>179</v>
      </c>
      <c r="B18" s="48" t="s">
        <v>0</v>
      </c>
      <c r="C18" s="45">
        <v>50011774</v>
      </c>
      <c r="D18" s="119" t="s">
        <v>180</v>
      </c>
      <c r="E18" s="66">
        <v>13</v>
      </c>
      <c r="F18" s="131">
        <v>16</v>
      </c>
    </row>
    <row r="19" spans="1:6" s="35" customFormat="1" ht="15" customHeight="1" x14ac:dyDescent="0.2">
      <c r="A19" s="110" t="s">
        <v>181</v>
      </c>
      <c r="B19" s="48" t="s">
        <v>0</v>
      </c>
      <c r="C19" s="45">
        <v>50002961</v>
      </c>
      <c r="D19" s="119" t="s">
        <v>182</v>
      </c>
      <c r="E19" s="66">
        <v>12</v>
      </c>
      <c r="F19" s="131">
        <v>12</v>
      </c>
    </row>
    <row r="20" spans="1:6" s="35" customFormat="1" ht="15" customHeight="1" x14ac:dyDescent="0.2">
      <c r="A20" s="110" t="s">
        <v>2</v>
      </c>
      <c r="B20" s="48" t="s">
        <v>0</v>
      </c>
      <c r="C20" s="45">
        <v>50015249</v>
      </c>
      <c r="D20" s="119" t="s">
        <v>183</v>
      </c>
      <c r="E20" s="66">
        <v>17</v>
      </c>
      <c r="F20" s="131">
        <v>17</v>
      </c>
    </row>
    <row r="21" spans="1:6" s="35" customFormat="1" ht="15" customHeight="1" x14ac:dyDescent="0.2">
      <c r="A21" s="110" t="s">
        <v>2</v>
      </c>
      <c r="B21" s="48" t="s">
        <v>0</v>
      </c>
      <c r="C21" s="45">
        <v>50015257</v>
      </c>
      <c r="D21" s="119" t="s">
        <v>184</v>
      </c>
      <c r="E21" s="66">
        <v>11</v>
      </c>
      <c r="F21" s="131">
        <v>11</v>
      </c>
    </row>
    <row r="22" spans="1:6" s="35" customFormat="1" ht="15" customHeight="1" x14ac:dyDescent="0.2">
      <c r="A22" s="110" t="s">
        <v>2</v>
      </c>
      <c r="B22" s="48" t="s">
        <v>0</v>
      </c>
      <c r="C22" s="45">
        <v>50015168</v>
      </c>
      <c r="D22" s="119" t="s">
        <v>185</v>
      </c>
      <c r="E22" s="66">
        <v>14</v>
      </c>
      <c r="F22" s="131">
        <v>16</v>
      </c>
    </row>
    <row r="23" spans="1:6" s="35" customFormat="1" ht="15" customHeight="1" x14ac:dyDescent="0.2">
      <c r="A23" s="110" t="s">
        <v>2</v>
      </c>
      <c r="B23" s="48" t="s">
        <v>0</v>
      </c>
      <c r="C23" s="45">
        <v>50015176</v>
      </c>
      <c r="D23" s="120" t="s">
        <v>3</v>
      </c>
      <c r="E23" s="66">
        <v>12</v>
      </c>
      <c r="F23" s="131">
        <v>14</v>
      </c>
    </row>
    <row r="24" spans="1:6" s="35" customFormat="1" ht="15" customHeight="1" x14ac:dyDescent="0.2">
      <c r="A24" s="110" t="s">
        <v>2</v>
      </c>
      <c r="B24" s="48" t="s">
        <v>4</v>
      </c>
      <c r="C24" s="45">
        <v>50030370</v>
      </c>
      <c r="D24" s="119" t="s">
        <v>431</v>
      </c>
      <c r="E24" s="66">
        <v>6</v>
      </c>
      <c r="F24" s="131">
        <v>6</v>
      </c>
    </row>
    <row r="25" spans="1:6" s="35" customFormat="1" ht="15" customHeight="1" x14ac:dyDescent="0.2">
      <c r="A25" s="111" t="s">
        <v>186</v>
      </c>
      <c r="B25" s="48" t="s">
        <v>0</v>
      </c>
      <c r="C25" s="45">
        <v>50001086</v>
      </c>
      <c r="D25" s="120" t="s">
        <v>5</v>
      </c>
      <c r="E25" s="66">
        <v>12</v>
      </c>
      <c r="F25" s="131">
        <v>11</v>
      </c>
    </row>
    <row r="26" spans="1:6" s="35" customFormat="1" ht="15" customHeight="1" x14ac:dyDescent="0.2">
      <c r="A26" s="111" t="s">
        <v>186</v>
      </c>
      <c r="B26" s="48" t="s">
        <v>0</v>
      </c>
      <c r="C26" s="45">
        <v>50001094</v>
      </c>
      <c r="D26" s="119" t="s">
        <v>187</v>
      </c>
      <c r="E26" s="66">
        <v>11</v>
      </c>
      <c r="F26" s="131">
        <v>11</v>
      </c>
    </row>
    <row r="27" spans="1:6" s="35" customFormat="1" ht="15" customHeight="1" x14ac:dyDescent="0.2">
      <c r="A27" s="111" t="s">
        <v>186</v>
      </c>
      <c r="B27" s="48" t="s">
        <v>0</v>
      </c>
      <c r="C27" s="45">
        <v>50029819</v>
      </c>
      <c r="D27" s="119" t="s">
        <v>188</v>
      </c>
      <c r="E27" s="66">
        <v>7</v>
      </c>
      <c r="F27" s="131">
        <v>7</v>
      </c>
    </row>
    <row r="28" spans="1:6" s="36" customFormat="1" ht="15" customHeight="1" x14ac:dyDescent="0.2">
      <c r="A28" s="111" t="s">
        <v>186</v>
      </c>
      <c r="B28" s="48" t="s">
        <v>0</v>
      </c>
      <c r="C28" s="45">
        <v>50001116</v>
      </c>
      <c r="D28" s="119" t="s">
        <v>189</v>
      </c>
      <c r="E28" s="66">
        <v>11</v>
      </c>
      <c r="F28" s="131">
        <v>16</v>
      </c>
    </row>
    <row r="29" spans="1:6" s="35" customFormat="1" ht="15" customHeight="1" x14ac:dyDescent="0.2">
      <c r="A29" s="111" t="s">
        <v>186</v>
      </c>
      <c r="B29" s="48" t="s">
        <v>0</v>
      </c>
      <c r="C29" s="45">
        <v>50001108</v>
      </c>
      <c r="D29" s="120" t="s">
        <v>6</v>
      </c>
      <c r="E29" s="66">
        <v>13</v>
      </c>
      <c r="F29" s="131">
        <v>7</v>
      </c>
    </row>
    <row r="30" spans="1:6" s="35" customFormat="1" ht="15" customHeight="1" x14ac:dyDescent="0.2">
      <c r="A30" s="111" t="s">
        <v>186</v>
      </c>
      <c r="B30" s="48" t="s">
        <v>0</v>
      </c>
      <c r="C30" s="45">
        <v>50001124</v>
      </c>
      <c r="D30" s="120" t="s">
        <v>7</v>
      </c>
      <c r="E30" s="66">
        <v>9</v>
      </c>
      <c r="F30" s="131">
        <v>9</v>
      </c>
    </row>
    <row r="31" spans="1:6" s="35" customFormat="1" ht="15" customHeight="1" x14ac:dyDescent="0.2">
      <c r="A31" s="110" t="s">
        <v>190</v>
      </c>
      <c r="B31" s="48" t="s">
        <v>0</v>
      </c>
      <c r="C31" s="45">
        <v>50025732</v>
      </c>
      <c r="D31" s="120" t="s">
        <v>9</v>
      </c>
      <c r="E31" s="66">
        <v>12</v>
      </c>
      <c r="F31" s="131">
        <v>8</v>
      </c>
    </row>
    <row r="32" spans="1:6" s="35" customFormat="1" ht="15" customHeight="1" x14ac:dyDescent="0.2">
      <c r="A32" s="110" t="s">
        <v>190</v>
      </c>
      <c r="B32" s="48" t="s">
        <v>0</v>
      </c>
      <c r="C32" s="45">
        <v>50012975</v>
      </c>
      <c r="D32" s="119" t="s">
        <v>191</v>
      </c>
      <c r="E32" s="66">
        <v>13</v>
      </c>
      <c r="F32" s="131">
        <v>17</v>
      </c>
    </row>
    <row r="33" spans="1:6" s="35" customFormat="1" ht="15" customHeight="1" x14ac:dyDescent="0.2">
      <c r="A33" s="110" t="s">
        <v>190</v>
      </c>
      <c r="B33" s="48" t="s">
        <v>0</v>
      </c>
      <c r="C33" s="45">
        <v>50012550</v>
      </c>
      <c r="D33" s="119" t="s">
        <v>192</v>
      </c>
      <c r="E33" s="66">
        <v>7</v>
      </c>
      <c r="F33" s="131">
        <v>7</v>
      </c>
    </row>
    <row r="34" spans="1:6" s="35" customFormat="1" ht="15" customHeight="1" x14ac:dyDescent="0.2">
      <c r="A34" s="110" t="s">
        <v>196</v>
      </c>
      <c r="B34" s="48" t="s">
        <v>0</v>
      </c>
      <c r="C34" s="45">
        <v>50019503</v>
      </c>
      <c r="D34" s="119" t="s">
        <v>193</v>
      </c>
      <c r="E34" s="66">
        <v>9</v>
      </c>
      <c r="F34" s="131">
        <v>9</v>
      </c>
    </row>
    <row r="35" spans="1:6" s="35" customFormat="1" ht="15" customHeight="1" x14ac:dyDescent="0.2">
      <c r="A35" s="110" t="s">
        <v>196</v>
      </c>
      <c r="B35" s="48" t="s">
        <v>0</v>
      </c>
      <c r="C35" s="45">
        <v>50019473</v>
      </c>
      <c r="D35" s="119" t="s">
        <v>194</v>
      </c>
      <c r="E35" s="66">
        <v>9</v>
      </c>
      <c r="F35" s="131">
        <v>9</v>
      </c>
    </row>
    <row r="36" spans="1:6" s="35" customFormat="1" ht="15" customHeight="1" x14ac:dyDescent="0.2">
      <c r="A36" s="110" t="s">
        <v>196</v>
      </c>
      <c r="B36" s="48" t="s">
        <v>4</v>
      </c>
      <c r="C36" s="45">
        <v>50019520</v>
      </c>
      <c r="D36" s="119" t="s">
        <v>195</v>
      </c>
      <c r="E36" s="66">
        <v>10</v>
      </c>
      <c r="F36" s="131">
        <v>10</v>
      </c>
    </row>
    <row r="37" spans="1:6" s="35" customFormat="1" ht="15" customHeight="1" x14ac:dyDescent="0.2">
      <c r="A37" s="110" t="s">
        <v>197</v>
      </c>
      <c r="B37" s="48" t="s">
        <v>0</v>
      </c>
      <c r="C37" s="45">
        <v>50015281</v>
      </c>
      <c r="D37" s="120" t="s">
        <v>10</v>
      </c>
      <c r="E37" s="66">
        <v>12</v>
      </c>
      <c r="F37" s="131">
        <v>12</v>
      </c>
    </row>
    <row r="38" spans="1:6" s="35" customFormat="1" ht="15" customHeight="1" x14ac:dyDescent="0.2">
      <c r="A38" s="110" t="s">
        <v>197</v>
      </c>
      <c r="B38" s="48" t="s">
        <v>0</v>
      </c>
      <c r="C38" s="45">
        <v>50015290</v>
      </c>
      <c r="D38" s="119" t="s">
        <v>198</v>
      </c>
      <c r="E38" s="66">
        <v>14</v>
      </c>
      <c r="F38" s="131">
        <v>12</v>
      </c>
    </row>
    <row r="39" spans="1:6" s="35" customFormat="1" ht="15" customHeight="1" x14ac:dyDescent="0.2">
      <c r="A39" s="110" t="s">
        <v>11</v>
      </c>
      <c r="B39" s="48" t="s">
        <v>0</v>
      </c>
      <c r="C39" s="45">
        <v>50011022</v>
      </c>
      <c r="D39" s="120" t="s">
        <v>12</v>
      </c>
      <c r="E39" s="66">
        <v>15</v>
      </c>
      <c r="F39" s="131">
        <v>15</v>
      </c>
    </row>
    <row r="40" spans="1:6" s="35" customFormat="1" ht="15" customHeight="1" x14ac:dyDescent="0.2">
      <c r="A40" s="110" t="s">
        <v>11</v>
      </c>
      <c r="B40" s="48" t="s">
        <v>0</v>
      </c>
      <c r="C40" s="45">
        <v>50011030</v>
      </c>
      <c r="D40" s="120" t="s">
        <v>13</v>
      </c>
      <c r="E40" s="66">
        <v>14</v>
      </c>
      <c r="F40" s="131">
        <v>15</v>
      </c>
    </row>
    <row r="41" spans="1:6" s="35" customFormat="1" ht="15" customHeight="1" x14ac:dyDescent="0.2">
      <c r="A41" s="110" t="s">
        <v>11</v>
      </c>
      <c r="B41" s="48" t="s">
        <v>0</v>
      </c>
      <c r="C41" s="45">
        <v>50011049</v>
      </c>
      <c r="D41" s="120" t="s">
        <v>14</v>
      </c>
      <c r="E41" s="66">
        <v>13</v>
      </c>
      <c r="F41" s="131">
        <v>13</v>
      </c>
    </row>
    <row r="42" spans="1:6" s="35" customFormat="1" ht="15" customHeight="1" x14ac:dyDescent="0.2">
      <c r="A42" s="110" t="s">
        <v>15</v>
      </c>
      <c r="B42" s="48" t="s">
        <v>0</v>
      </c>
      <c r="C42" s="45">
        <v>50001655</v>
      </c>
      <c r="D42" s="119" t="s">
        <v>199</v>
      </c>
      <c r="E42" s="66">
        <v>16</v>
      </c>
      <c r="F42" s="131">
        <v>15</v>
      </c>
    </row>
    <row r="43" spans="1:6" s="35" customFormat="1" ht="15" customHeight="1" x14ac:dyDescent="0.2">
      <c r="A43" s="110" t="s">
        <v>15</v>
      </c>
      <c r="B43" s="48" t="s">
        <v>0</v>
      </c>
      <c r="C43" s="45">
        <v>50001582</v>
      </c>
      <c r="D43" s="119" t="s">
        <v>200</v>
      </c>
      <c r="E43" s="66">
        <v>4</v>
      </c>
      <c r="F43" s="131">
        <v>7</v>
      </c>
    </row>
    <row r="44" spans="1:6" s="35" customFormat="1" ht="15" customHeight="1" x14ac:dyDescent="0.2">
      <c r="A44" s="110" t="s">
        <v>15</v>
      </c>
      <c r="B44" s="48" t="s">
        <v>0</v>
      </c>
      <c r="C44" s="45">
        <v>50001663</v>
      </c>
      <c r="D44" s="119" t="s">
        <v>201</v>
      </c>
      <c r="E44" s="66">
        <v>25</v>
      </c>
      <c r="F44" s="131">
        <v>20</v>
      </c>
    </row>
    <row r="45" spans="1:6" s="35" customFormat="1" ht="15" customHeight="1" x14ac:dyDescent="0.2">
      <c r="A45" s="110" t="s">
        <v>15</v>
      </c>
      <c r="B45" s="48" t="s">
        <v>0</v>
      </c>
      <c r="C45" s="45">
        <v>50001590</v>
      </c>
      <c r="D45" s="120" t="s">
        <v>16</v>
      </c>
      <c r="E45" s="66">
        <v>14</v>
      </c>
      <c r="F45" s="131">
        <v>10</v>
      </c>
    </row>
    <row r="46" spans="1:6" s="35" customFormat="1" ht="15" customHeight="1" x14ac:dyDescent="0.2">
      <c r="A46" s="110" t="s">
        <v>15</v>
      </c>
      <c r="B46" s="48" t="s">
        <v>0</v>
      </c>
      <c r="C46" s="45">
        <v>50021990</v>
      </c>
      <c r="D46" s="119" t="s">
        <v>202</v>
      </c>
      <c r="E46" s="66">
        <v>10</v>
      </c>
      <c r="F46" s="131">
        <v>10</v>
      </c>
    </row>
    <row r="47" spans="1:6" s="35" customFormat="1" ht="15" customHeight="1" x14ac:dyDescent="0.2">
      <c r="A47" s="110" t="s">
        <v>15</v>
      </c>
      <c r="B47" s="48" t="s">
        <v>0</v>
      </c>
      <c r="C47" s="45">
        <v>50001825</v>
      </c>
      <c r="D47" s="119" t="s">
        <v>428</v>
      </c>
      <c r="E47" s="66">
        <v>10</v>
      </c>
      <c r="F47" s="131">
        <v>9</v>
      </c>
    </row>
    <row r="48" spans="1:6" s="35" customFormat="1" ht="15" customHeight="1" x14ac:dyDescent="0.2">
      <c r="A48" s="110" t="s">
        <v>15</v>
      </c>
      <c r="B48" s="48" t="s">
        <v>0</v>
      </c>
      <c r="C48" s="45">
        <v>50001698</v>
      </c>
      <c r="D48" s="119" t="s">
        <v>203</v>
      </c>
      <c r="E48" s="66">
        <v>13</v>
      </c>
      <c r="F48" s="131">
        <v>14</v>
      </c>
    </row>
    <row r="49" spans="1:6" s="35" customFormat="1" ht="15" customHeight="1" x14ac:dyDescent="0.2">
      <c r="A49" s="110" t="s">
        <v>15</v>
      </c>
      <c r="B49" s="48" t="s">
        <v>0</v>
      </c>
      <c r="C49" s="45">
        <v>50001833</v>
      </c>
      <c r="D49" s="119" t="s">
        <v>204</v>
      </c>
      <c r="E49" s="66">
        <v>6</v>
      </c>
      <c r="F49" s="131">
        <v>5</v>
      </c>
    </row>
    <row r="50" spans="1:6" s="35" customFormat="1" ht="15" customHeight="1" x14ac:dyDescent="0.2">
      <c r="A50" s="110" t="s">
        <v>15</v>
      </c>
      <c r="B50" s="48" t="s">
        <v>0</v>
      </c>
      <c r="C50" s="45">
        <v>50001671</v>
      </c>
      <c r="D50" s="119" t="s">
        <v>441</v>
      </c>
      <c r="E50" s="66">
        <v>12</v>
      </c>
      <c r="F50" s="131">
        <v>16</v>
      </c>
    </row>
    <row r="51" spans="1:6" s="35" customFormat="1" ht="15" customHeight="1" x14ac:dyDescent="0.2">
      <c r="A51" s="110" t="s">
        <v>15</v>
      </c>
      <c r="B51" s="48" t="s">
        <v>4</v>
      </c>
      <c r="C51" s="45">
        <v>50001752</v>
      </c>
      <c r="D51" s="120" t="s">
        <v>17</v>
      </c>
      <c r="E51" s="66">
        <v>3</v>
      </c>
      <c r="F51" s="131">
        <v>8</v>
      </c>
    </row>
    <row r="52" spans="1:6" s="35" customFormat="1" ht="15" customHeight="1" x14ac:dyDescent="0.2">
      <c r="A52" s="110" t="s">
        <v>15</v>
      </c>
      <c r="B52" s="48" t="s">
        <v>4</v>
      </c>
      <c r="C52" s="45">
        <v>50030396</v>
      </c>
      <c r="D52" s="119" t="s">
        <v>206</v>
      </c>
      <c r="E52" s="66">
        <v>6</v>
      </c>
      <c r="F52" s="131">
        <v>5</v>
      </c>
    </row>
    <row r="53" spans="1:6" s="35" customFormat="1" ht="15" customHeight="1" x14ac:dyDescent="0.2">
      <c r="A53" s="110" t="s">
        <v>15</v>
      </c>
      <c r="B53" s="48" t="s">
        <v>4</v>
      </c>
      <c r="C53" s="45">
        <v>50031112</v>
      </c>
      <c r="D53" s="119" t="s">
        <v>207</v>
      </c>
      <c r="E53" s="66">
        <v>6</v>
      </c>
      <c r="F53" s="131">
        <v>3</v>
      </c>
    </row>
    <row r="54" spans="1:6" s="35" customFormat="1" ht="15" customHeight="1" x14ac:dyDescent="0.2">
      <c r="A54" s="110" t="s">
        <v>15</v>
      </c>
      <c r="B54" s="48" t="s">
        <v>4</v>
      </c>
      <c r="C54" s="45">
        <v>50030400</v>
      </c>
      <c r="D54" s="119" t="s">
        <v>432</v>
      </c>
      <c r="E54" s="66">
        <v>6</v>
      </c>
      <c r="F54" s="131">
        <v>6</v>
      </c>
    </row>
    <row r="55" spans="1:6" s="35" customFormat="1" ht="15" customHeight="1" x14ac:dyDescent="0.2">
      <c r="A55" s="110" t="s">
        <v>18</v>
      </c>
      <c r="B55" s="48" t="s">
        <v>0</v>
      </c>
      <c r="C55" s="45">
        <v>50015354</v>
      </c>
      <c r="D55" s="119" t="s">
        <v>185</v>
      </c>
      <c r="E55" s="66">
        <v>12</v>
      </c>
      <c r="F55" s="131">
        <v>13</v>
      </c>
    </row>
    <row r="56" spans="1:6" s="35" customFormat="1" ht="15" customHeight="1" x14ac:dyDescent="0.2">
      <c r="A56" s="110" t="s">
        <v>18</v>
      </c>
      <c r="B56" s="48" t="s">
        <v>0</v>
      </c>
      <c r="C56" s="45">
        <v>50015370</v>
      </c>
      <c r="D56" s="119" t="s">
        <v>208</v>
      </c>
      <c r="E56" s="66">
        <v>12</v>
      </c>
      <c r="F56" s="131">
        <v>12</v>
      </c>
    </row>
    <row r="57" spans="1:6" s="35" customFormat="1" ht="15" customHeight="1" x14ac:dyDescent="0.2">
      <c r="A57" s="110" t="s">
        <v>18</v>
      </c>
      <c r="B57" s="48" t="s">
        <v>4</v>
      </c>
      <c r="C57" s="45">
        <v>50015362</v>
      </c>
      <c r="D57" s="119" t="s">
        <v>209</v>
      </c>
      <c r="E57" s="66">
        <v>5</v>
      </c>
      <c r="F57" s="131">
        <v>5</v>
      </c>
    </row>
    <row r="58" spans="1:6" s="35" customFormat="1" ht="15" customHeight="1" x14ac:dyDescent="0.2">
      <c r="A58" s="110" t="s">
        <v>19</v>
      </c>
      <c r="B58" s="48" t="s">
        <v>0</v>
      </c>
      <c r="C58" s="45">
        <v>50004700</v>
      </c>
      <c r="D58" s="120" t="s">
        <v>20</v>
      </c>
      <c r="E58" s="66">
        <v>12</v>
      </c>
      <c r="F58" s="131">
        <v>8</v>
      </c>
    </row>
    <row r="59" spans="1:6" s="35" customFormat="1" ht="15" customHeight="1" x14ac:dyDescent="0.2">
      <c r="A59" s="110" t="s">
        <v>19</v>
      </c>
      <c r="B59" s="48" t="s">
        <v>0</v>
      </c>
      <c r="C59" s="45">
        <v>50004719</v>
      </c>
      <c r="D59" s="119" t="s">
        <v>210</v>
      </c>
      <c r="E59" s="66">
        <v>10</v>
      </c>
      <c r="F59" s="131">
        <v>7</v>
      </c>
    </row>
    <row r="60" spans="1:6" s="35" customFormat="1" ht="15" customHeight="1" x14ac:dyDescent="0.2">
      <c r="A60" s="110" t="s">
        <v>21</v>
      </c>
      <c r="B60" s="48" t="s">
        <v>0</v>
      </c>
      <c r="C60" s="45">
        <v>50013025</v>
      </c>
      <c r="D60" s="120" t="s">
        <v>22</v>
      </c>
      <c r="E60" s="66">
        <v>21</v>
      </c>
      <c r="F60" s="131">
        <v>19</v>
      </c>
    </row>
    <row r="61" spans="1:6" s="35" customFormat="1" ht="15" customHeight="1" x14ac:dyDescent="0.2">
      <c r="A61" s="110" t="s">
        <v>21</v>
      </c>
      <c r="B61" s="48" t="s">
        <v>0</v>
      </c>
      <c r="C61" s="45">
        <v>50013033</v>
      </c>
      <c r="D61" s="120" t="s">
        <v>23</v>
      </c>
      <c r="E61" s="66">
        <v>13</v>
      </c>
      <c r="F61" s="131">
        <v>16</v>
      </c>
    </row>
    <row r="62" spans="1:6" s="35" customFormat="1" ht="15" customHeight="1" x14ac:dyDescent="0.2">
      <c r="A62" s="110" t="s">
        <v>21</v>
      </c>
      <c r="B62" s="48" t="s">
        <v>0</v>
      </c>
      <c r="C62" s="45">
        <v>50013050</v>
      </c>
      <c r="D62" s="119" t="s">
        <v>211</v>
      </c>
      <c r="E62" s="66">
        <v>10</v>
      </c>
      <c r="F62" s="131">
        <v>10</v>
      </c>
    </row>
    <row r="63" spans="1:6" s="35" customFormat="1" ht="15" customHeight="1" x14ac:dyDescent="0.2">
      <c r="A63" s="110" t="s">
        <v>21</v>
      </c>
      <c r="B63" s="48" t="s">
        <v>0</v>
      </c>
      <c r="C63" s="45">
        <v>50024019</v>
      </c>
      <c r="D63" s="119" t="s">
        <v>212</v>
      </c>
      <c r="E63" s="66">
        <v>9</v>
      </c>
      <c r="F63" s="131">
        <v>5</v>
      </c>
    </row>
    <row r="64" spans="1:6" s="35" customFormat="1" ht="15" customHeight="1" x14ac:dyDescent="0.2">
      <c r="A64" s="110" t="s">
        <v>21</v>
      </c>
      <c r="B64" s="48" t="s">
        <v>4</v>
      </c>
      <c r="C64" s="45">
        <v>50013149</v>
      </c>
      <c r="D64" s="119" t="s">
        <v>213</v>
      </c>
      <c r="E64" s="66">
        <v>8</v>
      </c>
      <c r="F64" s="131">
        <v>6</v>
      </c>
    </row>
    <row r="65" spans="1:6" s="35" customFormat="1" ht="15" customHeight="1" x14ac:dyDescent="0.2">
      <c r="A65" s="110" t="s">
        <v>214</v>
      </c>
      <c r="B65" s="48" t="s">
        <v>0</v>
      </c>
      <c r="C65" s="45">
        <v>50013181</v>
      </c>
      <c r="D65" s="120" t="s">
        <v>24</v>
      </c>
      <c r="E65" s="66">
        <v>16</v>
      </c>
      <c r="F65" s="131">
        <v>16</v>
      </c>
    </row>
    <row r="66" spans="1:6" s="35" customFormat="1" ht="15" customHeight="1" x14ac:dyDescent="0.2">
      <c r="A66" s="110" t="s">
        <v>214</v>
      </c>
      <c r="B66" s="48" t="s">
        <v>0</v>
      </c>
      <c r="C66" s="45">
        <v>50013190</v>
      </c>
      <c r="D66" s="120" t="s">
        <v>25</v>
      </c>
      <c r="E66" s="66">
        <v>16</v>
      </c>
      <c r="F66" s="131">
        <v>16</v>
      </c>
    </row>
    <row r="67" spans="1:6" s="35" customFormat="1" ht="15" customHeight="1" x14ac:dyDescent="0.2">
      <c r="A67" s="110" t="s">
        <v>26</v>
      </c>
      <c r="B67" s="48" t="s">
        <v>0</v>
      </c>
      <c r="C67" s="45">
        <v>50013890</v>
      </c>
      <c r="D67" s="120" t="s">
        <v>27</v>
      </c>
      <c r="E67" s="66">
        <v>14</v>
      </c>
      <c r="F67" s="131">
        <v>21</v>
      </c>
    </row>
    <row r="68" spans="1:6" s="35" customFormat="1" ht="15" customHeight="1" x14ac:dyDescent="0.2">
      <c r="A68" s="110" t="s">
        <v>26</v>
      </c>
      <c r="B68" s="48" t="s">
        <v>0</v>
      </c>
      <c r="C68" s="45">
        <v>50013904</v>
      </c>
      <c r="D68" s="119" t="s">
        <v>215</v>
      </c>
      <c r="E68" s="66">
        <v>10</v>
      </c>
      <c r="F68" s="131">
        <v>10</v>
      </c>
    </row>
    <row r="69" spans="1:6" s="35" customFormat="1" ht="15" customHeight="1" x14ac:dyDescent="0.2">
      <c r="A69" s="110" t="s">
        <v>26</v>
      </c>
      <c r="B69" s="48" t="s">
        <v>0</v>
      </c>
      <c r="C69" s="45">
        <v>50013912</v>
      </c>
      <c r="D69" s="120" t="s">
        <v>28</v>
      </c>
      <c r="E69" s="66">
        <v>9</v>
      </c>
      <c r="F69" s="131">
        <v>9</v>
      </c>
    </row>
    <row r="70" spans="1:6" s="35" customFormat="1" ht="15" customHeight="1" x14ac:dyDescent="0.2">
      <c r="A70" s="110" t="s">
        <v>26</v>
      </c>
      <c r="B70" s="48" t="s">
        <v>0</v>
      </c>
      <c r="C70" s="45">
        <v>50014048</v>
      </c>
      <c r="D70" s="119" t="s">
        <v>216</v>
      </c>
      <c r="E70" s="66">
        <v>10</v>
      </c>
      <c r="F70" s="131">
        <v>10</v>
      </c>
    </row>
    <row r="71" spans="1:6" s="35" customFormat="1" ht="15" customHeight="1" x14ac:dyDescent="0.2">
      <c r="A71" s="110" t="s">
        <v>29</v>
      </c>
      <c r="B71" s="48" t="s">
        <v>0</v>
      </c>
      <c r="C71" s="45">
        <v>50014110</v>
      </c>
      <c r="D71" s="119" t="s">
        <v>217</v>
      </c>
      <c r="E71" s="66">
        <v>10</v>
      </c>
      <c r="F71" s="131">
        <v>19</v>
      </c>
    </row>
    <row r="72" spans="1:6" s="35" customFormat="1" ht="15" customHeight="1" x14ac:dyDescent="0.2">
      <c r="A72" s="110" t="s">
        <v>29</v>
      </c>
      <c r="B72" s="48" t="s">
        <v>0</v>
      </c>
      <c r="C72" s="45">
        <v>50014102</v>
      </c>
      <c r="D72" s="119" t="s">
        <v>218</v>
      </c>
      <c r="E72" s="66">
        <v>10</v>
      </c>
      <c r="F72" s="131">
        <v>8</v>
      </c>
    </row>
    <row r="73" spans="1:6" s="35" customFormat="1" ht="15" customHeight="1" x14ac:dyDescent="0.2">
      <c r="A73" s="110" t="s">
        <v>30</v>
      </c>
      <c r="B73" s="48" t="s">
        <v>0</v>
      </c>
      <c r="C73" s="45">
        <v>50014200</v>
      </c>
      <c r="D73" s="119" t="s">
        <v>219</v>
      </c>
      <c r="E73" s="66">
        <v>12</v>
      </c>
      <c r="F73" s="131">
        <v>14</v>
      </c>
    </row>
    <row r="74" spans="1:6" s="35" customFormat="1" ht="15" customHeight="1" x14ac:dyDescent="0.2">
      <c r="A74" s="110" t="s">
        <v>30</v>
      </c>
      <c r="B74" s="48" t="s">
        <v>0</v>
      </c>
      <c r="C74" s="45">
        <v>50014196</v>
      </c>
      <c r="D74" s="119" t="s">
        <v>220</v>
      </c>
      <c r="E74" s="66">
        <v>13</v>
      </c>
      <c r="F74" s="131">
        <v>13</v>
      </c>
    </row>
    <row r="75" spans="1:6" s="35" customFormat="1" ht="15" customHeight="1" x14ac:dyDescent="0.2">
      <c r="A75" s="110" t="s">
        <v>221</v>
      </c>
      <c r="B75" s="48" t="s">
        <v>0</v>
      </c>
      <c r="C75" s="45">
        <v>50011847</v>
      </c>
      <c r="D75" s="120" t="s">
        <v>31</v>
      </c>
      <c r="E75" s="66">
        <v>15</v>
      </c>
      <c r="F75" s="131">
        <v>15</v>
      </c>
    </row>
    <row r="76" spans="1:6" s="35" customFormat="1" ht="15" customHeight="1" x14ac:dyDescent="0.2">
      <c r="A76" s="110" t="s">
        <v>221</v>
      </c>
      <c r="B76" s="48" t="s">
        <v>4</v>
      </c>
      <c r="C76" s="45">
        <v>50011910</v>
      </c>
      <c r="D76" s="120" t="s">
        <v>32</v>
      </c>
      <c r="E76" s="66">
        <v>11</v>
      </c>
      <c r="F76" s="131">
        <v>8</v>
      </c>
    </row>
    <row r="77" spans="1:6" s="35" customFormat="1" ht="15" customHeight="1" x14ac:dyDescent="0.2">
      <c r="A77" s="111" t="s">
        <v>222</v>
      </c>
      <c r="B77" s="48" t="s">
        <v>0</v>
      </c>
      <c r="C77" s="45">
        <v>50015486</v>
      </c>
      <c r="D77" s="119" t="s">
        <v>223</v>
      </c>
      <c r="E77" s="66">
        <v>8</v>
      </c>
      <c r="F77" s="131">
        <v>9</v>
      </c>
    </row>
    <row r="78" spans="1:6" s="35" customFormat="1" ht="15" customHeight="1" x14ac:dyDescent="0.2">
      <c r="A78" s="111" t="s">
        <v>222</v>
      </c>
      <c r="B78" s="48" t="s">
        <v>0</v>
      </c>
      <c r="C78" s="45">
        <v>50015567</v>
      </c>
      <c r="D78" s="119" t="s">
        <v>224</v>
      </c>
      <c r="E78" s="66">
        <v>5</v>
      </c>
      <c r="F78" s="131">
        <v>5</v>
      </c>
    </row>
    <row r="79" spans="1:6" s="35" customFormat="1" ht="15" customHeight="1" x14ac:dyDescent="0.2">
      <c r="A79" s="111" t="s">
        <v>222</v>
      </c>
      <c r="B79" s="48" t="s">
        <v>0</v>
      </c>
      <c r="C79" s="45">
        <v>50015460</v>
      </c>
      <c r="D79" s="119" t="s">
        <v>225</v>
      </c>
      <c r="E79" s="66">
        <v>15</v>
      </c>
      <c r="F79" s="131">
        <v>15</v>
      </c>
    </row>
    <row r="80" spans="1:6" s="35" customFormat="1" ht="15" customHeight="1" x14ac:dyDescent="0.2">
      <c r="A80" s="111" t="s">
        <v>222</v>
      </c>
      <c r="B80" s="48" t="s">
        <v>0</v>
      </c>
      <c r="C80" s="45">
        <v>50015478</v>
      </c>
      <c r="D80" s="119" t="s">
        <v>226</v>
      </c>
      <c r="E80" s="66">
        <v>11</v>
      </c>
      <c r="F80" s="131">
        <v>10</v>
      </c>
    </row>
    <row r="81" spans="1:6" s="35" customFormat="1" ht="15" customHeight="1" x14ac:dyDescent="0.2">
      <c r="A81" s="111" t="s">
        <v>222</v>
      </c>
      <c r="B81" s="48" t="s">
        <v>0</v>
      </c>
      <c r="C81" s="45">
        <v>50015451</v>
      </c>
      <c r="D81" s="119" t="s">
        <v>227</v>
      </c>
      <c r="E81" s="66">
        <v>9</v>
      </c>
      <c r="F81" s="131">
        <v>9</v>
      </c>
    </row>
    <row r="82" spans="1:6" s="35" customFormat="1" ht="15" customHeight="1" x14ac:dyDescent="0.2">
      <c r="A82" s="111" t="s">
        <v>222</v>
      </c>
      <c r="B82" s="48" t="s">
        <v>4</v>
      </c>
      <c r="C82" s="45">
        <v>50015583</v>
      </c>
      <c r="D82" s="119" t="s">
        <v>228</v>
      </c>
      <c r="E82" s="66">
        <v>7</v>
      </c>
      <c r="F82" s="131">
        <v>7</v>
      </c>
    </row>
    <row r="83" spans="1:6" s="35" customFormat="1" ht="15" customHeight="1" x14ac:dyDescent="0.2">
      <c r="A83" s="111" t="s">
        <v>222</v>
      </c>
      <c r="B83" s="48" t="s">
        <v>4</v>
      </c>
      <c r="C83" s="45">
        <v>50030884</v>
      </c>
      <c r="D83" s="119" t="s">
        <v>229</v>
      </c>
      <c r="E83" s="66">
        <v>2</v>
      </c>
      <c r="F83" s="131">
        <v>6</v>
      </c>
    </row>
    <row r="84" spans="1:6" s="35" customFormat="1" ht="15" customHeight="1" x14ac:dyDescent="0.2">
      <c r="A84" s="110" t="s">
        <v>230</v>
      </c>
      <c r="B84" s="48" t="s">
        <v>0</v>
      </c>
      <c r="C84" s="45">
        <v>50003089</v>
      </c>
      <c r="D84" s="119" t="s">
        <v>231</v>
      </c>
      <c r="E84" s="66">
        <v>14</v>
      </c>
      <c r="F84" s="131">
        <v>9</v>
      </c>
    </row>
    <row r="85" spans="1:6" s="35" customFormat="1" ht="15" customHeight="1" x14ac:dyDescent="0.2">
      <c r="A85" s="110" t="s">
        <v>230</v>
      </c>
      <c r="B85" s="48" t="s">
        <v>0</v>
      </c>
      <c r="C85" s="45">
        <v>50003097</v>
      </c>
      <c r="D85" s="120" t="s">
        <v>33</v>
      </c>
      <c r="E85" s="66">
        <v>16</v>
      </c>
      <c r="F85" s="131">
        <v>15</v>
      </c>
    </row>
    <row r="86" spans="1:6" s="35" customFormat="1" ht="15" customHeight="1" x14ac:dyDescent="0.2">
      <c r="A86" s="110" t="s">
        <v>230</v>
      </c>
      <c r="B86" s="48" t="s">
        <v>0</v>
      </c>
      <c r="C86" s="45">
        <v>50003100</v>
      </c>
      <c r="D86" s="120" t="s">
        <v>34</v>
      </c>
      <c r="E86" s="66">
        <v>7</v>
      </c>
      <c r="F86" s="131">
        <v>7</v>
      </c>
    </row>
    <row r="87" spans="1:6" s="35" customFormat="1" ht="15" customHeight="1" x14ac:dyDescent="0.2">
      <c r="A87" s="110" t="s">
        <v>230</v>
      </c>
      <c r="B87" s="48" t="s">
        <v>4</v>
      </c>
      <c r="C87" s="45">
        <v>50022040</v>
      </c>
      <c r="D87" s="120" t="s">
        <v>35</v>
      </c>
      <c r="E87" s="66">
        <v>11</v>
      </c>
      <c r="F87" s="131">
        <v>13</v>
      </c>
    </row>
    <row r="88" spans="1:6" s="35" customFormat="1" ht="15" customHeight="1" x14ac:dyDescent="0.2">
      <c r="A88" s="110" t="s">
        <v>36</v>
      </c>
      <c r="B88" s="48" t="s">
        <v>0</v>
      </c>
      <c r="C88" s="116">
        <v>50031287</v>
      </c>
      <c r="D88" s="121" t="s">
        <v>687</v>
      </c>
      <c r="E88" s="66">
        <v>34</v>
      </c>
      <c r="F88" s="131">
        <v>3</v>
      </c>
    </row>
    <row r="89" spans="1:6" ht="15" customHeight="1" x14ac:dyDescent="0.2">
      <c r="A89" s="110" t="s">
        <v>36</v>
      </c>
      <c r="B89" s="48" t="s">
        <v>0</v>
      </c>
      <c r="C89" s="116">
        <v>50030272</v>
      </c>
      <c r="D89" s="121" t="s">
        <v>232</v>
      </c>
      <c r="E89" s="66">
        <v>8</v>
      </c>
      <c r="F89" s="131">
        <v>51</v>
      </c>
    </row>
    <row r="90" spans="1:6" ht="15" customHeight="1" x14ac:dyDescent="0.2">
      <c r="A90" s="110" t="s">
        <v>36</v>
      </c>
      <c r="B90" s="48" t="s">
        <v>0</v>
      </c>
      <c r="C90" s="116">
        <v>50005111</v>
      </c>
      <c r="D90" s="121" t="s">
        <v>419</v>
      </c>
      <c r="E90" s="66">
        <v>12</v>
      </c>
      <c r="F90" s="131">
        <v>12</v>
      </c>
    </row>
    <row r="91" spans="1:6" ht="15" customHeight="1" x14ac:dyDescent="0.2">
      <c r="A91" s="110" t="s">
        <v>36</v>
      </c>
      <c r="B91" s="48" t="s">
        <v>0</v>
      </c>
      <c r="C91" s="116">
        <v>50034600</v>
      </c>
      <c r="D91" s="121" t="s">
        <v>423</v>
      </c>
      <c r="E91" s="66">
        <v>2</v>
      </c>
      <c r="F91" s="131">
        <v>2</v>
      </c>
    </row>
    <row r="92" spans="1:6" ht="15" customHeight="1" x14ac:dyDescent="0.2">
      <c r="A92" s="110" t="s">
        <v>36</v>
      </c>
      <c r="B92" s="48" t="s">
        <v>0</v>
      </c>
      <c r="C92" s="116">
        <v>50005340</v>
      </c>
      <c r="D92" s="122" t="s">
        <v>418</v>
      </c>
      <c r="E92" s="66">
        <v>8</v>
      </c>
      <c r="F92" s="131">
        <v>6</v>
      </c>
    </row>
    <row r="93" spans="1:6" ht="15" customHeight="1" x14ac:dyDescent="0.2">
      <c r="A93" s="110" t="s">
        <v>36</v>
      </c>
      <c r="B93" s="48" t="s">
        <v>0</v>
      </c>
      <c r="C93" s="116">
        <v>50026909</v>
      </c>
      <c r="D93" s="123" t="s">
        <v>233</v>
      </c>
      <c r="E93" s="66">
        <v>6</v>
      </c>
      <c r="F93" s="131">
        <v>6</v>
      </c>
    </row>
    <row r="94" spans="1:6" ht="15" customHeight="1" x14ac:dyDescent="0.2">
      <c r="A94" s="110" t="s">
        <v>36</v>
      </c>
      <c r="B94" s="48" t="s">
        <v>0</v>
      </c>
      <c r="C94" s="116">
        <v>50005588</v>
      </c>
      <c r="D94" s="121" t="s">
        <v>234</v>
      </c>
      <c r="E94" s="66">
        <v>16</v>
      </c>
      <c r="F94" s="131">
        <v>16</v>
      </c>
    </row>
    <row r="95" spans="1:6" ht="15" customHeight="1" x14ac:dyDescent="0.2">
      <c r="A95" s="110" t="s">
        <v>36</v>
      </c>
      <c r="B95" s="48" t="s">
        <v>0</v>
      </c>
      <c r="C95" s="116">
        <v>50031295</v>
      </c>
      <c r="D95" s="121" t="s">
        <v>688</v>
      </c>
      <c r="E95" s="66">
        <v>19</v>
      </c>
      <c r="F95" s="131">
        <v>9</v>
      </c>
    </row>
    <row r="96" spans="1:6" ht="15" customHeight="1" x14ac:dyDescent="0.2">
      <c r="A96" s="110" t="s">
        <v>36</v>
      </c>
      <c r="B96" s="48" t="s">
        <v>0</v>
      </c>
      <c r="C96" s="116">
        <v>50026658</v>
      </c>
      <c r="D96" s="121" t="s">
        <v>235</v>
      </c>
      <c r="E96" s="66">
        <v>1</v>
      </c>
      <c r="F96" s="131">
        <v>1</v>
      </c>
    </row>
    <row r="97" spans="1:6" ht="15" customHeight="1" x14ac:dyDescent="0.2">
      <c r="A97" s="110" t="s">
        <v>36</v>
      </c>
      <c r="B97" s="48" t="s">
        <v>0</v>
      </c>
      <c r="C97" s="116">
        <v>50006355</v>
      </c>
      <c r="D97" s="124" t="s">
        <v>59</v>
      </c>
      <c r="E97" s="66">
        <v>14</v>
      </c>
      <c r="F97" s="131">
        <v>12</v>
      </c>
    </row>
    <row r="98" spans="1:6" ht="15" customHeight="1" x14ac:dyDescent="0.2">
      <c r="A98" s="110" t="s">
        <v>36</v>
      </c>
      <c r="B98" s="48" t="s">
        <v>0</v>
      </c>
      <c r="C98" s="116">
        <v>50006363</v>
      </c>
      <c r="D98" s="124" t="s">
        <v>60</v>
      </c>
      <c r="E98" s="66">
        <v>12</v>
      </c>
      <c r="F98" s="131">
        <v>12</v>
      </c>
    </row>
    <row r="99" spans="1:6" ht="15" customHeight="1" x14ac:dyDescent="0.2">
      <c r="A99" s="110" t="s">
        <v>36</v>
      </c>
      <c r="B99" s="48" t="s">
        <v>0</v>
      </c>
      <c r="C99" s="116">
        <v>50006371</v>
      </c>
      <c r="D99" s="124" t="s">
        <v>37</v>
      </c>
      <c r="E99" s="66">
        <v>8</v>
      </c>
      <c r="F99" s="131">
        <v>8</v>
      </c>
    </row>
    <row r="100" spans="1:6" ht="15" customHeight="1" x14ac:dyDescent="0.2">
      <c r="A100" s="110" t="s">
        <v>36</v>
      </c>
      <c r="B100" s="48" t="s">
        <v>0</v>
      </c>
      <c r="C100" s="116">
        <v>50005723</v>
      </c>
      <c r="D100" s="124" t="s">
        <v>38</v>
      </c>
      <c r="E100" s="66">
        <v>8</v>
      </c>
      <c r="F100" s="131">
        <v>9</v>
      </c>
    </row>
    <row r="101" spans="1:6" ht="15" customHeight="1" x14ac:dyDescent="0.2">
      <c r="A101" s="110" t="s">
        <v>36</v>
      </c>
      <c r="B101" s="48" t="s">
        <v>0</v>
      </c>
      <c r="C101" s="116">
        <v>50006380</v>
      </c>
      <c r="D101" s="124" t="s">
        <v>39</v>
      </c>
      <c r="E101" s="66">
        <v>16</v>
      </c>
      <c r="F101" s="131">
        <v>16</v>
      </c>
    </row>
    <row r="102" spans="1:6" ht="15" customHeight="1" x14ac:dyDescent="0.2">
      <c r="A102" s="110" t="s">
        <v>36</v>
      </c>
      <c r="B102" s="48" t="s">
        <v>0</v>
      </c>
      <c r="C102" s="116">
        <v>50005901</v>
      </c>
      <c r="D102" s="121" t="s">
        <v>236</v>
      </c>
      <c r="E102" s="66">
        <v>12</v>
      </c>
      <c r="F102" s="131">
        <v>10</v>
      </c>
    </row>
    <row r="103" spans="1:6" ht="15" customHeight="1" x14ac:dyDescent="0.2">
      <c r="A103" s="110" t="s">
        <v>36</v>
      </c>
      <c r="B103" s="48" t="s">
        <v>0</v>
      </c>
      <c r="C103" s="116">
        <v>50006290</v>
      </c>
      <c r="D103" s="121" t="s">
        <v>237</v>
      </c>
      <c r="E103" s="66">
        <v>7</v>
      </c>
      <c r="F103" s="131">
        <v>7</v>
      </c>
    </row>
    <row r="104" spans="1:6" ht="15" customHeight="1" x14ac:dyDescent="0.2">
      <c r="A104" s="110" t="s">
        <v>36</v>
      </c>
      <c r="B104" s="48" t="s">
        <v>0</v>
      </c>
      <c r="C104" s="116">
        <v>50005731</v>
      </c>
      <c r="D104" s="124" t="s">
        <v>40</v>
      </c>
      <c r="E104" s="66">
        <v>11</v>
      </c>
      <c r="F104" s="131">
        <v>11</v>
      </c>
    </row>
    <row r="105" spans="1:6" ht="15" customHeight="1" x14ac:dyDescent="0.2">
      <c r="A105" s="110" t="s">
        <v>36</v>
      </c>
      <c r="B105" s="48" t="s">
        <v>0</v>
      </c>
      <c r="C105" s="116">
        <v>50005910</v>
      </c>
      <c r="D105" s="124" t="s">
        <v>41</v>
      </c>
      <c r="E105" s="66">
        <v>15</v>
      </c>
      <c r="F105" s="131">
        <v>15</v>
      </c>
    </row>
    <row r="106" spans="1:6" ht="15" customHeight="1" x14ac:dyDescent="0.2">
      <c r="A106" s="110" t="s">
        <v>36</v>
      </c>
      <c r="B106" s="48" t="s">
        <v>0</v>
      </c>
      <c r="C106" s="116">
        <v>50006398</v>
      </c>
      <c r="D106" s="124" t="s">
        <v>42</v>
      </c>
      <c r="E106" s="66">
        <v>17</v>
      </c>
      <c r="F106" s="131">
        <v>17</v>
      </c>
    </row>
    <row r="107" spans="1:6" ht="15" customHeight="1" x14ac:dyDescent="0.2">
      <c r="A107" s="110" t="s">
        <v>36</v>
      </c>
      <c r="B107" s="48" t="s">
        <v>0</v>
      </c>
      <c r="C107" s="116">
        <v>50005928</v>
      </c>
      <c r="D107" s="124" t="s">
        <v>43</v>
      </c>
      <c r="E107" s="66">
        <v>14</v>
      </c>
      <c r="F107" s="131">
        <v>13</v>
      </c>
    </row>
    <row r="108" spans="1:6" ht="15" customHeight="1" x14ac:dyDescent="0.2">
      <c r="A108" s="110" t="s">
        <v>36</v>
      </c>
      <c r="B108" s="48" t="s">
        <v>0</v>
      </c>
      <c r="C108" s="116">
        <v>50006274</v>
      </c>
      <c r="D108" s="121" t="s">
        <v>238</v>
      </c>
      <c r="E108" s="66">
        <v>7</v>
      </c>
      <c r="F108" s="131">
        <v>7</v>
      </c>
    </row>
    <row r="109" spans="1:6" ht="15" customHeight="1" x14ac:dyDescent="0.2">
      <c r="A109" s="110" t="s">
        <v>36</v>
      </c>
      <c r="B109" s="48" t="s">
        <v>0</v>
      </c>
      <c r="C109" s="116">
        <v>50005936</v>
      </c>
      <c r="D109" s="124" t="s">
        <v>44</v>
      </c>
      <c r="E109" s="66">
        <v>20</v>
      </c>
      <c r="F109" s="131">
        <v>20</v>
      </c>
    </row>
    <row r="110" spans="1:6" ht="15" customHeight="1" x14ac:dyDescent="0.2">
      <c r="A110" s="110" t="s">
        <v>36</v>
      </c>
      <c r="B110" s="48" t="s">
        <v>0</v>
      </c>
      <c r="C110" s="116">
        <v>50005944</v>
      </c>
      <c r="D110" s="124" t="s">
        <v>45</v>
      </c>
      <c r="E110" s="66">
        <v>14</v>
      </c>
      <c r="F110" s="131">
        <v>17</v>
      </c>
    </row>
    <row r="111" spans="1:6" ht="15" customHeight="1" x14ac:dyDescent="0.2">
      <c r="A111" s="110" t="s">
        <v>36</v>
      </c>
      <c r="B111" s="48" t="s">
        <v>0</v>
      </c>
      <c r="C111" s="116">
        <v>50005952</v>
      </c>
      <c r="D111" s="124" t="s">
        <v>442</v>
      </c>
      <c r="E111" s="66">
        <v>13</v>
      </c>
      <c r="F111" s="131">
        <v>13</v>
      </c>
    </row>
    <row r="112" spans="1:6" ht="15" customHeight="1" x14ac:dyDescent="0.2">
      <c r="A112" s="110" t="s">
        <v>36</v>
      </c>
      <c r="B112" s="48" t="s">
        <v>0</v>
      </c>
      <c r="C112" s="116">
        <v>50005740</v>
      </c>
      <c r="D112" s="124" t="s">
        <v>46</v>
      </c>
      <c r="E112" s="66">
        <v>12</v>
      </c>
      <c r="F112" s="131">
        <v>11</v>
      </c>
    </row>
    <row r="113" spans="1:6" ht="15" customHeight="1" x14ac:dyDescent="0.2">
      <c r="A113" s="110" t="s">
        <v>36</v>
      </c>
      <c r="B113" s="48" t="s">
        <v>0</v>
      </c>
      <c r="C113" s="116">
        <v>50006282</v>
      </c>
      <c r="D113" s="124" t="s">
        <v>443</v>
      </c>
      <c r="E113" s="66">
        <v>8</v>
      </c>
      <c r="F113" s="131">
        <v>8</v>
      </c>
    </row>
    <row r="114" spans="1:6" ht="15" customHeight="1" x14ac:dyDescent="0.2">
      <c r="A114" s="110" t="s">
        <v>36</v>
      </c>
      <c r="B114" s="48" t="s">
        <v>0</v>
      </c>
      <c r="C114" s="116">
        <v>50006509</v>
      </c>
      <c r="D114" s="121" t="s">
        <v>241</v>
      </c>
      <c r="E114" s="66">
        <v>24</v>
      </c>
      <c r="F114" s="131">
        <v>23</v>
      </c>
    </row>
    <row r="115" spans="1:6" ht="15" customHeight="1" x14ac:dyDescent="0.2">
      <c r="A115" s="110" t="s">
        <v>36</v>
      </c>
      <c r="B115" s="48" t="s">
        <v>0</v>
      </c>
      <c r="C115" s="116">
        <v>50005758</v>
      </c>
      <c r="D115" s="121" t="s">
        <v>242</v>
      </c>
      <c r="E115" s="66">
        <v>12</v>
      </c>
      <c r="F115" s="131">
        <v>12</v>
      </c>
    </row>
    <row r="116" spans="1:6" ht="15" customHeight="1" x14ac:dyDescent="0.2">
      <c r="A116" s="110" t="s">
        <v>36</v>
      </c>
      <c r="B116" s="48" t="s">
        <v>0</v>
      </c>
      <c r="C116" s="116">
        <v>50006410</v>
      </c>
      <c r="D116" s="124" t="s">
        <v>48</v>
      </c>
      <c r="E116" s="66">
        <v>32</v>
      </c>
      <c r="F116" s="131">
        <v>32</v>
      </c>
    </row>
    <row r="117" spans="1:6" ht="15" customHeight="1" x14ac:dyDescent="0.2">
      <c r="A117" s="110" t="s">
        <v>36</v>
      </c>
      <c r="B117" s="48" t="s">
        <v>0</v>
      </c>
      <c r="C117" s="116">
        <v>50022997</v>
      </c>
      <c r="D117" s="121" t="s">
        <v>243</v>
      </c>
      <c r="E117" s="66">
        <v>10</v>
      </c>
      <c r="F117" s="131">
        <v>11</v>
      </c>
    </row>
    <row r="118" spans="1:6" ht="15" customHeight="1" x14ac:dyDescent="0.2">
      <c r="A118" s="110" t="s">
        <v>36</v>
      </c>
      <c r="B118" s="48" t="s">
        <v>0</v>
      </c>
      <c r="C118" s="116">
        <v>50005979</v>
      </c>
      <c r="D118" s="121" t="s">
        <v>244</v>
      </c>
      <c r="E118" s="66">
        <v>14</v>
      </c>
      <c r="F118" s="131">
        <v>14</v>
      </c>
    </row>
    <row r="119" spans="1:6" ht="15" customHeight="1" x14ac:dyDescent="0.2">
      <c r="A119" s="110" t="s">
        <v>36</v>
      </c>
      <c r="B119" s="48" t="s">
        <v>0</v>
      </c>
      <c r="C119" s="116">
        <v>50005766</v>
      </c>
      <c r="D119" s="121" t="s">
        <v>245</v>
      </c>
      <c r="E119" s="66">
        <v>7</v>
      </c>
      <c r="F119" s="131">
        <v>6</v>
      </c>
    </row>
    <row r="120" spans="1:6" ht="15" customHeight="1" x14ac:dyDescent="0.2">
      <c r="A120" s="110" t="s">
        <v>36</v>
      </c>
      <c r="B120" s="48" t="s">
        <v>0</v>
      </c>
      <c r="C120" s="116">
        <v>50005987</v>
      </c>
      <c r="D120" s="121" t="s">
        <v>246</v>
      </c>
      <c r="E120" s="66">
        <v>10</v>
      </c>
      <c r="F120" s="131">
        <v>10</v>
      </c>
    </row>
    <row r="121" spans="1:6" ht="15" customHeight="1" x14ac:dyDescent="0.2">
      <c r="A121" s="110" t="s">
        <v>36</v>
      </c>
      <c r="B121" s="48" t="s">
        <v>0</v>
      </c>
      <c r="C121" s="116">
        <v>50005995</v>
      </c>
      <c r="D121" s="121" t="s">
        <v>247</v>
      </c>
      <c r="E121" s="66">
        <v>17</v>
      </c>
      <c r="F121" s="131">
        <v>17</v>
      </c>
    </row>
    <row r="122" spans="1:6" ht="15" customHeight="1" x14ac:dyDescent="0.2">
      <c r="A122" s="110" t="s">
        <v>36</v>
      </c>
      <c r="B122" s="48" t="s">
        <v>0</v>
      </c>
      <c r="C122" s="116">
        <v>50006002</v>
      </c>
      <c r="D122" s="124" t="s">
        <v>49</v>
      </c>
      <c r="E122" s="66">
        <v>14</v>
      </c>
      <c r="F122" s="131">
        <v>14</v>
      </c>
    </row>
    <row r="123" spans="1:6" ht="15" customHeight="1" x14ac:dyDescent="0.2">
      <c r="A123" s="110" t="s">
        <v>36</v>
      </c>
      <c r="B123" s="48" t="s">
        <v>0</v>
      </c>
      <c r="C123" s="116">
        <v>50006010</v>
      </c>
      <c r="D123" s="121" t="s">
        <v>248</v>
      </c>
      <c r="E123" s="66">
        <v>22</v>
      </c>
      <c r="F123" s="131">
        <v>11</v>
      </c>
    </row>
    <row r="124" spans="1:6" ht="15" customHeight="1" x14ac:dyDescent="0.2">
      <c r="A124" s="110" t="s">
        <v>36</v>
      </c>
      <c r="B124" s="48" t="s">
        <v>0</v>
      </c>
      <c r="C124" s="116">
        <v>50005774</v>
      </c>
      <c r="D124" s="124" t="s">
        <v>50</v>
      </c>
      <c r="E124" s="66">
        <v>10</v>
      </c>
      <c r="F124" s="131">
        <v>10</v>
      </c>
    </row>
    <row r="125" spans="1:6" ht="15" customHeight="1" x14ac:dyDescent="0.2">
      <c r="A125" s="110" t="s">
        <v>36</v>
      </c>
      <c r="B125" s="48" t="s">
        <v>0</v>
      </c>
      <c r="C125" s="116">
        <v>50006029</v>
      </c>
      <c r="D125" s="124" t="s">
        <v>51</v>
      </c>
      <c r="E125" s="66">
        <v>15</v>
      </c>
      <c r="F125" s="131">
        <v>15</v>
      </c>
    </row>
    <row r="126" spans="1:6" ht="15" customHeight="1" x14ac:dyDescent="0.2">
      <c r="A126" s="110" t="s">
        <v>36</v>
      </c>
      <c r="B126" s="48" t="s">
        <v>0</v>
      </c>
      <c r="C126" s="116">
        <v>50006037</v>
      </c>
      <c r="D126" s="124" t="s">
        <v>52</v>
      </c>
      <c r="E126" s="66">
        <v>16</v>
      </c>
      <c r="F126" s="131">
        <v>16</v>
      </c>
    </row>
    <row r="127" spans="1:6" ht="15" customHeight="1" x14ac:dyDescent="0.2">
      <c r="A127" s="110" t="s">
        <v>36</v>
      </c>
      <c r="B127" s="48" t="s">
        <v>0</v>
      </c>
      <c r="C127" s="116">
        <v>50006436</v>
      </c>
      <c r="D127" s="121" t="s">
        <v>249</v>
      </c>
      <c r="E127" s="66">
        <v>17</v>
      </c>
      <c r="F127" s="131">
        <v>6</v>
      </c>
    </row>
    <row r="128" spans="1:6" ht="15" customHeight="1" x14ac:dyDescent="0.2">
      <c r="A128" s="110" t="s">
        <v>36</v>
      </c>
      <c r="B128" s="48" t="s">
        <v>0</v>
      </c>
      <c r="C128" s="116">
        <v>50005782</v>
      </c>
      <c r="D128" s="121" t="s">
        <v>250</v>
      </c>
      <c r="E128" s="66">
        <v>12</v>
      </c>
      <c r="F128" s="131">
        <v>10</v>
      </c>
    </row>
    <row r="129" spans="1:6" ht="15" customHeight="1" x14ac:dyDescent="0.2">
      <c r="A129" s="110" t="s">
        <v>36</v>
      </c>
      <c r="B129" s="48" t="s">
        <v>0</v>
      </c>
      <c r="C129" s="116">
        <v>50006444</v>
      </c>
      <c r="D129" s="121" t="s">
        <v>251</v>
      </c>
      <c r="E129" s="66">
        <v>9</v>
      </c>
      <c r="F129" s="131">
        <v>9</v>
      </c>
    </row>
    <row r="130" spans="1:6" ht="15" customHeight="1" x14ac:dyDescent="0.2">
      <c r="A130" s="110" t="s">
        <v>36</v>
      </c>
      <c r="B130" s="48" t="s">
        <v>0</v>
      </c>
      <c r="C130" s="116">
        <v>50006045</v>
      </c>
      <c r="D130" s="121" t="s">
        <v>252</v>
      </c>
      <c r="E130" s="66">
        <v>14</v>
      </c>
      <c r="F130" s="131">
        <v>20</v>
      </c>
    </row>
    <row r="131" spans="1:6" ht="15" customHeight="1" x14ac:dyDescent="0.2">
      <c r="A131" s="110" t="s">
        <v>36</v>
      </c>
      <c r="B131" s="48" t="s">
        <v>0</v>
      </c>
      <c r="C131" s="116">
        <v>50006304</v>
      </c>
      <c r="D131" s="124" t="s">
        <v>53</v>
      </c>
      <c r="E131" s="66">
        <v>5</v>
      </c>
      <c r="F131" s="131">
        <v>5</v>
      </c>
    </row>
    <row r="132" spans="1:6" ht="15" customHeight="1" x14ac:dyDescent="0.2">
      <c r="A132" s="110" t="s">
        <v>36</v>
      </c>
      <c r="B132" s="48" t="s">
        <v>0</v>
      </c>
      <c r="C132" s="116">
        <v>50006452</v>
      </c>
      <c r="D132" s="121" t="s">
        <v>253</v>
      </c>
      <c r="E132" s="66">
        <v>19</v>
      </c>
      <c r="F132" s="131">
        <v>13</v>
      </c>
    </row>
    <row r="133" spans="1:6" ht="15" customHeight="1" x14ac:dyDescent="0.2">
      <c r="A133" s="110" t="s">
        <v>36</v>
      </c>
      <c r="B133" s="48" t="s">
        <v>0</v>
      </c>
      <c r="C133" s="116">
        <v>50006312</v>
      </c>
      <c r="D133" s="121" t="s">
        <v>254</v>
      </c>
      <c r="E133" s="66">
        <v>10</v>
      </c>
      <c r="F133" s="131">
        <v>10</v>
      </c>
    </row>
    <row r="134" spans="1:6" ht="15" customHeight="1" x14ac:dyDescent="0.2">
      <c r="A134" s="110" t="s">
        <v>36</v>
      </c>
      <c r="B134" s="48" t="s">
        <v>0</v>
      </c>
      <c r="C134" s="116">
        <v>50005804</v>
      </c>
      <c r="D134" s="124" t="s">
        <v>54</v>
      </c>
      <c r="E134" s="66">
        <v>8</v>
      </c>
      <c r="F134" s="131">
        <v>8</v>
      </c>
    </row>
    <row r="135" spans="1:6" ht="15" customHeight="1" x14ac:dyDescent="0.2">
      <c r="A135" s="110" t="s">
        <v>36</v>
      </c>
      <c r="B135" s="48" t="s">
        <v>0</v>
      </c>
      <c r="C135" s="116">
        <v>50006053</v>
      </c>
      <c r="D135" s="121" t="s">
        <v>444</v>
      </c>
      <c r="E135" s="66">
        <v>9</v>
      </c>
      <c r="F135" s="131">
        <v>9</v>
      </c>
    </row>
    <row r="136" spans="1:6" ht="15" customHeight="1" x14ac:dyDescent="0.2">
      <c r="A136" s="110" t="s">
        <v>36</v>
      </c>
      <c r="B136" s="48" t="s">
        <v>0</v>
      </c>
      <c r="C136" s="116">
        <v>50006460</v>
      </c>
      <c r="D136" s="121" t="s">
        <v>255</v>
      </c>
      <c r="E136" s="66">
        <v>17</v>
      </c>
      <c r="F136" s="131">
        <v>17</v>
      </c>
    </row>
    <row r="137" spans="1:6" ht="15" customHeight="1" x14ac:dyDescent="0.2">
      <c r="A137" s="110" t="s">
        <v>36</v>
      </c>
      <c r="B137" s="48" t="s">
        <v>0</v>
      </c>
      <c r="C137" s="116">
        <v>50006061</v>
      </c>
      <c r="D137" s="121" t="s">
        <v>256</v>
      </c>
      <c r="E137" s="66">
        <v>12</v>
      </c>
      <c r="F137" s="131">
        <v>12</v>
      </c>
    </row>
    <row r="138" spans="1:6" ht="15" customHeight="1" x14ac:dyDescent="0.2">
      <c r="A138" s="110" t="s">
        <v>36</v>
      </c>
      <c r="B138" s="48" t="s">
        <v>0</v>
      </c>
      <c r="C138" s="116">
        <v>50029410</v>
      </c>
      <c r="D138" s="121" t="s">
        <v>257</v>
      </c>
      <c r="E138" s="66">
        <v>1</v>
      </c>
      <c r="F138" s="131">
        <v>37</v>
      </c>
    </row>
    <row r="139" spans="1:6" ht="15" customHeight="1" x14ac:dyDescent="0.2">
      <c r="A139" s="110" t="s">
        <v>36</v>
      </c>
      <c r="B139" s="48" t="s">
        <v>0</v>
      </c>
      <c r="C139" s="116">
        <v>50029371</v>
      </c>
      <c r="D139" s="121" t="s">
        <v>445</v>
      </c>
      <c r="E139" s="66">
        <v>37</v>
      </c>
      <c r="F139" s="131">
        <v>37</v>
      </c>
    </row>
    <row r="140" spans="1:6" ht="15" customHeight="1" x14ac:dyDescent="0.2">
      <c r="A140" s="110" t="s">
        <v>36</v>
      </c>
      <c r="B140" s="48" t="s">
        <v>0</v>
      </c>
      <c r="C140" s="116">
        <v>50005812</v>
      </c>
      <c r="D140" s="121" t="s">
        <v>258</v>
      </c>
      <c r="E140" s="66">
        <v>17</v>
      </c>
      <c r="F140" s="131">
        <v>17</v>
      </c>
    </row>
    <row r="141" spans="1:6" ht="15" customHeight="1" x14ac:dyDescent="0.2">
      <c r="A141" s="110" t="s">
        <v>36</v>
      </c>
      <c r="B141" s="48" t="s">
        <v>0</v>
      </c>
      <c r="C141" s="116">
        <v>50006088</v>
      </c>
      <c r="D141" s="121" t="s">
        <v>259</v>
      </c>
      <c r="E141" s="66">
        <v>12</v>
      </c>
      <c r="F141" s="131">
        <v>18</v>
      </c>
    </row>
    <row r="142" spans="1:6" ht="15" customHeight="1" x14ac:dyDescent="0.2">
      <c r="A142" s="110" t="s">
        <v>36</v>
      </c>
      <c r="B142" s="48" t="s">
        <v>0</v>
      </c>
      <c r="C142" s="116">
        <v>50006207</v>
      </c>
      <c r="D142" s="121" t="s">
        <v>260</v>
      </c>
      <c r="E142" s="66">
        <v>11</v>
      </c>
      <c r="F142" s="131">
        <v>10</v>
      </c>
    </row>
    <row r="143" spans="1:6" ht="15" customHeight="1" x14ac:dyDescent="0.2">
      <c r="A143" s="110" t="s">
        <v>36</v>
      </c>
      <c r="B143" s="48" t="s">
        <v>0</v>
      </c>
      <c r="C143" s="116">
        <v>50005820</v>
      </c>
      <c r="D143" s="121" t="s">
        <v>261</v>
      </c>
      <c r="E143" s="66">
        <v>11</v>
      </c>
      <c r="F143" s="131">
        <v>9</v>
      </c>
    </row>
    <row r="144" spans="1:6" ht="15" customHeight="1" x14ac:dyDescent="0.2">
      <c r="A144" s="110" t="s">
        <v>36</v>
      </c>
      <c r="B144" s="48" t="s">
        <v>0</v>
      </c>
      <c r="C144" s="116">
        <v>50006096</v>
      </c>
      <c r="D144" s="121" t="s">
        <v>262</v>
      </c>
      <c r="E144" s="66">
        <v>17</v>
      </c>
      <c r="F144" s="131">
        <v>17</v>
      </c>
    </row>
    <row r="145" spans="1:6" ht="15" customHeight="1" x14ac:dyDescent="0.2">
      <c r="A145" s="110" t="s">
        <v>36</v>
      </c>
      <c r="B145" s="48" t="s">
        <v>0</v>
      </c>
      <c r="C145" s="116">
        <v>50028880</v>
      </c>
      <c r="D145" s="121" t="s">
        <v>263</v>
      </c>
      <c r="E145" s="66">
        <v>12</v>
      </c>
      <c r="F145" s="131">
        <v>12</v>
      </c>
    </row>
    <row r="146" spans="1:6" ht="15" customHeight="1" x14ac:dyDescent="0.2">
      <c r="A146" s="110" t="s">
        <v>36</v>
      </c>
      <c r="B146" s="48" t="s">
        <v>0</v>
      </c>
      <c r="C146" s="116">
        <v>50006479</v>
      </c>
      <c r="D146" s="121" t="s">
        <v>264</v>
      </c>
      <c r="E146" s="66">
        <v>11</v>
      </c>
      <c r="F146" s="131">
        <v>10</v>
      </c>
    </row>
    <row r="147" spans="1:6" ht="15" customHeight="1" x14ac:dyDescent="0.2">
      <c r="A147" s="110" t="s">
        <v>36</v>
      </c>
      <c r="B147" s="48" t="s">
        <v>0</v>
      </c>
      <c r="C147" s="116">
        <v>50005871</v>
      </c>
      <c r="D147" s="121" t="s">
        <v>265</v>
      </c>
      <c r="E147" s="66">
        <v>14</v>
      </c>
      <c r="F147" s="131">
        <v>14</v>
      </c>
    </row>
    <row r="148" spans="1:6" ht="15" customHeight="1" x14ac:dyDescent="0.2">
      <c r="A148" s="110" t="s">
        <v>36</v>
      </c>
      <c r="B148" s="48" t="s">
        <v>0</v>
      </c>
      <c r="C148" s="116">
        <v>50006100</v>
      </c>
      <c r="D148" s="121" t="s">
        <v>266</v>
      </c>
      <c r="E148" s="66">
        <v>11</v>
      </c>
      <c r="F148" s="131">
        <v>10</v>
      </c>
    </row>
    <row r="149" spans="1:6" ht="15" customHeight="1" x14ac:dyDescent="0.2">
      <c r="A149" s="110" t="s">
        <v>36</v>
      </c>
      <c r="B149" s="48" t="s">
        <v>0</v>
      </c>
      <c r="C149" s="116">
        <v>50006320</v>
      </c>
      <c r="D149" s="121" t="s">
        <v>267</v>
      </c>
      <c r="E149" s="66">
        <v>11</v>
      </c>
      <c r="F149" s="131">
        <v>9</v>
      </c>
    </row>
    <row r="150" spans="1:6" ht="15" customHeight="1" x14ac:dyDescent="0.2">
      <c r="A150" s="110" t="s">
        <v>36</v>
      </c>
      <c r="B150" s="48" t="s">
        <v>0</v>
      </c>
      <c r="C150" s="116">
        <v>50005839</v>
      </c>
      <c r="D150" s="121" t="s">
        <v>268</v>
      </c>
      <c r="E150" s="66">
        <v>8</v>
      </c>
      <c r="F150" s="131">
        <v>8</v>
      </c>
    </row>
    <row r="151" spans="1:6" ht="15" customHeight="1" x14ac:dyDescent="0.2">
      <c r="A151" s="110" t="s">
        <v>36</v>
      </c>
      <c r="B151" s="48" t="s">
        <v>0</v>
      </c>
      <c r="C151" s="116">
        <v>50005880</v>
      </c>
      <c r="D151" s="121" t="s">
        <v>446</v>
      </c>
      <c r="E151" s="66">
        <v>10</v>
      </c>
      <c r="F151" s="131">
        <v>12</v>
      </c>
    </row>
    <row r="152" spans="1:6" ht="15" customHeight="1" x14ac:dyDescent="0.2">
      <c r="A152" s="110" t="s">
        <v>36</v>
      </c>
      <c r="B152" s="48" t="s">
        <v>0</v>
      </c>
      <c r="C152" s="116">
        <v>50005847</v>
      </c>
      <c r="D152" s="121" t="s">
        <v>270</v>
      </c>
      <c r="E152" s="66">
        <v>12</v>
      </c>
      <c r="F152" s="131">
        <v>12</v>
      </c>
    </row>
    <row r="153" spans="1:6" ht="15" customHeight="1" x14ac:dyDescent="0.2">
      <c r="A153" s="110" t="s">
        <v>36</v>
      </c>
      <c r="B153" s="48" t="s">
        <v>0</v>
      </c>
      <c r="C153" s="116">
        <v>50006070</v>
      </c>
      <c r="D153" s="121" t="s">
        <v>271</v>
      </c>
      <c r="E153" s="66">
        <v>12</v>
      </c>
      <c r="F153" s="131">
        <v>12</v>
      </c>
    </row>
    <row r="154" spans="1:6" ht="15" customHeight="1" x14ac:dyDescent="0.2">
      <c r="A154" s="110" t="s">
        <v>36</v>
      </c>
      <c r="B154" s="48" t="s">
        <v>0</v>
      </c>
      <c r="C154" s="116">
        <v>50005855</v>
      </c>
      <c r="D154" s="121" t="s">
        <v>272</v>
      </c>
      <c r="E154" s="66">
        <v>9</v>
      </c>
      <c r="F154" s="131">
        <v>8</v>
      </c>
    </row>
    <row r="155" spans="1:6" ht="15" customHeight="1" x14ac:dyDescent="0.2">
      <c r="A155" s="110" t="s">
        <v>36</v>
      </c>
      <c r="B155" s="48" t="s">
        <v>0</v>
      </c>
      <c r="C155" s="116">
        <v>50006118</v>
      </c>
      <c r="D155" s="121" t="s">
        <v>273</v>
      </c>
      <c r="E155" s="66">
        <v>14</v>
      </c>
      <c r="F155" s="131">
        <v>14</v>
      </c>
    </row>
    <row r="156" spans="1:6" ht="15" customHeight="1" x14ac:dyDescent="0.2">
      <c r="A156" s="110" t="s">
        <v>36</v>
      </c>
      <c r="B156" s="48" t="s">
        <v>0</v>
      </c>
      <c r="C156" s="116">
        <v>50006126</v>
      </c>
      <c r="D156" s="121" t="s">
        <v>274</v>
      </c>
      <c r="E156" s="66">
        <v>10</v>
      </c>
      <c r="F156" s="131">
        <v>9</v>
      </c>
    </row>
    <row r="157" spans="1:6" ht="15" customHeight="1" x14ac:dyDescent="0.2">
      <c r="A157" s="110" t="s">
        <v>36</v>
      </c>
      <c r="B157" s="48" t="s">
        <v>0</v>
      </c>
      <c r="C157" s="116">
        <v>50008463</v>
      </c>
      <c r="D157" s="121" t="s">
        <v>275</v>
      </c>
      <c r="E157" s="66">
        <v>15</v>
      </c>
      <c r="F157" s="131">
        <v>15</v>
      </c>
    </row>
    <row r="158" spans="1:6" ht="15" customHeight="1" x14ac:dyDescent="0.2">
      <c r="A158" s="110" t="s">
        <v>36</v>
      </c>
      <c r="B158" s="48" t="s">
        <v>0</v>
      </c>
      <c r="C158" s="116">
        <v>50023004</v>
      </c>
      <c r="D158" s="121" t="s">
        <v>276</v>
      </c>
      <c r="E158" s="66">
        <v>9</v>
      </c>
      <c r="F158" s="131">
        <v>9</v>
      </c>
    </row>
    <row r="159" spans="1:6" ht="15" customHeight="1" x14ac:dyDescent="0.2">
      <c r="A159" s="110" t="s">
        <v>36</v>
      </c>
      <c r="B159" s="48" t="s">
        <v>0</v>
      </c>
      <c r="C159" s="116">
        <v>50006150</v>
      </c>
      <c r="D159" s="121" t="s">
        <v>277</v>
      </c>
      <c r="E159" s="66">
        <v>10</v>
      </c>
      <c r="F159" s="131">
        <v>10</v>
      </c>
    </row>
    <row r="160" spans="1:6" ht="15" customHeight="1" x14ac:dyDescent="0.2">
      <c r="A160" s="110" t="s">
        <v>36</v>
      </c>
      <c r="B160" s="48" t="s">
        <v>0</v>
      </c>
      <c r="C160" s="116">
        <v>50006169</v>
      </c>
      <c r="D160" s="121" t="s">
        <v>278</v>
      </c>
      <c r="E160" s="66">
        <v>10</v>
      </c>
      <c r="F160" s="131">
        <v>10</v>
      </c>
    </row>
    <row r="161" spans="1:6" ht="15" customHeight="1" x14ac:dyDescent="0.2">
      <c r="A161" s="110" t="s">
        <v>36</v>
      </c>
      <c r="B161" s="48" t="s">
        <v>0</v>
      </c>
      <c r="C161" s="116">
        <v>50006177</v>
      </c>
      <c r="D161" s="121" t="s">
        <v>279</v>
      </c>
      <c r="E161" s="66">
        <v>12</v>
      </c>
      <c r="F161" s="131">
        <v>12</v>
      </c>
    </row>
    <row r="162" spans="1:6" ht="15" customHeight="1" x14ac:dyDescent="0.2">
      <c r="A162" s="110" t="s">
        <v>36</v>
      </c>
      <c r="B162" s="48" t="s">
        <v>0</v>
      </c>
      <c r="C162" s="116">
        <v>50005863</v>
      </c>
      <c r="D162" s="121" t="s">
        <v>280</v>
      </c>
      <c r="E162" s="66">
        <v>12</v>
      </c>
      <c r="F162" s="131">
        <v>12</v>
      </c>
    </row>
    <row r="163" spans="1:6" ht="15" customHeight="1" x14ac:dyDescent="0.2">
      <c r="A163" s="110" t="s">
        <v>36</v>
      </c>
      <c r="B163" s="48" t="s">
        <v>0</v>
      </c>
      <c r="C163" s="116">
        <v>50006185</v>
      </c>
      <c r="D163" s="121" t="s">
        <v>281</v>
      </c>
      <c r="E163" s="66">
        <v>12</v>
      </c>
      <c r="F163" s="131">
        <v>11</v>
      </c>
    </row>
    <row r="164" spans="1:6" ht="15" customHeight="1" x14ac:dyDescent="0.2">
      <c r="A164" s="110" t="s">
        <v>36</v>
      </c>
      <c r="B164" s="48" t="s">
        <v>0</v>
      </c>
      <c r="C164" s="116">
        <v>50008501</v>
      </c>
      <c r="D164" s="121" t="s">
        <v>282</v>
      </c>
      <c r="E164" s="66">
        <v>14</v>
      </c>
      <c r="F164" s="131">
        <v>14</v>
      </c>
    </row>
    <row r="165" spans="1:6" ht="15" customHeight="1" x14ac:dyDescent="0.2">
      <c r="A165" s="110" t="s">
        <v>36</v>
      </c>
      <c r="B165" s="48" t="s">
        <v>0</v>
      </c>
      <c r="C165" s="116">
        <v>50006487</v>
      </c>
      <c r="D165" s="124" t="s">
        <v>55</v>
      </c>
      <c r="E165" s="66">
        <v>10</v>
      </c>
      <c r="F165" s="131">
        <v>7</v>
      </c>
    </row>
    <row r="166" spans="1:6" ht="15" customHeight="1" x14ac:dyDescent="0.2">
      <c r="A166" s="110" t="s">
        <v>36</v>
      </c>
      <c r="B166" s="48" t="s">
        <v>0</v>
      </c>
      <c r="C166" s="116">
        <v>50006215</v>
      </c>
      <c r="D166" s="124" t="s">
        <v>56</v>
      </c>
      <c r="E166" s="66">
        <v>23</v>
      </c>
      <c r="F166" s="131">
        <v>23</v>
      </c>
    </row>
    <row r="167" spans="1:6" ht="15" customHeight="1" x14ac:dyDescent="0.2">
      <c r="A167" s="110" t="s">
        <v>36</v>
      </c>
      <c r="B167" s="48" t="s">
        <v>0</v>
      </c>
      <c r="C167" s="116">
        <v>50006339</v>
      </c>
      <c r="D167" s="121" t="s">
        <v>283</v>
      </c>
      <c r="E167" s="66">
        <v>7</v>
      </c>
      <c r="F167" s="131">
        <v>7</v>
      </c>
    </row>
    <row r="168" spans="1:6" ht="15" customHeight="1" x14ac:dyDescent="0.2">
      <c r="A168" s="110" t="s">
        <v>36</v>
      </c>
      <c r="B168" s="48" t="s">
        <v>0</v>
      </c>
      <c r="C168" s="116">
        <v>50006347</v>
      </c>
      <c r="D168" s="121" t="s">
        <v>284</v>
      </c>
      <c r="E168" s="66">
        <v>8</v>
      </c>
      <c r="F168" s="131">
        <v>8</v>
      </c>
    </row>
    <row r="169" spans="1:6" ht="15" customHeight="1" x14ac:dyDescent="0.2">
      <c r="A169" s="110" t="s">
        <v>36</v>
      </c>
      <c r="B169" s="48" t="s">
        <v>0</v>
      </c>
      <c r="C169" s="116">
        <v>50006223</v>
      </c>
      <c r="D169" s="121" t="s">
        <v>285</v>
      </c>
      <c r="E169" s="66">
        <v>11</v>
      </c>
      <c r="F169" s="131">
        <v>10</v>
      </c>
    </row>
    <row r="170" spans="1:6" ht="15" customHeight="1" x14ac:dyDescent="0.2">
      <c r="A170" s="110" t="s">
        <v>36</v>
      </c>
      <c r="B170" s="48" t="s">
        <v>0</v>
      </c>
      <c r="C170" s="116">
        <v>50006231</v>
      </c>
      <c r="D170" s="121" t="s">
        <v>286</v>
      </c>
      <c r="E170" s="66">
        <v>24</v>
      </c>
      <c r="F170" s="131">
        <v>23</v>
      </c>
    </row>
    <row r="171" spans="1:6" ht="15" customHeight="1" x14ac:dyDescent="0.2">
      <c r="A171" s="110" t="s">
        <v>36</v>
      </c>
      <c r="B171" s="48" t="s">
        <v>0</v>
      </c>
      <c r="C171" s="116">
        <v>50006495</v>
      </c>
      <c r="D171" s="124" t="s">
        <v>3</v>
      </c>
      <c r="E171" s="66">
        <v>11</v>
      </c>
      <c r="F171" s="131">
        <v>11</v>
      </c>
    </row>
    <row r="172" spans="1:6" ht="15" customHeight="1" x14ac:dyDescent="0.2">
      <c r="A172" s="110" t="s">
        <v>36</v>
      </c>
      <c r="B172" s="48" t="s">
        <v>0</v>
      </c>
      <c r="C172" s="116">
        <v>50006240</v>
      </c>
      <c r="D172" s="124" t="s">
        <v>57</v>
      </c>
      <c r="E172" s="66">
        <v>15</v>
      </c>
      <c r="F172" s="131">
        <v>15</v>
      </c>
    </row>
    <row r="173" spans="1:6" ht="15" customHeight="1" x14ac:dyDescent="0.2">
      <c r="A173" s="110" t="s">
        <v>36</v>
      </c>
      <c r="B173" s="48" t="s">
        <v>0</v>
      </c>
      <c r="C173" s="116">
        <v>50005898</v>
      </c>
      <c r="D173" s="125" t="s">
        <v>58</v>
      </c>
      <c r="E173" s="66">
        <v>6</v>
      </c>
      <c r="F173" s="131">
        <v>7</v>
      </c>
    </row>
    <row r="174" spans="1:6" ht="15" customHeight="1" x14ac:dyDescent="0.2">
      <c r="A174" s="110" t="s">
        <v>36</v>
      </c>
      <c r="B174" s="48" t="s">
        <v>0</v>
      </c>
      <c r="C174" s="116">
        <v>50025180</v>
      </c>
      <c r="D174" s="121" t="s">
        <v>287</v>
      </c>
      <c r="E174" s="66">
        <v>7</v>
      </c>
      <c r="F174" s="131">
        <v>18</v>
      </c>
    </row>
    <row r="175" spans="1:6" ht="15" customHeight="1" x14ac:dyDescent="0.2">
      <c r="A175" s="110" t="s">
        <v>36</v>
      </c>
      <c r="B175" s="66" t="s">
        <v>4</v>
      </c>
      <c r="C175" s="116">
        <v>50029827</v>
      </c>
      <c r="D175" s="121" t="s">
        <v>288</v>
      </c>
      <c r="E175" s="66">
        <v>2</v>
      </c>
      <c r="F175" s="131">
        <v>13</v>
      </c>
    </row>
    <row r="176" spans="1:6" ht="15" customHeight="1" x14ac:dyDescent="0.2">
      <c r="A176" s="112" t="s">
        <v>61</v>
      </c>
      <c r="B176" s="66" t="s">
        <v>0</v>
      </c>
      <c r="C176" s="73">
        <v>50014366</v>
      </c>
      <c r="D176" s="121" t="s">
        <v>289</v>
      </c>
      <c r="E176" s="66">
        <v>11</v>
      </c>
      <c r="F176" s="131">
        <v>14</v>
      </c>
    </row>
    <row r="177" spans="1:6" ht="15" customHeight="1" x14ac:dyDescent="0.2">
      <c r="A177" s="112" t="s">
        <v>290</v>
      </c>
      <c r="B177" s="66" t="s">
        <v>0</v>
      </c>
      <c r="C177" s="73">
        <v>50010115</v>
      </c>
      <c r="D177" s="124" t="s">
        <v>62</v>
      </c>
      <c r="E177" s="66">
        <v>40</v>
      </c>
      <c r="F177" s="131">
        <v>17</v>
      </c>
    </row>
    <row r="178" spans="1:6" ht="15" customHeight="1" x14ac:dyDescent="0.2">
      <c r="A178" s="112" t="s">
        <v>290</v>
      </c>
      <c r="B178" s="66" t="s">
        <v>0</v>
      </c>
      <c r="C178" s="73">
        <v>50010158</v>
      </c>
      <c r="D178" s="124" t="s">
        <v>56</v>
      </c>
      <c r="E178" s="66">
        <v>12</v>
      </c>
      <c r="F178" s="131">
        <v>12</v>
      </c>
    </row>
    <row r="179" spans="1:6" ht="15" customHeight="1" x14ac:dyDescent="0.2">
      <c r="A179" s="112" t="s">
        <v>290</v>
      </c>
      <c r="B179" s="66" t="s">
        <v>0</v>
      </c>
      <c r="C179" s="73">
        <v>50010166</v>
      </c>
      <c r="D179" s="121" t="s">
        <v>284</v>
      </c>
      <c r="E179" s="66">
        <v>17</v>
      </c>
      <c r="F179" s="131">
        <v>17</v>
      </c>
    </row>
    <row r="180" spans="1:6" ht="15" customHeight="1" x14ac:dyDescent="0.2">
      <c r="A180" s="112" t="s">
        <v>291</v>
      </c>
      <c r="B180" s="66" t="s">
        <v>0</v>
      </c>
      <c r="C180" s="73">
        <v>50010670</v>
      </c>
      <c r="D180" s="124" t="s">
        <v>63</v>
      </c>
      <c r="E180" s="66">
        <v>16</v>
      </c>
      <c r="F180" s="131">
        <v>14</v>
      </c>
    </row>
    <row r="181" spans="1:6" ht="15" customHeight="1" x14ac:dyDescent="0.2">
      <c r="A181" s="112" t="s">
        <v>291</v>
      </c>
      <c r="B181" s="66" t="s">
        <v>0</v>
      </c>
      <c r="C181" s="73">
        <v>50029053</v>
      </c>
      <c r="D181" s="124" t="s">
        <v>64</v>
      </c>
      <c r="E181" s="66">
        <v>14</v>
      </c>
      <c r="F181" s="131">
        <v>16</v>
      </c>
    </row>
    <row r="182" spans="1:6" ht="15" customHeight="1" x14ac:dyDescent="0.2">
      <c r="A182" s="112" t="s">
        <v>65</v>
      </c>
      <c r="B182" s="66" t="s">
        <v>0</v>
      </c>
      <c r="C182" s="73">
        <v>50009290</v>
      </c>
      <c r="D182" s="121" t="s">
        <v>292</v>
      </c>
      <c r="E182" s="66">
        <v>11</v>
      </c>
      <c r="F182" s="131">
        <v>14</v>
      </c>
    </row>
    <row r="183" spans="1:6" ht="15" customHeight="1" x14ac:dyDescent="0.2">
      <c r="A183" s="112" t="s">
        <v>66</v>
      </c>
      <c r="B183" s="66" t="s">
        <v>0</v>
      </c>
      <c r="C183" s="73">
        <v>50019554</v>
      </c>
      <c r="D183" s="121" t="s">
        <v>293</v>
      </c>
      <c r="E183" s="66">
        <v>11</v>
      </c>
      <c r="F183" s="131">
        <v>12</v>
      </c>
    </row>
    <row r="184" spans="1:6" ht="15" customHeight="1" x14ac:dyDescent="0.2">
      <c r="A184" s="112" t="s">
        <v>66</v>
      </c>
      <c r="B184" s="66" t="s">
        <v>0</v>
      </c>
      <c r="C184" s="73">
        <v>50019562</v>
      </c>
      <c r="D184" s="124" t="s">
        <v>67</v>
      </c>
      <c r="E184" s="66">
        <v>12</v>
      </c>
      <c r="F184" s="131">
        <v>12</v>
      </c>
    </row>
    <row r="185" spans="1:6" ht="15" customHeight="1" x14ac:dyDescent="0.2">
      <c r="A185" s="112" t="s">
        <v>294</v>
      </c>
      <c r="B185" s="66" t="s">
        <v>0</v>
      </c>
      <c r="C185" s="73">
        <v>50000179</v>
      </c>
      <c r="D185" s="124" t="s">
        <v>68</v>
      </c>
      <c r="E185" s="66">
        <v>12</v>
      </c>
      <c r="F185" s="131">
        <v>14</v>
      </c>
    </row>
    <row r="186" spans="1:6" ht="15" customHeight="1" x14ac:dyDescent="0.2">
      <c r="A186" s="112" t="s">
        <v>294</v>
      </c>
      <c r="B186" s="66" t="s">
        <v>0</v>
      </c>
      <c r="C186" s="73">
        <v>50000187</v>
      </c>
      <c r="D186" s="124" t="s">
        <v>69</v>
      </c>
      <c r="E186" s="66">
        <v>25</v>
      </c>
      <c r="F186" s="131">
        <v>25</v>
      </c>
    </row>
    <row r="187" spans="1:6" ht="15" customHeight="1" x14ac:dyDescent="0.2">
      <c r="A187" s="112" t="s">
        <v>294</v>
      </c>
      <c r="B187" s="66" t="s">
        <v>0</v>
      </c>
      <c r="C187" s="73">
        <v>50000047</v>
      </c>
      <c r="D187" s="121" t="s">
        <v>295</v>
      </c>
      <c r="E187" s="66">
        <v>36</v>
      </c>
      <c r="F187" s="131">
        <v>32</v>
      </c>
    </row>
    <row r="188" spans="1:6" ht="15" customHeight="1" x14ac:dyDescent="0.2">
      <c r="A188" s="112" t="s">
        <v>294</v>
      </c>
      <c r="B188" s="66" t="s">
        <v>0</v>
      </c>
      <c r="C188" s="73">
        <v>50000195</v>
      </c>
      <c r="D188" s="121" t="s">
        <v>296</v>
      </c>
      <c r="E188" s="66">
        <v>10</v>
      </c>
      <c r="F188" s="131">
        <v>12</v>
      </c>
    </row>
    <row r="189" spans="1:6" ht="15" customHeight="1" x14ac:dyDescent="0.2">
      <c r="A189" s="112" t="s">
        <v>294</v>
      </c>
      <c r="B189" s="66" t="s">
        <v>0</v>
      </c>
      <c r="C189" s="73">
        <v>50000209</v>
      </c>
      <c r="D189" s="121" t="s">
        <v>297</v>
      </c>
      <c r="E189" s="66">
        <v>18</v>
      </c>
      <c r="F189" s="131">
        <v>27</v>
      </c>
    </row>
    <row r="190" spans="1:6" ht="15" customHeight="1" x14ac:dyDescent="0.2">
      <c r="A190" s="112" t="s">
        <v>294</v>
      </c>
      <c r="B190" s="66" t="s">
        <v>0</v>
      </c>
      <c r="C190" s="73">
        <v>50000152</v>
      </c>
      <c r="D190" s="124" t="s">
        <v>70</v>
      </c>
      <c r="E190" s="66">
        <v>14</v>
      </c>
      <c r="F190" s="131">
        <v>12</v>
      </c>
    </row>
    <row r="191" spans="1:6" ht="15" customHeight="1" x14ac:dyDescent="0.2">
      <c r="A191" s="112" t="s">
        <v>294</v>
      </c>
      <c r="B191" s="66" t="s">
        <v>0</v>
      </c>
      <c r="C191" s="73">
        <v>50000217</v>
      </c>
      <c r="D191" s="124" t="s">
        <v>71</v>
      </c>
      <c r="E191" s="66">
        <v>18</v>
      </c>
      <c r="F191" s="131">
        <v>18</v>
      </c>
    </row>
    <row r="192" spans="1:6" ht="15" customHeight="1" x14ac:dyDescent="0.2">
      <c r="A192" s="112" t="s">
        <v>294</v>
      </c>
      <c r="B192" s="66" t="s">
        <v>0</v>
      </c>
      <c r="C192" s="73">
        <v>50000225</v>
      </c>
      <c r="D192" s="121" t="s">
        <v>298</v>
      </c>
      <c r="E192" s="66">
        <v>12</v>
      </c>
      <c r="F192" s="131">
        <v>11</v>
      </c>
    </row>
    <row r="193" spans="1:6" ht="15" customHeight="1" x14ac:dyDescent="0.2">
      <c r="A193" s="112" t="s">
        <v>294</v>
      </c>
      <c r="B193" s="66" t="s">
        <v>0</v>
      </c>
      <c r="C193" s="73">
        <v>50000233</v>
      </c>
      <c r="D193" s="121" t="s">
        <v>299</v>
      </c>
      <c r="E193" s="66">
        <v>18</v>
      </c>
      <c r="F193" s="131">
        <v>18</v>
      </c>
    </row>
    <row r="194" spans="1:6" ht="15" customHeight="1" x14ac:dyDescent="0.2">
      <c r="A194" s="112" t="s">
        <v>294</v>
      </c>
      <c r="B194" s="66" t="s">
        <v>0</v>
      </c>
      <c r="C194" s="73">
        <v>50000160</v>
      </c>
      <c r="D194" s="124" t="s">
        <v>72</v>
      </c>
      <c r="E194" s="66">
        <v>10</v>
      </c>
      <c r="F194" s="131">
        <v>10</v>
      </c>
    </row>
    <row r="195" spans="1:6" ht="15" customHeight="1" x14ac:dyDescent="0.2">
      <c r="A195" s="112" t="s">
        <v>294</v>
      </c>
      <c r="B195" s="61" t="s">
        <v>4</v>
      </c>
      <c r="C195" s="73">
        <v>50029746</v>
      </c>
      <c r="D195" s="121" t="s">
        <v>300</v>
      </c>
      <c r="E195" s="66">
        <v>2</v>
      </c>
      <c r="F195" s="131">
        <v>4</v>
      </c>
    </row>
    <row r="196" spans="1:6" ht="15" customHeight="1" x14ac:dyDescent="0.2">
      <c r="A196" s="112" t="s">
        <v>73</v>
      </c>
      <c r="B196" s="66" t="s">
        <v>0</v>
      </c>
      <c r="C196" s="73">
        <v>50010700</v>
      </c>
      <c r="D196" s="121" t="s">
        <v>301</v>
      </c>
      <c r="E196" s="66">
        <v>12</v>
      </c>
      <c r="F196" s="131">
        <v>12</v>
      </c>
    </row>
    <row r="197" spans="1:6" ht="15" customHeight="1" x14ac:dyDescent="0.2">
      <c r="A197" s="112" t="s">
        <v>73</v>
      </c>
      <c r="B197" s="66" t="s">
        <v>0</v>
      </c>
      <c r="C197" s="73">
        <v>50010719</v>
      </c>
      <c r="D197" s="124" t="s">
        <v>74</v>
      </c>
      <c r="E197" s="66">
        <v>14</v>
      </c>
      <c r="F197" s="131">
        <v>14</v>
      </c>
    </row>
    <row r="198" spans="1:6" ht="15" customHeight="1" x14ac:dyDescent="0.2">
      <c r="A198" s="112" t="s">
        <v>73</v>
      </c>
      <c r="B198" s="61" t="s">
        <v>4</v>
      </c>
      <c r="C198" s="73">
        <v>50010972</v>
      </c>
      <c r="D198" s="121" t="s">
        <v>302</v>
      </c>
      <c r="E198" s="66">
        <v>10</v>
      </c>
      <c r="F198" s="131">
        <v>10</v>
      </c>
    </row>
    <row r="199" spans="1:6" ht="15" customHeight="1" x14ac:dyDescent="0.2">
      <c r="A199" s="112" t="s">
        <v>75</v>
      </c>
      <c r="B199" s="66" t="s">
        <v>0</v>
      </c>
      <c r="C199" s="73">
        <v>50003461</v>
      </c>
      <c r="D199" s="124" t="s">
        <v>76</v>
      </c>
      <c r="E199" s="66">
        <v>36</v>
      </c>
      <c r="F199" s="131">
        <v>22</v>
      </c>
    </row>
    <row r="200" spans="1:6" ht="15" customHeight="1" x14ac:dyDescent="0.2">
      <c r="A200" s="112" t="s">
        <v>75</v>
      </c>
      <c r="B200" s="66" t="s">
        <v>0</v>
      </c>
      <c r="C200" s="73">
        <v>50003500</v>
      </c>
      <c r="D200" s="124" t="s">
        <v>77</v>
      </c>
      <c r="E200" s="66">
        <v>18</v>
      </c>
      <c r="F200" s="131">
        <v>18</v>
      </c>
    </row>
    <row r="201" spans="1:6" ht="15" customHeight="1" x14ac:dyDescent="0.2">
      <c r="A201" s="112" t="s">
        <v>75</v>
      </c>
      <c r="B201" s="66" t="s">
        <v>0</v>
      </c>
      <c r="C201" s="73">
        <v>50003518</v>
      </c>
      <c r="D201" s="121" t="s">
        <v>303</v>
      </c>
      <c r="E201" s="66">
        <v>12</v>
      </c>
      <c r="F201" s="131">
        <v>12</v>
      </c>
    </row>
    <row r="202" spans="1:6" ht="15" customHeight="1" x14ac:dyDescent="0.2">
      <c r="A202" s="112" t="s">
        <v>75</v>
      </c>
      <c r="B202" s="66" t="s">
        <v>0</v>
      </c>
      <c r="C202" s="73">
        <v>50003526</v>
      </c>
      <c r="D202" s="124" t="s">
        <v>78</v>
      </c>
      <c r="E202" s="66">
        <v>14</v>
      </c>
      <c r="F202" s="131">
        <v>12</v>
      </c>
    </row>
    <row r="203" spans="1:6" ht="15" customHeight="1" x14ac:dyDescent="0.2">
      <c r="A203" s="112" t="s">
        <v>75</v>
      </c>
      <c r="B203" s="66" t="s">
        <v>0</v>
      </c>
      <c r="C203" s="73">
        <v>50003534</v>
      </c>
      <c r="D203" s="124" t="s">
        <v>79</v>
      </c>
      <c r="E203" s="66">
        <v>17</v>
      </c>
      <c r="F203" s="131">
        <v>13</v>
      </c>
    </row>
    <row r="204" spans="1:6" ht="15" customHeight="1" x14ac:dyDescent="0.2">
      <c r="A204" s="112" t="s">
        <v>75</v>
      </c>
      <c r="B204" s="66" t="s">
        <v>0</v>
      </c>
      <c r="C204" s="73">
        <v>50003542</v>
      </c>
      <c r="D204" s="124" t="s">
        <v>80</v>
      </c>
      <c r="E204" s="66">
        <v>12</v>
      </c>
      <c r="F204" s="131">
        <v>7</v>
      </c>
    </row>
    <row r="205" spans="1:6" ht="15" customHeight="1" x14ac:dyDescent="0.2">
      <c r="A205" s="112" t="s">
        <v>304</v>
      </c>
      <c r="B205" s="66" t="s">
        <v>0</v>
      </c>
      <c r="C205" s="73">
        <v>50019660</v>
      </c>
      <c r="D205" s="124" t="s">
        <v>82</v>
      </c>
      <c r="E205" s="66">
        <v>12</v>
      </c>
      <c r="F205" s="131">
        <v>12</v>
      </c>
    </row>
    <row r="206" spans="1:6" ht="15" customHeight="1" x14ac:dyDescent="0.2">
      <c r="A206" s="112" t="s">
        <v>304</v>
      </c>
      <c r="B206" s="66" t="s">
        <v>0</v>
      </c>
      <c r="C206" s="73">
        <v>50019651</v>
      </c>
      <c r="D206" s="124" t="s">
        <v>81</v>
      </c>
      <c r="E206" s="66">
        <v>9</v>
      </c>
      <c r="F206" s="131">
        <v>9</v>
      </c>
    </row>
    <row r="207" spans="1:6" ht="15" customHeight="1" x14ac:dyDescent="0.2">
      <c r="A207" s="112" t="s">
        <v>304</v>
      </c>
      <c r="B207" s="66" t="s">
        <v>0</v>
      </c>
      <c r="C207" s="73">
        <v>50019678</v>
      </c>
      <c r="D207" s="121" t="s">
        <v>305</v>
      </c>
      <c r="E207" s="66">
        <v>12</v>
      </c>
      <c r="F207" s="131">
        <v>13</v>
      </c>
    </row>
    <row r="208" spans="1:6" ht="15" customHeight="1" x14ac:dyDescent="0.2">
      <c r="A208" s="112" t="s">
        <v>304</v>
      </c>
      <c r="B208" s="66" t="s">
        <v>4</v>
      </c>
      <c r="C208" s="73">
        <v>50019961</v>
      </c>
      <c r="D208" s="121" t="s">
        <v>306</v>
      </c>
      <c r="E208" s="66">
        <v>5</v>
      </c>
      <c r="F208" s="131">
        <v>5</v>
      </c>
    </row>
    <row r="209" spans="1:6" ht="15" customHeight="1" x14ac:dyDescent="0.2">
      <c r="A209" s="112" t="s">
        <v>304</v>
      </c>
      <c r="B209" s="66" t="s">
        <v>4</v>
      </c>
      <c r="C209" s="73">
        <v>50019813</v>
      </c>
      <c r="D209" s="124" t="s">
        <v>83</v>
      </c>
      <c r="E209" s="66">
        <v>7</v>
      </c>
      <c r="F209" s="131">
        <v>7</v>
      </c>
    </row>
    <row r="210" spans="1:6" ht="15" customHeight="1" x14ac:dyDescent="0.2">
      <c r="A210" s="112" t="s">
        <v>304</v>
      </c>
      <c r="B210" s="66" t="s">
        <v>4</v>
      </c>
      <c r="C210" s="73">
        <v>50019880</v>
      </c>
      <c r="D210" s="124" t="s">
        <v>84</v>
      </c>
      <c r="E210" s="66">
        <v>6</v>
      </c>
      <c r="F210" s="131">
        <v>8</v>
      </c>
    </row>
    <row r="211" spans="1:6" ht="15" customHeight="1" x14ac:dyDescent="0.2">
      <c r="A211" s="112" t="s">
        <v>307</v>
      </c>
      <c r="B211" s="66" t="s">
        <v>0</v>
      </c>
      <c r="C211" s="73">
        <v>50002155</v>
      </c>
      <c r="D211" s="124" t="s">
        <v>85</v>
      </c>
      <c r="E211" s="66">
        <v>17</v>
      </c>
      <c r="F211" s="131">
        <v>26</v>
      </c>
    </row>
    <row r="212" spans="1:6" ht="15" customHeight="1" x14ac:dyDescent="0.2">
      <c r="A212" s="112" t="s">
        <v>307</v>
      </c>
      <c r="B212" s="66" t="s">
        <v>4</v>
      </c>
      <c r="C212" s="73">
        <v>50037005</v>
      </c>
      <c r="D212" s="126" t="s">
        <v>308</v>
      </c>
      <c r="E212" s="66">
        <v>7</v>
      </c>
      <c r="F212" s="131">
        <v>10</v>
      </c>
    </row>
    <row r="213" spans="1:6" ht="15" customHeight="1" x14ac:dyDescent="0.2">
      <c r="A213" s="112" t="s">
        <v>307</v>
      </c>
      <c r="B213" s="66" t="s">
        <v>4</v>
      </c>
      <c r="C213" s="73">
        <v>50082876</v>
      </c>
      <c r="D213" s="124" t="s">
        <v>447</v>
      </c>
      <c r="E213" s="66">
        <v>8</v>
      </c>
      <c r="F213" s="131">
        <v>9</v>
      </c>
    </row>
    <row r="214" spans="1:6" ht="15" customHeight="1" x14ac:dyDescent="0.2">
      <c r="A214" s="112" t="s">
        <v>86</v>
      </c>
      <c r="B214" s="66" t="s">
        <v>0</v>
      </c>
      <c r="C214" s="73">
        <v>50015591</v>
      </c>
      <c r="D214" s="121" t="s">
        <v>309</v>
      </c>
      <c r="E214" s="66">
        <v>12</v>
      </c>
      <c r="F214" s="131">
        <v>12</v>
      </c>
    </row>
    <row r="215" spans="1:6" ht="15" customHeight="1" x14ac:dyDescent="0.2">
      <c r="A215" s="112" t="s">
        <v>87</v>
      </c>
      <c r="B215" s="66" t="s">
        <v>0</v>
      </c>
      <c r="C215" s="73">
        <v>50015770</v>
      </c>
      <c r="D215" s="127" t="s">
        <v>421</v>
      </c>
      <c r="E215" s="66">
        <v>10</v>
      </c>
      <c r="F215" s="131">
        <v>9</v>
      </c>
    </row>
    <row r="216" spans="1:6" ht="15" customHeight="1" x14ac:dyDescent="0.2">
      <c r="A216" s="112" t="s">
        <v>87</v>
      </c>
      <c r="B216" s="66" t="s">
        <v>0</v>
      </c>
      <c r="C216" s="73">
        <v>50015885</v>
      </c>
      <c r="D216" s="124" t="s">
        <v>88</v>
      </c>
      <c r="E216" s="66">
        <v>5</v>
      </c>
      <c r="F216" s="131">
        <v>5</v>
      </c>
    </row>
    <row r="217" spans="1:6" ht="15" customHeight="1" x14ac:dyDescent="0.2">
      <c r="A217" s="112" t="s">
        <v>87</v>
      </c>
      <c r="B217" s="66" t="s">
        <v>0</v>
      </c>
      <c r="C217" s="73">
        <v>50016415</v>
      </c>
      <c r="D217" s="121" t="s">
        <v>448</v>
      </c>
      <c r="E217" s="66">
        <v>16</v>
      </c>
      <c r="F217" s="131">
        <v>16</v>
      </c>
    </row>
    <row r="218" spans="1:6" ht="15" customHeight="1" x14ac:dyDescent="0.2">
      <c r="A218" s="112" t="s">
        <v>87</v>
      </c>
      <c r="B218" s="66" t="s">
        <v>0</v>
      </c>
      <c r="C218" s="73">
        <v>50015907</v>
      </c>
      <c r="D218" s="124" t="s">
        <v>89</v>
      </c>
      <c r="E218" s="66">
        <v>14</v>
      </c>
      <c r="F218" s="131">
        <v>17</v>
      </c>
    </row>
    <row r="219" spans="1:6" ht="15" customHeight="1" x14ac:dyDescent="0.2">
      <c r="A219" s="112" t="s">
        <v>87</v>
      </c>
      <c r="B219" s="66" t="s">
        <v>0</v>
      </c>
      <c r="C219" s="73">
        <v>50015940</v>
      </c>
      <c r="D219" s="124" t="s">
        <v>90</v>
      </c>
      <c r="E219" s="66">
        <v>12</v>
      </c>
      <c r="F219" s="131">
        <v>12</v>
      </c>
    </row>
    <row r="220" spans="1:6" ht="15" customHeight="1" x14ac:dyDescent="0.2">
      <c r="A220" s="112" t="s">
        <v>87</v>
      </c>
      <c r="B220" s="66" t="s">
        <v>0</v>
      </c>
      <c r="C220" s="73">
        <v>50015915</v>
      </c>
      <c r="D220" s="121" t="s">
        <v>311</v>
      </c>
      <c r="E220" s="66">
        <v>12</v>
      </c>
      <c r="F220" s="131">
        <v>11</v>
      </c>
    </row>
    <row r="221" spans="1:6" ht="15" customHeight="1" x14ac:dyDescent="0.2">
      <c r="A221" s="112" t="s">
        <v>87</v>
      </c>
      <c r="B221" s="66" t="s">
        <v>0</v>
      </c>
      <c r="C221" s="73">
        <v>50016008</v>
      </c>
      <c r="D221" s="124" t="s">
        <v>91</v>
      </c>
      <c r="E221" s="66">
        <v>19</v>
      </c>
      <c r="F221" s="131">
        <v>19</v>
      </c>
    </row>
    <row r="222" spans="1:6" ht="15" customHeight="1" x14ac:dyDescent="0.2">
      <c r="A222" s="112" t="s">
        <v>87</v>
      </c>
      <c r="B222" s="66" t="s">
        <v>0</v>
      </c>
      <c r="C222" s="73">
        <v>50016016</v>
      </c>
      <c r="D222" s="121" t="s">
        <v>312</v>
      </c>
      <c r="E222" s="66">
        <v>15</v>
      </c>
      <c r="F222" s="131">
        <v>15</v>
      </c>
    </row>
    <row r="223" spans="1:6" ht="15" customHeight="1" x14ac:dyDescent="0.2">
      <c r="A223" s="112" t="s">
        <v>87</v>
      </c>
      <c r="B223" s="66" t="s">
        <v>0</v>
      </c>
      <c r="C223" s="73">
        <v>50015958</v>
      </c>
      <c r="D223" s="124" t="s">
        <v>92</v>
      </c>
      <c r="E223" s="66">
        <v>7</v>
      </c>
      <c r="F223" s="131">
        <v>7</v>
      </c>
    </row>
    <row r="224" spans="1:6" ht="15" customHeight="1" x14ac:dyDescent="0.2">
      <c r="A224" s="112" t="s">
        <v>87</v>
      </c>
      <c r="B224" s="66" t="s">
        <v>0</v>
      </c>
      <c r="C224" s="73">
        <v>50017373</v>
      </c>
      <c r="D224" s="121" t="s">
        <v>313</v>
      </c>
      <c r="E224" s="66">
        <v>15</v>
      </c>
      <c r="F224" s="131">
        <v>20</v>
      </c>
    </row>
    <row r="225" spans="1:6" ht="15" customHeight="1" x14ac:dyDescent="0.2">
      <c r="A225" s="112" t="s">
        <v>87</v>
      </c>
      <c r="B225" s="66" t="s">
        <v>0</v>
      </c>
      <c r="C225" s="73">
        <v>50015966</v>
      </c>
      <c r="D225" s="121" t="s">
        <v>314</v>
      </c>
      <c r="E225" s="66">
        <v>17</v>
      </c>
      <c r="F225" s="131">
        <v>17</v>
      </c>
    </row>
    <row r="226" spans="1:6" ht="15" customHeight="1" x14ac:dyDescent="0.2">
      <c r="A226" s="112" t="s">
        <v>87</v>
      </c>
      <c r="B226" s="66" t="s">
        <v>0</v>
      </c>
      <c r="C226" s="73">
        <v>50016024</v>
      </c>
      <c r="D226" s="121" t="s">
        <v>315</v>
      </c>
      <c r="E226" s="66">
        <v>18</v>
      </c>
      <c r="F226" s="131">
        <v>19</v>
      </c>
    </row>
    <row r="227" spans="1:6" ht="15" customHeight="1" x14ac:dyDescent="0.2">
      <c r="A227" s="112" t="s">
        <v>87</v>
      </c>
      <c r="B227" s="66" t="s">
        <v>0</v>
      </c>
      <c r="C227" s="73">
        <v>50026569</v>
      </c>
      <c r="D227" s="121" t="s">
        <v>316</v>
      </c>
      <c r="E227" s="66">
        <v>13</v>
      </c>
      <c r="F227" s="131">
        <v>12</v>
      </c>
    </row>
    <row r="228" spans="1:6" ht="15" customHeight="1" x14ac:dyDescent="0.2">
      <c r="A228" s="112" t="s">
        <v>87</v>
      </c>
      <c r="B228" s="66" t="s">
        <v>0</v>
      </c>
      <c r="C228" s="73">
        <v>50027581</v>
      </c>
      <c r="D228" s="121" t="s">
        <v>317</v>
      </c>
      <c r="E228" s="66">
        <v>12</v>
      </c>
      <c r="F228" s="131">
        <v>12</v>
      </c>
    </row>
    <row r="229" spans="1:6" ht="15" customHeight="1" x14ac:dyDescent="0.2">
      <c r="A229" s="112" t="s">
        <v>87</v>
      </c>
      <c r="B229" s="66" t="s">
        <v>0</v>
      </c>
      <c r="C229" s="73">
        <v>50016482</v>
      </c>
      <c r="D229" s="121" t="s">
        <v>318</v>
      </c>
      <c r="E229" s="66">
        <v>10</v>
      </c>
      <c r="F229" s="131">
        <v>12</v>
      </c>
    </row>
    <row r="230" spans="1:6" ht="15" customHeight="1" x14ac:dyDescent="0.2">
      <c r="A230" s="112" t="s">
        <v>87</v>
      </c>
      <c r="B230" s="66" t="s">
        <v>0</v>
      </c>
      <c r="C230" s="73">
        <v>50016431</v>
      </c>
      <c r="D230" s="124" t="s">
        <v>93</v>
      </c>
      <c r="E230" s="66">
        <v>14</v>
      </c>
      <c r="F230" s="131">
        <v>14</v>
      </c>
    </row>
    <row r="231" spans="1:6" ht="15" customHeight="1" x14ac:dyDescent="0.2">
      <c r="A231" s="112" t="s">
        <v>87</v>
      </c>
      <c r="B231" s="66" t="s">
        <v>0</v>
      </c>
      <c r="C231" s="73">
        <v>50015931</v>
      </c>
      <c r="D231" s="123" t="s">
        <v>429</v>
      </c>
      <c r="E231" s="66">
        <v>5</v>
      </c>
      <c r="F231" s="131">
        <v>5</v>
      </c>
    </row>
    <row r="232" spans="1:6" ht="15" customHeight="1" x14ac:dyDescent="0.2">
      <c r="A232" s="112" t="s">
        <v>87</v>
      </c>
      <c r="B232" s="66" t="s">
        <v>0</v>
      </c>
      <c r="C232" s="73">
        <v>50016032</v>
      </c>
      <c r="D232" s="124" t="s">
        <v>94</v>
      </c>
      <c r="E232" s="66">
        <v>16</v>
      </c>
      <c r="F232" s="131">
        <v>16</v>
      </c>
    </row>
    <row r="233" spans="1:6" ht="15" customHeight="1" x14ac:dyDescent="0.2">
      <c r="A233" s="112" t="s">
        <v>87</v>
      </c>
      <c r="B233" s="66" t="s">
        <v>4</v>
      </c>
      <c r="C233" s="73">
        <v>50016873</v>
      </c>
      <c r="D233" s="121" t="s">
        <v>319</v>
      </c>
      <c r="E233" s="66">
        <v>8</v>
      </c>
      <c r="F233" s="131">
        <v>8</v>
      </c>
    </row>
    <row r="234" spans="1:6" ht="15" customHeight="1" x14ac:dyDescent="0.2">
      <c r="A234" s="112" t="s">
        <v>87</v>
      </c>
      <c r="B234" s="66" t="s">
        <v>4</v>
      </c>
      <c r="C234" s="73">
        <v>50017128</v>
      </c>
      <c r="D234" s="124" t="s">
        <v>69</v>
      </c>
      <c r="E234" s="66">
        <v>10</v>
      </c>
      <c r="F234" s="131">
        <v>10</v>
      </c>
    </row>
    <row r="235" spans="1:6" ht="15" customHeight="1" x14ac:dyDescent="0.2">
      <c r="A235" s="112" t="s">
        <v>87</v>
      </c>
      <c r="B235" s="66" t="s">
        <v>4</v>
      </c>
      <c r="C235" s="73">
        <v>50030388</v>
      </c>
      <c r="D235" s="121" t="s">
        <v>320</v>
      </c>
      <c r="E235" s="66">
        <v>6</v>
      </c>
      <c r="F235" s="131">
        <v>6</v>
      </c>
    </row>
    <row r="236" spans="1:6" ht="15" customHeight="1" x14ac:dyDescent="0.2">
      <c r="A236" s="112" t="s">
        <v>87</v>
      </c>
      <c r="B236" s="66" t="s">
        <v>4</v>
      </c>
      <c r="C236" s="73">
        <v>50017110</v>
      </c>
      <c r="D236" s="121" t="s">
        <v>284</v>
      </c>
      <c r="E236" s="66">
        <v>12</v>
      </c>
      <c r="F236" s="131">
        <v>12</v>
      </c>
    </row>
    <row r="237" spans="1:6" ht="15" customHeight="1" x14ac:dyDescent="0.2">
      <c r="A237" s="112" t="s">
        <v>95</v>
      </c>
      <c r="B237" s="66" t="s">
        <v>0</v>
      </c>
      <c r="C237" s="73">
        <v>50020030</v>
      </c>
      <c r="D237" s="124" t="s">
        <v>82</v>
      </c>
      <c r="E237" s="66">
        <v>10</v>
      </c>
      <c r="F237" s="131">
        <v>10</v>
      </c>
    </row>
    <row r="238" spans="1:6" ht="15" customHeight="1" x14ac:dyDescent="0.2">
      <c r="A238" s="112" t="s">
        <v>95</v>
      </c>
      <c r="B238" s="66" t="s">
        <v>0</v>
      </c>
      <c r="C238" s="73">
        <v>50020021</v>
      </c>
      <c r="D238" s="124" t="s">
        <v>96</v>
      </c>
      <c r="E238" s="66">
        <v>16</v>
      </c>
      <c r="F238" s="131">
        <v>15</v>
      </c>
    </row>
    <row r="239" spans="1:6" ht="15" customHeight="1" x14ac:dyDescent="0.2">
      <c r="A239" s="112" t="s">
        <v>95</v>
      </c>
      <c r="B239" s="66" t="s">
        <v>4</v>
      </c>
      <c r="C239" s="73">
        <v>50020323</v>
      </c>
      <c r="D239" s="124" t="s">
        <v>97</v>
      </c>
      <c r="E239" s="66">
        <v>8</v>
      </c>
      <c r="F239" s="131">
        <v>3</v>
      </c>
    </row>
    <row r="240" spans="1:6" ht="15" customHeight="1" x14ac:dyDescent="0.2">
      <c r="A240" s="112" t="s">
        <v>321</v>
      </c>
      <c r="B240" s="66" t="s">
        <v>0</v>
      </c>
      <c r="C240" s="73">
        <v>50017438</v>
      </c>
      <c r="D240" s="121" t="s">
        <v>194</v>
      </c>
      <c r="E240" s="66">
        <v>19</v>
      </c>
      <c r="F240" s="131">
        <v>19</v>
      </c>
    </row>
    <row r="241" spans="1:6" ht="15" customHeight="1" x14ac:dyDescent="0.2">
      <c r="A241" s="112" t="s">
        <v>321</v>
      </c>
      <c r="B241" s="66" t="s">
        <v>0</v>
      </c>
      <c r="C241" s="73">
        <v>50017497</v>
      </c>
      <c r="D241" s="124" t="s">
        <v>98</v>
      </c>
      <c r="E241" s="66">
        <v>11</v>
      </c>
      <c r="F241" s="131">
        <v>11</v>
      </c>
    </row>
    <row r="242" spans="1:6" ht="15" customHeight="1" x14ac:dyDescent="0.2">
      <c r="A242" s="112" t="s">
        <v>321</v>
      </c>
      <c r="B242" s="66" t="s">
        <v>0</v>
      </c>
      <c r="C242" s="73">
        <v>50017411</v>
      </c>
      <c r="D242" s="124" t="s">
        <v>99</v>
      </c>
      <c r="E242" s="66">
        <v>15</v>
      </c>
      <c r="F242" s="131">
        <v>8</v>
      </c>
    </row>
    <row r="243" spans="1:6" ht="15" customHeight="1" x14ac:dyDescent="0.2">
      <c r="A243" s="112" t="s">
        <v>321</v>
      </c>
      <c r="B243" s="66" t="s">
        <v>4</v>
      </c>
      <c r="C243" s="73">
        <v>50017560</v>
      </c>
      <c r="D243" s="124" t="s">
        <v>100</v>
      </c>
      <c r="E243" s="66">
        <v>11</v>
      </c>
      <c r="F243" s="131">
        <v>8</v>
      </c>
    </row>
    <row r="244" spans="1:6" ht="15" customHeight="1" x14ac:dyDescent="0.2">
      <c r="A244" s="112" t="s">
        <v>323</v>
      </c>
      <c r="B244" s="66" t="s">
        <v>0</v>
      </c>
      <c r="C244" s="73">
        <v>50003429</v>
      </c>
      <c r="D244" s="121" t="s">
        <v>324</v>
      </c>
      <c r="E244" s="66">
        <v>10</v>
      </c>
      <c r="F244" s="131">
        <v>9</v>
      </c>
    </row>
    <row r="245" spans="1:6" ht="15" customHeight="1" x14ac:dyDescent="0.2">
      <c r="A245" s="112" t="s">
        <v>325</v>
      </c>
      <c r="B245" s="66" t="s">
        <v>0</v>
      </c>
      <c r="C245" s="73">
        <v>50020366</v>
      </c>
      <c r="D245" s="124" t="s">
        <v>101</v>
      </c>
      <c r="E245" s="66">
        <v>9</v>
      </c>
      <c r="F245" s="131">
        <v>8</v>
      </c>
    </row>
    <row r="246" spans="1:6" ht="15" customHeight="1" x14ac:dyDescent="0.2">
      <c r="A246" s="112" t="s">
        <v>325</v>
      </c>
      <c r="B246" s="66" t="s">
        <v>0</v>
      </c>
      <c r="C246" s="73">
        <v>50020374</v>
      </c>
      <c r="D246" s="121" t="s">
        <v>326</v>
      </c>
      <c r="E246" s="66">
        <v>13</v>
      </c>
      <c r="F246" s="131">
        <v>8</v>
      </c>
    </row>
    <row r="247" spans="1:6" ht="15" customHeight="1" x14ac:dyDescent="0.2">
      <c r="A247" s="112" t="s">
        <v>325</v>
      </c>
      <c r="B247" s="66" t="s">
        <v>0</v>
      </c>
      <c r="C247" s="73">
        <v>50020382</v>
      </c>
      <c r="D247" s="121" t="s">
        <v>327</v>
      </c>
      <c r="E247" s="66">
        <v>13</v>
      </c>
      <c r="F247" s="131">
        <v>8</v>
      </c>
    </row>
    <row r="248" spans="1:6" ht="15" customHeight="1" x14ac:dyDescent="0.2">
      <c r="A248" s="112" t="s">
        <v>325</v>
      </c>
      <c r="B248" s="66" t="s">
        <v>4</v>
      </c>
      <c r="C248" s="73">
        <v>50020609</v>
      </c>
      <c r="D248" s="124" t="s">
        <v>102</v>
      </c>
      <c r="E248" s="66">
        <v>8</v>
      </c>
      <c r="F248" s="131">
        <v>8</v>
      </c>
    </row>
    <row r="249" spans="1:6" ht="15" customHeight="1" x14ac:dyDescent="0.2">
      <c r="A249" s="112" t="s">
        <v>103</v>
      </c>
      <c r="B249" s="66" t="s">
        <v>0</v>
      </c>
      <c r="C249" s="73">
        <v>50014420</v>
      </c>
      <c r="D249" s="124" t="s">
        <v>104</v>
      </c>
      <c r="E249" s="66">
        <v>12</v>
      </c>
      <c r="F249" s="131">
        <v>11</v>
      </c>
    </row>
    <row r="250" spans="1:6" ht="15" customHeight="1" x14ac:dyDescent="0.2">
      <c r="A250" s="112" t="s">
        <v>103</v>
      </c>
      <c r="B250" s="66" t="s">
        <v>0</v>
      </c>
      <c r="C250" s="73">
        <v>50014439</v>
      </c>
      <c r="D250" s="121" t="s">
        <v>328</v>
      </c>
      <c r="E250" s="66">
        <v>12</v>
      </c>
      <c r="F250" s="131">
        <v>12</v>
      </c>
    </row>
    <row r="251" spans="1:6" ht="15" customHeight="1" x14ac:dyDescent="0.2">
      <c r="A251" s="112" t="s">
        <v>105</v>
      </c>
      <c r="B251" s="66" t="s">
        <v>0</v>
      </c>
      <c r="C251" s="73">
        <v>50020650</v>
      </c>
      <c r="D251" s="124" t="s">
        <v>107</v>
      </c>
      <c r="E251" s="66">
        <v>16</v>
      </c>
      <c r="F251" s="131">
        <v>22</v>
      </c>
    </row>
    <row r="252" spans="1:6" ht="15" customHeight="1" x14ac:dyDescent="0.2">
      <c r="A252" s="112" t="s">
        <v>105</v>
      </c>
      <c r="B252" s="66" t="s">
        <v>0</v>
      </c>
      <c r="C252" s="73">
        <v>50020668</v>
      </c>
      <c r="D252" s="121" t="s">
        <v>329</v>
      </c>
      <c r="E252" s="66">
        <v>11</v>
      </c>
      <c r="F252" s="131">
        <v>11</v>
      </c>
    </row>
    <row r="253" spans="1:6" ht="15" customHeight="1" x14ac:dyDescent="0.2">
      <c r="A253" s="112" t="s">
        <v>105</v>
      </c>
      <c r="B253" s="66" t="s">
        <v>0</v>
      </c>
      <c r="C253" s="73">
        <v>50026437</v>
      </c>
      <c r="D253" s="124" t="s">
        <v>106</v>
      </c>
      <c r="E253" s="66">
        <v>12</v>
      </c>
      <c r="F253" s="131">
        <v>14</v>
      </c>
    </row>
    <row r="254" spans="1:6" ht="15" customHeight="1" x14ac:dyDescent="0.2">
      <c r="A254" s="112" t="s">
        <v>330</v>
      </c>
      <c r="B254" s="66" t="s">
        <v>0</v>
      </c>
      <c r="C254" s="73">
        <v>50011260</v>
      </c>
      <c r="D254" s="121" t="s">
        <v>331</v>
      </c>
      <c r="E254" s="66">
        <v>13</v>
      </c>
      <c r="F254" s="131">
        <v>27</v>
      </c>
    </row>
    <row r="255" spans="1:6" ht="15" customHeight="1" x14ac:dyDescent="0.2">
      <c r="A255" s="112" t="s">
        <v>333</v>
      </c>
      <c r="B255" s="66" t="s">
        <v>0</v>
      </c>
      <c r="C255" s="73">
        <v>50017608</v>
      </c>
      <c r="D255" s="121" t="s">
        <v>334</v>
      </c>
      <c r="E255" s="66">
        <v>11</v>
      </c>
      <c r="F255" s="131">
        <v>11</v>
      </c>
    </row>
    <row r="256" spans="1:6" ht="15" customHeight="1" x14ac:dyDescent="0.2">
      <c r="A256" s="112" t="s">
        <v>333</v>
      </c>
      <c r="B256" s="66" t="s">
        <v>0</v>
      </c>
      <c r="C256" s="73">
        <v>50017616</v>
      </c>
      <c r="D256" s="124" t="s">
        <v>108</v>
      </c>
      <c r="E256" s="66">
        <v>7</v>
      </c>
      <c r="F256" s="131">
        <v>7</v>
      </c>
    </row>
    <row r="257" spans="1:6" ht="15" customHeight="1" x14ac:dyDescent="0.2">
      <c r="A257" s="112" t="s">
        <v>333</v>
      </c>
      <c r="B257" s="66" t="s">
        <v>0</v>
      </c>
      <c r="C257" s="73">
        <v>50022393</v>
      </c>
      <c r="D257" s="124" t="s">
        <v>109</v>
      </c>
      <c r="E257" s="66">
        <v>13</v>
      </c>
      <c r="F257" s="131">
        <v>13</v>
      </c>
    </row>
    <row r="258" spans="1:6" ht="15" customHeight="1" x14ac:dyDescent="0.2">
      <c r="A258" s="112" t="s">
        <v>333</v>
      </c>
      <c r="B258" s="66" t="s">
        <v>4</v>
      </c>
      <c r="C258" s="73">
        <v>50017756</v>
      </c>
      <c r="D258" s="124" t="s">
        <v>110</v>
      </c>
      <c r="E258" s="66">
        <v>5</v>
      </c>
      <c r="F258" s="131">
        <v>5</v>
      </c>
    </row>
    <row r="259" spans="1:6" ht="15" customHeight="1" x14ac:dyDescent="0.2">
      <c r="A259" s="112" t="s">
        <v>333</v>
      </c>
      <c r="B259" s="66" t="s">
        <v>4</v>
      </c>
      <c r="C259" s="73">
        <v>50017772</v>
      </c>
      <c r="D259" s="124" t="s">
        <v>111</v>
      </c>
      <c r="E259" s="66">
        <v>8</v>
      </c>
      <c r="F259" s="131">
        <v>4</v>
      </c>
    </row>
    <row r="260" spans="1:6" ht="15" customHeight="1" x14ac:dyDescent="0.2">
      <c r="A260" s="112" t="s">
        <v>333</v>
      </c>
      <c r="B260" s="66" t="s">
        <v>4</v>
      </c>
      <c r="C260" s="73">
        <v>50017730</v>
      </c>
      <c r="D260" s="121" t="s">
        <v>335</v>
      </c>
      <c r="E260" s="66">
        <v>7</v>
      </c>
      <c r="F260" s="131">
        <v>7</v>
      </c>
    </row>
    <row r="261" spans="1:6" ht="15" customHeight="1" x14ac:dyDescent="0.2">
      <c r="A261" s="112" t="s">
        <v>336</v>
      </c>
      <c r="B261" s="66" t="s">
        <v>0</v>
      </c>
      <c r="C261" s="73">
        <v>50020757</v>
      </c>
      <c r="D261" s="124" t="s">
        <v>112</v>
      </c>
      <c r="E261" s="66">
        <v>8</v>
      </c>
      <c r="F261" s="131">
        <v>8</v>
      </c>
    </row>
    <row r="262" spans="1:6" ht="15" customHeight="1" x14ac:dyDescent="0.2">
      <c r="A262" s="112" t="s">
        <v>336</v>
      </c>
      <c r="B262" s="66" t="s">
        <v>0</v>
      </c>
      <c r="C262" s="73">
        <v>50020765</v>
      </c>
      <c r="D262" s="124" t="s">
        <v>113</v>
      </c>
      <c r="E262" s="66">
        <v>11</v>
      </c>
      <c r="F262" s="131">
        <v>11</v>
      </c>
    </row>
    <row r="263" spans="1:6" ht="15" customHeight="1" x14ac:dyDescent="0.2">
      <c r="A263" s="112" t="s">
        <v>336</v>
      </c>
      <c r="B263" s="66" t="s">
        <v>0</v>
      </c>
      <c r="C263" s="73">
        <v>50026259</v>
      </c>
      <c r="D263" s="121" t="s">
        <v>337</v>
      </c>
      <c r="E263" s="66">
        <v>14</v>
      </c>
      <c r="F263" s="131">
        <v>22</v>
      </c>
    </row>
    <row r="264" spans="1:6" ht="15" customHeight="1" x14ac:dyDescent="0.2">
      <c r="A264" s="112" t="s">
        <v>114</v>
      </c>
      <c r="B264" s="66" t="s">
        <v>0</v>
      </c>
      <c r="C264" s="73">
        <v>50020854</v>
      </c>
      <c r="D264" s="124" t="s">
        <v>115</v>
      </c>
      <c r="E264" s="66">
        <v>14</v>
      </c>
      <c r="F264" s="131">
        <v>14</v>
      </c>
    </row>
    <row r="265" spans="1:6" ht="15" customHeight="1" x14ac:dyDescent="0.2">
      <c r="A265" s="112" t="s">
        <v>114</v>
      </c>
      <c r="B265" s="66" t="s">
        <v>0</v>
      </c>
      <c r="C265" s="73">
        <v>50020838</v>
      </c>
      <c r="D265" s="124" t="s">
        <v>116</v>
      </c>
      <c r="E265" s="66">
        <v>16</v>
      </c>
      <c r="F265" s="131">
        <v>19</v>
      </c>
    </row>
    <row r="266" spans="1:6" ht="15" customHeight="1" x14ac:dyDescent="0.2">
      <c r="A266" s="112" t="s">
        <v>114</v>
      </c>
      <c r="B266" s="66" t="s">
        <v>0</v>
      </c>
      <c r="C266" s="73">
        <v>50020846</v>
      </c>
      <c r="D266" s="121" t="s">
        <v>322</v>
      </c>
      <c r="E266" s="66">
        <v>19</v>
      </c>
      <c r="F266" s="131">
        <v>19</v>
      </c>
    </row>
    <row r="267" spans="1:6" ht="15" customHeight="1" x14ac:dyDescent="0.2">
      <c r="A267" s="112" t="s">
        <v>114</v>
      </c>
      <c r="B267" s="66" t="s">
        <v>4</v>
      </c>
      <c r="C267" s="73">
        <v>50020986</v>
      </c>
      <c r="D267" s="121" t="s">
        <v>338</v>
      </c>
      <c r="E267" s="66">
        <v>10</v>
      </c>
      <c r="F267" s="131">
        <v>10</v>
      </c>
    </row>
    <row r="268" spans="1:6" ht="15" customHeight="1" x14ac:dyDescent="0.2">
      <c r="A268" s="112" t="s">
        <v>339</v>
      </c>
      <c r="B268" s="66" t="s">
        <v>0</v>
      </c>
      <c r="C268" s="73">
        <v>50021028</v>
      </c>
      <c r="D268" s="121" t="s">
        <v>340</v>
      </c>
      <c r="E268" s="66">
        <v>10</v>
      </c>
      <c r="F268" s="131">
        <v>11</v>
      </c>
    </row>
    <row r="269" spans="1:6" ht="15" customHeight="1" x14ac:dyDescent="0.2">
      <c r="A269" s="112" t="s">
        <v>117</v>
      </c>
      <c r="B269" s="66" t="s">
        <v>0</v>
      </c>
      <c r="C269" s="73">
        <v>50009460</v>
      </c>
      <c r="D269" s="121" t="s">
        <v>341</v>
      </c>
      <c r="E269" s="66">
        <v>11</v>
      </c>
      <c r="F269" s="131">
        <v>10</v>
      </c>
    </row>
    <row r="270" spans="1:6" ht="15" customHeight="1" x14ac:dyDescent="0.2">
      <c r="A270" s="112" t="s">
        <v>117</v>
      </c>
      <c r="B270" s="66" t="s">
        <v>4</v>
      </c>
      <c r="C270" s="73">
        <v>50022377</v>
      </c>
      <c r="D270" s="124" t="s">
        <v>118</v>
      </c>
      <c r="E270" s="66">
        <v>4</v>
      </c>
      <c r="F270" s="131">
        <v>4</v>
      </c>
    </row>
    <row r="271" spans="1:6" ht="15" customHeight="1" x14ac:dyDescent="0.2">
      <c r="A271" s="112" t="s">
        <v>119</v>
      </c>
      <c r="B271" s="66" t="s">
        <v>0</v>
      </c>
      <c r="C271" s="73">
        <v>50014625</v>
      </c>
      <c r="D271" s="121" t="s">
        <v>342</v>
      </c>
      <c r="E271" s="66">
        <v>11</v>
      </c>
      <c r="F271" s="131">
        <v>11</v>
      </c>
    </row>
    <row r="272" spans="1:6" ht="15" customHeight="1" x14ac:dyDescent="0.2">
      <c r="A272" s="112" t="s">
        <v>119</v>
      </c>
      <c r="B272" s="66" t="s">
        <v>0</v>
      </c>
      <c r="C272" s="73">
        <v>50014641</v>
      </c>
      <c r="D272" s="121" t="s">
        <v>343</v>
      </c>
      <c r="E272" s="66">
        <v>15</v>
      </c>
      <c r="F272" s="131">
        <v>8</v>
      </c>
    </row>
    <row r="273" spans="1:6" ht="15" customHeight="1" x14ac:dyDescent="0.2">
      <c r="A273" s="112" t="s">
        <v>119</v>
      </c>
      <c r="B273" s="66" t="s">
        <v>0</v>
      </c>
      <c r="C273" s="73">
        <v>50014650</v>
      </c>
      <c r="D273" s="121" t="s">
        <v>344</v>
      </c>
      <c r="E273" s="66">
        <v>14</v>
      </c>
      <c r="F273" s="131">
        <v>14</v>
      </c>
    </row>
    <row r="274" spans="1:6" ht="15" customHeight="1" x14ac:dyDescent="0.2">
      <c r="A274" s="112" t="s">
        <v>345</v>
      </c>
      <c r="B274" s="66" t="s">
        <v>0</v>
      </c>
      <c r="C274" s="73">
        <v>50021052</v>
      </c>
      <c r="D274" s="121" t="s">
        <v>346</v>
      </c>
      <c r="E274" s="66">
        <v>15</v>
      </c>
      <c r="F274" s="131">
        <v>11</v>
      </c>
    </row>
    <row r="275" spans="1:6" ht="15" customHeight="1" x14ac:dyDescent="0.2">
      <c r="A275" s="112" t="s">
        <v>345</v>
      </c>
      <c r="B275" s="114" t="s">
        <v>4</v>
      </c>
      <c r="C275" s="73">
        <v>50021060</v>
      </c>
      <c r="D275" s="121" t="s">
        <v>449</v>
      </c>
      <c r="E275" s="66">
        <v>7</v>
      </c>
      <c r="F275" s="131">
        <v>7</v>
      </c>
    </row>
    <row r="276" spans="1:6" ht="15" customHeight="1" x14ac:dyDescent="0.2">
      <c r="A276" s="112" t="s">
        <v>120</v>
      </c>
      <c r="B276" s="66" t="s">
        <v>0</v>
      </c>
      <c r="C276" s="73">
        <v>50017799</v>
      </c>
      <c r="D276" s="121" t="s">
        <v>347</v>
      </c>
      <c r="E276" s="66">
        <v>14</v>
      </c>
      <c r="F276" s="131">
        <v>16</v>
      </c>
    </row>
    <row r="277" spans="1:6" ht="15" customHeight="1" x14ac:dyDescent="0.2">
      <c r="A277" s="112" t="s">
        <v>348</v>
      </c>
      <c r="B277" s="66" t="s">
        <v>0</v>
      </c>
      <c r="C277" s="73">
        <v>50000675</v>
      </c>
      <c r="D277" s="124" t="s">
        <v>122</v>
      </c>
      <c r="E277" s="66">
        <v>10</v>
      </c>
      <c r="F277" s="131">
        <v>9</v>
      </c>
    </row>
    <row r="278" spans="1:6" ht="15" customHeight="1" x14ac:dyDescent="0.2">
      <c r="A278" s="112" t="s">
        <v>348</v>
      </c>
      <c r="B278" s="66" t="s">
        <v>0</v>
      </c>
      <c r="C278" s="73">
        <v>50000667</v>
      </c>
      <c r="D278" s="124" t="s">
        <v>121</v>
      </c>
      <c r="E278" s="66">
        <v>18</v>
      </c>
      <c r="F278" s="131">
        <v>22</v>
      </c>
    </row>
    <row r="279" spans="1:6" ht="15" customHeight="1" x14ac:dyDescent="0.2">
      <c r="A279" s="112" t="s">
        <v>349</v>
      </c>
      <c r="B279" s="66" t="s">
        <v>0</v>
      </c>
      <c r="C279" s="73">
        <v>50017829</v>
      </c>
      <c r="D279" s="121" t="s">
        <v>350</v>
      </c>
      <c r="E279" s="66">
        <v>11</v>
      </c>
      <c r="F279" s="131">
        <v>8</v>
      </c>
    </row>
    <row r="280" spans="1:6" ht="15" customHeight="1" x14ac:dyDescent="0.2">
      <c r="A280" s="112" t="s">
        <v>123</v>
      </c>
      <c r="B280" s="66" t="s">
        <v>0</v>
      </c>
      <c r="C280" s="73">
        <v>50018116</v>
      </c>
      <c r="D280" s="124" t="s">
        <v>124</v>
      </c>
      <c r="E280" s="66">
        <v>10</v>
      </c>
      <c r="F280" s="131">
        <v>10</v>
      </c>
    </row>
    <row r="281" spans="1:6" ht="15" customHeight="1" x14ac:dyDescent="0.2">
      <c r="A281" s="112" t="s">
        <v>123</v>
      </c>
      <c r="B281" s="66" t="s">
        <v>0</v>
      </c>
      <c r="C281" s="73">
        <v>50018019</v>
      </c>
      <c r="D281" s="121" t="s">
        <v>351</v>
      </c>
      <c r="E281" s="66">
        <v>12</v>
      </c>
      <c r="F281" s="131">
        <v>12</v>
      </c>
    </row>
    <row r="282" spans="1:6" ht="15" customHeight="1" x14ac:dyDescent="0.2">
      <c r="A282" s="112" t="s">
        <v>123</v>
      </c>
      <c r="B282" s="66" t="s">
        <v>0</v>
      </c>
      <c r="C282" s="73">
        <v>50018027</v>
      </c>
      <c r="D282" s="124" t="s">
        <v>125</v>
      </c>
      <c r="E282" s="66">
        <v>17</v>
      </c>
      <c r="F282" s="131">
        <v>15</v>
      </c>
    </row>
    <row r="283" spans="1:6" ht="15" customHeight="1" x14ac:dyDescent="0.2">
      <c r="A283" s="112" t="s">
        <v>123</v>
      </c>
      <c r="B283" s="66" t="s">
        <v>0</v>
      </c>
      <c r="C283" s="73">
        <v>50018035</v>
      </c>
      <c r="D283" s="124" t="s">
        <v>126</v>
      </c>
      <c r="E283" s="66">
        <v>15</v>
      </c>
      <c r="F283" s="131">
        <v>15</v>
      </c>
    </row>
    <row r="284" spans="1:6" ht="15" customHeight="1" x14ac:dyDescent="0.2">
      <c r="A284" s="112" t="s">
        <v>127</v>
      </c>
      <c r="B284" s="66" t="s">
        <v>0</v>
      </c>
      <c r="C284" s="73">
        <v>50002554</v>
      </c>
      <c r="D284" s="124" t="s">
        <v>128</v>
      </c>
      <c r="E284" s="66">
        <v>13</v>
      </c>
      <c r="F284" s="131">
        <v>21</v>
      </c>
    </row>
    <row r="285" spans="1:6" ht="15" customHeight="1" x14ac:dyDescent="0.2">
      <c r="A285" s="112" t="s">
        <v>127</v>
      </c>
      <c r="B285" s="66" t="s">
        <v>0</v>
      </c>
      <c r="C285" s="73">
        <v>50002546</v>
      </c>
      <c r="D285" s="121" t="s">
        <v>352</v>
      </c>
      <c r="E285" s="66">
        <v>13</v>
      </c>
      <c r="F285" s="131">
        <v>13</v>
      </c>
    </row>
    <row r="286" spans="1:6" ht="15" customHeight="1" x14ac:dyDescent="0.2">
      <c r="A286" s="112" t="s">
        <v>127</v>
      </c>
      <c r="B286" s="66" t="s">
        <v>0</v>
      </c>
      <c r="C286" s="73">
        <v>50002562</v>
      </c>
      <c r="D286" s="124" t="s">
        <v>129</v>
      </c>
      <c r="E286" s="66">
        <v>11</v>
      </c>
      <c r="F286" s="131">
        <v>11</v>
      </c>
    </row>
    <row r="287" spans="1:6" ht="15" customHeight="1" x14ac:dyDescent="0.2">
      <c r="A287" s="112" t="s">
        <v>127</v>
      </c>
      <c r="B287" s="66" t="s">
        <v>4</v>
      </c>
      <c r="C287" s="73">
        <v>50030850</v>
      </c>
      <c r="D287" s="121" t="s">
        <v>353</v>
      </c>
      <c r="E287" s="66">
        <v>6</v>
      </c>
      <c r="F287" s="131">
        <v>5</v>
      </c>
    </row>
    <row r="288" spans="1:6" ht="15" customHeight="1" x14ac:dyDescent="0.2">
      <c r="A288" s="112" t="s">
        <v>127</v>
      </c>
      <c r="B288" s="66" t="s">
        <v>4</v>
      </c>
      <c r="C288" s="73">
        <v>50082809</v>
      </c>
      <c r="D288" s="128" t="s">
        <v>430</v>
      </c>
      <c r="E288" s="66">
        <v>4</v>
      </c>
      <c r="F288" s="131">
        <v>6</v>
      </c>
    </row>
    <row r="289" spans="1:6" ht="15" customHeight="1" x14ac:dyDescent="0.2">
      <c r="A289" s="112" t="s">
        <v>130</v>
      </c>
      <c r="B289" s="66" t="s">
        <v>0</v>
      </c>
      <c r="C289" s="73">
        <v>50021206</v>
      </c>
      <c r="D289" s="124" t="s">
        <v>27</v>
      </c>
      <c r="E289" s="66">
        <v>11</v>
      </c>
      <c r="F289" s="131">
        <v>11</v>
      </c>
    </row>
    <row r="290" spans="1:6" ht="15" customHeight="1" x14ac:dyDescent="0.2">
      <c r="A290" s="112" t="s">
        <v>130</v>
      </c>
      <c r="B290" s="66" t="s">
        <v>0</v>
      </c>
      <c r="C290" s="73">
        <v>50021214</v>
      </c>
      <c r="D290" s="123" t="s">
        <v>354</v>
      </c>
      <c r="E290" s="66">
        <v>15</v>
      </c>
      <c r="F290" s="131">
        <v>14</v>
      </c>
    </row>
    <row r="291" spans="1:6" ht="15" customHeight="1" x14ac:dyDescent="0.2">
      <c r="A291" s="112" t="s">
        <v>130</v>
      </c>
      <c r="B291" s="66" t="s">
        <v>0</v>
      </c>
      <c r="C291" s="73">
        <v>50021222</v>
      </c>
      <c r="D291" s="124" t="s">
        <v>355</v>
      </c>
      <c r="E291" s="66">
        <v>13</v>
      </c>
      <c r="F291" s="131">
        <v>11</v>
      </c>
    </row>
    <row r="292" spans="1:6" ht="15" customHeight="1" x14ac:dyDescent="0.2">
      <c r="A292" s="112" t="s">
        <v>130</v>
      </c>
      <c r="B292" s="66" t="s">
        <v>0</v>
      </c>
      <c r="C292" s="73">
        <v>50021192</v>
      </c>
      <c r="D292" s="124" t="s">
        <v>356</v>
      </c>
      <c r="E292" s="66">
        <v>7</v>
      </c>
      <c r="F292" s="131">
        <v>7</v>
      </c>
    </row>
    <row r="293" spans="1:6" ht="15" customHeight="1" x14ac:dyDescent="0.2">
      <c r="A293" s="112" t="s">
        <v>357</v>
      </c>
      <c r="B293" s="66" t="s">
        <v>0</v>
      </c>
      <c r="C293" s="73">
        <v>50021460</v>
      </c>
      <c r="D293" s="121" t="s">
        <v>358</v>
      </c>
      <c r="E293" s="66">
        <v>12</v>
      </c>
      <c r="F293" s="131">
        <v>12</v>
      </c>
    </row>
    <row r="294" spans="1:6" ht="15" customHeight="1" x14ac:dyDescent="0.2">
      <c r="A294" s="112" t="s">
        <v>357</v>
      </c>
      <c r="B294" s="66" t="s">
        <v>0</v>
      </c>
      <c r="C294" s="73">
        <v>50021346</v>
      </c>
      <c r="D294" s="124" t="s">
        <v>131</v>
      </c>
      <c r="E294" s="66">
        <v>13</v>
      </c>
      <c r="F294" s="131">
        <v>14</v>
      </c>
    </row>
    <row r="295" spans="1:6" ht="15" customHeight="1" x14ac:dyDescent="0.2">
      <c r="A295" s="112" t="s">
        <v>357</v>
      </c>
      <c r="B295" s="66" t="s">
        <v>0</v>
      </c>
      <c r="C295" s="73">
        <v>50021354</v>
      </c>
      <c r="D295" s="124" t="s">
        <v>132</v>
      </c>
      <c r="E295" s="66">
        <v>13</v>
      </c>
      <c r="F295" s="131">
        <v>12</v>
      </c>
    </row>
    <row r="296" spans="1:6" ht="15" customHeight="1" x14ac:dyDescent="0.2">
      <c r="A296" s="112" t="s">
        <v>357</v>
      </c>
      <c r="B296" s="66" t="s">
        <v>0</v>
      </c>
      <c r="C296" s="73">
        <v>50021370</v>
      </c>
      <c r="D296" s="121" t="s">
        <v>359</v>
      </c>
      <c r="E296" s="66">
        <v>19</v>
      </c>
      <c r="F296" s="131">
        <v>25</v>
      </c>
    </row>
    <row r="297" spans="1:6" ht="15" customHeight="1" x14ac:dyDescent="0.2">
      <c r="A297" s="112" t="s">
        <v>357</v>
      </c>
      <c r="B297" s="66" t="s">
        <v>0</v>
      </c>
      <c r="C297" s="73">
        <v>50021338</v>
      </c>
      <c r="D297" s="121" t="s">
        <v>360</v>
      </c>
      <c r="E297" s="66">
        <v>13</v>
      </c>
      <c r="F297" s="131">
        <v>13</v>
      </c>
    </row>
    <row r="298" spans="1:6" ht="15" customHeight="1" x14ac:dyDescent="0.2">
      <c r="A298" s="112" t="s">
        <v>134</v>
      </c>
      <c r="B298" s="66" t="s">
        <v>0</v>
      </c>
      <c r="C298" s="73">
        <v>50014889</v>
      </c>
      <c r="D298" s="121" t="s">
        <v>361</v>
      </c>
      <c r="E298" s="66">
        <v>15</v>
      </c>
      <c r="F298" s="131">
        <v>23</v>
      </c>
    </row>
    <row r="299" spans="1:6" ht="15" customHeight="1" x14ac:dyDescent="0.2">
      <c r="A299" s="112" t="s">
        <v>134</v>
      </c>
      <c r="B299" s="66" t="s">
        <v>4</v>
      </c>
      <c r="C299" s="73">
        <v>50030418</v>
      </c>
      <c r="D299" s="121" t="s">
        <v>362</v>
      </c>
      <c r="E299" s="66">
        <v>6</v>
      </c>
      <c r="F299" s="131">
        <v>6</v>
      </c>
    </row>
    <row r="300" spans="1:6" ht="15" customHeight="1" x14ac:dyDescent="0.2">
      <c r="A300" s="112" t="s">
        <v>134</v>
      </c>
      <c r="B300" s="66" t="s">
        <v>4</v>
      </c>
      <c r="C300" s="73">
        <v>50014897</v>
      </c>
      <c r="D300" s="124" t="s">
        <v>135</v>
      </c>
      <c r="E300" s="66">
        <v>4</v>
      </c>
      <c r="F300" s="131">
        <v>9</v>
      </c>
    </row>
    <row r="301" spans="1:6" ht="15" customHeight="1" x14ac:dyDescent="0.2">
      <c r="A301" s="112" t="s">
        <v>136</v>
      </c>
      <c r="B301" s="66" t="s">
        <v>0</v>
      </c>
      <c r="C301" s="73">
        <v>50018230</v>
      </c>
      <c r="D301" s="121" t="s">
        <v>363</v>
      </c>
      <c r="E301" s="66">
        <v>12</v>
      </c>
      <c r="F301" s="131">
        <v>13</v>
      </c>
    </row>
    <row r="302" spans="1:6" ht="15" customHeight="1" x14ac:dyDescent="0.2">
      <c r="A302" s="112" t="s">
        <v>136</v>
      </c>
      <c r="B302" s="66" t="s">
        <v>0</v>
      </c>
      <c r="C302" s="73">
        <v>50027646</v>
      </c>
      <c r="D302" s="124" t="s">
        <v>137</v>
      </c>
      <c r="E302" s="66">
        <v>13</v>
      </c>
      <c r="F302" s="131">
        <v>17</v>
      </c>
    </row>
    <row r="303" spans="1:6" ht="15" customHeight="1" x14ac:dyDescent="0.2">
      <c r="A303" s="112" t="s">
        <v>138</v>
      </c>
      <c r="B303" s="66" t="s">
        <v>0</v>
      </c>
      <c r="C303" s="73">
        <v>50013416</v>
      </c>
      <c r="D303" s="121" t="s">
        <v>365</v>
      </c>
      <c r="E303" s="66">
        <v>8</v>
      </c>
      <c r="F303" s="131">
        <v>7</v>
      </c>
    </row>
    <row r="304" spans="1:6" ht="15" customHeight="1" x14ac:dyDescent="0.2">
      <c r="A304" s="112" t="s">
        <v>138</v>
      </c>
      <c r="B304" s="66" t="s">
        <v>0</v>
      </c>
      <c r="C304" s="73">
        <v>50013378</v>
      </c>
      <c r="D304" s="124" t="s">
        <v>139</v>
      </c>
      <c r="E304" s="66">
        <v>12</v>
      </c>
      <c r="F304" s="131">
        <v>12</v>
      </c>
    </row>
    <row r="305" spans="1:6" ht="15" customHeight="1" x14ac:dyDescent="0.2">
      <c r="A305" s="112" t="s">
        <v>138</v>
      </c>
      <c r="B305" s="66" t="s">
        <v>0</v>
      </c>
      <c r="C305" s="73">
        <v>50013424</v>
      </c>
      <c r="D305" s="124" t="s">
        <v>140</v>
      </c>
      <c r="E305" s="66">
        <v>17</v>
      </c>
      <c r="F305" s="131">
        <v>17</v>
      </c>
    </row>
    <row r="306" spans="1:6" ht="15" customHeight="1" x14ac:dyDescent="0.2">
      <c r="A306" s="112" t="s">
        <v>138</v>
      </c>
      <c r="B306" s="66" t="s">
        <v>0</v>
      </c>
      <c r="C306" s="73">
        <v>50013408</v>
      </c>
      <c r="D306" s="123" t="s">
        <v>354</v>
      </c>
      <c r="E306" s="66">
        <v>11</v>
      </c>
      <c r="F306" s="131">
        <v>10</v>
      </c>
    </row>
    <row r="307" spans="1:6" ht="15" customHeight="1" x14ac:dyDescent="0.2">
      <c r="A307" s="112" t="s">
        <v>138</v>
      </c>
      <c r="B307" s="66" t="s">
        <v>0</v>
      </c>
      <c r="C307" s="73">
        <v>50013386</v>
      </c>
      <c r="D307" s="124" t="s">
        <v>141</v>
      </c>
      <c r="E307" s="66">
        <v>8</v>
      </c>
      <c r="F307" s="131">
        <v>7</v>
      </c>
    </row>
    <row r="308" spans="1:6" ht="15" customHeight="1" x14ac:dyDescent="0.2">
      <c r="A308" s="112" t="s">
        <v>138</v>
      </c>
      <c r="B308" s="66" t="s">
        <v>0</v>
      </c>
      <c r="C308" s="73">
        <v>50013394</v>
      </c>
      <c r="D308" s="121" t="s">
        <v>366</v>
      </c>
      <c r="E308" s="66">
        <v>14</v>
      </c>
      <c r="F308" s="131">
        <v>14</v>
      </c>
    </row>
    <row r="309" spans="1:6" ht="15" customHeight="1" x14ac:dyDescent="0.2">
      <c r="A309" s="112" t="s">
        <v>138</v>
      </c>
      <c r="B309" s="66" t="s">
        <v>0</v>
      </c>
      <c r="C309" s="73">
        <v>50013432</v>
      </c>
      <c r="D309" s="121" t="s">
        <v>367</v>
      </c>
      <c r="E309" s="66">
        <v>13</v>
      </c>
      <c r="F309" s="131">
        <v>13</v>
      </c>
    </row>
    <row r="310" spans="1:6" ht="15" customHeight="1" x14ac:dyDescent="0.2">
      <c r="A310" s="112" t="s">
        <v>138</v>
      </c>
      <c r="B310" s="114" t="s">
        <v>4</v>
      </c>
      <c r="C310" s="73">
        <v>50082884</v>
      </c>
      <c r="D310" s="124" t="s">
        <v>450</v>
      </c>
      <c r="E310" s="66">
        <v>13</v>
      </c>
      <c r="F310" s="131">
        <v>5</v>
      </c>
    </row>
    <row r="311" spans="1:6" ht="15" customHeight="1" x14ac:dyDescent="0.2">
      <c r="A311" s="112" t="s">
        <v>142</v>
      </c>
      <c r="B311" s="66" t="s">
        <v>0</v>
      </c>
      <c r="C311" s="73">
        <v>50026852</v>
      </c>
      <c r="D311" s="124" t="s">
        <v>143</v>
      </c>
      <c r="E311" s="66">
        <v>9</v>
      </c>
      <c r="F311" s="131">
        <v>8</v>
      </c>
    </row>
    <row r="312" spans="1:6" ht="15" customHeight="1" x14ac:dyDescent="0.2">
      <c r="A312" s="112" t="s">
        <v>368</v>
      </c>
      <c r="B312" s="66" t="s">
        <v>0</v>
      </c>
      <c r="C312" s="73">
        <v>50011383</v>
      </c>
      <c r="D312" s="121" t="s">
        <v>369</v>
      </c>
      <c r="E312" s="66">
        <v>40</v>
      </c>
      <c r="F312" s="131">
        <v>24</v>
      </c>
    </row>
    <row r="313" spans="1:6" ht="15" customHeight="1" x14ac:dyDescent="0.2">
      <c r="A313" s="112" t="s">
        <v>368</v>
      </c>
      <c r="B313" s="66" t="s">
        <v>0</v>
      </c>
      <c r="C313" s="73">
        <v>50011391</v>
      </c>
      <c r="D313" s="121" t="s">
        <v>370</v>
      </c>
      <c r="E313" s="66">
        <v>12</v>
      </c>
      <c r="F313" s="131">
        <v>11</v>
      </c>
    </row>
    <row r="314" spans="1:6" ht="15" customHeight="1" x14ac:dyDescent="0.2">
      <c r="A314" s="112" t="s">
        <v>368</v>
      </c>
      <c r="B314" s="66" t="s">
        <v>0</v>
      </c>
      <c r="C314" s="73">
        <v>50011367</v>
      </c>
      <c r="D314" s="124" t="s">
        <v>144</v>
      </c>
      <c r="E314" s="66">
        <v>9</v>
      </c>
      <c r="F314" s="131">
        <v>9</v>
      </c>
    </row>
    <row r="315" spans="1:6" ht="15" customHeight="1" x14ac:dyDescent="0.2">
      <c r="A315" s="112" t="s">
        <v>368</v>
      </c>
      <c r="B315" s="66" t="s">
        <v>0</v>
      </c>
      <c r="C315" s="73">
        <v>50011405</v>
      </c>
      <c r="D315" s="121" t="s">
        <v>371</v>
      </c>
      <c r="E315" s="66">
        <v>17</v>
      </c>
      <c r="F315" s="131">
        <v>17</v>
      </c>
    </row>
    <row r="316" spans="1:6" ht="15" customHeight="1" x14ac:dyDescent="0.2">
      <c r="A316" s="112" t="s">
        <v>368</v>
      </c>
      <c r="B316" s="66" t="s">
        <v>0</v>
      </c>
      <c r="C316" s="73">
        <v>50011413</v>
      </c>
      <c r="D316" s="124" t="s">
        <v>145</v>
      </c>
      <c r="E316" s="66">
        <v>13</v>
      </c>
      <c r="F316" s="131">
        <v>15</v>
      </c>
    </row>
    <row r="317" spans="1:6" ht="15" customHeight="1" x14ac:dyDescent="0.2">
      <c r="A317" s="112" t="s">
        <v>368</v>
      </c>
      <c r="B317" s="66" t="s">
        <v>0</v>
      </c>
      <c r="C317" s="73">
        <v>50011421</v>
      </c>
      <c r="D317" s="124" t="s">
        <v>146</v>
      </c>
      <c r="E317" s="66">
        <v>17</v>
      </c>
      <c r="F317" s="131">
        <v>20</v>
      </c>
    </row>
    <row r="318" spans="1:6" ht="15" customHeight="1" x14ac:dyDescent="0.2">
      <c r="A318" s="112" t="s">
        <v>147</v>
      </c>
      <c r="B318" s="66" t="s">
        <v>0</v>
      </c>
      <c r="C318" s="73">
        <v>50021540</v>
      </c>
      <c r="D318" s="124" t="s">
        <v>148</v>
      </c>
      <c r="E318" s="66">
        <v>20</v>
      </c>
      <c r="F318" s="131">
        <v>20</v>
      </c>
    </row>
    <row r="319" spans="1:6" ht="15" customHeight="1" x14ac:dyDescent="0.2">
      <c r="A319" s="112" t="s">
        <v>149</v>
      </c>
      <c r="B319" s="66" t="s">
        <v>0</v>
      </c>
      <c r="C319" s="73">
        <v>50003852</v>
      </c>
      <c r="D319" s="124" t="s">
        <v>150</v>
      </c>
      <c r="E319" s="66">
        <v>8</v>
      </c>
      <c r="F319" s="131">
        <v>8</v>
      </c>
    </row>
    <row r="320" spans="1:6" ht="15" customHeight="1" x14ac:dyDescent="0.2">
      <c r="A320" s="112" t="s">
        <v>149</v>
      </c>
      <c r="B320" s="66" t="s">
        <v>0</v>
      </c>
      <c r="C320" s="73">
        <v>50003860</v>
      </c>
      <c r="D320" s="123" t="s">
        <v>372</v>
      </c>
      <c r="E320" s="66">
        <v>12</v>
      </c>
      <c r="F320" s="131">
        <v>12</v>
      </c>
    </row>
    <row r="321" spans="1:6" ht="15" customHeight="1" x14ac:dyDescent="0.2">
      <c r="A321" s="112" t="s">
        <v>373</v>
      </c>
      <c r="B321" s="66" t="s">
        <v>0</v>
      </c>
      <c r="C321" s="73">
        <v>50018345</v>
      </c>
      <c r="D321" s="121" t="s">
        <v>374</v>
      </c>
      <c r="E321" s="66">
        <v>24</v>
      </c>
      <c r="F321" s="131">
        <v>24</v>
      </c>
    </row>
    <row r="322" spans="1:6" ht="15" customHeight="1" x14ac:dyDescent="0.2">
      <c r="A322" s="112" t="s">
        <v>373</v>
      </c>
      <c r="B322" s="66" t="s">
        <v>0</v>
      </c>
      <c r="C322" s="73">
        <v>50018353</v>
      </c>
      <c r="D322" s="121" t="s">
        <v>375</v>
      </c>
      <c r="E322" s="66">
        <v>19</v>
      </c>
      <c r="F322" s="131">
        <v>17</v>
      </c>
    </row>
    <row r="323" spans="1:6" ht="15" customHeight="1" x14ac:dyDescent="0.2">
      <c r="A323" s="112" t="s">
        <v>373</v>
      </c>
      <c r="B323" s="66" t="s">
        <v>0</v>
      </c>
      <c r="C323" s="73">
        <v>50018361</v>
      </c>
      <c r="D323" s="121" t="s">
        <v>451</v>
      </c>
      <c r="E323" s="66">
        <v>12</v>
      </c>
      <c r="F323" s="131">
        <v>12</v>
      </c>
    </row>
    <row r="324" spans="1:6" ht="15" customHeight="1" x14ac:dyDescent="0.2">
      <c r="A324" s="112" t="s">
        <v>373</v>
      </c>
      <c r="B324" s="66" t="s">
        <v>0</v>
      </c>
      <c r="C324" s="73">
        <v>50018388</v>
      </c>
      <c r="D324" s="121" t="s">
        <v>377</v>
      </c>
      <c r="E324" s="66">
        <v>20</v>
      </c>
      <c r="F324" s="131">
        <v>20</v>
      </c>
    </row>
    <row r="325" spans="1:6" ht="15" customHeight="1" x14ac:dyDescent="0.2">
      <c r="A325" s="112" t="s">
        <v>373</v>
      </c>
      <c r="B325" s="66" t="s">
        <v>0</v>
      </c>
      <c r="C325" s="73">
        <v>50018744</v>
      </c>
      <c r="D325" s="124" t="s">
        <v>48</v>
      </c>
      <c r="E325" s="66">
        <v>19</v>
      </c>
      <c r="F325" s="131">
        <v>22</v>
      </c>
    </row>
    <row r="326" spans="1:6" ht="15" customHeight="1" x14ac:dyDescent="0.2">
      <c r="A326" s="112" t="s">
        <v>373</v>
      </c>
      <c r="B326" s="66" t="s">
        <v>0</v>
      </c>
      <c r="C326" s="73">
        <v>50018426</v>
      </c>
      <c r="D326" s="121" t="s">
        <v>378</v>
      </c>
      <c r="E326" s="66">
        <v>5</v>
      </c>
      <c r="F326" s="131">
        <v>5</v>
      </c>
    </row>
    <row r="327" spans="1:6" ht="15" customHeight="1" x14ac:dyDescent="0.2">
      <c r="A327" s="112" t="s">
        <v>373</v>
      </c>
      <c r="B327" s="66" t="s">
        <v>0</v>
      </c>
      <c r="C327" s="73">
        <v>50022725</v>
      </c>
      <c r="D327" s="121" t="s">
        <v>379</v>
      </c>
      <c r="E327" s="66">
        <v>10</v>
      </c>
      <c r="F327" s="131">
        <v>10</v>
      </c>
    </row>
    <row r="328" spans="1:6" ht="15" customHeight="1" x14ac:dyDescent="0.2">
      <c r="A328" s="112" t="s">
        <v>373</v>
      </c>
      <c r="B328" s="66" t="s">
        <v>0</v>
      </c>
      <c r="C328" s="73">
        <v>50018418</v>
      </c>
      <c r="D328" s="121" t="s">
        <v>380</v>
      </c>
      <c r="E328" s="66">
        <v>15</v>
      </c>
      <c r="F328" s="131">
        <v>13</v>
      </c>
    </row>
    <row r="329" spans="1:6" ht="15" customHeight="1" x14ac:dyDescent="0.2">
      <c r="A329" s="112" t="s">
        <v>373</v>
      </c>
      <c r="B329" s="66" t="s">
        <v>4</v>
      </c>
      <c r="C329" s="73">
        <v>50018370</v>
      </c>
      <c r="D329" s="124" t="s">
        <v>151</v>
      </c>
      <c r="E329" s="66">
        <v>28</v>
      </c>
      <c r="F329" s="131">
        <v>28</v>
      </c>
    </row>
    <row r="330" spans="1:6" ht="15" customHeight="1" x14ac:dyDescent="0.2">
      <c r="A330" s="112" t="s">
        <v>373</v>
      </c>
      <c r="B330" s="66" t="s">
        <v>4</v>
      </c>
      <c r="C330" s="73">
        <v>50019120</v>
      </c>
      <c r="D330" s="124" t="s">
        <v>152</v>
      </c>
      <c r="E330" s="66">
        <v>11</v>
      </c>
      <c r="F330" s="131">
        <v>10</v>
      </c>
    </row>
    <row r="331" spans="1:6" ht="15" customHeight="1" x14ac:dyDescent="0.2">
      <c r="A331" s="112" t="s">
        <v>373</v>
      </c>
      <c r="B331" s="66" t="s">
        <v>4</v>
      </c>
      <c r="C331" s="73">
        <v>50039806</v>
      </c>
      <c r="D331" s="121" t="s">
        <v>381</v>
      </c>
      <c r="E331" s="66">
        <v>14</v>
      </c>
      <c r="F331" s="131">
        <v>14</v>
      </c>
    </row>
    <row r="332" spans="1:6" ht="15" customHeight="1" x14ac:dyDescent="0.2">
      <c r="A332" s="112" t="s">
        <v>373</v>
      </c>
      <c r="B332" s="66" t="s">
        <v>4</v>
      </c>
      <c r="C332" s="73">
        <v>50028456</v>
      </c>
      <c r="D332" s="121" t="s">
        <v>382</v>
      </c>
      <c r="E332" s="66">
        <v>13</v>
      </c>
      <c r="F332" s="131">
        <v>13</v>
      </c>
    </row>
    <row r="333" spans="1:6" ht="15" customHeight="1" x14ac:dyDescent="0.2">
      <c r="A333" s="112" t="s">
        <v>153</v>
      </c>
      <c r="B333" s="66" t="s">
        <v>0</v>
      </c>
      <c r="C333" s="73">
        <v>50000799</v>
      </c>
      <c r="D333" s="121" t="s">
        <v>383</v>
      </c>
      <c r="E333" s="66">
        <v>12</v>
      </c>
      <c r="F333" s="131">
        <v>11</v>
      </c>
    </row>
    <row r="334" spans="1:6" ht="15" customHeight="1" x14ac:dyDescent="0.2">
      <c r="A334" s="112" t="s">
        <v>154</v>
      </c>
      <c r="B334" s="66" t="s">
        <v>0</v>
      </c>
      <c r="C334" s="73">
        <v>50011936</v>
      </c>
      <c r="D334" s="121" t="s">
        <v>384</v>
      </c>
      <c r="E334" s="66">
        <v>16</v>
      </c>
      <c r="F334" s="131">
        <v>16</v>
      </c>
    </row>
    <row r="335" spans="1:6" ht="15" customHeight="1" x14ac:dyDescent="0.2">
      <c r="A335" s="112" t="s">
        <v>154</v>
      </c>
      <c r="B335" s="66" t="s">
        <v>0</v>
      </c>
      <c r="C335" s="73">
        <v>50011944</v>
      </c>
      <c r="D335" s="121" t="s">
        <v>155</v>
      </c>
      <c r="E335" s="66">
        <v>12</v>
      </c>
      <c r="F335" s="131">
        <v>11</v>
      </c>
    </row>
    <row r="336" spans="1:6" ht="15" customHeight="1" x14ac:dyDescent="0.2">
      <c r="A336" s="112" t="s">
        <v>156</v>
      </c>
      <c r="B336" s="66" t="s">
        <v>0</v>
      </c>
      <c r="C336" s="73">
        <v>50019252</v>
      </c>
      <c r="D336" s="121" t="s">
        <v>385</v>
      </c>
      <c r="E336" s="66">
        <v>14</v>
      </c>
      <c r="F336" s="131">
        <v>13</v>
      </c>
    </row>
    <row r="337" spans="1:6" ht="15" customHeight="1" x14ac:dyDescent="0.2">
      <c r="A337" s="112" t="s">
        <v>156</v>
      </c>
      <c r="B337" s="66" t="s">
        <v>0</v>
      </c>
      <c r="C337" s="73">
        <v>50019260</v>
      </c>
      <c r="D337" s="121" t="s">
        <v>386</v>
      </c>
      <c r="E337" s="66">
        <v>12</v>
      </c>
      <c r="F337" s="131">
        <v>12</v>
      </c>
    </row>
    <row r="338" spans="1:6" ht="15" customHeight="1" x14ac:dyDescent="0.2">
      <c r="A338" s="112" t="s">
        <v>156</v>
      </c>
      <c r="B338" s="66" t="s">
        <v>0</v>
      </c>
      <c r="C338" s="73">
        <v>50019295</v>
      </c>
      <c r="D338" s="121" t="s">
        <v>387</v>
      </c>
      <c r="E338" s="66">
        <v>12</v>
      </c>
      <c r="F338" s="131">
        <v>12</v>
      </c>
    </row>
    <row r="339" spans="1:6" ht="15" customHeight="1" x14ac:dyDescent="0.2">
      <c r="A339" s="112" t="s">
        <v>157</v>
      </c>
      <c r="B339" s="66" t="s">
        <v>0</v>
      </c>
      <c r="C339" s="73">
        <v>50009672</v>
      </c>
      <c r="D339" s="124" t="s">
        <v>158</v>
      </c>
      <c r="E339" s="66">
        <v>14</v>
      </c>
      <c r="F339" s="131">
        <v>10</v>
      </c>
    </row>
    <row r="340" spans="1:6" ht="15" customHeight="1" x14ac:dyDescent="0.2">
      <c r="A340" s="112" t="s">
        <v>157</v>
      </c>
      <c r="B340" s="66" t="s">
        <v>0</v>
      </c>
      <c r="C340" s="73">
        <v>50009680</v>
      </c>
      <c r="D340" s="121" t="s">
        <v>388</v>
      </c>
      <c r="E340" s="66">
        <v>11</v>
      </c>
      <c r="F340" s="131">
        <v>13</v>
      </c>
    </row>
    <row r="341" spans="1:6" ht="15" customHeight="1" x14ac:dyDescent="0.2">
      <c r="A341" s="112" t="s">
        <v>159</v>
      </c>
      <c r="B341" s="66" t="s">
        <v>0</v>
      </c>
      <c r="C341" s="73">
        <v>50004077</v>
      </c>
      <c r="D341" s="124" t="s">
        <v>160</v>
      </c>
      <c r="E341" s="66">
        <v>32</v>
      </c>
      <c r="F341" s="131">
        <v>27</v>
      </c>
    </row>
    <row r="342" spans="1:6" ht="15" customHeight="1" x14ac:dyDescent="0.2">
      <c r="A342" s="112" t="s">
        <v>159</v>
      </c>
      <c r="B342" s="66" t="s">
        <v>0</v>
      </c>
      <c r="C342" s="73">
        <v>50004085</v>
      </c>
      <c r="D342" s="124" t="s">
        <v>161</v>
      </c>
      <c r="E342" s="66">
        <v>12</v>
      </c>
      <c r="F342" s="131">
        <v>12</v>
      </c>
    </row>
    <row r="343" spans="1:6" ht="15" customHeight="1" x14ac:dyDescent="0.2">
      <c r="A343" s="112" t="s">
        <v>162</v>
      </c>
      <c r="B343" s="66" t="s">
        <v>0</v>
      </c>
      <c r="C343" s="73">
        <v>50009788</v>
      </c>
      <c r="D343" s="121" t="s">
        <v>389</v>
      </c>
      <c r="E343" s="66">
        <v>9</v>
      </c>
      <c r="F343" s="131">
        <v>11</v>
      </c>
    </row>
    <row r="344" spans="1:6" ht="15" customHeight="1" x14ac:dyDescent="0.2">
      <c r="A344" s="112" t="s">
        <v>163</v>
      </c>
      <c r="B344" s="66" t="s">
        <v>0</v>
      </c>
      <c r="C344" s="73">
        <v>50012010</v>
      </c>
      <c r="D344" s="121" t="s">
        <v>390</v>
      </c>
      <c r="E344" s="66">
        <v>13</v>
      </c>
      <c r="F344" s="131">
        <v>17</v>
      </c>
    </row>
    <row r="345" spans="1:6" ht="15" customHeight="1" x14ac:dyDescent="0.2">
      <c r="A345" s="112" t="s">
        <v>391</v>
      </c>
      <c r="B345" s="66" t="s">
        <v>0</v>
      </c>
      <c r="C345" s="73">
        <v>50004352</v>
      </c>
      <c r="D345" s="124" t="s">
        <v>164</v>
      </c>
      <c r="E345" s="66">
        <v>11</v>
      </c>
      <c r="F345" s="131">
        <v>11</v>
      </c>
    </row>
    <row r="346" spans="1:6" ht="15" customHeight="1" x14ac:dyDescent="0.2">
      <c r="A346" s="112" t="s">
        <v>391</v>
      </c>
      <c r="B346" s="66" t="s">
        <v>0</v>
      </c>
      <c r="C346" s="73">
        <v>50027638</v>
      </c>
      <c r="D346" s="121" t="s">
        <v>392</v>
      </c>
      <c r="E346" s="66">
        <v>8</v>
      </c>
      <c r="F346" s="131">
        <v>8</v>
      </c>
    </row>
    <row r="347" spans="1:6" ht="15" customHeight="1" x14ac:dyDescent="0.2">
      <c r="A347" s="112" t="s">
        <v>391</v>
      </c>
      <c r="B347" s="66" t="s">
        <v>0</v>
      </c>
      <c r="C347" s="73">
        <v>50004344</v>
      </c>
      <c r="D347" s="121" t="s">
        <v>393</v>
      </c>
      <c r="E347" s="66">
        <v>10</v>
      </c>
      <c r="F347" s="131">
        <v>12</v>
      </c>
    </row>
    <row r="348" spans="1:6" ht="15" customHeight="1" x14ac:dyDescent="0.2">
      <c r="A348" s="112" t="s">
        <v>391</v>
      </c>
      <c r="B348" s="66" t="s">
        <v>4</v>
      </c>
      <c r="C348" s="73">
        <v>50028960</v>
      </c>
      <c r="D348" s="124" t="s">
        <v>165</v>
      </c>
      <c r="E348" s="66">
        <v>5</v>
      </c>
      <c r="F348" s="131">
        <v>7</v>
      </c>
    </row>
    <row r="349" spans="1:6" ht="15" customHeight="1" x14ac:dyDescent="0.2">
      <c r="A349" s="112" t="s">
        <v>394</v>
      </c>
      <c r="B349" s="66" t="s">
        <v>0</v>
      </c>
      <c r="C349" s="73">
        <v>50011618</v>
      </c>
      <c r="D349" s="124" t="s">
        <v>166</v>
      </c>
      <c r="E349" s="66">
        <v>12</v>
      </c>
      <c r="F349" s="131">
        <v>12</v>
      </c>
    </row>
    <row r="350" spans="1:6" ht="15" customHeight="1" x14ac:dyDescent="0.2">
      <c r="A350" s="112" t="s">
        <v>167</v>
      </c>
      <c r="B350" s="66" t="s">
        <v>0</v>
      </c>
      <c r="C350" s="73">
        <v>50021699</v>
      </c>
      <c r="D350" s="124" t="s">
        <v>82</v>
      </c>
      <c r="E350" s="66">
        <v>14</v>
      </c>
      <c r="F350" s="131">
        <v>14</v>
      </c>
    </row>
    <row r="351" spans="1:6" ht="15" customHeight="1" x14ac:dyDescent="0.2">
      <c r="A351" s="112" t="s">
        <v>167</v>
      </c>
      <c r="B351" s="66" t="s">
        <v>0</v>
      </c>
      <c r="C351" s="73">
        <v>50021702</v>
      </c>
      <c r="D351" s="124" t="s">
        <v>168</v>
      </c>
      <c r="E351" s="66">
        <v>14</v>
      </c>
      <c r="F351" s="131">
        <v>9</v>
      </c>
    </row>
    <row r="352" spans="1:6" ht="15" customHeight="1" x14ac:dyDescent="0.2">
      <c r="A352" s="112" t="s">
        <v>167</v>
      </c>
      <c r="B352" s="66" t="s">
        <v>0</v>
      </c>
      <c r="C352" s="73">
        <v>50021710</v>
      </c>
      <c r="D352" s="121" t="s">
        <v>395</v>
      </c>
      <c r="E352" s="66">
        <v>18</v>
      </c>
      <c r="F352" s="131">
        <v>14</v>
      </c>
    </row>
    <row r="353" spans="1:6" ht="15" customHeight="1" x14ac:dyDescent="0.2">
      <c r="A353" s="112" t="s">
        <v>396</v>
      </c>
      <c r="B353" s="66" t="s">
        <v>0</v>
      </c>
      <c r="C353" s="73">
        <v>50009850</v>
      </c>
      <c r="D353" s="121" t="s">
        <v>397</v>
      </c>
      <c r="E353" s="66">
        <v>13</v>
      </c>
      <c r="F353" s="131">
        <v>13</v>
      </c>
    </row>
    <row r="354" spans="1:6" ht="15" customHeight="1" x14ac:dyDescent="0.2">
      <c r="A354" s="112" t="s">
        <v>396</v>
      </c>
      <c r="B354" s="66" t="s">
        <v>0</v>
      </c>
      <c r="C354" s="73">
        <v>50009869</v>
      </c>
      <c r="D354" s="121" t="s">
        <v>398</v>
      </c>
      <c r="E354" s="66">
        <v>13</v>
      </c>
      <c r="F354" s="131">
        <v>16</v>
      </c>
    </row>
    <row r="355" spans="1:6" ht="15" customHeight="1" x14ac:dyDescent="0.2">
      <c r="A355" s="112" t="s">
        <v>396</v>
      </c>
      <c r="B355" s="66" t="s">
        <v>4</v>
      </c>
      <c r="C355" s="73">
        <v>50030760</v>
      </c>
      <c r="D355" s="121" t="s">
        <v>399</v>
      </c>
      <c r="E355" s="66">
        <v>3</v>
      </c>
      <c r="F355" s="131">
        <v>3</v>
      </c>
    </row>
    <row r="356" spans="1:6" ht="15" customHeight="1" x14ac:dyDescent="0.2">
      <c r="A356" s="112" t="s">
        <v>396</v>
      </c>
      <c r="B356" s="66" t="s">
        <v>4</v>
      </c>
      <c r="C356" s="73">
        <v>50023390</v>
      </c>
      <c r="D356" s="124" t="s">
        <v>427</v>
      </c>
      <c r="E356" s="66">
        <v>12</v>
      </c>
      <c r="F356" s="131">
        <v>10</v>
      </c>
    </row>
    <row r="357" spans="1:6" ht="15" customHeight="1" x14ac:dyDescent="0.2">
      <c r="A357" s="112" t="s">
        <v>396</v>
      </c>
      <c r="B357" s="66" t="s">
        <v>4</v>
      </c>
      <c r="C357" s="73">
        <v>50009974</v>
      </c>
      <c r="D357" s="124" t="s">
        <v>3</v>
      </c>
      <c r="E357" s="66">
        <v>8</v>
      </c>
      <c r="F357" s="131">
        <v>8</v>
      </c>
    </row>
    <row r="358" spans="1:6" ht="15" customHeight="1" x14ac:dyDescent="0.2">
      <c r="A358" s="112" t="s">
        <v>169</v>
      </c>
      <c r="B358" s="66" t="s">
        <v>0</v>
      </c>
      <c r="C358" s="73">
        <v>50004620</v>
      </c>
      <c r="D358" s="121" t="s">
        <v>400</v>
      </c>
      <c r="E358" s="66">
        <v>15</v>
      </c>
      <c r="F358" s="131">
        <v>14</v>
      </c>
    </row>
    <row r="359" spans="1:6" ht="15" customHeight="1" x14ac:dyDescent="0.2">
      <c r="A359" s="112" t="s">
        <v>170</v>
      </c>
      <c r="B359" s="66" t="s">
        <v>0</v>
      </c>
      <c r="C359" s="73">
        <v>50021796</v>
      </c>
      <c r="D359" s="121" t="s">
        <v>401</v>
      </c>
      <c r="E359" s="66">
        <v>17</v>
      </c>
      <c r="F359" s="131">
        <v>18</v>
      </c>
    </row>
    <row r="360" spans="1:6" ht="15" customHeight="1" x14ac:dyDescent="0.2">
      <c r="A360" s="112" t="s">
        <v>171</v>
      </c>
      <c r="B360" s="66" t="s">
        <v>0</v>
      </c>
      <c r="C360" s="73">
        <v>50013610</v>
      </c>
      <c r="D360" s="121" t="s">
        <v>402</v>
      </c>
      <c r="E360" s="66">
        <v>11</v>
      </c>
      <c r="F360" s="131">
        <v>6</v>
      </c>
    </row>
    <row r="361" spans="1:6" ht="15" customHeight="1" x14ac:dyDescent="0.2">
      <c r="A361" s="112" t="s">
        <v>172</v>
      </c>
      <c r="B361" s="66" t="s">
        <v>0</v>
      </c>
      <c r="C361" s="73">
        <v>50010026</v>
      </c>
      <c r="D361" s="121" t="s">
        <v>403</v>
      </c>
      <c r="E361" s="66">
        <v>13</v>
      </c>
      <c r="F361" s="131">
        <v>24</v>
      </c>
    </row>
    <row r="362" spans="1:6" ht="15" customHeight="1" x14ac:dyDescent="0.2">
      <c r="A362" s="112" t="s">
        <v>172</v>
      </c>
      <c r="B362" s="66" t="s">
        <v>0</v>
      </c>
      <c r="C362" s="73">
        <v>50010034</v>
      </c>
      <c r="D362" s="124" t="s">
        <v>173</v>
      </c>
      <c r="E362" s="66">
        <v>12</v>
      </c>
      <c r="F362" s="131">
        <v>11</v>
      </c>
    </row>
    <row r="363" spans="1:6" ht="15" customHeight="1" x14ac:dyDescent="0.2">
      <c r="A363" s="112" t="s">
        <v>172</v>
      </c>
      <c r="B363" s="66" t="s">
        <v>4</v>
      </c>
      <c r="C363" s="73">
        <v>50010018</v>
      </c>
      <c r="D363" s="121" t="s">
        <v>404</v>
      </c>
      <c r="E363" s="66">
        <v>7</v>
      </c>
      <c r="F363" s="131">
        <v>7</v>
      </c>
    </row>
    <row r="364" spans="1:6" ht="15" customHeight="1" x14ac:dyDescent="0.2">
      <c r="A364" s="112" t="s">
        <v>405</v>
      </c>
      <c r="B364" s="66" t="s">
        <v>0</v>
      </c>
      <c r="C364" s="73">
        <v>50012096</v>
      </c>
      <c r="D364" s="124" t="s">
        <v>174</v>
      </c>
      <c r="E364" s="66">
        <v>18</v>
      </c>
      <c r="F364" s="131">
        <v>28</v>
      </c>
    </row>
    <row r="365" spans="1:6" ht="15" customHeight="1" x14ac:dyDescent="0.2">
      <c r="A365" s="112" t="s">
        <v>405</v>
      </c>
      <c r="B365" s="66" t="s">
        <v>0</v>
      </c>
      <c r="C365" s="73">
        <v>50012100</v>
      </c>
      <c r="D365" s="124" t="s">
        <v>175</v>
      </c>
      <c r="E365" s="66">
        <v>13</v>
      </c>
      <c r="F365" s="131">
        <v>12</v>
      </c>
    </row>
    <row r="366" spans="1:6" ht="15" customHeight="1" x14ac:dyDescent="0.2">
      <c r="A366" s="112" t="s">
        <v>405</v>
      </c>
      <c r="B366" s="66" t="s">
        <v>0</v>
      </c>
      <c r="C366" s="73">
        <v>50012118</v>
      </c>
      <c r="D366" s="121" t="s">
        <v>184</v>
      </c>
      <c r="E366" s="66">
        <v>19</v>
      </c>
      <c r="F366" s="131">
        <v>19</v>
      </c>
    </row>
    <row r="367" spans="1:6" ht="15" customHeight="1" x14ac:dyDescent="0.2">
      <c r="A367" s="112" t="s">
        <v>405</v>
      </c>
      <c r="B367" s="66" t="s">
        <v>0</v>
      </c>
      <c r="C367" s="73">
        <v>50012126</v>
      </c>
      <c r="D367" s="121" t="s">
        <v>406</v>
      </c>
      <c r="E367" s="66">
        <v>16</v>
      </c>
      <c r="F367" s="131">
        <v>14</v>
      </c>
    </row>
    <row r="368" spans="1:6" ht="15" customHeight="1" x14ac:dyDescent="0.2">
      <c r="A368" s="112" t="s">
        <v>405</v>
      </c>
      <c r="B368" s="66" t="s">
        <v>0</v>
      </c>
      <c r="C368" s="73">
        <v>50012134</v>
      </c>
      <c r="D368" s="121" t="s">
        <v>407</v>
      </c>
      <c r="E368" s="66">
        <v>19</v>
      </c>
      <c r="F368" s="131">
        <v>20</v>
      </c>
    </row>
    <row r="369" spans="1:6" ht="15" customHeight="1" x14ac:dyDescent="0.2">
      <c r="A369" s="112" t="s">
        <v>405</v>
      </c>
      <c r="B369" s="66" t="s">
        <v>0</v>
      </c>
      <c r="C369" s="73">
        <v>50012142</v>
      </c>
      <c r="D369" s="121" t="s">
        <v>408</v>
      </c>
      <c r="E369" s="66">
        <v>12</v>
      </c>
      <c r="F369" s="131">
        <v>12</v>
      </c>
    </row>
    <row r="370" spans="1:6" ht="15" customHeight="1" x14ac:dyDescent="0.2">
      <c r="A370" s="112" t="s">
        <v>405</v>
      </c>
      <c r="B370" s="66" t="s">
        <v>0</v>
      </c>
      <c r="C370" s="73">
        <v>50012177</v>
      </c>
      <c r="D370" s="121" t="s">
        <v>332</v>
      </c>
      <c r="E370" s="66">
        <v>12</v>
      </c>
      <c r="F370" s="131">
        <v>13</v>
      </c>
    </row>
    <row r="371" spans="1:6" ht="15" customHeight="1" x14ac:dyDescent="0.2">
      <c r="A371" s="112" t="s">
        <v>405</v>
      </c>
      <c r="B371" s="66" t="s">
        <v>0</v>
      </c>
      <c r="C371" s="73">
        <v>50012088</v>
      </c>
      <c r="D371" s="121" t="s">
        <v>409</v>
      </c>
      <c r="E371" s="66">
        <v>7</v>
      </c>
      <c r="F371" s="131">
        <v>5</v>
      </c>
    </row>
    <row r="372" spans="1:6" ht="15" customHeight="1" x14ac:dyDescent="0.2">
      <c r="A372" s="112" t="s">
        <v>405</v>
      </c>
      <c r="B372" s="66" t="s">
        <v>0</v>
      </c>
      <c r="C372" s="73">
        <v>50012150</v>
      </c>
      <c r="D372" s="121" t="s">
        <v>410</v>
      </c>
      <c r="E372" s="66">
        <v>12</v>
      </c>
      <c r="F372" s="131">
        <v>10</v>
      </c>
    </row>
    <row r="373" spans="1:6" ht="15" customHeight="1" x14ac:dyDescent="0.2">
      <c r="A373" s="112" t="s">
        <v>405</v>
      </c>
      <c r="B373" s="66" t="s">
        <v>0</v>
      </c>
      <c r="C373" s="73">
        <v>50012169</v>
      </c>
      <c r="D373" s="121" t="s">
        <v>411</v>
      </c>
      <c r="E373" s="66">
        <v>21</v>
      </c>
      <c r="F373" s="131">
        <v>21</v>
      </c>
    </row>
    <row r="374" spans="1:6" ht="15" customHeight="1" x14ac:dyDescent="0.2">
      <c r="A374" s="112" t="s">
        <v>405</v>
      </c>
      <c r="B374" s="66" t="s">
        <v>4</v>
      </c>
      <c r="C374" s="73">
        <v>50012525</v>
      </c>
      <c r="D374" s="124" t="s">
        <v>176</v>
      </c>
      <c r="E374" s="66">
        <v>13</v>
      </c>
      <c r="F374" s="131">
        <v>12</v>
      </c>
    </row>
    <row r="375" spans="1:6" ht="15" customHeight="1" x14ac:dyDescent="0.2">
      <c r="A375" s="112" t="s">
        <v>177</v>
      </c>
      <c r="B375" s="66" t="s">
        <v>0</v>
      </c>
      <c r="C375" s="73">
        <v>50019384</v>
      </c>
      <c r="D375" s="121" t="s">
        <v>412</v>
      </c>
      <c r="E375" s="66">
        <v>18</v>
      </c>
      <c r="F375" s="131">
        <v>16</v>
      </c>
    </row>
    <row r="376" spans="1:6" ht="15" customHeight="1" x14ac:dyDescent="0.2">
      <c r="A376" s="112" t="s">
        <v>177</v>
      </c>
      <c r="B376" s="66" t="s">
        <v>4</v>
      </c>
      <c r="C376" s="73">
        <v>50019449</v>
      </c>
      <c r="D376" s="124" t="s">
        <v>178</v>
      </c>
      <c r="E376" s="66">
        <v>8</v>
      </c>
      <c r="F376" s="131">
        <v>8</v>
      </c>
    </row>
    <row r="377" spans="1:6" ht="15" customHeight="1" thickBot="1" x14ac:dyDescent="0.25">
      <c r="A377" s="113" t="s">
        <v>177</v>
      </c>
      <c r="B377" s="115" t="s">
        <v>4</v>
      </c>
      <c r="C377" s="117">
        <v>50019430</v>
      </c>
      <c r="D377" s="129" t="s">
        <v>284</v>
      </c>
      <c r="E377" s="115">
        <v>7</v>
      </c>
      <c r="F377" s="132">
        <v>4</v>
      </c>
    </row>
    <row r="378" spans="1:6" ht="15" customHeight="1" x14ac:dyDescent="0.2">
      <c r="C378" s="108"/>
      <c r="D378" s="107"/>
      <c r="E378" s="107"/>
      <c r="F378" s="107"/>
    </row>
    <row r="379" spans="1:6" ht="15" customHeight="1" x14ac:dyDescent="0.2">
      <c r="A379" s="57" t="s">
        <v>454</v>
      </c>
      <c r="C379" s="107"/>
      <c r="D379" s="107"/>
      <c r="E379" s="107"/>
      <c r="F379" s="107"/>
    </row>
    <row r="380" spans="1:6" ht="15" customHeight="1" x14ac:dyDescent="0.2">
      <c r="A380" s="58" t="s">
        <v>724</v>
      </c>
      <c r="C380" s="107"/>
      <c r="D380" s="107"/>
      <c r="E380" s="107"/>
      <c r="F380" s="107"/>
    </row>
    <row r="381" spans="1:6" ht="15" customHeight="1" x14ac:dyDescent="0.2">
      <c r="A381" s="57" t="s">
        <v>458</v>
      </c>
      <c r="C381" s="108"/>
      <c r="D381" s="107"/>
      <c r="E381" s="107"/>
      <c r="F381" s="107"/>
    </row>
    <row r="382" spans="1:6" ht="15" customHeight="1" x14ac:dyDescent="0.2">
      <c r="C382" s="108"/>
      <c r="D382" s="107"/>
      <c r="E382" s="107"/>
      <c r="F382" s="107"/>
    </row>
    <row r="383" spans="1:6" ht="15" customHeight="1" x14ac:dyDescent="0.2">
      <c r="C383" s="108"/>
      <c r="D383" s="107"/>
      <c r="E383" s="107"/>
      <c r="F383" s="107"/>
    </row>
    <row r="384" spans="1:6" ht="15" customHeight="1" x14ac:dyDescent="0.2">
      <c r="C384" s="108"/>
      <c r="D384" s="107"/>
      <c r="E384" s="107"/>
      <c r="F384" s="107"/>
    </row>
    <row r="385" spans="3:6" ht="15" customHeight="1" x14ac:dyDescent="0.2">
      <c r="C385" s="108"/>
      <c r="D385" s="107"/>
      <c r="E385" s="107"/>
      <c r="F385" s="107"/>
    </row>
    <row r="386" spans="3:6" ht="15" customHeight="1" x14ac:dyDescent="0.2">
      <c r="C386" s="108"/>
      <c r="D386" s="107"/>
      <c r="E386" s="107"/>
      <c r="F386" s="107"/>
    </row>
    <row r="387" spans="3:6" ht="15" customHeight="1" x14ac:dyDescent="0.2">
      <c r="C387" s="108"/>
      <c r="D387" s="107"/>
      <c r="E387" s="107"/>
      <c r="F387" s="107"/>
    </row>
    <row r="388" spans="3:6" ht="15" customHeight="1" x14ac:dyDescent="0.2">
      <c r="C388" s="108"/>
      <c r="D388" s="107"/>
      <c r="E388" s="107"/>
      <c r="F388" s="107"/>
    </row>
    <row r="389" spans="3:6" ht="15" customHeight="1" x14ac:dyDescent="0.2">
      <c r="C389" s="108"/>
      <c r="D389" s="107"/>
      <c r="E389" s="107"/>
      <c r="F389" s="107"/>
    </row>
    <row r="390" spans="3:6" ht="15" customHeight="1" x14ac:dyDescent="0.2">
      <c r="C390" s="108"/>
      <c r="D390" s="107"/>
      <c r="E390" s="107"/>
      <c r="F390" s="107"/>
    </row>
    <row r="391" spans="3:6" ht="15" customHeight="1" x14ac:dyDescent="0.2">
      <c r="C391" s="108"/>
      <c r="D391" s="107"/>
      <c r="E391" s="107"/>
      <c r="F391" s="107"/>
    </row>
    <row r="392" spans="3:6" ht="15" customHeight="1" x14ac:dyDescent="0.2">
      <c r="C392" s="108"/>
      <c r="D392" s="107"/>
      <c r="E392" s="107"/>
      <c r="F392" s="107"/>
    </row>
    <row r="393" spans="3:6" ht="15" customHeight="1" x14ac:dyDescent="0.2">
      <c r="C393" s="108"/>
      <c r="D393" s="107"/>
      <c r="E393" s="107"/>
      <c r="F393" s="107"/>
    </row>
    <row r="394" spans="3:6" ht="15" customHeight="1" x14ac:dyDescent="0.2">
      <c r="C394" s="108"/>
      <c r="D394" s="107"/>
      <c r="E394" s="107"/>
      <c r="F394" s="107"/>
    </row>
    <row r="395" spans="3:6" ht="15" customHeight="1" x14ac:dyDescent="0.2">
      <c r="C395" s="108"/>
      <c r="D395" s="107"/>
      <c r="E395" s="107"/>
      <c r="F395" s="107"/>
    </row>
    <row r="396" spans="3:6" ht="15" customHeight="1" x14ac:dyDescent="0.2">
      <c r="C396" s="108"/>
      <c r="D396" s="107"/>
      <c r="E396" s="107"/>
      <c r="F396" s="107"/>
    </row>
    <row r="397" spans="3:6" ht="15" customHeight="1" x14ac:dyDescent="0.2">
      <c r="C397" s="108"/>
      <c r="D397" s="107"/>
      <c r="E397" s="107"/>
      <c r="F397" s="107"/>
    </row>
    <row r="398" spans="3:6" ht="15" customHeight="1" x14ac:dyDescent="0.2">
      <c r="C398" s="108"/>
      <c r="D398" s="107"/>
      <c r="E398" s="107"/>
      <c r="F398" s="107"/>
    </row>
    <row r="399" spans="3:6" ht="15" customHeight="1" x14ac:dyDescent="0.2">
      <c r="C399" s="108"/>
      <c r="D399" s="107"/>
      <c r="E399" s="107"/>
      <c r="F399" s="107"/>
    </row>
    <row r="400" spans="3:6" ht="15" customHeight="1" x14ac:dyDescent="0.2">
      <c r="C400" s="108"/>
      <c r="D400" s="107"/>
      <c r="E400" s="107"/>
      <c r="F400" s="107"/>
    </row>
    <row r="401" spans="3:6" ht="15" customHeight="1" x14ac:dyDescent="0.2">
      <c r="C401" s="108"/>
      <c r="D401" s="107"/>
      <c r="E401" s="107"/>
      <c r="F401" s="107"/>
    </row>
    <row r="402" spans="3:6" ht="15" customHeight="1" x14ac:dyDescent="0.2">
      <c r="C402" s="108"/>
      <c r="D402" s="107"/>
      <c r="E402" s="107"/>
      <c r="F402" s="107"/>
    </row>
    <row r="403" spans="3:6" ht="15" customHeight="1" x14ac:dyDescent="0.2">
      <c r="C403" s="108"/>
      <c r="D403" s="107"/>
      <c r="E403" s="107"/>
      <c r="F403" s="107"/>
    </row>
    <row r="404" spans="3:6" ht="15" customHeight="1" x14ac:dyDescent="0.2">
      <c r="C404" s="108"/>
      <c r="D404" s="107"/>
      <c r="E404" s="107"/>
      <c r="F404" s="107"/>
    </row>
    <row r="405" spans="3:6" ht="15" customHeight="1" x14ac:dyDescent="0.2">
      <c r="C405" s="108"/>
      <c r="D405" s="107"/>
      <c r="E405" s="107"/>
      <c r="F405" s="107"/>
    </row>
    <row r="406" spans="3:6" ht="15" customHeight="1" x14ac:dyDescent="0.2">
      <c r="C406" s="108"/>
      <c r="D406" s="107"/>
      <c r="E406" s="107"/>
      <c r="F406" s="107"/>
    </row>
    <row r="407" spans="3:6" ht="15" customHeight="1" x14ac:dyDescent="0.2">
      <c r="C407" s="108"/>
      <c r="D407" s="107"/>
      <c r="E407" s="107"/>
      <c r="F407" s="107"/>
    </row>
    <row r="408" spans="3:6" ht="15" customHeight="1" x14ac:dyDescent="0.2">
      <c r="C408" s="108"/>
      <c r="D408" s="107"/>
      <c r="E408" s="107"/>
      <c r="F408" s="107"/>
    </row>
    <row r="409" spans="3:6" ht="15" customHeight="1" x14ac:dyDescent="0.2">
      <c r="C409" s="108"/>
      <c r="D409" s="107"/>
      <c r="E409" s="107"/>
      <c r="F409" s="107"/>
    </row>
    <row r="410" spans="3:6" ht="15" customHeight="1" x14ac:dyDescent="0.2">
      <c r="C410" s="108"/>
      <c r="D410" s="107"/>
      <c r="E410" s="107"/>
      <c r="F410" s="107"/>
    </row>
    <row r="411" spans="3:6" ht="15" customHeight="1" x14ac:dyDescent="0.2">
      <c r="C411" s="108"/>
      <c r="D411" s="107"/>
      <c r="E411" s="107"/>
      <c r="F411" s="107"/>
    </row>
    <row r="412" spans="3:6" ht="15" customHeight="1" x14ac:dyDescent="0.2">
      <c r="C412" s="108"/>
      <c r="D412" s="107"/>
      <c r="E412" s="107"/>
      <c r="F412" s="107"/>
    </row>
    <row r="413" spans="3:6" ht="15" customHeight="1" x14ac:dyDescent="0.2">
      <c r="C413" s="108"/>
      <c r="D413" s="107"/>
      <c r="E413" s="107"/>
      <c r="F413" s="107"/>
    </row>
    <row r="414" spans="3:6" ht="15" customHeight="1" x14ac:dyDescent="0.2">
      <c r="C414" s="108"/>
      <c r="D414" s="107"/>
      <c r="E414" s="107"/>
      <c r="F414" s="107"/>
    </row>
    <row r="415" spans="3:6" ht="15" customHeight="1" x14ac:dyDescent="0.2">
      <c r="C415" s="108"/>
      <c r="D415" s="107"/>
      <c r="E415" s="107"/>
      <c r="F415" s="107"/>
    </row>
    <row r="416" spans="3:6" ht="15" customHeight="1" x14ac:dyDescent="0.2">
      <c r="C416" s="108"/>
      <c r="D416" s="107"/>
      <c r="E416" s="107"/>
      <c r="F416" s="107"/>
    </row>
    <row r="417" spans="3:6" ht="15" customHeight="1" x14ac:dyDescent="0.2">
      <c r="C417" s="108"/>
      <c r="D417" s="107"/>
      <c r="E417" s="107"/>
      <c r="F417" s="107"/>
    </row>
    <row r="418" spans="3:6" ht="15" customHeight="1" x14ac:dyDescent="0.2">
      <c r="C418" s="108"/>
      <c r="D418" s="107"/>
      <c r="E418" s="107"/>
      <c r="F418" s="107"/>
    </row>
    <row r="419" spans="3:6" ht="15" customHeight="1" x14ac:dyDescent="0.2">
      <c r="C419" s="108"/>
      <c r="D419" s="107"/>
      <c r="E419" s="107"/>
      <c r="F419" s="107"/>
    </row>
    <row r="420" spans="3:6" ht="15" customHeight="1" x14ac:dyDescent="0.2">
      <c r="C420" s="108"/>
      <c r="D420" s="107"/>
      <c r="E420" s="107"/>
      <c r="F420" s="107"/>
    </row>
    <row r="421" spans="3:6" ht="15" customHeight="1" x14ac:dyDescent="0.2">
      <c r="C421" s="108"/>
      <c r="D421" s="107"/>
      <c r="E421" s="107"/>
      <c r="F421" s="107"/>
    </row>
    <row r="422" spans="3:6" ht="15" customHeight="1" x14ac:dyDescent="0.2">
      <c r="C422" s="108"/>
      <c r="D422" s="107"/>
      <c r="E422" s="107"/>
      <c r="F422" s="107"/>
    </row>
    <row r="423" spans="3:6" ht="15" customHeight="1" x14ac:dyDescent="0.2">
      <c r="C423" s="108"/>
      <c r="D423" s="107"/>
      <c r="E423" s="107"/>
      <c r="F423" s="107"/>
    </row>
    <row r="424" spans="3:6" ht="15" customHeight="1" x14ac:dyDescent="0.2">
      <c r="C424" s="108"/>
      <c r="D424" s="107"/>
      <c r="E424" s="107"/>
      <c r="F424" s="107"/>
    </row>
    <row r="425" spans="3:6" ht="15" customHeight="1" x14ac:dyDescent="0.2">
      <c r="C425" s="108"/>
      <c r="D425" s="107"/>
      <c r="E425" s="107"/>
      <c r="F425" s="107"/>
    </row>
    <row r="426" spans="3:6" ht="15" customHeight="1" x14ac:dyDescent="0.2">
      <c r="C426" s="108"/>
      <c r="D426" s="107"/>
      <c r="E426" s="107"/>
      <c r="F426" s="107"/>
    </row>
    <row r="427" spans="3:6" ht="15" customHeight="1" x14ac:dyDescent="0.2">
      <c r="C427" s="108"/>
      <c r="D427" s="107"/>
      <c r="E427" s="107"/>
      <c r="F427" s="107"/>
    </row>
    <row r="428" spans="3:6" ht="15" customHeight="1" x14ac:dyDescent="0.2">
      <c r="C428" s="108"/>
      <c r="D428" s="107"/>
      <c r="E428" s="107"/>
      <c r="F428" s="107"/>
    </row>
    <row r="429" spans="3:6" ht="15" customHeight="1" x14ac:dyDescent="0.2">
      <c r="C429" s="108"/>
      <c r="D429" s="107"/>
      <c r="E429" s="107"/>
      <c r="F429" s="107"/>
    </row>
    <row r="430" spans="3:6" ht="15" customHeight="1" x14ac:dyDescent="0.2">
      <c r="C430" s="108"/>
      <c r="D430" s="107"/>
      <c r="E430" s="107"/>
      <c r="F430" s="107"/>
    </row>
    <row r="431" spans="3:6" ht="15" customHeight="1" x14ac:dyDescent="0.2">
      <c r="C431" s="108"/>
      <c r="D431" s="107"/>
      <c r="E431" s="107"/>
      <c r="F431" s="107"/>
    </row>
    <row r="432" spans="3:6" ht="15" customHeight="1" x14ac:dyDescent="0.2">
      <c r="C432" s="108"/>
      <c r="D432" s="107"/>
      <c r="E432" s="107"/>
      <c r="F432" s="107"/>
    </row>
    <row r="433" spans="3:6" ht="15" customHeight="1" x14ac:dyDescent="0.2">
      <c r="C433" s="108"/>
      <c r="D433" s="107"/>
      <c r="E433" s="107"/>
      <c r="F433" s="107"/>
    </row>
    <row r="434" spans="3:6" ht="15" customHeight="1" x14ac:dyDescent="0.2">
      <c r="C434" s="108"/>
      <c r="D434" s="107"/>
      <c r="E434" s="107"/>
      <c r="F434" s="107"/>
    </row>
    <row r="435" spans="3:6" ht="15" customHeight="1" x14ac:dyDescent="0.2">
      <c r="C435" s="108"/>
      <c r="D435" s="107"/>
      <c r="E435" s="107"/>
      <c r="F435" s="107"/>
    </row>
    <row r="436" spans="3:6" ht="15" customHeight="1" x14ac:dyDescent="0.2">
      <c r="C436" s="108"/>
      <c r="D436" s="107"/>
      <c r="E436" s="107"/>
      <c r="F436" s="107"/>
    </row>
    <row r="437" spans="3:6" ht="15" customHeight="1" x14ac:dyDescent="0.2">
      <c r="C437" s="108"/>
      <c r="D437" s="107"/>
      <c r="E437" s="107"/>
      <c r="F437" s="107"/>
    </row>
    <row r="438" spans="3:6" ht="15" customHeight="1" x14ac:dyDescent="0.2">
      <c r="C438" s="108"/>
      <c r="D438" s="107"/>
      <c r="E438" s="107"/>
      <c r="F438" s="107"/>
    </row>
    <row r="439" spans="3:6" ht="15" customHeight="1" x14ac:dyDescent="0.2">
      <c r="C439" s="108"/>
      <c r="D439" s="107"/>
      <c r="E439" s="107"/>
      <c r="F439" s="107"/>
    </row>
    <row r="440" spans="3:6" ht="15" customHeight="1" x14ac:dyDescent="0.2">
      <c r="C440" s="108"/>
      <c r="D440" s="107"/>
      <c r="E440" s="107"/>
      <c r="F440" s="107"/>
    </row>
    <row r="441" spans="3:6" ht="15" customHeight="1" x14ac:dyDescent="0.2">
      <c r="C441" s="108"/>
      <c r="D441" s="107"/>
      <c r="E441" s="107"/>
      <c r="F441" s="107"/>
    </row>
    <row r="442" spans="3:6" ht="15" customHeight="1" x14ac:dyDescent="0.2">
      <c r="C442" s="108"/>
      <c r="D442" s="107"/>
      <c r="E442" s="107"/>
      <c r="F442" s="107"/>
    </row>
    <row r="443" spans="3:6" ht="15" customHeight="1" x14ac:dyDescent="0.2">
      <c r="C443" s="108"/>
      <c r="D443" s="107"/>
      <c r="E443" s="107"/>
      <c r="F443" s="107"/>
    </row>
    <row r="444" spans="3:6" ht="15" customHeight="1" x14ac:dyDescent="0.2">
      <c r="C444" s="108"/>
      <c r="D444" s="107"/>
      <c r="E444" s="107"/>
      <c r="F444" s="107"/>
    </row>
    <row r="445" spans="3:6" ht="15" customHeight="1" x14ac:dyDescent="0.2">
      <c r="C445" s="108"/>
      <c r="D445" s="107"/>
      <c r="E445" s="107"/>
      <c r="F445" s="107"/>
    </row>
    <row r="446" spans="3:6" ht="15" customHeight="1" x14ac:dyDescent="0.2">
      <c r="C446" s="108"/>
      <c r="D446" s="107"/>
      <c r="E446" s="107"/>
      <c r="F446" s="107"/>
    </row>
    <row r="447" spans="3:6" ht="15" customHeight="1" x14ac:dyDescent="0.2">
      <c r="C447" s="108"/>
      <c r="D447" s="107"/>
      <c r="E447" s="107"/>
      <c r="F447" s="107"/>
    </row>
    <row r="448" spans="3:6" ht="15" customHeight="1" x14ac:dyDescent="0.2">
      <c r="C448" s="108"/>
      <c r="D448" s="107"/>
      <c r="E448" s="107"/>
      <c r="F448" s="107"/>
    </row>
    <row r="449" spans="3:6" ht="15" customHeight="1" x14ac:dyDescent="0.2">
      <c r="C449" s="108"/>
      <c r="D449" s="107"/>
      <c r="E449" s="107"/>
      <c r="F449" s="107"/>
    </row>
    <row r="450" spans="3:6" ht="15" customHeight="1" x14ac:dyDescent="0.2">
      <c r="C450" s="108"/>
      <c r="D450" s="107"/>
      <c r="E450" s="107"/>
      <c r="F450" s="107"/>
    </row>
    <row r="451" spans="3:6" ht="15" customHeight="1" x14ac:dyDescent="0.2">
      <c r="C451" s="108"/>
      <c r="D451" s="107"/>
      <c r="E451" s="107"/>
      <c r="F451" s="107"/>
    </row>
    <row r="452" spans="3:6" ht="15" customHeight="1" x14ac:dyDescent="0.2">
      <c r="C452" s="108"/>
      <c r="D452" s="107"/>
      <c r="E452" s="107"/>
      <c r="F452" s="107"/>
    </row>
    <row r="453" spans="3:6" ht="15" customHeight="1" x14ac:dyDescent="0.2">
      <c r="C453" s="108"/>
      <c r="D453" s="107"/>
      <c r="E453" s="107"/>
      <c r="F453" s="107"/>
    </row>
    <row r="454" spans="3:6" ht="15" customHeight="1" x14ac:dyDescent="0.2">
      <c r="C454" s="108"/>
      <c r="D454" s="107"/>
      <c r="E454" s="107"/>
      <c r="F454" s="107"/>
    </row>
    <row r="455" spans="3:6" ht="15" customHeight="1" x14ac:dyDescent="0.2">
      <c r="C455" s="108"/>
      <c r="D455" s="107"/>
      <c r="E455" s="107"/>
      <c r="F455" s="107"/>
    </row>
    <row r="456" spans="3:6" ht="15" customHeight="1" x14ac:dyDescent="0.2">
      <c r="C456" s="108"/>
      <c r="D456" s="107"/>
      <c r="E456" s="107"/>
      <c r="F456" s="107"/>
    </row>
    <row r="457" spans="3:6" ht="15" customHeight="1" x14ac:dyDescent="0.2">
      <c r="C457" s="108"/>
      <c r="D457" s="107"/>
      <c r="E457" s="107"/>
      <c r="F457" s="107"/>
    </row>
    <row r="458" spans="3:6" ht="15" customHeight="1" x14ac:dyDescent="0.2">
      <c r="C458" s="108"/>
      <c r="D458" s="107"/>
      <c r="E458" s="107"/>
      <c r="F458" s="107"/>
    </row>
    <row r="459" spans="3:6" ht="15" customHeight="1" x14ac:dyDescent="0.2">
      <c r="C459" s="108"/>
      <c r="D459" s="107"/>
      <c r="E459" s="107"/>
      <c r="F459" s="107"/>
    </row>
    <row r="460" spans="3:6" ht="15" customHeight="1" x14ac:dyDescent="0.2">
      <c r="C460" s="108"/>
      <c r="D460" s="107"/>
      <c r="E460" s="107"/>
      <c r="F460" s="107"/>
    </row>
    <row r="461" spans="3:6" ht="15" customHeight="1" x14ac:dyDescent="0.2">
      <c r="C461" s="108"/>
      <c r="D461" s="107"/>
      <c r="E461" s="107"/>
      <c r="F461" s="107"/>
    </row>
    <row r="462" spans="3:6" ht="15" customHeight="1" x14ac:dyDescent="0.2">
      <c r="C462" s="108"/>
      <c r="D462" s="107"/>
      <c r="E462" s="107"/>
      <c r="F462" s="107"/>
    </row>
    <row r="463" spans="3:6" ht="15" customHeight="1" x14ac:dyDescent="0.2">
      <c r="C463" s="108"/>
      <c r="D463" s="107"/>
      <c r="E463" s="107"/>
      <c r="F463" s="107"/>
    </row>
    <row r="464" spans="3:6" ht="15" customHeight="1" x14ac:dyDescent="0.2">
      <c r="C464" s="108"/>
      <c r="D464" s="107"/>
      <c r="E464" s="107"/>
      <c r="F464" s="107"/>
    </row>
    <row r="465" spans="3:6" ht="15" customHeight="1" x14ac:dyDescent="0.2">
      <c r="C465" s="108"/>
      <c r="D465" s="107"/>
      <c r="E465" s="107"/>
      <c r="F465" s="107"/>
    </row>
    <row r="466" spans="3:6" ht="15" customHeight="1" x14ac:dyDescent="0.2">
      <c r="C466" s="108"/>
      <c r="D466" s="107"/>
      <c r="E466" s="107"/>
      <c r="F466" s="107"/>
    </row>
    <row r="467" spans="3:6" ht="15" customHeight="1" x14ac:dyDescent="0.2">
      <c r="C467" s="108"/>
      <c r="D467" s="107"/>
      <c r="E467" s="107"/>
      <c r="F467" s="107"/>
    </row>
    <row r="468" spans="3:6" ht="15" customHeight="1" x14ac:dyDescent="0.2">
      <c r="C468" s="108"/>
      <c r="D468" s="107"/>
      <c r="E468" s="107"/>
      <c r="F468" s="107"/>
    </row>
    <row r="469" spans="3:6" ht="15" customHeight="1" x14ac:dyDescent="0.2">
      <c r="C469" s="108"/>
      <c r="D469" s="107"/>
      <c r="E469" s="107"/>
      <c r="F469" s="107"/>
    </row>
    <row r="470" spans="3:6" ht="15" customHeight="1" x14ac:dyDescent="0.2">
      <c r="C470" s="108"/>
      <c r="D470" s="107"/>
      <c r="E470" s="107"/>
      <c r="F470" s="107"/>
    </row>
    <row r="471" spans="3:6" ht="15" customHeight="1" x14ac:dyDescent="0.2">
      <c r="C471" s="108"/>
      <c r="D471" s="107"/>
      <c r="E471" s="107"/>
      <c r="F471" s="107"/>
    </row>
    <row r="472" spans="3:6" ht="15" customHeight="1" x14ac:dyDescent="0.2">
      <c r="C472" s="108"/>
      <c r="D472" s="107"/>
      <c r="E472" s="107"/>
      <c r="F472" s="107"/>
    </row>
    <row r="473" spans="3:6" ht="15" customHeight="1" x14ac:dyDescent="0.2">
      <c r="C473" s="108"/>
      <c r="D473" s="107"/>
      <c r="E473" s="107"/>
      <c r="F473" s="107"/>
    </row>
    <row r="474" spans="3:6" ht="15" customHeight="1" x14ac:dyDescent="0.2">
      <c r="C474" s="108"/>
      <c r="D474" s="107"/>
      <c r="E474" s="107"/>
      <c r="F474" s="107"/>
    </row>
    <row r="475" spans="3:6" ht="15" customHeight="1" x14ac:dyDescent="0.2">
      <c r="C475" s="108"/>
      <c r="D475" s="107"/>
      <c r="E475" s="107"/>
      <c r="F475" s="107"/>
    </row>
    <row r="476" spans="3:6" ht="15" customHeight="1" x14ac:dyDescent="0.2">
      <c r="C476" s="108"/>
      <c r="D476" s="107"/>
      <c r="E476" s="107"/>
      <c r="F476" s="107"/>
    </row>
    <row r="477" spans="3:6" ht="15" customHeight="1" x14ac:dyDescent="0.2">
      <c r="C477" s="108"/>
      <c r="D477" s="107"/>
      <c r="E477" s="107"/>
      <c r="F477" s="107"/>
    </row>
    <row r="478" spans="3:6" ht="15" customHeight="1" x14ac:dyDescent="0.2">
      <c r="C478" s="108"/>
      <c r="D478" s="107"/>
      <c r="E478" s="107"/>
      <c r="F478" s="107"/>
    </row>
    <row r="479" spans="3:6" ht="15" customHeight="1" x14ac:dyDescent="0.2">
      <c r="C479" s="108"/>
      <c r="D479" s="107"/>
      <c r="E479" s="107"/>
      <c r="F479" s="107"/>
    </row>
    <row r="480" spans="3:6" ht="15" customHeight="1" x14ac:dyDescent="0.2">
      <c r="C480" s="108"/>
      <c r="D480" s="107"/>
      <c r="E480" s="107"/>
      <c r="F480" s="107"/>
    </row>
    <row r="481" spans="3:6" ht="15" customHeight="1" x14ac:dyDescent="0.2">
      <c r="C481" s="108"/>
      <c r="D481" s="107"/>
      <c r="E481" s="107"/>
      <c r="F481" s="107"/>
    </row>
    <row r="482" spans="3:6" ht="15" customHeight="1" x14ac:dyDescent="0.2">
      <c r="C482" s="108"/>
      <c r="D482" s="107"/>
      <c r="E482" s="107"/>
      <c r="F482" s="107"/>
    </row>
    <row r="483" spans="3:6" ht="15" customHeight="1" x14ac:dyDescent="0.2">
      <c r="C483" s="108"/>
      <c r="D483" s="107"/>
      <c r="E483" s="107"/>
      <c r="F483" s="107"/>
    </row>
    <row r="484" spans="3:6" ht="15" customHeight="1" x14ac:dyDescent="0.2">
      <c r="C484" s="108"/>
      <c r="D484" s="107"/>
      <c r="E484" s="107"/>
      <c r="F484" s="107"/>
    </row>
    <row r="485" spans="3:6" ht="15" customHeight="1" x14ac:dyDescent="0.2">
      <c r="C485" s="108"/>
      <c r="D485" s="107"/>
      <c r="E485" s="107"/>
      <c r="F485" s="107"/>
    </row>
    <row r="486" spans="3:6" ht="15" customHeight="1" x14ac:dyDescent="0.2">
      <c r="C486" s="108"/>
      <c r="D486" s="107"/>
      <c r="E486" s="107"/>
      <c r="F486" s="107"/>
    </row>
    <row r="487" spans="3:6" ht="15" customHeight="1" x14ac:dyDescent="0.2">
      <c r="C487" s="108"/>
      <c r="D487" s="107"/>
      <c r="E487" s="107"/>
      <c r="F487" s="107"/>
    </row>
    <row r="488" spans="3:6" ht="15" customHeight="1" x14ac:dyDescent="0.2">
      <c r="C488" s="108"/>
      <c r="D488" s="107"/>
      <c r="E488" s="107"/>
      <c r="F488" s="107"/>
    </row>
    <row r="489" spans="3:6" ht="15" customHeight="1" x14ac:dyDescent="0.2">
      <c r="C489" s="108"/>
      <c r="D489" s="107"/>
      <c r="E489" s="107"/>
      <c r="F489" s="107"/>
    </row>
    <row r="490" spans="3:6" ht="15" customHeight="1" x14ac:dyDescent="0.2">
      <c r="C490" s="108"/>
      <c r="D490" s="107"/>
      <c r="E490" s="107"/>
      <c r="F490" s="107"/>
    </row>
    <row r="491" spans="3:6" ht="15" customHeight="1" x14ac:dyDescent="0.2">
      <c r="C491" s="108"/>
      <c r="D491" s="107"/>
      <c r="E491" s="107"/>
      <c r="F491" s="107"/>
    </row>
    <row r="492" spans="3:6" ht="15" customHeight="1" x14ac:dyDescent="0.2">
      <c r="C492" s="108"/>
      <c r="D492" s="107"/>
      <c r="E492" s="107"/>
      <c r="F492" s="107"/>
    </row>
    <row r="493" spans="3:6" ht="15" customHeight="1" x14ac:dyDescent="0.2">
      <c r="C493" s="108"/>
      <c r="D493" s="107"/>
      <c r="E493" s="107"/>
      <c r="F493" s="107"/>
    </row>
    <row r="494" spans="3:6" ht="15" customHeight="1" x14ac:dyDescent="0.2">
      <c r="C494" s="108"/>
      <c r="D494" s="107"/>
      <c r="E494" s="107"/>
      <c r="F494" s="107"/>
    </row>
    <row r="495" spans="3:6" ht="15" customHeight="1" x14ac:dyDescent="0.2">
      <c r="C495" s="108"/>
      <c r="D495" s="107"/>
      <c r="E495" s="107"/>
      <c r="F495" s="107"/>
    </row>
    <row r="496" spans="3:6" ht="15" customHeight="1" x14ac:dyDescent="0.2">
      <c r="C496" s="108"/>
      <c r="D496" s="107"/>
      <c r="E496" s="107"/>
      <c r="F496" s="107"/>
    </row>
    <row r="497" spans="3:6" ht="15" customHeight="1" x14ac:dyDescent="0.2">
      <c r="C497" s="108"/>
      <c r="D497" s="107"/>
      <c r="E497" s="107"/>
      <c r="F497" s="107"/>
    </row>
    <row r="498" spans="3:6" ht="15" customHeight="1" x14ac:dyDescent="0.2">
      <c r="C498" s="108"/>
      <c r="D498" s="107"/>
      <c r="E498" s="107"/>
      <c r="F498" s="107"/>
    </row>
    <row r="499" spans="3:6" ht="15" customHeight="1" x14ac:dyDescent="0.2">
      <c r="C499" s="108"/>
      <c r="D499" s="107"/>
      <c r="E499" s="107"/>
      <c r="F499" s="107"/>
    </row>
    <row r="500" spans="3:6" ht="15" customHeight="1" x14ac:dyDescent="0.2">
      <c r="C500" s="108"/>
      <c r="D500" s="107"/>
      <c r="E500" s="107"/>
      <c r="F500" s="107"/>
    </row>
    <row r="501" spans="3:6" ht="15" customHeight="1" x14ac:dyDescent="0.2">
      <c r="C501" s="108"/>
      <c r="D501" s="107"/>
      <c r="E501" s="107"/>
      <c r="F501" s="107"/>
    </row>
    <row r="502" spans="3:6" ht="15" customHeight="1" x14ac:dyDescent="0.2">
      <c r="C502" s="108"/>
      <c r="D502" s="107"/>
      <c r="E502" s="107"/>
      <c r="F502" s="107"/>
    </row>
    <row r="503" spans="3:6" ht="15" customHeight="1" x14ac:dyDescent="0.2">
      <c r="C503" s="108"/>
      <c r="D503" s="107"/>
      <c r="E503" s="107"/>
      <c r="F503" s="107"/>
    </row>
    <row r="504" spans="3:6" ht="15" customHeight="1" x14ac:dyDescent="0.2">
      <c r="C504" s="108"/>
      <c r="D504" s="107"/>
      <c r="E504" s="107"/>
      <c r="F504" s="107"/>
    </row>
    <row r="505" spans="3:6" ht="15" customHeight="1" x14ac:dyDescent="0.2">
      <c r="C505" s="108"/>
      <c r="D505" s="107"/>
      <c r="E505" s="107"/>
      <c r="F505" s="107"/>
    </row>
    <row r="506" spans="3:6" ht="15" customHeight="1" x14ac:dyDescent="0.2">
      <c r="C506" s="108"/>
      <c r="D506" s="107"/>
      <c r="E506" s="107"/>
      <c r="F506" s="107"/>
    </row>
    <row r="507" spans="3:6" ht="15" customHeight="1" x14ac:dyDescent="0.2">
      <c r="C507" s="108"/>
      <c r="D507" s="107"/>
      <c r="E507" s="107"/>
      <c r="F507" s="107"/>
    </row>
    <row r="508" spans="3:6" ht="15" customHeight="1" x14ac:dyDescent="0.2">
      <c r="C508" s="108"/>
      <c r="D508" s="107"/>
      <c r="E508" s="107"/>
      <c r="F508" s="107"/>
    </row>
    <row r="509" spans="3:6" ht="15" customHeight="1" x14ac:dyDescent="0.2">
      <c r="C509" s="108"/>
      <c r="D509" s="107"/>
      <c r="E509" s="107"/>
      <c r="F509" s="107"/>
    </row>
    <row r="510" spans="3:6" ht="15" customHeight="1" x14ac:dyDescent="0.2">
      <c r="C510" s="108"/>
      <c r="D510" s="107"/>
      <c r="E510" s="107"/>
      <c r="F510" s="107"/>
    </row>
    <row r="511" spans="3:6" ht="15" customHeight="1" x14ac:dyDescent="0.2">
      <c r="C511" s="108"/>
      <c r="D511" s="107"/>
      <c r="E511" s="107"/>
      <c r="F511" s="107"/>
    </row>
    <row r="512" spans="3:6" ht="15" customHeight="1" x14ac:dyDescent="0.2">
      <c r="C512" s="108"/>
      <c r="D512" s="107"/>
      <c r="E512" s="107"/>
      <c r="F512" s="107"/>
    </row>
    <row r="513" spans="3:6" ht="15" customHeight="1" x14ac:dyDescent="0.2">
      <c r="C513" s="108"/>
      <c r="D513" s="107"/>
      <c r="E513" s="107"/>
      <c r="F513" s="107"/>
    </row>
    <row r="514" spans="3:6" ht="15" customHeight="1" x14ac:dyDescent="0.2">
      <c r="C514" s="108"/>
      <c r="D514" s="107"/>
      <c r="E514" s="107"/>
      <c r="F514" s="107"/>
    </row>
    <row r="515" spans="3:6" ht="15" customHeight="1" x14ac:dyDescent="0.2">
      <c r="C515" s="108"/>
      <c r="D515" s="107"/>
      <c r="E515" s="107"/>
      <c r="F515" s="107"/>
    </row>
    <row r="516" spans="3:6" ht="15" customHeight="1" x14ac:dyDescent="0.2">
      <c r="C516" s="108"/>
      <c r="D516" s="107"/>
      <c r="E516" s="107"/>
      <c r="F516" s="107"/>
    </row>
    <row r="517" spans="3:6" ht="15" customHeight="1" x14ac:dyDescent="0.2">
      <c r="C517" s="108"/>
      <c r="D517" s="107"/>
      <c r="E517" s="107"/>
      <c r="F517" s="107"/>
    </row>
    <row r="518" spans="3:6" ht="15" customHeight="1" x14ac:dyDescent="0.2">
      <c r="C518" s="108"/>
      <c r="D518" s="107"/>
      <c r="E518" s="107"/>
      <c r="F518" s="107"/>
    </row>
    <row r="519" spans="3:6" ht="15" customHeight="1" x14ac:dyDescent="0.2">
      <c r="C519" s="108"/>
      <c r="D519" s="107"/>
      <c r="E519" s="107"/>
      <c r="F519" s="107"/>
    </row>
    <row r="520" spans="3:6" ht="15" customHeight="1" x14ac:dyDescent="0.2">
      <c r="C520" s="108"/>
      <c r="D520" s="107"/>
      <c r="E520" s="107"/>
      <c r="F520" s="107"/>
    </row>
    <row r="521" spans="3:6" ht="15" customHeight="1" x14ac:dyDescent="0.2">
      <c r="C521" s="108"/>
      <c r="D521" s="107"/>
      <c r="E521" s="107"/>
      <c r="F521" s="107"/>
    </row>
    <row r="522" spans="3:6" ht="15" customHeight="1" x14ac:dyDescent="0.2">
      <c r="C522" s="108"/>
      <c r="D522" s="107"/>
      <c r="E522" s="107"/>
      <c r="F522" s="107"/>
    </row>
    <row r="523" spans="3:6" ht="15" customHeight="1" x14ac:dyDescent="0.2">
      <c r="C523" s="108"/>
      <c r="D523" s="107"/>
      <c r="E523" s="107"/>
      <c r="F523" s="107"/>
    </row>
    <row r="524" spans="3:6" ht="15" customHeight="1" x14ac:dyDescent="0.2">
      <c r="C524" s="108"/>
      <c r="D524" s="107"/>
      <c r="E524" s="107"/>
      <c r="F524" s="107"/>
    </row>
    <row r="525" spans="3:6" ht="15" customHeight="1" x14ac:dyDescent="0.2">
      <c r="C525" s="108"/>
      <c r="D525" s="107"/>
      <c r="E525" s="107"/>
      <c r="F525" s="107"/>
    </row>
    <row r="526" spans="3:6" ht="15" customHeight="1" x14ac:dyDescent="0.2">
      <c r="C526" s="108"/>
      <c r="D526" s="107"/>
      <c r="E526" s="107"/>
      <c r="F526" s="107"/>
    </row>
    <row r="527" spans="3:6" ht="15" customHeight="1" x14ac:dyDescent="0.2">
      <c r="C527" s="108"/>
      <c r="D527" s="107"/>
      <c r="E527" s="107"/>
      <c r="F527" s="107"/>
    </row>
    <row r="528" spans="3:6" ht="15" customHeight="1" x14ac:dyDescent="0.2">
      <c r="C528" s="108"/>
      <c r="D528" s="107"/>
      <c r="E528" s="107"/>
      <c r="F528" s="107"/>
    </row>
    <row r="529" spans="3:6" ht="15" customHeight="1" x14ac:dyDescent="0.2">
      <c r="C529" s="108"/>
      <c r="D529" s="107"/>
      <c r="E529" s="107"/>
      <c r="F529" s="107"/>
    </row>
    <row r="530" spans="3:6" ht="15" customHeight="1" x14ac:dyDescent="0.2">
      <c r="C530" s="108"/>
      <c r="D530" s="107"/>
      <c r="E530" s="107"/>
      <c r="F530" s="107"/>
    </row>
    <row r="531" spans="3:6" ht="15" customHeight="1" x14ac:dyDescent="0.2">
      <c r="C531" s="108"/>
      <c r="D531" s="107"/>
      <c r="E531" s="107"/>
      <c r="F531" s="107"/>
    </row>
    <row r="532" spans="3:6" ht="15" customHeight="1" x14ac:dyDescent="0.2">
      <c r="C532" s="108"/>
      <c r="D532" s="107"/>
      <c r="E532" s="107"/>
      <c r="F532" s="107"/>
    </row>
    <row r="533" spans="3:6" ht="15" customHeight="1" x14ac:dyDescent="0.2">
      <c r="C533" s="108"/>
      <c r="D533" s="107"/>
      <c r="E533" s="107"/>
      <c r="F533" s="107"/>
    </row>
    <row r="534" spans="3:6" ht="15" customHeight="1" x14ac:dyDescent="0.2">
      <c r="C534" s="108"/>
      <c r="D534" s="107"/>
      <c r="E534" s="107"/>
      <c r="F534" s="107"/>
    </row>
    <row r="535" spans="3:6" ht="15" customHeight="1" x14ac:dyDescent="0.2">
      <c r="C535" s="108"/>
      <c r="D535" s="107"/>
      <c r="E535" s="107"/>
      <c r="F535" s="107"/>
    </row>
    <row r="536" spans="3:6" ht="15" customHeight="1" x14ac:dyDescent="0.2">
      <c r="C536" s="108"/>
      <c r="D536" s="107"/>
      <c r="E536" s="107"/>
      <c r="F536" s="107"/>
    </row>
    <row r="537" spans="3:6" ht="15" customHeight="1" x14ac:dyDescent="0.2">
      <c r="C537" s="108"/>
      <c r="D537" s="107"/>
      <c r="E537" s="107"/>
      <c r="F537" s="107"/>
    </row>
    <row r="538" spans="3:6" ht="15" customHeight="1" x14ac:dyDescent="0.2">
      <c r="C538" s="108"/>
      <c r="D538" s="107"/>
      <c r="E538" s="107"/>
      <c r="F538" s="107"/>
    </row>
    <row r="539" spans="3:6" ht="15" customHeight="1" x14ac:dyDescent="0.2">
      <c r="C539" s="108"/>
      <c r="D539" s="107"/>
      <c r="E539" s="107"/>
      <c r="F539" s="107"/>
    </row>
    <row r="540" spans="3:6" ht="15" customHeight="1" x14ac:dyDescent="0.2">
      <c r="C540" s="108"/>
      <c r="D540" s="107"/>
      <c r="E540" s="107"/>
      <c r="F540" s="107"/>
    </row>
    <row r="541" spans="3:6" ht="15" customHeight="1" x14ac:dyDescent="0.2">
      <c r="C541" s="108"/>
      <c r="D541" s="107"/>
      <c r="E541" s="107"/>
      <c r="F541" s="107"/>
    </row>
    <row r="542" spans="3:6" ht="15" customHeight="1" x14ac:dyDescent="0.2">
      <c r="C542" s="108"/>
      <c r="D542" s="107"/>
      <c r="E542" s="107"/>
      <c r="F542" s="107"/>
    </row>
    <row r="543" spans="3:6" ht="15" customHeight="1" x14ac:dyDescent="0.2">
      <c r="C543" s="108"/>
      <c r="D543" s="107"/>
      <c r="E543" s="107"/>
      <c r="F543" s="107"/>
    </row>
    <row r="544" spans="3:6" ht="15" customHeight="1" x14ac:dyDescent="0.2">
      <c r="C544" s="108"/>
      <c r="D544" s="107"/>
      <c r="E544" s="107"/>
      <c r="F544" s="107"/>
    </row>
    <row r="545" spans="3:6" ht="15" customHeight="1" x14ac:dyDescent="0.2">
      <c r="C545" s="108"/>
      <c r="D545" s="107"/>
      <c r="E545" s="107"/>
      <c r="F545" s="107"/>
    </row>
    <row r="546" spans="3:6" ht="15" customHeight="1" x14ac:dyDescent="0.2">
      <c r="C546" s="108"/>
      <c r="D546" s="107"/>
      <c r="E546" s="107"/>
      <c r="F546" s="107"/>
    </row>
    <row r="547" spans="3:6" ht="15" customHeight="1" x14ac:dyDescent="0.2">
      <c r="C547" s="108"/>
      <c r="D547" s="107"/>
      <c r="E547" s="107"/>
      <c r="F547" s="107"/>
    </row>
    <row r="548" spans="3:6" ht="15" customHeight="1" x14ac:dyDescent="0.2">
      <c r="C548" s="108"/>
      <c r="D548" s="107"/>
      <c r="E548" s="107"/>
      <c r="F548" s="107"/>
    </row>
    <row r="549" spans="3:6" ht="15" customHeight="1" x14ac:dyDescent="0.2">
      <c r="C549" s="108"/>
      <c r="D549" s="107"/>
      <c r="E549" s="107"/>
      <c r="F549" s="107"/>
    </row>
    <row r="550" spans="3:6" ht="15" customHeight="1" x14ac:dyDescent="0.2">
      <c r="C550" s="108"/>
      <c r="D550" s="107"/>
      <c r="E550" s="107"/>
      <c r="F550" s="107"/>
    </row>
    <row r="551" spans="3:6" ht="15" customHeight="1" x14ac:dyDescent="0.2">
      <c r="C551" s="108"/>
      <c r="D551" s="107"/>
      <c r="E551" s="107"/>
      <c r="F551" s="107"/>
    </row>
    <row r="552" spans="3:6" ht="15" customHeight="1" x14ac:dyDescent="0.2">
      <c r="C552" s="108"/>
      <c r="D552" s="107"/>
      <c r="E552" s="107"/>
      <c r="F552" s="107"/>
    </row>
    <row r="553" spans="3:6" ht="15" customHeight="1" x14ac:dyDescent="0.2">
      <c r="C553" s="108"/>
      <c r="D553" s="107"/>
      <c r="E553" s="107"/>
      <c r="F553" s="107"/>
    </row>
    <row r="554" spans="3:6" ht="15" customHeight="1" x14ac:dyDescent="0.2">
      <c r="C554" s="108"/>
      <c r="D554" s="107"/>
      <c r="E554" s="107"/>
      <c r="F554" s="107"/>
    </row>
    <row r="555" spans="3:6" ht="15" customHeight="1" x14ac:dyDescent="0.2">
      <c r="C555" s="108"/>
      <c r="D555" s="107"/>
      <c r="E555" s="107"/>
      <c r="F555" s="107"/>
    </row>
    <row r="556" spans="3:6" ht="15" customHeight="1" x14ac:dyDescent="0.2">
      <c r="C556" s="108"/>
      <c r="D556" s="107"/>
      <c r="E556" s="107"/>
      <c r="F556" s="107"/>
    </row>
    <row r="557" spans="3:6" ht="15" customHeight="1" x14ac:dyDescent="0.2">
      <c r="C557" s="108"/>
      <c r="D557" s="107"/>
      <c r="E557" s="107"/>
      <c r="F557" s="107"/>
    </row>
    <row r="558" spans="3:6" ht="15" customHeight="1" x14ac:dyDescent="0.2">
      <c r="C558" s="108"/>
      <c r="D558" s="107"/>
      <c r="E558" s="107"/>
      <c r="F558" s="107"/>
    </row>
    <row r="559" spans="3:6" ht="15" customHeight="1" x14ac:dyDescent="0.2">
      <c r="C559" s="108"/>
      <c r="D559" s="107"/>
      <c r="E559" s="107"/>
      <c r="F559" s="107"/>
    </row>
    <row r="560" spans="3:6" ht="15" customHeight="1" x14ac:dyDescent="0.2">
      <c r="C560" s="108"/>
      <c r="D560" s="107"/>
      <c r="E560" s="107"/>
      <c r="F560" s="107"/>
    </row>
    <row r="561" spans="3:6" ht="15" customHeight="1" x14ac:dyDescent="0.2">
      <c r="C561" s="108"/>
      <c r="D561" s="107"/>
      <c r="E561" s="107"/>
      <c r="F561" s="107"/>
    </row>
    <row r="562" spans="3:6" ht="15" customHeight="1" x14ac:dyDescent="0.2">
      <c r="C562" s="108"/>
      <c r="D562" s="107"/>
      <c r="E562" s="107"/>
      <c r="F562" s="107"/>
    </row>
    <row r="563" spans="3:6" ht="15" customHeight="1" x14ac:dyDescent="0.2">
      <c r="C563" s="108"/>
      <c r="D563" s="107"/>
      <c r="E563" s="107"/>
      <c r="F563" s="107"/>
    </row>
    <row r="564" spans="3:6" ht="15" customHeight="1" x14ac:dyDescent="0.2">
      <c r="C564" s="108"/>
      <c r="D564" s="107"/>
      <c r="E564" s="107"/>
      <c r="F564" s="107"/>
    </row>
    <row r="565" spans="3:6" ht="15" customHeight="1" x14ac:dyDescent="0.2">
      <c r="C565" s="108"/>
      <c r="D565" s="107"/>
      <c r="E565" s="107"/>
      <c r="F565" s="107"/>
    </row>
    <row r="566" spans="3:6" ht="15" customHeight="1" x14ac:dyDescent="0.2">
      <c r="C566" s="108"/>
      <c r="D566" s="107"/>
      <c r="E566" s="107"/>
      <c r="F566" s="107"/>
    </row>
    <row r="567" spans="3:6" ht="15" customHeight="1" x14ac:dyDescent="0.2">
      <c r="C567" s="108"/>
      <c r="D567" s="107"/>
      <c r="E567" s="107"/>
      <c r="F567" s="107"/>
    </row>
    <row r="568" spans="3:6" ht="15" customHeight="1" x14ac:dyDescent="0.2">
      <c r="C568" s="108"/>
      <c r="D568" s="107"/>
      <c r="E568" s="107"/>
      <c r="F568" s="107"/>
    </row>
    <row r="569" spans="3:6" ht="15" customHeight="1" x14ac:dyDescent="0.2">
      <c r="C569" s="108"/>
      <c r="D569" s="107"/>
      <c r="E569" s="107"/>
      <c r="F569" s="107"/>
    </row>
    <row r="570" spans="3:6" ht="15" customHeight="1" x14ac:dyDescent="0.2">
      <c r="C570" s="108"/>
      <c r="D570" s="107"/>
      <c r="E570" s="107"/>
      <c r="F570" s="107"/>
    </row>
    <row r="571" spans="3:6" ht="15" customHeight="1" x14ac:dyDescent="0.2">
      <c r="C571" s="108"/>
      <c r="D571" s="107"/>
      <c r="E571" s="107"/>
      <c r="F571" s="107"/>
    </row>
    <row r="572" spans="3:6" ht="15" customHeight="1" x14ac:dyDescent="0.2">
      <c r="C572" s="108"/>
      <c r="D572" s="107"/>
      <c r="E572" s="107"/>
      <c r="F572" s="107"/>
    </row>
    <row r="573" spans="3:6" ht="15" customHeight="1" x14ac:dyDescent="0.2">
      <c r="C573" s="108"/>
      <c r="D573" s="107"/>
      <c r="E573" s="107"/>
      <c r="F573" s="107"/>
    </row>
    <row r="574" spans="3:6" ht="15" customHeight="1" x14ac:dyDescent="0.2">
      <c r="C574" s="108"/>
      <c r="D574" s="107"/>
      <c r="E574" s="107"/>
      <c r="F574" s="107"/>
    </row>
    <row r="575" spans="3:6" ht="15" customHeight="1" x14ac:dyDescent="0.2">
      <c r="C575" s="108"/>
      <c r="D575" s="107"/>
      <c r="E575" s="107"/>
      <c r="F575" s="107"/>
    </row>
    <row r="576" spans="3:6" ht="15" customHeight="1" x14ac:dyDescent="0.2">
      <c r="C576" s="108"/>
      <c r="D576" s="107"/>
      <c r="E576" s="107"/>
      <c r="F576" s="107"/>
    </row>
    <row r="577" spans="3:6" ht="15" customHeight="1" x14ac:dyDescent="0.2">
      <c r="C577" s="108"/>
      <c r="D577" s="107"/>
      <c r="E577" s="107"/>
      <c r="F577" s="107"/>
    </row>
    <row r="578" spans="3:6" ht="15" customHeight="1" x14ac:dyDescent="0.2">
      <c r="C578" s="108"/>
      <c r="D578" s="107"/>
      <c r="E578" s="107"/>
      <c r="F578" s="107"/>
    </row>
    <row r="579" spans="3:6" ht="15" customHeight="1" x14ac:dyDescent="0.2">
      <c r="C579" s="108"/>
      <c r="D579" s="107"/>
      <c r="E579" s="107"/>
      <c r="F579" s="107"/>
    </row>
    <row r="580" spans="3:6" ht="15" customHeight="1" x14ac:dyDescent="0.2">
      <c r="C580" s="108"/>
      <c r="D580" s="107"/>
      <c r="E580" s="107"/>
      <c r="F580" s="107"/>
    </row>
    <row r="581" spans="3:6" ht="15" customHeight="1" x14ac:dyDescent="0.2">
      <c r="C581" s="108"/>
      <c r="D581" s="107"/>
      <c r="E581" s="107"/>
      <c r="F581" s="107"/>
    </row>
    <row r="582" spans="3:6" ht="15" customHeight="1" x14ac:dyDescent="0.2">
      <c r="C582" s="108"/>
      <c r="D582" s="107"/>
      <c r="E582" s="107"/>
      <c r="F582" s="107"/>
    </row>
    <row r="583" spans="3:6" ht="15" customHeight="1" x14ac:dyDescent="0.2">
      <c r="C583" s="108"/>
      <c r="D583" s="107"/>
      <c r="E583" s="107"/>
      <c r="F583" s="107"/>
    </row>
    <row r="584" spans="3:6" ht="15" customHeight="1" x14ac:dyDescent="0.2">
      <c r="C584" s="108"/>
      <c r="D584" s="107"/>
      <c r="E584" s="107"/>
      <c r="F584" s="107"/>
    </row>
    <row r="585" spans="3:6" ht="15" customHeight="1" x14ac:dyDescent="0.2">
      <c r="C585" s="108"/>
      <c r="D585" s="107"/>
      <c r="E585" s="107"/>
      <c r="F585" s="107"/>
    </row>
    <row r="586" spans="3:6" ht="15" customHeight="1" x14ac:dyDescent="0.2">
      <c r="C586" s="108"/>
      <c r="D586" s="107"/>
      <c r="E586" s="107"/>
      <c r="F586" s="107"/>
    </row>
    <row r="587" spans="3:6" ht="15" customHeight="1" x14ac:dyDescent="0.2">
      <c r="C587" s="108"/>
      <c r="D587" s="107"/>
      <c r="E587" s="107"/>
      <c r="F587" s="107"/>
    </row>
    <row r="588" spans="3:6" ht="15" customHeight="1" x14ac:dyDescent="0.2">
      <c r="C588" s="108"/>
      <c r="D588" s="107"/>
      <c r="E588" s="107"/>
      <c r="F588" s="107"/>
    </row>
    <row r="589" spans="3:6" ht="15" customHeight="1" x14ac:dyDescent="0.2">
      <c r="C589" s="108"/>
      <c r="D589" s="107"/>
      <c r="E589" s="107"/>
      <c r="F589" s="107"/>
    </row>
    <row r="590" spans="3:6" ht="15" customHeight="1" x14ac:dyDescent="0.2">
      <c r="C590" s="108"/>
      <c r="D590" s="107"/>
      <c r="E590" s="107"/>
      <c r="F590" s="107"/>
    </row>
    <row r="591" spans="3:6" ht="15" customHeight="1" x14ac:dyDescent="0.2">
      <c r="C591" s="108"/>
      <c r="D591" s="107"/>
      <c r="E591" s="107"/>
      <c r="F591" s="107"/>
    </row>
    <row r="592" spans="3:6" ht="15" customHeight="1" x14ac:dyDescent="0.2">
      <c r="C592" s="108"/>
      <c r="D592" s="107"/>
      <c r="E592" s="107"/>
      <c r="F592" s="107"/>
    </row>
    <row r="593" spans="3:6" ht="15" customHeight="1" x14ac:dyDescent="0.2">
      <c r="C593" s="108"/>
      <c r="D593" s="107"/>
      <c r="E593" s="107"/>
      <c r="F593" s="107"/>
    </row>
    <row r="594" spans="3:6" ht="15" customHeight="1" x14ac:dyDescent="0.2">
      <c r="C594" s="108"/>
      <c r="D594" s="107"/>
      <c r="E594" s="107"/>
      <c r="F594" s="107"/>
    </row>
    <row r="595" spans="3:6" ht="15" customHeight="1" x14ac:dyDescent="0.2">
      <c r="C595" s="108"/>
      <c r="D595" s="107"/>
      <c r="E595" s="107"/>
      <c r="F595" s="107"/>
    </row>
    <row r="596" spans="3:6" ht="15" customHeight="1" x14ac:dyDescent="0.2">
      <c r="C596" s="108"/>
      <c r="D596" s="107"/>
      <c r="E596" s="107"/>
      <c r="F596" s="107"/>
    </row>
    <row r="597" spans="3:6" ht="15" customHeight="1" x14ac:dyDescent="0.2">
      <c r="C597" s="108"/>
      <c r="D597" s="107"/>
      <c r="E597" s="107"/>
      <c r="F597" s="107"/>
    </row>
    <row r="598" spans="3:6" ht="15" customHeight="1" x14ac:dyDescent="0.2">
      <c r="C598" s="108"/>
      <c r="D598" s="107"/>
      <c r="E598" s="107"/>
      <c r="F598" s="107"/>
    </row>
    <row r="599" spans="3:6" ht="15" customHeight="1" x14ac:dyDescent="0.2">
      <c r="C599" s="108"/>
      <c r="D599" s="107"/>
      <c r="E599" s="107"/>
      <c r="F599" s="107"/>
    </row>
    <row r="600" spans="3:6" ht="15" customHeight="1" x14ac:dyDescent="0.2">
      <c r="C600" s="108"/>
      <c r="D600" s="107"/>
      <c r="E600" s="107"/>
      <c r="F600" s="107"/>
    </row>
    <row r="601" spans="3:6" ht="15" customHeight="1" x14ac:dyDescent="0.2">
      <c r="C601" s="108"/>
      <c r="D601" s="107"/>
      <c r="E601" s="107"/>
      <c r="F601" s="107"/>
    </row>
    <row r="602" spans="3:6" ht="15" customHeight="1" x14ac:dyDescent="0.2">
      <c r="C602" s="108"/>
      <c r="D602" s="107"/>
      <c r="E602" s="107"/>
      <c r="F602" s="107"/>
    </row>
    <row r="603" spans="3:6" ht="15" customHeight="1" x14ac:dyDescent="0.2">
      <c r="C603" s="108"/>
      <c r="D603" s="107"/>
      <c r="E603" s="107"/>
      <c r="F603" s="107"/>
    </row>
    <row r="604" spans="3:6" ht="15" customHeight="1" x14ac:dyDescent="0.2">
      <c r="C604" s="108"/>
      <c r="D604" s="107"/>
      <c r="E604" s="107"/>
      <c r="F604" s="107"/>
    </row>
    <row r="605" spans="3:6" ht="15" customHeight="1" x14ac:dyDescent="0.2">
      <c r="C605" s="108"/>
      <c r="D605" s="107"/>
      <c r="E605" s="107"/>
      <c r="F605" s="107"/>
    </row>
    <row r="606" spans="3:6" ht="15" customHeight="1" x14ac:dyDescent="0.2">
      <c r="C606" s="108"/>
      <c r="D606" s="107"/>
      <c r="E606" s="107"/>
      <c r="F606" s="107"/>
    </row>
    <row r="607" spans="3:6" ht="15" customHeight="1" x14ac:dyDescent="0.2">
      <c r="C607" s="108"/>
      <c r="D607" s="107"/>
      <c r="E607" s="107"/>
      <c r="F607" s="107"/>
    </row>
    <row r="608" spans="3:6" ht="15" customHeight="1" x14ac:dyDescent="0.2">
      <c r="C608" s="108"/>
      <c r="D608" s="107"/>
      <c r="E608" s="107"/>
      <c r="F608" s="107"/>
    </row>
    <row r="609" spans="3:6" ht="15" customHeight="1" x14ac:dyDescent="0.2">
      <c r="C609" s="108"/>
      <c r="D609" s="107"/>
      <c r="E609" s="107"/>
      <c r="F609" s="107"/>
    </row>
    <row r="610" spans="3:6" ht="15" customHeight="1" x14ac:dyDescent="0.2">
      <c r="C610" s="108"/>
      <c r="D610" s="107"/>
      <c r="E610" s="107"/>
      <c r="F610" s="107"/>
    </row>
    <row r="611" spans="3:6" ht="15" customHeight="1" x14ac:dyDescent="0.2">
      <c r="C611" s="108"/>
      <c r="D611" s="107"/>
      <c r="E611" s="107"/>
      <c r="F611" s="107"/>
    </row>
    <row r="612" spans="3:6" ht="15" customHeight="1" x14ac:dyDescent="0.2">
      <c r="C612" s="108"/>
      <c r="D612" s="107"/>
      <c r="E612" s="107"/>
      <c r="F612" s="107"/>
    </row>
    <row r="613" spans="3:6" ht="15" customHeight="1" x14ac:dyDescent="0.2">
      <c r="C613" s="108"/>
      <c r="D613" s="107"/>
      <c r="E613" s="107"/>
      <c r="F613" s="107"/>
    </row>
    <row r="614" spans="3:6" ht="15" customHeight="1" x14ac:dyDescent="0.2">
      <c r="C614" s="108"/>
      <c r="D614" s="107"/>
      <c r="E614" s="107"/>
      <c r="F614" s="107"/>
    </row>
    <row r="615" spans="3:6" ht="15" customHeight="1" x14ac:dyDescent="0.2">
      <c r="C615" s="108"/>
      <c r="D615" s="107"/>
      <c r="E615" s="107"/>
      <c r="F615" s="107"/>
    </row>
    <row r="616" spans="3:6" ht="15" customHeight="1" x14ac:dyDescent="0.2">
      <c r="C616" s="108"/>
      <c r="D616" s="107"/>
      <c r="E616" s="107"/>
      <c r="F616" s="107"/>
    </row>
    <row r="617" spans="3:6" ht="15" customHeight="1" x14ac:dyDescent="0.2">
      <c r="C617" s="108"/>
      <c r="D617" s="107"/>
      <c r="E617" s="107"/>
      <c r="F617" s="107"/>
    </row>
    <row r="618" spans="3:6" ht="15" customHeight="1" x14ac:dyDescent="0.2">
      <c r="C618" s="108"/>
      <c r="D618" s="107"/>
      <c r="E618" s="107"/>
      <c r="F618" s="107"/>
    </row>
    <row r="619" spans="3:6" ht="15" customHeight="1" x14ac:dyDescent="0.2">
      <c r="C619" s="108"/>
      <c r="D619" s="107"/>
      <c r="E619" s="107"/>
      <c r="F619" s="107"/>
    </row>
    <row r="620" spans="3:6" ht="15" customHeight="1" x14ac:dyDescent="0.2">
      <c r="C620" s="108"/>
      <c r="D620" s="107"/>
      <c r="E620" s="107"/>
      <c r="F620" s="107"/>
    </row>
    <row r="621" spans="3:6" ht="15" customHeight="1" x14ac:dyDescent="0.2">
      <c r="C621" s="108"/>
      <c r="D621" s="107"/>
      <c r="E621" s="107"/>
      <c r="F621" s="107"/>
    </row>
    <row r="622" spans="3:6" ht="15" customHeight="1" x14ac:dyDescent="0.2">
      <c r="C622" s="108"/>
      <c r="D622" s="107"/>
      <c r="E622" s="107"/>
      <c r="F622" s="107"/>
    </row>
    <row r="623" spans="3:6" ht="15" customHeight="1" x14ac:dyDescent="0.2">
      <c r="C623" s="108"/>
      <c r="D623" s="107"/>
      <c r="E623" s="107"/>
      <c r="F623" s="107"/>
    </row>
    <row r="624" spans="3:6" ht="15" customHeight="1" x14ac:dyDescent="0.2">
      <c r="C624" s="108"/>
      <c r="D624" s="107"/>
      <c r="E624" s="107"/>
      <c r="F624" s="107"/>
    </row>
    <row r="625" spans="3:6" ht="15" customHeight="1" x14ac:dyDescent="0.2">
      <c r="C625" s="108"/>
      <c r="D625" s="107"/>
      <c r="E625" s="107"/>
      <c r="F625" s="107"/>
    </row>
    <row r="626" spans="3:6" ht="15" customHeight="1" x14ac:dyDescent="0.2">
      <c r="C626" s="108"/>
      <c r="D626" s="107"/>
      <c r="E626" s="107"/>
      <c r="F626" s="107"/>
    </row>
    <row r="627" spans="3:6" ht="15" customHeight="1" x14ac:dyDescent="0.2">
      <c r="C627" s="108"/>
      <c r="D627" s="107"/>
      <c r="E627" s="107"/>
      <c r="F627" s="107"/>
    </row>
    <row r="628" spans="3:6" ht="15" customHeight="1" x14ac:dyDescent="0.2">
      <c r="C628" s="108"/>
      <c r="D628" s="107"/>
      <c r="E628" s="107"/>
      <c r="F628" s="107"/>
    </row>
    <row r="629" spans="3:6" ht="15" customHeight="1" x14ac:dyDescent="0.2">
      <c r="C629" s="108"/>
      <c r="D629" s="107"/>
      <c r="E629" s="107"/>
      <c r="F629" s="107"/>
    </row>
    <row r="630" spans="3:6" ht="15" customHeight="1" x14ac:dyDescent="0.2">
      <c r="C630" s="108"/>
      <c r="D630" s="107"/>
      <c r="E630" s="107"/>
      <c r="F630" s="107"/>
    </row>
    <row r="631" spans="3:6" ht="15" customHeight="1" x14ac:dyDescent="0.2">
      <c r="C631" s="108"/>
      <c r="D631" s="107"/>
      <c r="E631" s="107"/>
      <c r="F631" s="107"/>
    </row>
    <row r="632" spans="3:6" ht="15" customHeight="1" x14ac:dyDescent="0.2">
      <c r="C632" s="108"/>
      <c r="D632" s="107"/>
      <c r="E632" s="107"/>
      <c r="F632" s="107"/>
    </row>
    <row r="633" spans="3:6" ht="15" customHeight="1" x14ac:dyDescent="0.2">
      <c r="C633" s="108"/>
      <c r="D633" s="107"/>
      <c r="E633" s="107"/>
      <c r="F633" s="107"/>
    </row>
    <row r="634" spans="3:6" ht="15" customHeight="1" x14ac:dyDescent="0.2">
      <c r="C634" s="108"/>
      <c r="D634" s="107"/>
      <c r="E634" s="107"/>
      <c r="F634" s="107"/>
    </row>
    <row r="635" spans="3:6" ht="15" customHeight="1" x14ac:dyDescent="0.2">
      <c r="C635" s="108"/>
      <c r="D635" s="107"/>
      <c r="E635" s="107"/>
      <c r="F635" s="107"/>
    </row>
    <row r="636" spans="3:6" ht="15" customHeight="1" x14ac:dyDescent="0.2">
      <c r="C636" s="108"/>
      <c r="D636" s="107"/>
      <c r="E636" s="107"/>
      <c r="F636" s="107"/>
    </row>
    <row r="637" spans="3:6" ht="15" customHeight="1" x14ac:dyDescent="0.2">
      <c r="C637" s="108"/>
      <c r="D637" s="107"/>
      <c r="E637" s="107"/>
      <c r="F637" s="107"/>
    </row>
    <row r="638" spans="3:6" ht="15" customHeight="1" x14ac:dyDescent="0.2">
      <c r="C638" s="108"/>
      <c r="D638" s="107"/>
      <c r="E638" s="107"/>
      <c r="F638" s="107"/>
    </row>
    <row r="639" spans="3:6" ht="15" customHeight="1" x14ac:dyDescent="0.2">
      <c r="C639" s="108"/>
      <c r="D639" s="107"/>
      <c r="E639" s="107"/>
      <c r="F639" s="107"/>
    </row>
    <row r="640" spans="3:6" ht="15" customHeight="1" x14ac:dyDescent="0.2">
      <c r="C640" s="108"/>
      <c r="D640" s="107"/>
      <c r="E640" s="107"/>
      <c r="F640" s="107"/>
    </row>
    <row r="641" spans="3:6" ht="15" customHeight="1" x14ac:dyDescent="0.2">
      <c r="C641" s="108"/>
      <c r="D641" s="107"/>
      <c r="E641" s="107"/>
      <c r="F641" s="107"/>
    </row>
    <row r="642" spans="3:6" ht="15" customHeight="1" x14ac:dyDescent="0.2">
      <c r="C642" s="108"/>
      <c r="D642" s="107"/>
      <c r="E642" s="107"/>
      <c r="F642" s="107"/>
    </row>
    <row r="643" spans="3:6" ht="15" customHeight="1" x14ac:dyDescent="0.2">
      <c r="C643" s="108"/>
      <c r="D643" s="107"/>
      <c r="E643" s="107"/>
      <c r="F643" s="107"/>
    </row>
    <row r="644" spans="3:6" ht="15" customHeight="1" x14ac:dyDescent="0.2">
      <c r="C644" s="108"/>
      <c r="D644" s="107"/>
      <c r="E644" s="107"/>
      <c r="F644" s="107"/>
    </row>
    <row r="645" spans="3:6" ht="15" customHeight="1" x14ac:dyDescent="0.2">
      <c r="C645" s="108"/>
      <c r="D645" s="107"/>
      <c r="E645" s="107"/>
      <c r="F645" s="107"/>
    </row>
    <row r="646" spans="3:6" ht="15" customHeight="1" x14ac:dyDescent="0.2">
      <c r="C646" s="108"/>
      <c r="D646" s="107"/>
      <c r="E646" s="107"/>
      <c r="F646" s="107"/>
    </row>
    <row r="647" spans="3:6" ht="15" customHeight="1" x14ac:dyDescent="0.2">
      <c r="C647" s="108"/>
      <c r="D647" s="107"/>
      <c r="E647" s="107"/>
      <c r="F647" s="107"/>
    </row>
    <row r="648" spans="3:6" ht="15" customHeight="1" x14ac:dyDescent="0.2">
      <c r="C648" s="108"/>
      <c r="D648" s="107"/>
      <c r="E648" s="107"/>
      <c r="F648" s="107"/>
    </row>
    <row r="649" spans="3:6" ht="15" customHeight="1" x14ac:dyDescent="0.2">
      <c r="C649" s="108"/>
      <c r="D649" s="107"/>
      <c r="E649" s="107"/>
      <c r="F649" s="107"/>
    </row>
    <row r="650" spans="3:6" ht="15" customHeight="1" x14ac:dyDescent="0.2">
      <c r="C650" s="108"/>
      <c r="D650" s="107"/>
      <c r="E650" s="107"/>
      <c r="F650" s="107"/>
    </row>
    <row r="651" spans="3:6" ht="15" customHeight="1" x14ac:dyDescent="0.2">
      <c r="C651" s="108"/>
      <c r="D651" s="107"/>
      <c r="E651" s="107"/>
      <c r="F651" s="107"/>
    </row>
    <row r="652" spans="3:6" ht="15" customHeight="1" x14ac:dyDescent="0.2">
      <c r="C652" s="108"/>
      <c r="D652" s="107"/>
      <c r="E652" s="107"/>
      <c r="F652" s="107"/>
    </row>
    <row r="653" spans="3:6" ht="15" customHeight="1" x14ac:dyDescent="0.2">
      <c r="C653" s="108"/>
      <c r="D653" s="107"/>
      <c r="E653" s="107"/>
      <c r="F653" s="107"/>
    </row>
    <row r="654" spans="3:6" ht="15" customHeight="1" x14ac:dyDescent="0.2">
      <c r="C654" s="108"/>
      <c r="D654" s="107"/>
      <c r="E654" s="107"/>
      <c r="F654" s="107"/>
    </row>
    <row r="655" spans="3:6" ht="15" customHeight="1" x14ac:dyDescent="0.2">
      <c r="C655" s="108"/>
      <c r="D655" s="107"/>
      <c r="E655" s="107"/>
      <c r="F655" s="107"/>
    </row>
    <row r="656" spans="3:6" ht="15" customHeight="1" x14ac:dyDescent="0.2">
      <c r="C656" s="108"/>
      <c r="D656" s="107"/>
      <c r="E656" s="107"/>
      <c r="F656" s="107"/>
    </row>
    <row r="657" spans="3:6" ht="15" customHeight="1" x14ac:dyDescent="0.2">
      <c r="C657" s="108"/>
      <c r="D657" s="107"/>
      <c r="E657" s="107"/>
      <c r="F657" s="107"/>
    </row>
    <row r="658" spans="3:6" ht="15" customHeight="1" x14ac:dyDescent="0.2">
      <c r="C658" s="108"/>
      <c r="D658" s="107"/>
      <c r="E658" s="107"/>
      <c r="F658" s="107"/>
    </row>
    <row r="659" spans="3:6" ht="15" customHeight="1" x14ac:dyDescent="0.2">
      <c r="C659" s="108"/>
      <c r="D659" s="107"/>
      <c r="E659" s="107"/>
      <c r="F659" s="107"/>
    </row>
    <row r="660" spans="3:6" ht="15" customHeight="1" x14ac:dyDescent="0.2">
      <c r="C660" s="108"/>
      <c r="D660" s="107"/>
      <c r="E660" s="107"/>
      <c r="F660" s="107"/>
    </row>
    <row r="661" spans="3:6" ht="15" customHeight="1" x14ac:dyDescent="0.2">
      <c r="C661" s="108"/>
      <c r="D661" s="107"/>
      <c r="E661" s="107"/>
      <c r="F661" s="107"/>
    </row>
    <row r="662" spans="3:6" ht="15" customHeight="1" x14ac:dyDescent="0.2">
      <c r="C662" s="108"/>
      <c r="D662" s="107"/>
      <c r="E662" s="107"/>
      <c r="F662" s="107"/>
    </row>
    <row r="663" spans="3:6" ht="15" customHeight="1" x14ac:dyDescent="0.2">
      <c r="C663" s="108"/>
      <c r="D663" s="107"/>
      <c r="E663" s="107"/>
      <c r="F663" s="107"/>
    </row>
    <row r="664" spans="3:6" ht="15" customHeight="1" x14ac:dyDescent="0.2">
      <c r="C664" s="108"/>
      <c r="D664" s="107"/>
      <c r="E664" s="107"/>
      <c r="F664" s="107"/>
    </row>
    <row r="665" spans="3:6" ht="15" customHeight="1" x14ac:dyDescent="0.2">
      <c r="C665" s="108"/>
      <c r="D665" s="107"/>
      <c r="E665" s="107"/>
      <c r="F665" s="107"/>
    </row>
    <row r="666" spans="3:6" ht="15" customHeight="1" x14ac:dyDescent="0.2">
      <c r="C666" s="108"/>
      <c r="D666" s="107"/>
      <c r="E666" s="107"/>
      <c r="F666" s="107"/>
    </row>
    <row r="667" spans="3:6" ht="15" customHeight="1" x14ac:dyDescent="0.2">
      <c r="C667" s="108"/>
      <c r="D667" s="107"/>
      <c r="E667" s="107"/>
      <c r="F667" s="107"/>
    </row>
    <row r="668" spans="3:6" ht="15" customHeight="1" x14ac:dyDescent="0.2">
      <c r="C668" s="108"/>
      <c r="D668" s="107"/>
      <c r="E668" s="107"/>
      <c r="F668" s="107"/>
    </row>
    <row r="669" spans="3:6" ht="15" customHeight="1" x14ac:dyDescent="0.2">
      <c r="C669" s="108"/>
      <c r="D669" s="107"/>
      <c r="E669" s="107"/>
      <c r="F669" s="107"/>
    </row>
    <row r="670" spans="3:6" ht="15" customHeight="1" x14ac:dyDescent="0.2">
      <c r="C670" s="108"/>
      <c r="D670" s="107"/>
      <c r="E670" s="107"/>
      <c r="F670" s="107"/>
    </row>
    <row r="671" spans="3:6" ht="15" customHeight="1" x14ac:dyDescent="0.2">
      <c r="C671" s="108"/>
      <c r="D671" s="107"/>
      <c r="E671" s="107"/>
      <c r="F671" s="107"/>
    </row>
    <row r="672" spans="3:6" ht="15" customHeight="1" x14ac:dyDescent="0.2">
      <c r="C672" s="108"/>
      <c r="D672" s="107"/>
      <c r="E672" s="107"/>
      <c r="F672" s="107"/>
    </row>
    <row r="673" spans="3:6" ht="15" customHeight="1" x14ac:dyDescent="0.2">
      <c r="C673" s="108"/>
      <c r="D673" s="107"/>
      <c r="E673" s="107"/>
      <c r="F673" s="107"/>
    </row>
    <row r="674" spans="3:6" ht="15" customHeight="1" x14ac:dyDescent="0.2">
      <c r="C674" s="108"/>
      <c r="D674" s="107"/>
      <c r="E674" s="107"/>
      <c r="F674" s="107"/>
    </row>
    <row r="675" spans="3:6" ht="15" customHeight="1" x14ac:dyDescent="0.2">
      <c r="C675" s="108"/>
      <c r="D675" s="107"/>
      <c r="E675" s="107"/>
      <c r="F675" s="107"/>
    </row>
    <row r="676" spans="3:6" ht="15" customHeight="1" x14ac:dyDescent="0.2">
      <c r="C676" s="108"/>
      <c r="D676" s="107"/>
      <c r="E676" s="107"/>
      <c r="F676" s="107"/>
    </row>
    <row r="677" spans="3:6" ht="15" customHeight="1" x14ac:dyDescent="0.2">
      <c r="C677" s="108"/>
      <c r="D677" s="107"/>
      <c r="E677" s="107"/>
      <c r="F677" s="107"/>
    </row>
    <row r="678" spans="3:6" ht="15" customHeight="1" x14ac:dyDescent="0.2">
      <c r="C678" s="108"/>
      <c r="D678" s="107"/>
      <c r="E678" s="107"/>
      <c r="F678" s="107"/>
    </row>
    <row r="679" spans="3:6" ht="15" customHeight="1" x14ac:dyDescent="0.2">
      <c r="C679" s="108"/>
      <c r="D679" s="107"/>
      <c r="E679" s="107"/>
      <c r="F679" s="107"/>
    </row>
    <row r="680" spans="3:6" ht="15" customHeight="1" x14ac:dyDescent="0.2">
      <c r="C680" s="108"/>
      <c r="D680" s="107"/>
      <c r="E680" s="107"/>
      <c r="F680" s="107"/>
    </row>
    <row r="681" spans="3:6" ht="15" customHeight="1" x14ac:dyDescent="0.2">
      <c r="C681" s="108"/>
      <c r="D681" s="107"/>
      <c r="E681" s="107"/>
      <c r="F681" s="107"/>
    </row>
    <row r="682" spans="3:6" ht="15" customHeight="1" x14ac:dyDescent="0.2">
      <c r="C682" s="108"/>
      <c r="D682" s="107"/>
      <c r="E682" s="107"/>
      <c r="F682" s="107"/>
    </row>
    <row r="683" spans="3:6" ht="15" customHeight="1" x14ac:dyDescent="0.2">
      <c r="C683" s="108"/>
      <c r="D683" s="107"/>
      <c r="E683" s="107"/>
      <c r="F683" s="107"/>
    </row>
    <row r="684" spans="3:6" ht="15" customHeight="1" x14ac:dyDescent="0.2">
      <c r="C684" s="108"/>
      <c r="D684" s="107"/>
      <c r="E684" s="107"/>
      <c r="F684" s="107"/>
    </row>
    <row r="685" spans="3:6" ht="15" customHeight="1" x14ac:dyDescent="0.2">
      <c r="C685" s="108"/>
      <c r="D685" s="107"/>
      <c r="E685" s="107"/>
      <c r="F685" s="107"/>
    </row>
    <row r="686" spans="3:6" ht="15" customHeight="1" x14ac:dyDescent="0.2">
      <c r="C686" s="108"/>
      <c r="D686" s="107"/>
      <c r="E686" s="107"/>
      <c r="F686" s="107"/>
    </row>
    <row r="687" spans="3:6" ht="15" customHeight="1" x14ac:dyDescent="0.2">
      <c r="C687" s="108"/>
      <c r="D687" s="107"/>
      <c r="E687" s="107"/>
      <c r="F687" s="107"/>
    </row>
    <row r="688" spans="3:6" ht="15" customHeight="1" x14ac:dyDescent="0.2">
      <c r="C688" s="108"/>
      <c r="D688" s="107"/>
      <c r="E688" s="107"/>
      <c r="F688" s="107"/>
    </row>
    <row r="689" spans="3:6" ht="15" customHeight="1" x14ac:dyDescent="0.2">
      <c r="C689" s="108"/>
      <c r="D689" s="107"/>
      <c r="E689" s="107"/>
      <c r="F689" s="107"/>
    </row>
    <row r="690" spans="3:6" ht="15" customHeight="1" x14ac:dyDescent="0.2">
      <c r="C690" s="108"/>
      <c r="D690" s="107"/>
      <c r="E690" s="107"/>
      <c r="F690" s="107"/>
    </row>
    <row r="691" spans="3:6" ht="15" customHeight="1" x14ac:dyDescent="0.2">
      <c r="C691" s="108"/>
      <c r="D691" s="107"/>
      <c r="E691" s="107"/>
      <c r="F691" s="107"/>
    </row>
    <row r="692" spans="3:6" ht="15" customHeight="1" x14ac:dyDescent="0.2">
      <c r="C692" s="108"/>
      <c r="D692" s="107"/>
      <c r="E692" s="107"/>
      <c r="F692" s="107"/>
    </row>
    <row r="693" spans="3:6" ht="15" customHeight="1" x14ac:dyDescent="0.2">
      <c r="C693" s="108"/>
      <c r="D693" s="107"/>
      <c r="E693" s="107"/>
      <c r="F693" s="107"/>
    </row>
    <row r="694" spans="3:6" ht="15" customHeight="1" x14ac:dyDescent="0.2">
      <c r="C694" s="108"/>
      <c r="D694" s="107"/>
      <c r="E694" s="107"/>
      <c r="F694" s="107"/>
    </row>
    <row r="695" spans="3:6" ht="15" customHeight="1" x14ac:dyDescent="0.2">
      <c r="C695" s="108"/>
      <c r="D695" s="107"/>
      <c r="E695" s="107"/>
      <c r="F695" s="107"/>
    </row>
    <row r="696" spans="3:6" ht="15" customHeight="1" x14ac:dyDescent="0.2">
      <c r="C696" s="108"/>
      <c r="D696" s="107"/>
      <c r="E696" s="107"/>
      <c r="F696" s="107"/>
    </row>
    <row r="697" spans="3:6" ht="15" customHeight="1" x14ac:dyDescent="0.2">
      <c r="C697" s="108"/>
      <c r="D697" s="107"/>
      <c r="E697" s="107"/>
      <c r="F697" s="107"/>
    </row>
    <row r="698" spans="3:6" ht="15" customHeight="1" x14ac:dyDescent="0.2">
      <c r="C698" s="108"/>
      <c r="D698" s="107"/>
      <c r="E698" s="107"/>
      <c r="F698" s="107"/>
    </row>
    <row r="699" spans="3:6" ht="15" customHeight="1" x14ac:dyDescent="0.2">
      <c r="C699" s="108"/>
      <c r="D699" s="107"/>
      <c r="E699" s="107"/>
      <c r="F699" s="107"/>
    </row>
    <row r="700" spans="3:6" ht="15" customHeight="1" x14ac:dyDescent="0.2">
      <c r="C700" s="108"/>
      <c r="D700" s="107"/>
      <c r="E700" s="107"/>
      <c r="F700" s="107"/>
    </row>
    <row r="701" spans="3:6" ht="15" customHeight="1" x14ac:dyDescent="0.2">
      <c r="C701" s="108"/>
      <c r="D701" s="107"/>
      <c r="E701" s="107"/>
      <c r="F701" s="107"/>
    </row>
    <row r="702" spans="3:6" ht="15" customHeight="1" x14ac:dyDescent="0.2">
      <c r="C702" s="108"/>
      <c r="D702" s="107"/>
      <c r="E702" s="107"/>
      <c r="F702" s="107"/>
    </row>
    <row r="703" spans="3:6" ht="15" customHeight="1" x14ac:dyDescent="0.2">
      <c r="C703" s="108"/>
      <c r="D703" s="107"/>
      <c r="E703" s="107"/>
      <c r="F703" s="107"/>
    </row>
    <row r="704" spans="3:6" ht="15" customHeight="1" x14ac:dyDescent="0.2">
      <c r="C704" s="108"/>
      <c r="D704" s="107"/>
      <c r="E704" s="107"/>
      <c r="F704" s="107"/>
    </row>
    <row r="705" spans="3:6" ht="15" customHeight="1" x14ac:dyDescent="0.2">
      <c r="C705" s="108"/>
      <c r="D705" s="107"/>
      <c r="E705" s="107"/>
      <c r="F705" s="107"/>
    </row>
    <row r="706" spans="3:6" ht="15" customHeight="1" x14ac:dyDescent="0.2">
      <c r="C706" s="108"/>
      <c r="D706" s="107"/>
      <c r="E706" s="107"/>
      <c r="F706" s="107"/>
    </row>
    <row r="707" spans="3:6" ht="15" customHeight="1" x14ac:dyDescent="0.2">
      <c r="C707" s="108"/>
      <c r="D707" s="107"/>
      <c r="E707" s="107"/>
      <c r="F707" s="107"/>
    </row>
    <row r="708" spans="3:6" ht="15" customHeight="1" x14ac:dyDescent="0.2">
      <c r="C708" s="108"/>
      <c r="D708" s="107"/>
      <c r="E708" s="107"/>
      <c r="F708" s="107"/>
    </row>
    <row r="709" spans="3:6" ht="15" customHeight="1" x14ac:dyDescent="0.2">
      <c r="C709" s="108"/>
      <c r="D709" s="107"/>
      <c r="E709" s="107"/>
      <c r="F709" s="107"/>
    </row>
    <row r="710" spans="3:6" ht="15" customHeight="1" x14ac:dyDescent="0.2">
      <c r="C710" s="108"/>
      <c r="D710" s="107"/>
      <c r="E710" s="107"/>
      <c r="F710" s="107"/>
    </row>
    <row r="711" spans="3:6" ht="15" customHeight="1" x14ac:dyDescent="0.2">
      <c r="C711" s="108"/>
      <c r="D711" s="107"/>
      <c r="E711" s="107"/>
      <c r="F711" s="107"/>
    </row>
    <row r="712" spans="3:6" ht="15" customHeight="1" x14ac:dyDescent="0.2">
      <c r="C712" s="108"/>
      <c r="D712" s="107"/>
      <c r="E712" s="107"/>
      <c r="F712" s="107"/>
    </row>
    <row r="713" spans="3:6" ht="15" customHeight="1" x14ac:dyDescent="0.2">
      <c r="C713" s="108"/>
      <c r="D713" s="107"/>
      <c r="E713" s="107"/>
      <c r="F713" s="107"/>
    </row>
    <row r="714" spans="3:6" ht="15" customHeight="1" x14ac:dyDescent="0.2">
      <c r="C714" s="108"/>
      <c r="D714" s="107"/>
      <c r="E714" s="107"/>
      <c r="F714" s="107"/>
    </row>
    <row r="715" spans="3:6" ht="15" customHeight="1" x14ac:dyDescent="0.2">
      <c r="C715" s="108"/>
      <c r="D715" s="107"/>
      <c r="E715" s="107"/>
      <c r="F715" s="107"/>
    </row>
    <row r="716" spans="3:6" ht="15" customHeight="1" x14ac:dyDescent="0.2">
      <c r="C716" s="108"/>
      <c r="D716" s="107"/>
      <c r="E716" s="107"/>
      <c r="F716" s="107"/>
    </row>
    <row r="717" spans="3:6" ht="15" customHeight="1" x14ac:dyDescent="0.2">
      <c r="C717" s="108"/>
      <c r="D717" s="107"/>
      <c r="E717" s="107"/>
      <c r="F717" s="107"/>
    </row>
    <row r="718" spans="3:6" ht="15" customHeight="1" x14ac:dyDescent="0.2">
      <c r="C718" s="108"/>
      <c r="D718" s="107"/>
      <c r="E718" s="107"/>
      <c r="F718" s="107"/>
    </row>
    <row r="719" spans="3:6" ht="15" customHeight="1" x14ac:dyDescent="0.2">
      <c r="C719" s="108"/>
      <c r="D719" s="107"/>
      <c r="E719" s="107"/>
      <c r="F719" s="107"/>
    </row>
    <row r="720" spans="3:6" ht="15" customHeight="1" x14ac:dyDescent="0.2">
      <c r="C720" s="108"/>
      <c r="D720" s="107"/>
      <c r="E720" s="107"/>
      <c r="F720" s="107"/>
    </row>
    <row r="721" spans="3:6" ht="15" customHeight="1" x14ac:dyDescent="0.2">
      <c r="C721" s="108"/>
      <c r="D721" s="107"/>
      <c r="E721" s="107"/>
      <c r="F721" s="107"/>
    </row>
    <row r="722" spans="3:6" ht="15" customHeight="1" x14ac:dyDescent="0.2">
      <c r="C722" s="108"/>
      <c r="D722" s="107"/>
      <c r="E722" s="107"/>
      <c r="F722" s="107"/>
    </row>
    <row r="723" spans="3:6" ht="15" customHeight="1" x14ac:dyDescent="0.2">
      <c r="C723" s="108"/>
      <c r="D723" s="107"/>
      <c r="E723" s="107"/>
      <c r="F723" s="107"/>
    </row>
    <row r="724" spans="3:6" ht="15" customHeight="1" x14ac:dyDescent="0.2">
      <c r="C724" s="108"/>
      <c r="D724" s="107"/>
      <c r="E724" s="107"/>
      <c r="F724" s="107"/>
    </row>
    <row r="725" spans="3:6" ht="15" customHeight="1" x14ac:dyDescent="0.2">
      <c r="C725" s="108"/>
      <c r="D725" s="107"/>
      <c r="E725" s="107"/>
      <c r="F725" s="107"/>
    </row>
    <row r="726" spans="3:6" ht="15" customHeight="1" x14ac:dyDescent="0.2">
      <c r="C726" s="108"/>
      <c r="D726" s="107"/>
      <c r="E726" s="107"/>
      <c r="F726" s="107"/>
    </row>
    <row r="727" spans="3:6" ht="15" customHeight="1" x14ac:dyDescent="0.2">
      <c r="C727" s="108"/>
      <c r="D727" s="107"/>
      <c r="E727" s="107"/>
      <c r="F727" s="107"/>
    </row>
    <row r="728" spans="3:6" ht="15" customHeight="1" x14ac:dyDescent="0.2">
      <c r="C728" s="108"/>
      <c r="D728" s="107"/>
      <c r="E728" s="107"/>
      <c r="F728" s="107"/>
    </row>
    <row r="729" spans="3:6" ht="15" customHeight="1" x14ac:dyDescent="0.2">
      <c r="C729" s="108"/>
      <c r="D729" s="107"/>
      <c r="E729" s="107"/>
      <c r="F729" s="107"/>
    </row>
    <row r="730" spans="3:6" ht="15" customHeight="1" x14ac:dyDescent="0.2">
      <c r="C730" s="108"/>
      <c r="D730" s="107"/>
      <c r="E730" s="107"/>
      <c r="F730" s="107"/>
    </row>
    <row r="731" spans="3:6" ht="15" customHeight="1" x14ac:dyDescent="0.2">
      <c r="C731" s="108"/>
      <c r="D731" s="107"/>
      <c r="E731" s="107"/>
      <c r="F731" s="107"/>
    </row>
    <row r="732" spans="3:6" ht="15" customHeight="1" x14ac:dyDescent="0.2">
      <c r="C732" s="108"/>
      <c r="D732" s="107"/>
      <c r="E732" s="107"/>
      <c r="F732" s="107"/>
    </row>
    <row r="733" spans="3:6" ht="15" customHeight="1" x14ac:dyDescent="0.2">
      <c r="C733" s="108"/>
      <c r="D733" s="107"/>
      <c r="E733" s="107"/>
      <c r="F733" s="107"/>
    </row>
    <row r="734" spans="3:6" ht="15" customHeight="1" x14ac:dyDescent="0.2">
      <c r="C734" s="108"/>
      <c r="D734" s="107"/>
      <c r="E734" s="107"/>
      <c r="F734" s="107"/>
    </row>
    <row r="735" spans="3:6" ht="15" customHeight="1" x14ac:dyDescent="0.2">
      <c r="C735" s="108"/>
      <c r="D735" s="107"/>
      <c r="E735" s="107"/>
      <c r="F735" s="107"/>
    </row>
    <row r="736" spans="3:6" ht="15" customHeight="1" x14ac:dyDescent="0.2">
      <c r="C736" s="108"/>
      <c r="D736" s="107"/>
      <c r="E736" s="107"/>
      <c r="F736" s="107"/>
    </row>
    <row r="737" spans="3:6" ht="15" customHeight="1" x14ac:dyDescent="0.2">
      <c r="C737" s="108"/>
      <c r="D737" s="107"/>
      <c r="E737" s="107"/>
      <c r="F737" s="107"/>
    </row>
    <row r="738" spans="3:6" ht="15" customHeight="1" x14ac:dyDescent="0.2">
      <c r="C738" s="108"/>
      <c r="D738" s="107"/>
      <c r="E738" s="107"/>
      <c r="F738" s="107"/>
    </row>
    <row r="739" spans="3:6" ht="15" customHeight="1" x14ac:dyDescent="0.2">
      <c r="C739" s="108"/>
      <c r="D739" s="107"/>
      <c r="E739" s="107"/>
      <c r="F739" s="107"/>
    </row>
    <row r="740" spans="3:6" ht="15" customHeight="1" x14ac:dyDescent="0.2">
      <c r="C740" s="108"/>
      <c r="D740" s="107"/>
      <c r="E740" s="107"/>
      <c r="F740" s="107"/>
    </row>
    <row r="741" spans="3:6" ht="15" customHeight="1" x14ac:dyDescent="0.2">
      <c r="C741" s="108"/>
      <c r="D741" s="107"/>
      <c r="E741" s="107"/>
      <c r="F741" s="107"/>
    </row>
    <row r="742" spans="3:6" ht="15" customHeight="1" x14ac:dyDescent="0.2">
      <c r="C742" s="108"/>
      <c r="D742" s="107"/>
      <c r="E742" s="107"/>
      <c r="F742" s="107"/>
    </row>
    <row r="743" spans="3:6" ht="15" customHeight="1" x14ac:dyDescent="0.2">
      <c r="C743" s="108"/>
      <c r="D743" s="107"/>
      <c r="E743" s="107"/>
      <c r="F743" s="107"/>
    </row>
    <row r="744" spans="3:6" ht="15" customHeight="1" x14ac:dyDescent="0.2">
      <c r="C744" s="108"/>
      <c r="D744" s="107"/>
      <c r="E744" s="107"/>
      <c r="F744" s="107"/>
    </row>
    <row r="745" spans="3:6" ht="15" customHeight="1" x14ac:dyDescent="0.2">
      <c r="C745" s="108"/>
      <c r="D745" s="107"/>
      <c r="E745" s="107"/>
      <c r="F745" s="107"/>
    </row>
    <row r="746" spans="3:6" ht="15" customHeight="1" x14ac:dyDescent="0.2">
      <c r="C746" s="108"/>
      <c r="D746" s="107"/>
      <c r="E746" s="107"/>
      <c r="F746" s="107"/>
    </row>
    <row r="747" spans="3:6" ht="15" customHeight="1" x14ac:dyDescent="0.2">
      <c r="C747" s="108"/>
      <c r="D747" s="107"/>
      <c r="E747" s="107"/>
      <c r="F747" s="107"/>
    </row>
    <row r="748" spans="3:6" ht="15" customHeight="1" x14ac:dyDescent="0.2">
      <c r="C748" s="108"/>
      <c r="D748" s="107"/>
      <c r="E748" s="107"/>
      <c r="F748" s="107"/>
    </row>
    <row r="749" spans="3:6" ht="15" customHeight="1" x14ac:dyDescent="0.2">
      <c r="C749" s="108"/>
      <c r="D749" s="107"/>
      <c r="E749" s="107"/>
      <c r="F749" s="107"/>
    </row>
    <row r="750" spans="3:6" ht="15" customHeight="1" x14ac:dyDescent="0.2">
      <c r="C750" s="108"/>
      <c r="D750" s="107"/>
      <c r="E750" s="107"/>
      <c r="F750" s="107"/>
    </row>
    <row r="751" spans="3:6" ht="15" customHeight="1" x14ac:dyDescent="0.2">
      <c r="C751" s="108"/>
      <c r="D751" s="107"/>
      <c r="E751" s="107"/>
      <c r="F751" s="107"/>
    </row>
    <row r="752" spans="3:6" ht="15" customHeight="1" x14ac:dyDescent="0.2">
      <c r="C752" s="108"/>
      <c r="D752" s="107"/>
      <c r="E752" s="107"/>
      <c r="F752" s="107"/>
    </row>
    <row r="753" spans="3:6" ht="15" customHeight="1" x14ac:dyDescent="0.2">
      <c r="C753" s="108"/>
      <c r="D753" s="107"/>
      <c r="E753" s="107"/>
      <c r="F753" s="107"/>
    </row>
    <row r="754" spans="3:6" ht="15" customHeight="1" x14ac:dyDescent="0.2">
      <c r="C754" s="108"/>
      <c r="D754" s="107"/>
      <c r="E754" s="107"/>
      <c r="F754" s="107"/>
    </row>
    <row r="755" spans="3:6" ht="15" customHeight="1" x14ac:dyDescent="0.2">
      <c r="C755" s="108"/>
      <c r="D755" s="107"/>
      <c r="E755" s="107"/>
      <c r="F755" s="107"/>
    </row>
    <row r="756" spans="3:6" ht="15" customHeight="1" x14ac:dyDescent="0.2">
      <c r="C756" s="108"/>
      <c r="D756" s="107"/>
      <c r="E756" s="107"/>
      <c r="F756" s="107"/>
    </row>
    <row r="757" spans="3:6" ht="15" customHeight="1" x14ac:dyDescent="0.2">
      <c r="C757" s="108"/>
      <c r="D757" s="107"/>
      <c r="E757" s="107"/>
      <c r="F757" s="107"/>
    </row>
    <row r="758" spans="3:6" ht="15" customHeight="1" x14ac:dyDescent="0.2">
      <c r="C758" s="108"/>
      <c r="D758" s="107"/>
      <c r="E758" s="107"/>
      <c r="F758" s="107"/>
    </row>
    <row r="759" spans="3:6" ht="15" customHeight="1" x14ac:dyDescent="0.2">
      <c r="C759" s="108"/>
      <c r="D759" s="107"/>
      <c r="E759" s="107"/>
      <c r="F759" s="107"/>
    </row>
    <row r="760" spans="3:6" ht="15" customHeight="1" x14ac:dyDescent="0.2">
      <c r="C760" s="108"/>
      <c r="D760" s="107"/>
      <c r="E760" s="107"/>
      <c r="F760" s="107"/>
    </row>
    <row r="761" spans="3:6" ht="15" customHeight="1" x14ac:dyDescent="0.2">
      <c r="C761" s="108"/>
      <c r="D761" s="107"/>
      <c r="E761" s="107"/>
      <c r="F761" s="107"/>
    </row>
    <row r="762" spans="3:6" ht="15" customHeight="1" x14ac:dyDescent="0.2">
      <c r="C762" s="108"/>
      <c r="D762" s="107"/>
      <c r="E762" s="107"/>
      <c r="F762" s="107"/>
    </row>
    <row r="763" spans="3:6" ht="15" customHeight="1" x14ac:dyDescent="0.2">
      <c r="C763" s="108"/>
      <c r="D763" s="107"/>
      <c r="E763" s="107"/>
      <c r="F763" s="107"/>
    </row>
    <row r="764" spans="3:6" ht="15" customHeight="1" x14ac:dyDescent="0.2">
      <c r="C764" s="108"/>
      <c r="D764" s="107"/>
      <c r="E764" s="107"/>
      <c r="F764" s="107"/>
    </row>
    <row r="765" spans="3:6" ht="15" customHeight="1" x14ac:dyDescent="0.2">
      <c r="C765" s="108"/>
      <c r="D765" s="107"/>
      <c r="E765" s="107"/>
      <c r="F765" s="107"/>
    </row>
    <row r="766" spans="3:6" ht="15" customHeight="1" x14ac:dyDescent="0.2">
      <c r="C766" s="108"/>
      <c r="D766" s="107"/>
      <c r="E766" s="107"/>
      <c r="F766" s="107"/>
    </row>
    <row r="767" spans="3:6" ht="15" customHeight="1" x14ac:dyDescent="0.2">
      <c r="C767" s="108"/>
      <c r="D767" s="107"/>
      <c r="E767" s="107"/>
      <c r="F767" s="107"/>
    </row>
    <row r="768" spans="3:6" ht="15" customHeight="1" x14ac:dyDescent="0.2">
      <c r="C768" s="108"/>
      <c r="D768" s="107"/>
      <c r="E768" s="107"/>
      <c r="F768" s="107"/>
    </row>
    <row r="769" spans="3:6" ht="15" customHeight="1" x14ac:dyDescent="0.2">
      <c r="C769" s="108"/>
      <c r="D769" s="107"/>
      <c r="E769" s="107"/>
      <c r="F769" s="107"/>
    </row>
    <row r="770" spans="3:6" ht="15" customHeight="1" x14ac:dyDescent="0.2">
      <c r="C770" s="108"/>
      <c r="D770" s="107"/>
      <c r="E770" s="107"/>
      <c r="F770" s="107"/>
    </row>
    <row r="771" spans="3:6" ht="15" customHeight="1" x14ac:dyDescent="0.2">
      <c r="C771" s="108"/>
      <c r="D771" s="107"/>
      <c r="E771" s="107"/>
      <c r="F771" s="107"/>
    </row>
    <row r="772" spans="3:6" ht="15" customHeight="1" x14ac:dyDescent="0.2">
      <c r="C772" s="108"/>
      <c r="D772" s="107"/>
      <c r="E772" s="107"/>
      <c r="F772" s="107"/>
    </row>
    <row r="773" spans="3:6" ht="15" customHeight="1" x14ac:dyDescent="0.2">
      <c r="C773" s="108"/>
      <c r="D773" s="107"/>
      <c r="E773" s="107"/>
      <c r="F773" s="107"/>
    </row>
    <row r="774" spans="3:6" ht="15" customHeight="1" x14ac:dyDescent="0.2">
      <c r="C774" s="108"/>
      <c r="D774" s="107"/>
      <c r="E774" s="107"/>
      <c r="F774" s="107"/>
    </row>
    <row r="775" spans="3:6" ht="15" customHeight="1" x14ac:dyDescent="0.2">
      <c r="C775" s="108"/>
      <c r="D775" s="107"/>
      <c r="E775" s="107"/>
      <c r="F775" s="107"/>
    </row>
    <row r="776" spans="3:6" ht="15" customHeight="1" x14ac:dyDescent="0.2">
      <c r="C776" s="108"/>
      <c r="D776" s="107"/>
      <c r="E776" s="107"/>
      <c r="F776" s="107"/>
    </row>
    <row r="777" spans="3:6" ht="15" customHeight="1" x14ac:dyDescent="0.2">
      <c r="C777" s="108"/>
      <c r="D777" s="107"/>
      <c r="E777" s="107"/>
      <c r="F777" s="107"/>
    </row>
    <row r="778" spans="3:6" ht="15" customHeight="1" x14ac:dyDescent="0.2">
      <c r="C778" s="108"/>
      <c r="D778" s="107"/>
      <c r="E778" s="107"/>
      <c r="F778" s="107"/>
    </row>
    <row r="779" spans="3:6" ht="15" customHeight="1" x14ac:dyDescent="0.2">
      <c r="C779" s="108"/>
      <c r="D779" s="107"/>
      <c r="E779" s="107"/>
      <c r="F779" s="107"/>
    </row>
    <row r="780" spans="3:6" ht="15" customHeight="1" x14ac:dyDescent="0.2">
      <c r="C780" s="108"/>
      <c r="D780" s="107"/>
      <c r="E780" s="107"/>
      <c r="F780" s="107"/>
    </row>
    <row r="781" spans="3:6" ht="15" customHeight="1" x14ac:dyDescent="0.2">
      <c r="C781" s="108"/>
      <c r="D781" s="107"/>
      <c r="E781" s="107"/>
      <c r="F781" s="107"/>
    </row>
    <row r="782" spans="3:6" ht="15" customHeight="1" x14ac:dyDescent="0.2">
      <c r="C782" s="108"/>
      <c r="D782" s="107"/>
      <c r="E782" s="107"/>
      <c r="F782" s="107"/>
    </row>
    <row r="783" spans="3:6" ht="15" customHeight="1" x14ac:dyDescent="0.2">
      <c r="C783" s="108"/>
      <c r="D783" s="107"/>
      <c r="E783" s="107"/>
      <c r="F783" s="107"/>
    </row>
    <row r="784" spans="3:6" ht="15" customHeight="1" x14ac:dyDescent="0.2">
      <c r="C784" s="108"/>
      <c r="D784" s="107"/>
      <c r="E784" s="107"/>
      <c r="F784" s="107"/>
    </row>
    <row r="785" spans="3:6" ht="15" customHeight="1" x14ac:dyDescent="0.2">
      <c r="C785" s="108"/>
      <c r="D785" s="107"/>
      <c r="E785" s="107"/>
      <c r="F785" s="107"/>
    </row>
    <row r="786" spans="3:6" ht="15" customHeight="1" x14ac:dyDescent="0.2">
      <c r="C786" s="108"/>
      <c r="D786" s="107"/>
      <c r="E786" s="107"/>
      <c r="F786" s="107"/>
    </row>
    <row r="787" spans="3:6" ht="15" customHeight="1" x14ac:dyDescent="0.2">
      <c r="C787" s="108"/>
      <c r="D787" s="107"/>
      <c r="E787" s="107"/>
      <c r="F787" s="107"/>
    </row>
    <row r="788" spans="3:6" ht="15" customHeight="1" x14ac:dyDescent="0.2">
      <c r="C788" s="108"/>
      <c r="D788" s="107"/>
      <c r="E788" s="107"/>
      <c r="F788" s="107"/>
    </row>
    <row r="789" spans="3:6" ht="15" customHeight="1" x14ac:dyDescent="0.2">
      <c r="C789" s="108"/>
      <c r="D789" s="107"/>
      <c r="E789" s="107"/>
      <c r="F789" s="107"/>
    </row>
    <row r="790" spans="3:6" ht="15" customHeight="1" x14ac:dyDescent="0.2">
      <c r="C790" s="108"/>
      <c r="D790" s="107"/>
      <c r="E790" s="107"/>
      <c r="F790" s="107"/>
    </row>
    <row r="791" spans="3:6" ht="15" customHeight="1" x14ac:dyDescent="0.2">
      <c r="C791" s="108"/>
      <c r="D791" s="107"/>
      <c r="E791" s="107"/>
      <c r="F791" s="107"/>
    </row>
  </sheetData>
  <sheetProtection algorithmName="SHA-512" hashValue="KudJAwEM9ax4gZug1bXUHfmcxwl59NIUiXtjByA//KD2a+qJAUmwQB+26qoLU6q9UBnN+EjFXDRAiyo8pRvPuQ==" saltValue="/QETg8WTyMDmXvMc3flprQ==" spinCount="100000" sheet="1" objects="1" scenarios="1"/>
  <mergeCells count="15">
    <mergeCell ref="A8:F8"/>
    <mergeCell ref="A4:F4"/>
    <mergeCell ref="A1:F1"/>
    <mergeCell ref="A2:F2"/>
    <mergeCell ref="A3:F3"/>
    <mergeCell ref="A5:F5"/>
    <mergeCell ref="A7:F7"/>
    <mergeCell ref="A14:A16"/>
    <mergeCell ref="A9:F9"/>
    <mergeCell ref="A11:A13"/>
    <mergeCell ref="B11:B13"/>
    <mergeCell ref="C11:C13"/>
    <mergeCell ref="D11:D13"/>
    <mergeCell ref="F11:F13"/>
    <mergeCell ref="E11:E13"/>
  </mergeCells>
  <printOptions horizontalCentered="1"/>
  <pageMargins left="0.19685039370078741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650"/>
  <sheetViews>
    <sheetView workbookViewId="0">
      <selection activeCell="M17" sqref="M17"/>
    </sheetView>
  </sheetViews>
  <sheetFormatPr defaultRowHeight="15" customHeight="1" x14ac:dyDescent="0.2"/>
  <cols>
    <col min="1" max="1" width="24.28515625" style="30" customWidth="1"/>
    <col min="2" max="2" width="9.7109375" style="31" customWidth="1"/>
    <col min="3" max="3" width="9.7109375" style="33" customWidth="1"/>
    <col min="4" max="4" width="55.7109375" style="30" customWidth="1"/>
    <col min="5" max="6" width="15.7109375" style="30" customWidth="1"/>
    <col min="7" max="16384" width="9.140625" style="101"/>
  </cols>
  <sheetData>
    <row r="1" spans="1:6" s="2" customFormat="1" ht="15" customHeight="1" x14ac:dyDescent="0.2">
      <c r="A1" s="250" t="s">
        <v>413</v>
      </c>
      <c r="B1" s="250"/>
      <c r="C1" s="250"/>
      <c r="D1" s="250"/>
      <c r="E1" s="250"/>
      <c r="F1" s="250"/>
    </row>
    <row r="2" spans="1:6" s="2" customFormat="1" ht="15" customHeight="1" x14ac:dyDescent="0.2">
      <c r="A2" s="250" t="s">
        <v>414</v>
      </c>
      <c r="B2" s="250"/>
      <c r="C2" s="250"/>
      <c r="D2" s="250"/>
      <c r="E2" s="250"/>
      <c r="F2" s="250"/>
    </row>
    <row r="3" spans="1:6" s="2" customFormat="1" ht="15" customHeight="1" x14ac:dyDescent="0.2">
      <c r="A3" s="250" t="s">
        <v>439</v>
      </c>
      <c r="B3" s="250"/>
      <c r="C3" s="250"/>
      <c r="D3" s="250"/>
      <c r="E3" s="250"/>
      <c r="F3" s="250"/>
    </row>
    <row r="4" spans="1:6" s="2" customFormat="1" ht="15" customHeight="1" x14ac:dyDescent="0.2">
      <c r="A4" s="250" t="s">
        <v>723</v>
      </c>
      <c r="B4" s="250"/>
      <c r="C4" s="250"/>
      <c r="D4" s="250"/>
      <c r="E4" s="250"/>
      <c r="F4" s="250"/>
    </row>
    <row r="5" spans="1:6" s="2" customFormat="1" ht="15" customHeight="1" x14ac:dyDescent="0.2">
      <c r="A5" s="250" t="s">
        <v>415</v>
      </c>
      <c r="B5" s="250"/>
      <c r="C5" s="250"/>
      <c r="D5" s="250"/>
      <c r="E5" s="250"/>
      <c r="F5" s="250"/>
    </row>
    <row r="6" spans="1:6" s="4" customFormat="1" ht="15" customHeight="1" x14ac:dyDescent="0.2">
      <c r="A6" s="3"/>
      <c r="B6" s="1"/>
      <c r="C6" s="5"/>
      <c r="D6" s="5"/>
      <c r="E6" s="5"/>
      <c r="F6" s="6"/>
    </row>
    <row r="7" spans="1:6" s="7" customFormat="1" ht="15" customHeight="1" x14ac:dyDescent="0.2">
      <c r="A7" s="251" t="s">
        <v>682</v>
      </c>
      <c r="B7" s="251"/>
      <c r="C7" s="251"/>
      <c r="D7" s="251"/>
      <c r="E7" s="251"/>
      <c r="F7" s="251"/>
    </row>
    <row r="8" spans="1:6" s="7" customFormat="1" ht="15" customHeight="1" x14ac:dyDescent="0.2">
      <c r="A8" s="251" t="s">
        <v>416</v>
      </c>
      <c r="B8" s="251"/>
      <c r="C8" s="251"/>
      <c r="D8" s="251"/>
      <c r="E8" s="251"/>
      <c r="F8" s="251"/>
    </row>
    <row r="9" spans="1:6" s="7" customFormat="1" ht="15" customHeight="1" x14ac:dyDescent="0.2">
      <c r="A9" s="251" t="s">
        <v>440</v>
      </c>
      <c r="B9" s="251"/>
      <c r="C9" s="251"/>
      <c r="D9" s="251"/>
      <c r="E9" s="251"/>
      <c r="F9" s="251"/>
    </row>
    <row r="10" spans="1:6" s="3" customFormat="1" ht="15" customHeight="1" thickBot="1" x14ac:dyDescent="0.25">
      <c r="B10" s="1"/>
      <c r="C10" s="1"/>
      <c r="F10" s="6"/>
    </row>
    <row r="11" spans="1:6" s="1" customFormat="1" ht="15" customHeight="1" x14ac:dyDescent="0.2">
      <c r="A11" s="239" t="s">
        <v>435</v>
      </c>
      <c r="B11" s="239" t="s">
        <v>436</v>
      </c>
      <c r="C11" s="236" t="s">
        <v>417</v>
      </c>
      <c r="D11" s="239" t="s">
        <v>434</v>
      </c>
      <c r="E11" s="241" t="s">
        <v>683</v>
      </c>
      <c r="F11" s="244" t="s">
        <v>684</v>
      </c>
    </row>
    <row r="12" spans="1:6" s="1" customFormat="1" ht="15" customHeight="1" x14ac:dyDescent="0.2">
      <c r="A12" s="240"/>
      <c r="B12" s="240"/>
      <c r="C12" s="237"/>
      <c r="D12" s="240"/>
      <c r="E12" s="242"/>
      <c r="F12" s="245"/>
    </row>
    <row r="13" spans="1:6" s="9" customFormat="1" ht="30" customHeight="1" thickBot="1" x14ac:dyDescent="0.25">
      <c r="A13" s="240"/>
      <c r="B13" s="240"/>
      <c r="C13" s="238"/>
      <c r="D13" s="240"/>
      <c r="E13" s="243"/>
      <c r="F13" s="253"/>
    </row>
    <row r="14" spans="1:6" s="9" customFormat="1" ht="15" customHeight="1" x14ac:dyDescent="0.2">
      <c r="A14" s="247" t="s">
        <v>437</v>
      </c>
      <c r="B14" s="37" t="s">
        <v>438</v>
      </c>
      <c r="C14" s="20"/>
      <c r="D14" s="23"/>
      <c r="E14" s="99">
        <f>SUM(E15:E16)</f>
        <v>4526</v>
      </c>
      <c r="F14" s="96">
        <f>SUM(F15:F16)</f>
        <v>4622</v>
      </c>
    </row>
    <row r="15" spans="1:6" s="9" customFormat="1" ht="15" customHeight="1" x14ac:dyDescent="0.2">
      <c r="A15" s="248"/>
      <c r="B15" s="38" t="s">
        <v>0</v>
      </c>
      <c r="C15" s="21"/>
      <c r="D15" s="24"/>
      <c r="E15" s="100">
        <v>4134</v>
      </c>
      <c r="F15" s="100">
        <v>4207</v>
      </c>
    </row>
    <row r="16" spans="1:6" s="9" customFormat="1" ht="15" customHeight="1" thickBot="1" x14ac:dyDescent="0.25">
      <c r="A16" s="249"/>
      <c r="B16" s="39" t="s">
        <v>4</v>
      </c>
      <c r="C16" s="22"/>
      <c r="D16" s="25"/>
      <c r="E16" s="63">
        <v>392</v>
      </c>
      <c r="F16" s="63">
        <v>415</v>
      </c>
    </row>
    <row r="17" spans="1:6" s="67" customFormat="1" ht="15" customHeight="1" x14ac:dyDescent="0.2">
      <c r="A17" s="40" t="s">
        <v>179</v>
      </c>
      <c r="B17" s="44" t="s">
        <v>0</v>
      </c>
      <c r="C17" s="47">
        <v>50027395</v>
      </c>
      <c r="D17" s="50" t="s">
        <v>1</v>
      </c>
      <c r="E17" s="102">
        <v>8</v>
      </c>
      <c r="F17" s="103">
        <v>8</v>
      </c>
    </row>
    <row r="18" spans="1:6" s="67" customFormat="1" ht="15" customHeight="1" x14ac:dyDescent="0.2">
      <c r="A18" s="41" t="s">
        <v>179</v>
      </c>
      <c r="B18" s="45" t="s">
        <v>0</v>
      </c>
      <c r="C18" s="48">
        <v>50011774</v>
      </c>
      <c r="D18" s="51" t="s">
        <v>180</v>
      </c>
      <c r="E18" s="104">
        <v>14</v>
      </c>
      <c r="F18" s="64">
        <v>17</v>
      </c>
    </row>
    <row r="19" spans="1:6" s="67" customFormat="1" ht="15" customHeight="1" x14ac:dyDescent="0.2">
      <c r="A19" s="41" t="s">
        <v>181</v>
      </c>
      <c r="B19" s="45" t="s">
        <v>0</v>
      </c>
      <c r="C19" s="48">
        <v>50002961</v>
      </c>
      <c r="D19" s="51" t="s">
        <v>182</v>
      </c>
      <c r="E19" s="104">
        <v>12</v>
      </c>
      <c r="F19" s="64">
        <v>12</v>
      </c>
    </row>
    <row r="20" spans="1:6" s="67" customFormat="1" ht="15" customHeight="1" x14ac:dyDescent="0.2">
      <c r="A20" s="41" t="s">
        <v>2</v>
      </c>
      <c r="B20" s="45" t="s">
        <v>0</v>
      </c>
      <c r="C20" s="48">
        <v>50015249</v>
      </c>
      <c r="D20" s="51" t="s">
        <v>183</v>
      </c>
      <c r="E20" s="104">
        <v>17</v>
      </c>
      <c r="F20" s="64">
        <v>17</v>
      </c>
    </row>
    <row r="21" spans="1:6" s="67" customFormat="1" ht="15" customHeight="1" x14ac:dyDescent="0.2">
      <c r="A21" s="41" t="s">
        <v>2</v>
      </c>
      <c r="B21" s="45" t="s">
        <v>0</v>
      </c>
      <c r="C21" s="48">
        <v>50015257</v>
      </c>
      <c r="D21" s="51" t="s">
        <v>184</v>
      </c>
      <c r="E21" s="104">
        <v>11</v>
      </c>
      <c r="F21" s="64">
        <v>11</v>
      </c>
    </row>
    <row r="22" spans="1:6" s="67" customFormat="1" ht="15" customHeight="1" x14ac:dyDescent="0.2">
      <c r="A22" s="41" t="s">
        <v>2</v>
      </c>
      <c r="B22" s="45" t="s">
        <v>0</v>
      </c>
      <c r="C22" s="48">
        <v>50015168</v>
      </c>
      <c r="D22" s="51" t="s">
        <v>185</v>
      </c>
      <c r="E22" s="104">
        <v>15</v>
      </c>
      <c r="F22" s="64">
        <v>15</v>
      </c>
    </row>
    <row r="23" spans="1:6" s="67" customFormat="1" ht="15" customHeight="1" x14ac:dyDescent="0.2">
      <c r="A23" s="41" t="s">
        <v>2</v>
      </c>
      <c r="B23" s="45" t="s">
        <v>0</v>
      </c>
      <c r="C23" s="48">
        <v>50015176</v>
      </c>
      <c r="D23" s="52" t="s">
        <v>3</v>
      </c>
      <c r="E23" s="104">
        <v>13</v>
      </c>
      <c r="F23" s="64">
        <v>16</v>
      </c>
    </row>
    <row r="24" spans="1:6" s="67" customFormat="1" ht="15" customHeight="1" x14ac:dyDescent="0.2">
      <c r="A24" s="41" t="s">
        <v>2</v>
      </c>
      <c r="B24" s="45" t="s">
        <v>4</v>
      </c>
      <c r="C24" s="48">
        <v>50030370</v>
      </c>
      <c r="D24" s="51" t="s">
        <v>431</v>
      </c>
      <c r="E24" s="104">
        <v>6</v>
      </c>
      <c r="F24" s="64">
        <v>6</v>
      </c>
    </row>
    <row r="25" spans="1:6" s="67" customFormat="1" ht="15" customHeight="1" x14ac:dyDescent="0.2">
      <c r="A25" s="42" t="s">
        <v>186</v>
      </c>
      <c r="B25" s="45" t="s">
        <v>0</v>
      </c>
      <c r="C25" s="48">
        <v>50001086</v>
      </c>
      <c r="D25" s="52" t="s">
        <v>5</v>
      </c>
      <c r="E25" s="104">
        <v>12</v>
      </c>
      <c r="F25" s="64">
        <v>12</v>
      </c>
    </row>
    <row r="26" spans="1:6" s="67" customFormat="1" ht="15" customHeight="1" x14ac:dyDescent="0.2">
      <c r="A26" s="42" t="s">
        <v>186</v>
      </c>
      <c r="B26" s="45" t="s">
        <v>0</v>
      </c>
      <c r="C26" s="48">
        <v>50001094</v>
      </c>
      <c r="D26" s="51" t="s">
        <v>187</v>
      </c>
      <c r="E26" s="104">
        <v>12</v>
      </c>
      <c r="F26" s="64">
        <v>12</v>
      </c>
    </row>
    <row r="27" spans="1:6" s="67" customFormat="1" ht="15" customHeight="1" x14ac:dyDescent="0.2">
      <c r="A27" s="42" t="s">
        <v>186</v>
      </c>
      <c r="B27" s="45" t="s">
        <v>0</v>
      </c>
      <c r="C27" s="48">
        <v>50029819</v>
      </c>
      <c r="D27" s="51" t="s">
        <v>188</v>
      </c>
      <c r="E27" s="104">
        <v>7</v>
      </c>
      <c r="F27" s="64">
        <v>7</v>
      </c>
    </row>
    <row r="28" spans="1:6" s="68" customFormat="1" ht="15" customHeight="1" x14ac:dyDescent="0.2">
      <c r="A28" s="42" t="s">
        <v>186</v>
      </c>
      <c r="B28" s="45" t="s">
        <v>0</v>
      </c>
      <c r="C28" s="48">
        <v>50001116</v>
      </c>
      <c r="D28" s="51" t="s">
        <v>189</v>
      </c>
      <c r="E28" s="104">
        <v>11</v>
      </c>
      <c r="F28" s="64">
        <v>16</v>
      </c>
    </row>
    <row r="29" spans="1:6" s="67" customFormat="1" ht="15" customHeight="1" x14ac:dyDescent="0.2">
      <c r="A29" s="42" t="s">
        <v>186</v>
      </c>
      <c r="B29" s="45" t="s">
        <v>0</v>
      </c>
      <c r="C29" s="48">
        <v>50001108</v>
      </c>
      <c r="D29" s="52" t="s">
        <v>6</v>
      </c>
      <c r="E29" s="104">
        <v>13</v>
      </c>
      <c r="F29" s="64">
        <v>8</v>
      </c>
    </row>
    <row r="30" spans="1:6" s="67" customFormat="1" ht="15" customHeight="1" x14ac:dyDescent="0.2">
      <c r="A30" s="42" t="s">
        <v>186</v>
      </c>
      <c r="B30" s="45" t="s">
        <v>0</v>
      </c>
      <c r="C30" s="48">
        <v>50001124</v>
      </c>
      <c r="D30" s="52" t="s">
        <v>7</v>
      </c>
      <c r="E30" s="104">
        <v>9</v>
      </c>
      <c r="F30" s="64">
        <v>9</v>
      </c>
    </row>
    <row r="31" spans="1:6" s="67" customFormat="1" ht="15" customHeight="1" x14ac:dyDescent="0.2">
      <c r="A31" s="42" t="s">
        <v>186</v>
      </c>
      <c r="B31" s="45" t="s">
        <v>0</v>
      </c>
      <c r="C31" s="48">
        <v>50001078</v>
      </c>
      <c r="D31" s="52" t="s">
        <v>8</v>
      </c>
      <c r="E31" s="104">
        <v>8</v>
      </c>
      <c r="F31" s="64">
        <v>8</v>
      </c>
    </row>
    <row r="32" spans="1:6" s="67" customFormat="1" ht="15" customHeight="1" x14ac:dyDescent="0.2">
      <c r="A32" s="41" t="s">
        <v>190</v>
      </c>
      <c r="B32" s="45" t="s">
        <v>0</v>
      </c>
      <c r="C32" s="48">
        <v>50025732</v>
      </c>
      <c r="D32" s="52" t="s">
        <v>9</v>
      </c>
      <c r="E32" s="104">
        <v>12</v>
      </c>
      <c r="F32" s="64">
        <v>10</v>
      </c>
    </row>
    <row r="33" spans="1:6" s="67" customFormat="1" ht="15" customHeight="1" x14ac:dyDescent="0.2">
      <c r="A33" s="41" t="s">
        <v>190</v>
      </c>
      <c r="B33" s="45" t="s">
        <v>0</v>
      </c>
      <c r="C33" s="48">
        <v>50012975</v>
      </c>
      <c r="D33" s="51" t="s">
        <v>191</v>
      </c>
      <c r="E33" s="104">
        <v>13</v>
      </c>
      <c r="F33" s="64">
        <v>13</v>
      </c>
    </row>
    <row r="34" spans="1:6" s="67" customFormat="1" ht="15" customHeight="1" x14ac:dyDescent="0.2">
      <c r="A34" s="41" t="s">
        <v>190</v>
      </c>
      <c r="B34" s="45" t="s">
        <v>0</v>
      </c>
      <c r="C34" s="48">
        <v>50012550</v>
      </c>
      <c r="D34" s="51" t="s">
        <v>192</v>
      </c>
      <c r="E34" s="104">
        <v>7</v>
      </c>
      <c r="F34" s="64">
        <v>7</v>
      </c>
    </row>
    <row r="35" spans="1:6" s="67" customFormat="1" ht="15" customHeight="1" x14ac:dyDescent="0.2">
      <c r="A35" s="41" t="s">
        <v>196</v>
      </c>
      <c r="B35" s="45" t="s">
        <v>0</v>
      </c>
      <c r="C35" s="48">
        <v>50019503</v>
      </c>
      <c r="D35" s="51" t="s">
        <v>193</v>
      </c>
      <c r="E35" s="104">
        <v>9</v>
      </c>
      <c r="F35" s="64">
        <v>9</v>
      </c>
    </row>
    <row r="36" spans="1:6" s="67" customFormat="1" ht="15" customHeight="1" x14ac:dyDescent="0.2">
      <c r="A36" s="41" t="s">
        <v>196</v>
      </c>
      <c r="B36" s="45" t="s">
        <v>0</v>
      </c>
      <c r="C36" s="48">
        <v>50019473</v>
      </c>
      <c r="D36" s="51" t="s">
        <v>194</v>
      </c>
      <c r="E36" s="104">
        <v>9</v>
      </c>
      <c r="F36" s="64">
        <v>9</v>
      </c>
    </row>
    <row r="37" spans="1:6" s="67" customFormat="1" ht="15" customHeight="1" x14ac:dyDescent="0.2">
      <c r="A37" s="41" t="s">
        <v>196</v>
      </c>
      <c r="B37" s="45" t="s">
        <v>4</v>
      </c>
      <c r="C37" s="48">
        <v>50019520</v>
      </c>
      <c r="D37" s="51" t="s">
        <v>195</v>
      </c>
      <c r="E37" s="104">
        <v>10</v>
      </c>
      <c r="F37" s="64">
        <v>10</v>
      </c>
    </row>
    <row r="38" spans="1:6" s="67" customFormat="1" ht="15" customHeight="1" x14ac:dyDescent="0.2">
      <c r="A38" s="41" t="s">
        <v>197</v>
      </c>
      <c r="B38" s="45" t="s">
        <v>0</v>
      </c>
      <c r="C38" s="48">
        <v>50015281</v>
      </c>
      <c r="D38" s="52" t="s">
        <v>10</v>
      </c>
      <c r="E38" s="104">
        <v>12</v>
      </c>
      <c r="F38" s="64">
        <v>12</v>
      </c>
    </row>
    <row r="39" spans="1:6" s="67" customFormat="1" ht="15" customHeight="1" x14ac:dyDescent="0.2">
      <c r="A39" s="41" t="s">
        <v>197</v>
      </c>
      <c r="B39" s="45" t="s">
        <v>0</v>
      </c>
      <c r="C39" s="48">
        <v>50015290</v>
      </c>
      <c r="D39" s="51" t="s">
        <v>198</v>
      </c>
      <c r="E39" s="104">
        <v>14</v>
      </c>
      <c r="F39" s="64">
        <v>12</v>
      </c>
    </row>
    <row r="40" spans="1:6" s="67" customFormat="1" ht="15" customHeight="1" x14ac:dyDescent="0.2">
      <c r="A40" s="41" t="s">
        <v>11</v>
      </c>
      <c r="B40" s="45" t="s">
        <v>0</v>
      </c>
      <c r="C40" s="48">
        <v>50011022</v>
      </c>
      <c r="D40" s="52" t="s">
        <v>12</v>
      </c>
      <c r="E40" s="104">
        <v>15</v>
      </c>
      <c r="F40" s="64">
        <v>15</v>
      </c>
    </row>
    <row r="41" spans="1:6" s="67" customFormat="1" ht="15" customHeight="1" x14ac:dyDescent="0.2">
      <c r="A41" s="41" t="s">
        <v>11</v>
      </c>
      <c r="B41" s="45" t="s">
        <v>0</v>
      </c>
      <c r="C41" s="48">
        <v>50011030</v>
      </c>
      <c r="D41" s="52" t="s">
        <v>13</v>
      </c>
      <c r="E41" s="104">
        <v>14</v>
      </c>
      <c r="F41" s="64">
        <v>15</v>
      </c>
    </row>
    <row r="42" spans="1:6" s="67" customFormat="1" ht="15" customHeight="1" x14ac:dyDescent="0.2">
      <c r="A42" s="41" t="s">
        <v>11</v>
      </c>
      <c r="B42" s="45" t="s">
        <v>0</v>
      </c>
      <c r="C42" s="48">
        <v>50011049</v>
      </c>
      <c r="D42" s="52" t="s">
        <v>14</v>
      </c>
      <c r="E42" s="104">
        <v>13</v>
      </c>
      <c r="F42" s="64">
        <v>13</v>
      </c>
    </row>
    <row r="43" spans="1:6" s="67" customFormat="1" ht="15" customHeight="1" x14ac:dyDescent="0.2">
      <c r="A43" s="41" t="s">
        <v>15</v>
      </c>
      <c r="B43" s="45" t="s">
        <v>0</v>
      </c>
      <c r="C43" s="48">
        <v>50001655</v>
      </c>
      <c r="D43" s="51" t="s">
        <v>199</v>
      </c>
      <c r="E43" s="104">
        <v>16</v>
      </c>
      <c r="F43" s="64">
        <v>16</v>
      </c>
    </row>
    <row r="44" spans="1:6" s="67" customFormat="1" ht="15" customHeight="1" x14ac:dyDescent="0.2">
      <c r="A44" s="41" t="s">
        <v>15</v>
      </c>
      <c r="B44" s="45" t="s">
        <v>0</v>
      </c>
      <c r="C44" s="48">
        <v>50001582</v>
      </c>
      <c r="D44" s="51" t="s">
        <v>200</v>
      </c>
      <c r="E44" s="104">
        <v>6</v>
      </c>
      <c r="F44" s="64">
        <v>7</v>
      </c>
    </row>
    <row r="45" spans="1:6" s="67" customFormat="1" ht="15" customHeight="1" x14ac:dyDescent="0.2">
      <c r="A45" s="41" t="s">
        <v>15</v>
      </c>
      <c r="B45" s="45" t="s">
        <v>0</v>
      </c>
      <c r="C45" s="48">
        <v>50001663</v>
      </c>
      <c r="D45" s="51" t="s">
        <v>201</v>
      </c>
      <c r="E45" s="104">
        <v>25</v>
      </c>
      <c r="F45" s="64">
        <v>20</v>
      </c>
    </row>
    <row r="46" spans="1:6" s="67" customFormat="1" ht="15" customHeight="1" x14ac:dyDescent="0.2">
      <c r="A46" s="41" t="s">
        <v>15</v>
      </c>
      <c r="B46" s="45" t="s">
        <v>0</v>
      </c>
      <c r="C46" s="48">
        <v>50001590</v>
      </c>
      <c r="D46" s="52" t="s">
        <v>16</v>
      </c>
      <c r="E46" s="104">
        <v>14</v>
      </c>
      <c r="F46" s="64">
        <v>9</v>
      </c>
    </row>
    <row r="47" spans="1:6" s="67" customFormat="1" ht="15" customHeight="1" x14ac:dyDescent="0.2">
      <c r="A47" s="41" t="s">
        <v>15</v>
      </c>
      <c r="B47" s="45" t="s">
        <v>0</v>
      </c>
      <c r="C47" s="48">
        <v>50021990</v>
      </c>
      <c r="D47" s="51" t="s">
        <v>202</v>
      </c>
      <c r="E47" s="104">
        <v>10</v>
      </c>
      <c r="F47" s="64">
        <v>10</v>
      </c>
    </row>
    <row r="48" spans="1:6" s="67" customFormat="1" ht="15" customHeight="1" x14ac:dyDescent="0.2">
      <c r="A48" s="41" t="s">
        <v>15</v>
      </c>
      <c r="B48" s="45" t="s">
        <v>0</v>
      </c>
      <c r="C48" s="48">
        <v>50001825</v>
      </c>
      <c r="D48" s="51" t="s">
        <v>428</v>
      </c>
      <c r="E48" s="104">
        <v>10</v>
      </c>
      <c r="F48" s="64">
        <v>9</v>
      </c>
    </row>
    <row r="49" spans="1:6" s="67" customFormat="1" ht="15" customHeight="1" x14ac:dyDescent="0.2">
      <c r="A49" s="41" t="s">
        <v>15</v>
      </c>
      <c r="B49" s="45" t="s">
        <v>0</v>
      </c>
      <c r="C49" s="48">
        <v>50001698</v>
      </c>
      <c r="D49" s="51" t="s">
        <v>203</v>
      </c>
      <c r="E49" s="104">
        <v>13</v>
      </c>
      <c r="F49" s="64">
        <v>13</v>
      </c>
    </row>
    <row r="50" spans="1:6" s="67" customFormat="1" ht="15" customHeight="1" x14ac:dyDescent="0.2">
      <c r="A50" s="41" t="s">
        <v>15</v>
      </c>
      <c r="B50" s="45" t="s">
        <v>0</v>
      </c>
      <c r="C50" s="48">
        <v>50001833</v>
      </c>
      <c r="D50" s="51" t="s">
        <v>204</v>
      </c>
      <c r="E50" s="104">
        <v>6</v>
      </c>
      <c r="F50" s="64">
        <v>5</v>
      </c>
    </row>
    <row r="51" spans="1:6" s="67" customFormat="1" ht="15" customHeight="1" x14ac:dyDescent="0.2">
      <c r="A51" s="41" t="s">
        <v>15</v>
      </c>
      <c r="B51" s="45" t="s">
        <v>0</v>
      </c>
      <c r="C51" s="48">
        <v>50001671</v>
      </c>
      <c r="D51" s="51" t="s">
        <v>441</v>
      </c>
      <c r="E51" s="104">
        <v>12</v>
      </c>
      <c r="F51" s="64">
        <v>16</v>
      </c>
    </row>
    <row r="52" spans="1:6" s="67" customFormat="1" ht="15" customHeight="1" x14ac:dyDescent="0.2">
      <c r="A52" s="41" t="s">
        <v>15</v>
      </c>
      <c r="B52" s="45" t="s">
        <v>4</v>
      </c>
      <c r="C52" s="48">
        <v>50001752</v>
      </c>
      <c r="D52" s="52" t="s">
        <v>17</v>
      </c>
      <c r="E52" s="104">
        <v>3</v>
      </c>
      <c r="F52" s="64">
        <v>8</v>
      </c>
    </row>
    <row r="53" spans="1:6" s="67" customFormat="1" ht="15" customHeight="1" x14ac:dyDescent="0.2">
      <c r="A53" s="41" t="s">
        <v>15</v>
      </c>
      <c r="B53" s="45" t="s">
        <v>4</v>
      </c>
      <c r="C53" s="48">
        <v>50030396</v>
      </c>
      <c r="D53" s="51" t="s">
        <v>206</v>
      </c>
      <c r="E53" s="104">
        <v>6</v>
      </c>
      <c r="F53" s="64">
        <v>6</v>
      </c>
    </row>
    <row r="54" spans="1:6" s="67" customFormat="1" ht="15" customHeight="1" x14ac:dyDescent="0.2">
      <c r="A54" s="41" t="s">
        <v>15</v>
      </c>
      <c r="B54" s="45" t="s">
        <v>4</v>
      </c>
      <c r="C54" s="48">
        <v>50031112</v>
      </c>
      <c r="D54" s="51" t="s">
        <v>207</v>
      </c>
      <c r="E54" s="104">
        <v>6</v>
      </c>
      <c r="F54" s="64">
        <v>3</v>
      </c>
    </row>
    <row r="55" spans="1:6" s="67" customFormat="1" ht="15" customHeight="1" x14ac:dyDescent="0.2">
      <c r="A55" s="41" t="s">
        <v>15</v>
      </c>
      <c r="B55" s="45" t="s">
        <v>4</v>
      </c>
      <c r="C55" s="48">
        <v>50030400</v>
      </c>
      <c r="D55" s="51" t="s">
        <v>432</v>
      </c>
      <c r="E55" s="104">
        <v>5</v>
      </c>
      <c r="F55" s="64">
        <v>5</v>
      </c>
    </row>
    <row r="56" spans="1:6" s="67" customFormat="1" ht="15" customHeight="1" x14ac:dyDescent="0.2">
      <c r="A56" s="41" t="s">
        <v>18</v>
      </c>
      <c r="B56" s="45" t="s">
        <v>0</v>
      </c>
      <c r="C56" s="48">
        <v>50015354</v>
      </c>
      <c r="D56" s="51" t="s">
        <v>185</v>
      </c>
      <c r="E56" s="104">
        <v>12</v>
      </c>
      <c r="F56" s="64">
        <v>13</v>
      </c>
    </row>
    <row r="57" spans="1:6" s="67" customFormat="1" ht="15" customHeight="1" x14ac:dyDescent="0.2">
      <c r="A57" s="41" t="s">
        <v>18</v>
      </c>
      <c r="B57" s="45" t="s">
        <v>0</v>
      </c>
      <c r="C57" s="48">
        <v>50015370</v>
      </c>
      <c r="D57" s="51" t="s">
        <v>208</v>
      </c>
      <c r="E57" s="104">
        <v>13</v>
      </c>
      <c r="F57" s="64">
        <v>13</v>
      </c>
    </row>
    <row r="58" spans="1:6" s="67" customFormat="1" ht="15" customHeight="1" x14ac:dyDescent="0.2">
      <c r="A58" s="41" t="s">
        <v>18</v>
      </c>
      <c r="B58" s="45" t="s">
        <v>4</v>
      </c>
      <c r="C58" s="48">
        <v>50015362</v>
      </c>
      <c r="D58" s="51" t="s">
        <v>209</v>
      </c>
      <c r="E58" s="104">
        <v>6</v>
      </c>
      <c r="F58" s="64">
        <v>6</v>
      </c>
    </row>
    <row r="59" spans="1:6" s="67" customFormat="1" ht="15" customHeight="1" x14ac:dyDescent="0.2">
      <c r="A59" s="41" t="s">
        <v>19</v>
      </c>
      <c r="B59" s="45" t="s">
        <v>0</v>
      </c>
      <c r="C59" s="48">
        <v>50004700</v>
      </c>
      <c r="D59" s="52" t="s">
        <v>20</v>
      </c>
      <c r="E59" s="104">
        <v>12</v>
      </c>
      <c r="F59" s="64">
        <v>12</v>
      </c>
    </row>
    <row r="60" spans="1:6" s="67" customFormat="1" ht="15" customHeight="1" x14ac:dyDescent="0.2">
      <c r="A60" s="41" t="s">
        <v>19</v>
      </c>
      <c r="B60" s="45" t="s">
        <v>0</v>
      </c>
      <c r="C60" s="48">
        <v>50004719</v>
      </c>
      <c r="D60" s="51" t="s">
        <v>210</v>
      </c>
      <c r="E60" s="104">
        <v>10</v>
      </c>
      <c r="F60" s="64">
        <v>9</v>
      </c>
    </row>
    <row r="61" spans="1:6" s="67" customFormat="1" ht="15" customHeight="1" x14ac:dyDescent="0.2">
      <c r="A61" s="41" t="s">
        <v>21</v>
      </c>
      <c r="B61" s="45" t="s">
        <v>0</v>
      </c>
      <c r="C61" s="48">
        <v>50013025</v>
      </c>
      <c r="D61" s="52" t="s">
        <v>22</v>
      </c>
      <c r="E61" s="104">
        <v>21</v>
      </c>
      <c r="F61" s="64">
        <v>19</v>
      </c>
    </row>
    <row r="62" spans="1:6" s="67" customFormat="1" ht="15" customHeight="1" x14ac:dyDescent="0.2">
      <c r="A62" s="41" t="s">
        <v>21</v>
      </c>
      <c r="B62" s="45" t="s">
        <v>0</v>
      </c>
      <c r="C62" s="48">
        <v>50013033</v>
      </c>
      <c r="D62" s="52" t="s">
        <v>23</v>
      </c>
      <c r="E62" s="104">
        <v>13</v>
      </c>
      <c r="F62" s="64">
        <v>16</v>
      </c>
    </row>
    <row r="63" spans="1:6" s="67" customFormat="1" ht="15" customHeight="1" x14ac:dyDescent="0.2">
      <c r="A63" s="41" t="s">
        <v>21</v>
      </c>
      <c r="B63" s="45" t="s">
        <v>0</v>
      </c>
      <c r="C63" s="48">
        <v>50013050</v>
      </c>
      <c r="D63" s="51" t="s">
        <v>211</v>
      </c>
      <c r="E63" s="104">
        <v>10</v>
      </c>
      <c r="F63" s="64">
        <v>10</v>
      </c>
    </row>
    <row r="64" spans="1:6" s="67" customFormat="1" ht="15" customHeight="1" x14ac:dyDescent="0.2">
      <c r="A64" s="41" t="s">
        <v>21</v>
      </c>
      <c r="B64" s="45" t="s">
        <v>0</v>
      </c>
      <c r="C64" s="48">
        <v>50024019</v>
      </c>
      <c r="D64" s="51" t="s">
        <v>212</v>
      </c>
      <c r="E64" s="104">
        <v>9</v>
      </c>
      <c r="F64" s="64">
        <v>5</v>
      </c>
    </row>
    <row r="65" spans="1:6" s="67" customFormat="1" ht="15" customHeight="1" x14ac:dyDescent="0.2">
      <c r="A65" s="41" t="s">
        <v>21</v>
      </c>
      <c r="B65" s="45" t="s">
        <v>4</v>
      </c>
      <c r="C65" s="48">
        <v>50013149</v>
      </c>
      <c r="D65" s="51" t="s">
        <v>213</v>
      </c>
      <c r="E65" s="104">
        <v>8</v>
      </c>
      <c r="F65" s="64">
        <v>7</v>
      </c>
    </row>
    <row r="66" spans="1:6" s="67" customFormat="1" ht="15" customHeight="1" x14ac:dyDescent="0.2">
      <c r="A66" s="41" t="s">
        <v>214</v>
      </c>
      <c r="B66" s="45" t="s">
        <v>0</v>
      </c>
      <c r="C66" s="48">
        <v>50013181</v>
      </c>
      <c r="D66" s="52" t="s">
        <v>24</v>
      </c>
      <c r="E66" s="104">
        <v>16</v>
      </c>
      <c r="F66" s="64">
        <v>16</v>
      </c>
    </row>
    <row r="67" spans="1:6" s="67" customFormat="1" ht="15" customHeight="1" x14ac:dyDescent="0.2">
      <c r="A67" s="41" t="s">
        <v>214</v>
      </c>
      <c r="B67" s="45" t="s">
        <v>0</v>
      </c>
      <c r="C67" s="48">
        <v>50013190</v>
      </c>
      <c r="D67" s="52" t="s">
        <v>25</v>
      </c>
      <c r="E67" s="104">
        <v>16</v>
      </c>
      <c r="F67" s="64">
        <v>16</v>
      </c>
    </row>
    <row r="68" spans="1:6" s="67" customFormat="1" ht="15" customHeight="1" x14ac:dyDescent="0.2">
      <c r="A68" s="41" t="s">
        <v>26</v>
      </c>
      <c r="B68" s="45" t="s">
        <v>0</v>
      </c>
      <c r="C68" s="48">
        <v>50013890</v>
      </c>
      <c r="D68" s="52" t="s">
        <v>27</v>
      </c>
      <c r="E68" s="104">
        <v>14</v>
      </c>
      <c r="F68" s="64">
        <v>21</v>
      </c>
    </row>
    <row r="69" spans="1:6" s="67" customFormat="1" ht="15" customHeight="1" x14ac:dyDescent="0.2">
      <c r="A69" s="41" t="s">
        <v>26</v>
      </c>
      <c r="B69" s="45" t="s">
        <v>0</v>
      </c>
      <c r="C69" s="48">
        <v>50013904</v>
      </c>
      <c r="D69" s="51" t="s">
        <v>215</v>
      </c>
      <c r="E69" s="104">
        <v>10</v>
      </c>
      <c r="F69" s="64">
        <v>10</v>
      </c>
    </row>
    <row r="70" spans="1:6" s="67" customFormat="1" ht="15" customHeight="1" x14ac:dyDescent="0.2">
      <c r="A70" s="41" t="s">
        <v>26</v>
      </c>
      <c r="B70" s="45" t="s">
        <v>0</v>
      </c>
      <c r="C70" s="48">
        <v>50013912</v>
      </c>
      <c r="D70" s="52" t="s">
        <v>28</v>
      </c>
      <c r="E70" s="104">
        <v>9</v>
      </c>
      <c r="F70" s="64">
        <v>9</v>
      </c>
    </row>
    <row r="71" spans="1:6" s="67" customFormat="1" ht="15" customHeight="1" x14ac:dyDescent="0.2">
      <c r="A71" s="41" t="s">
        <v>26</v>
      </c>
      <c r="B71" s="45" t="s">
        <v>0</v>
      </c>
      <c r="C71" s="48">
        <v>50014048</v>
      </c>
      <c r="D71" s="51" t="s">
        <v>216</v>
      </c>
      <c r="E71" s="104">
        <v>10</v>
      </c>
      <c r="F71" s="64">
        <v>10</v>
      </c>
    </row>
    <row r="72" spans="1:6" s="67" customFormat="1" ht="15" customHeight="1" x14ac:dyDescent="0.2">
      <c r="A72" s="41" t="s">
        <v>29</v>
      </c>
      <c r="B72" s="45" t="s">
        <v>0</v>
      </c>
      <c r="C72" s="48">
        <v>50014110</v>
      </c>
      <c r="D72" s="51" t="s">
        <v>217</v>
      </c>
      <c r="E72" s="104">
        <v>10</v>
      </c>
      <c r="F72" s="64">
        <v>19</v>
      </c>
    </row>
    <row r="73" spans="1:6" s="67" customFormat="1" ht="15" customHeight="1" x14ac:dyDescent="0.2">
      <c r="A73" s="41" t="s">
        <v>29</v>
      </c>
      <c r="B73" s="45" t="s">
        <v>0</v>
      </c>
      <c r="C73" s="48">
        <v>50014102</v>
      </c>
      <c r="D73" s="51" t="s">
        <v>218</v>
      </c>
      <c r="E73" s="104">
        <v>10</v>
      </c>
      <c r="F73" s="64">
        <v>10</v>
      </c>
    </row>
    <row r="74" spans="1:6" s="67" customFormat="1" ht="15" customHeight="1" x14ac:dyDescent="0.2">
      <c r="A74" s="41" t="s">
        <v>30</v>
      </c>
      <c r="B74" s="45" t="s">
        <v>0</v>
      </c>
      <c r="C74" s="48">
        <v>50014200</v>
      </c>
      <c r="D74" s="51" t="s">
        <v>219</v>
      </c>
      <c r="E74" s="104">
        <v>12</v>
      </c>
      <c r="F74" s="64">
        <v>14</v>
      </c>
    </row>
    <row r="75" spans="1:6" s="67" customFormat="1" ht="15" customHeight="1" x14ac:dyDescent="0.2">
      <c r="A75" s="41" t="s">
        <v>30</v>
      </c>
      <c r="B75" s="45" t="s">
        <v>0</v>
      </c>
      <c r="C75" s="48">
        <v>50014196</v>
      </c>
      <c r="D75" s="51" t="s">
        <v>220</v>
      </c>
      <c r="E75" s="104">
        <v>13</v>
      </c>
      <c r="F75" s="64">
        <v>13</v>
      </c>
    </row>
    <row r="76" spans="1:6" s="67" customFormat="1" ht="15" customHeight="1" x14ac:dyDescent="0.2">
      <c r="A76" s="41" t="s">
        <v>221</v>
      </c>
      <c r="B76" s="45" t="s">
        <v>0</v>
      </c>
      <c r="C76" s="48">
        <v>50011847</v>
      </c>
      <c r="D76" s="52" t="s">
        <v>31</v>
      </c>
      <c r="E76" s="104">
        <v>15</v>
      </c>
      <c r="F76" s="64">
        <v>15</v>
      </c>
    </row>
    <row r="77" spans="1:6" s="67" customFormat="1" ht="15" customHeight="1" x14ac:dyDescent="0.2">
      <c r="A77" s="41" t="s">
        <v>221</v>
      </c>
      <c r="B77" s="45" t="s">
        <v>4</v>
      </c>
      <c r="C77" s="48">
        <v>50011910</v>
      </c>
      <c r="D77" s="52" t="s">
        <v>32</v>
      </c>
      <c r="E77" s="104">
        <v>11</v>
      </c>
      <c r="F77" s="64">
        <v>8</v>
      </c>
    </row>
    <row r="78" spans="1:6" s="67" customFormat="1" ht="15" customHeight="1" x14ac:dyDescent="0.2">
      <c r="A78" s="42" t="s">
        <v>222</v>
      </c>
      <c r="B78" s="45" t="s">
        <v>0</v>
      </c>
      <c r="C78" s="48">
        <v>50015486</v>
      </c>
      <c r="D78" s="51" t="s">
        <v>223</v>
      </c>
      <c r="E78" s="104">
        <v>8</v>
      </c>
      <c r="F78" s="64">
        <v>9</v>
      </c>
    </row>
    <row r="79" spans="1:6" s="67" customFormat="1" ht="15" customHeight="1" x14ac:dyDescent="0.2">
      <c r="A79" s="42" t="s">
        <v>222</v>
      </c>
      <c r="B79" s="45" t="s">
        <v>0</v>
      </c>
      <c r="C79" s="48">
        <v>50015567</v>
      </c>
      <c r="D79" s="51" t="s">
        <v>224</v>
      </c>
      <c r="E79" s="104">
        <v>5</v>
      </c>
      <c r="F79" s="64">
        <v>5</v>
      </c>
    </row>
    <row r="80" spans="1:6" s="67" customFormat="1" ht="15" customHeight="1" x14ac:dyDescent="0.2">
      <c r="A80" s="42" t="s">
        <v>222</v>
      </c>
      <c r="B80" s="45" t="s">
        <v>0</v>
      </c>
      <c r="C80" s="48">
        <v>50015460</v>
      </c>
      <c r="D80" s="51" t="s">
        <v>225</v>
      </c>
      <c r="E80" s="104">
        <v>13</v>
      </c>
      <c r="F80" s="64">
        <v>13</v>
      </c>
    </row>
    <row r="81" spans="1:6" s="67" customFormat="1" ht="15" customHeight="1" x14ac:dyDescent="0.2">
      <c r="A81" s="42" t="s">
        <v>222</v>
      </c>
      <c r="B81" s="45" t="s">
        <v>0</v>
      </c>
      <c r="C81" s="48">
        <v>50015478</v>
      </c>
      <c r="D81" s="51" t="s">
        <v>226</v>
      </c>
      <c r="E81" s="104">
        <v>11</v>
      </c>
      <c r="F81" s="64">
        <v>10</v>
      </c>
    </row>
    <row r="82" spans="1:6" s="67" customFormat="1" ht="15" customHeight="1" x14ac:dyDescent="0.2">
      <c r="A82" s="42" t="s">
        <v>222</v>
      </c>
      <c r="B82" s="45" t="s">
        <v>0</v>
      </c>
      <c r="C82" s="48">
        <v>50015451</v>
      </c>
      <c r="D82" s="51" t="s">
        <v>227</v>
      </c>
      <c r="E82" s="104">
        <v>9</v>
      </c>
      <c r="F82" s="64">
        <v>9</v>
      </c>
    </row>
    <row r="83" spans="1:6" s="67" customFormat="1" ht="15" customHeight="1" x14ac:dyDescent="0.2">
      <c r="A83" s="42" t="s">
        <v>222</v>
      </c>
      <c r="B83" s="45" t="s">
        <v>4</v>
      </c>
      <c r="C83" s="48">
        <v>50015583</v>
      </c>
      <c r="D83" s="51" t="s">
        <v>228</v>
      </c>
      <c r="E83" s="104">
        <v>7</v>
      </c>
      <c r="F83" s="64">
        <v>7</v>
      </c>
    </row>
    <row r="84" spans="1:6" s="67" customFormat="1" ht="15" customHeight="1" x14ac:dyDescent="0.2">
      <c r="A84" s="42" t="s">
        <v>222</v>
      </c>
      <c r="B84" s="45" t="s">
        <v>4</v>
      </c>
      <c r="C84" s="48">
        <v>50030884</v>
      </c>
      <c r="D84" s="51" t="s">
        <v>229</v>
      </c>
      <c r="E84" s="104">
        <v>2</v>
      </c>
      <c r="F84" s="64">
        <v>6</v>
      </c>
    </row>
    <row r="85" spans="1:6" s="67" customFormat="1" ht="15" customHeight="1" x14ac:dyDescent="0.2">
      <c r="A85" s="41" t="s">
        <v>230</v>
      </c>
      <c r="B85" s="45" t="s">
        <v>0</v>
      </c>
      <c r="C85" s="48">
        <v>50003089</v>
      </c>
      <c r="D85" s="51" t="s">
        <v>231</v>
      </c>
      <c r="E85" s="104">
        <v>14</v>
      </c>
      <c r="F85" s="64">
        <v>9</v>
      </c>
    </row>
    <row r="86" spans="1:6" s="67" customFormat="1" ht="15" customHeight="1" x14ac:dyDescent="0.2">
      <c r="A86" s="41" t="s">
        <v>230</v>
      </c>
      <c r="B86" s="45" t="s">
        <v>0</v>
      </c>
      <c r="C86" s="48">
        <v>50003097</v>
      </c>
      <c r="D86" s="52" t="s">
        <v>33</v>
      </c>
      <c r="E86" s="104">
        <v>16</v>
      </c>
      <c r="F86" s="64">
        <v>16</v>
      </c>
    </row>
    <row r="87" spans="1:6" s="67" customFormat="1" ht="15" customHeight="1" x14ac:dyDescent="0.2">
      <c r="A87" s="41" t="s">
        <v>230</v>
      </c>
      <c r="B87" s="45" t="s">
        <v>0</v>
      </c>
      <c r="C87" s="48">
        <v>50003100</v>
      </c>
      <c r="D87" s="52" t="s">
        <v>34</v>
      </c>
      <c r="E87" s="104">
        <v>7</v>
      </c>
      <c r="F87" s="64">
        <v>7</v>
      </c>
    </row>
    <row r="88" spans="1:6" s="67" customFormat="1" ht="15" customHeight="1" x14ac:dyDescent="0.2">
      <c r="A88" s="41" t="s">
        <v>230</v>
      </c>
      <c r="B88" s="45" t="s">
        <v>4</v>
      </c>
      <c r="C88" s="48">
        <v>50022040</v>
      </c>
      <c r="D88" s="52" t="s">
        <v>35</v>
      </c>
      <c r="E88" s="104">
        <v>11</v>
      </c>
      <c r="F88" s="64">
        <v>11</v>
      </c>
    </row>
    <row r="89" spans="1:6" s="67" customFormat="1" ht="15" customHeight="1" x14ac:dyDescent="0.2">
      <c r="A89" s="41" t="s">
        <v>36</v>
      </c>
      <c r="B89" s="45" t="s">
        <v>0</v>
      </c>
      <c r="C89" s="105">
        <v>50031295</v>
      </c>
      <c r="D89" s="36" t="s">
        <v>685</v>
      </c>
      <c r="E89" s="104">
        <v>16</v>
      </c>
      <c r="F89" s="64">
        <v>8</v>
      </c>
    </row>
    <row r="90" spans="1:6" s="67" customFormat="1" ht="15" customHeight="1" x14ac:dyDescent="0.2">
      <c r="A90" s="41" t="s">
        <v>36</v>
      </c>
      <c r="B90" s="45" t="s">
        <v>0</v>
      </c>
      <c r="C90" s="105">
        <v>50031287</v>
      </c>
      <c r="D90" s="36" t="s">
        <v>686</v>
      </c>
      <c r="E90" s="104">
        <v>26</v>
      </c>
      <c r="F90" s="64">
        <v>8</v>
      </c>
    </row>
    <row r="91" spans="1:6" s="67" customFormat="1" ht="15" customHeight="1" x14ac:dyDescent="0.2">
      <c r="A91" s="41" t="s">
        <v>36</v>
      </c>
      <c r="B91" s="45" t="s">
        <v>0</v>
      </c>
      <c r="C91" s="48">
        <v>50030272</v>
      </c>
      <c r="D91" s="51" t="s">
        <v>232</v>
      </c>
      <c r="E91" s="104">
        <v>4</v>
      </c>
      <c r="F91" s="64">
        <v>51</v>
      </c>
    </row>
    <row r="92" spans="1:6" s="67" customFormat="1" ht="15" customHeight="1" x14ac:dyDescent="0.2">
      <c r="A92" s="41" t="s">
        <v>36</v>
      </c>
      <c r="B92" s="45" t="s">
        <v>0</v>
      </c>
      <c r="C92" s="48">
        <v>50005111</v>
      </c>
      <c r="D92" s="51" t="s">
        <v>419</v>
      </c>
      <c r="E92" s="104">
        <v>14</v>
      </c>
      <c r="F92" s="64">
        <v>11</v>
      </c>
    </row>
    <row r="93" spans="1:6" s="67" customFormat="1" ht="15" customHeight="1" x14ac:dyDescent="0.2">
      <c r="A93" s="41" t="s">
        <v>36</v>
      </c>
      <c r="B93" s="45" t="s">
        <v>0</v>
      </c>
      <c r="C93" s="48">
        <v>50034600</v>
      </c>
      <c r="D93" s="51" t="s">
        <v>423</v>
      </c>
      <c r="E93" s="104">
        <v>2</v>
      </c>
      <c r="F93" s="64">
        <v>2</v>
      </c>
    </row>
    <row r="94" spans="1:6" s="67" customFormat="1" ht="15" customHeight="1" x14ac:dyDescent="0.2">
      <c r="A94" s="41" t="s">
        <v>36</v>
      </c>
      <c r="B94" s="45" t="s">
        <v>0</v>
      </c>
      <c r="C94" s="48">
        <v>50005340</v>
      </c>
      <c r="D94" s="53" t="s">
        <v>418</v>
      </c>
      <c r="E94" s="104">
        <v>6</v>
      </c>
      <c r="F94" s="64">
        <v>6</v>
      </c>
    </row>
    <row r="95" spans="1:6" s="67" customFormat="1" ht="15" customHeight="1" x14ac:dyDescent="0.2">
      <c r="A95" s="41" t="s">
        <v>36</v>
      </c>
      <c r="B95" s="45" t="s">
        <v>0</v>
      </c>
      <c r="C95" s="48">
        <v>50026909</v>
      </c>
      <c r="D95" s="54" t="s">
        <v>233</v>
      </c>
      <c r="E95" s="104">
        <v>6</v>
      </c>
      <c r="F95" s="64">
        <v>6</v>
      </c>
    </row>
    <row r="96" spans="1:6" s="67" customFormat="1" ht="15" customHeight="1" x14ac:dyDescent="0.2">
      <c r="A96" s="41" t="s">
        <v>36</v>
      </c>
      <c r="B96" s="45" t="s">
        <v>0</v>
      </c>
      <c r="C96" s="48">
        <v>50005588</v>
      </c>
      <c r="D96" s="51" t="s">
        <v>234</v>
      </c>
      <c r="E96" s="104">
        <v>12</v>
      </c>
      <c r="F96" s="64">
        <v>17</v>
      </c>
    </row>
    <row r="97" spans="1:6" s="67" customFormat="1" ht="15" customHeight="1" x14ac:dyDescent="0.2">
      <c r="A97" s="41" t="s">
        <v>36</v>
      </c>
      <c r="B97" s="45" t="s">
        <v>0</v>
      </c>
      <c r="C97" s="48">
        <v>50026658</v>
      </c>
      <c r="D97" s="51" t="s">
        <v>235</v>
      </c>
      <c r="E97" s="104">
        <v>1</v>
      </c>
      <c r="F97" s="64">
        <v>1</v>
      </c>
    </row>
    <row r="98" spans="1:6" s="67" customFormat="1" ht="15" customHeight="1" x14ac:dyDescent="0.2">
      <c r="A98" s="41" t="s">
        <v>36</v>
      </c>
      <c r="B98" s="45" t="s">
        <v>0</v>
      </c>
      <c r="C98" s="48">
        <v>50006355</v>
      </c>
      <c r="D98" s="52" t="s">
        <v>59</v>
      </c>
      <c r="E98" s="104">
        <v>14</v>
      </c>
      <c r="F98" s="64">
        <v>12</v>
      </c>
    </row>
    <row r="99" spans="1:6" s="67" customFormat="1" ht="15" customHeight="1" x14ac:dyDescent="0.2">
      <c r="A99" s="41" t="s">
        <v>36</v>
      </c>
      <c r="B99" s="45" t="s">
        <v>0</v>
      </c>
      <c r="C99" s="48">
        <v>50006363</v>
      </c>
      <c r="D99" s="52" t="s">
        <v>60</v>
      </c>
      <c r="E99" s="104">
        <v>12</v>
      </c>
      <c r="F99" s="64">
        <v>10</v>
      </c>
    </row>
    <row r="100" spans="1:6" s="67" customFormat="1" ht="15" customHeight="1" x14ac:dyDescent="0.2">
      <c r="A100" s="41" t="s">
        <v>36</v>
      </c>
      <c r="B100" s="45" t="s">
        <v>0</v>
      </c>
      <c r="C100" s="48">
        <v>50006371</v>
      </c>
      <c r="D100" s="52" t="s">
        <v>37</v>
      </c>
      <c r="E100" s="104">
        <v>8</v>
      </c>
      <c r="F100" s="64">
        <v>8</v>
      </c>
    </row>
    <row r="101" spans="1:6" s="67" customFormat="1" ht="15" customHeight="1" x14ac:dyDescent="0.2">
      <c r="A101" s="41" t="s">
        <v>36</v>
      </c>
      <c r="B101" s="45" t="s">
        <v>0</v>
      </c>
      <c r="C101" s="48">
        <v>50005723</v>
      </c>
      <c r="D101" s="52" t="s">
        <v>38</v>
      </c>
      <c r="E101" s="104">
        <v>8</v>
      </c>
      <c r="F101" s="64">
        <v>9</v>
      </c>
    </row>
    <row r="102" spans="1:6" s="67" customFormat="1" ht="15" customHeight="1" x14ac:dyDescent="0.2">
      <c r="A102" s="41" t="s">
        <v>36</v>
      </c>
      <c r="B102" s="45" t="s">
        <v>0</v>
      </c>
      <c r="C102" s="48">
        <v>50006380</v>
      </c>
      <c r="D102" s="52" t="s">
        <v>39</v>
      </c>
      <c r="E102" s="104">
        <v>16</v>
      </c>
      <c r="F102" s="64">
        <v>16</v>
      </c>
    </row>
    <row r="103" spans="1:6" s="67" customFormat="1" ht="15" customHeight="1" x14ac:dyDescent="0.2">
      <c r="A103" s="41" t="s">
        <v>36</v>
      </c>
      <c r="B103" s="45" t="s">
        <v>0</v>
      </c>
      <c r="C103" s="48">
        <v>50005901</v>
      </c>
      <c r="D103" s="51" t="s">
        <v>236</v>
      </c>
      <c r="E103" s="104">
        <v>12</v>
      </c>
      <c r="F103" s="64">
        <v>10</v>
      </c>
    </row>
    <row r="104" spans="1:6" s="67" customFormat="1" ht="15" customHeight="1" x14ac:dyDescent="0.2">
      <c r="A104" s="41" t="s">
        <v>36</v>
      </c>
      <c r="B104" s="45" t="s">
        <v>0</v>
      </c>
      <c r="C104" s="48">
        <v>50006290</v>
      </c>
      <c r="D104" s="51" t="s">
        <v>237</v>
      </c>
      <c r="E104" s="104">
        <v>9</v>
      </c>
      <c r="F104" s="64">
        <v>9</v>
      </c>
    </row>
    <row r="105" spans="1:6" s="67" customFormat="1" ht="15" customHeight="1" x14ac:dyDescent="0.2">
      <c r="A105" s="41" t="s">
        <v>36</v>
      </c>
      <c r="B105" s="45" t="s">
        <v>0</v>
      </c>
      <c r="C105" s="48">
        <v>50005731</v>
      </c>
      <c r="D105" s="52" t="s">
        <v>40</v>
      </c>
      <c r="E105" s="104">
        <v>11</v>
      </c>
      <c r="F105" s="64">
        <v>11</v>
      </c>
    </row>
    <row r="106" spans="1:6" s="67" customFormat="1" ht="15" customHeight="1" x14ac:dyDescent="0.2">
      <c r="A106" s="41" t="s">
        <v>36</v>
      </c>
      <c r="B106" s="45" t="s">
        <v>0</v>
      </c>
      <c r="C106" s="48">
        <v>50005910</v>
      </c>
      <c r="D106" s="52" t="s">
        <v>41</v>
      </c>
      <c r="E106" s="104">
        <v>15</v>
      </c>
      <c r="F106" s="64">
        <v>15</v>
      </c>
    </row>
    <row r="107" spans="1:6" s="67" customFormat="1" ht="15" customHeight="1" x14ac:dyDescent="0.2">
      <c r="A107" s="41" t="s">
        <v>36</v>
      </c>
      <c r="B107" s="45" t="s">
        <v>0</v>
      </c>
      <c r="C107" s="48">
        <v>50006398</v>
      </c>
      <c r="D107" s="52" t="s">
        <v>42</v>
      </c>
      <c r="E107" s="104">
        <v>18</v>
      </c>
      <c r="F107" s="64">
        <v>17</v>
      </c>
    </row>
    <row r="108" spans="1:6" s="67" customFormat="1" ht="15" customHeight="1" x14ac:dyDescent="0.2">
      <c r="A108" s="41" t="s">
        <v>36</v>
      </c>
      <c r="B108" s="45" t="s">
        <v>0</v>
      </c>
      <c r="C108" s="48">
        <v>50005928</v>
      </c>
      <c r="D108" s="52" t="s">
        <v>43</v>
      </c>
      <c r="E108" s="104">
        <v>13</v>
      </c>
      <c r="F108" s="64">
        <v>14</v>
      </c>
    </row>
    <row r="109" spans="1:6" s="67" customFormat="1" ht="15" customHeight="1" x14ac:dyDescent="0.2">
      <c r="A109" s="41" t="s">
        <v>36</v>
      </c>
      <c r="B109" s="45" t="s">
        <v>0</v>
      </c>
      <c r="C109" s="48">
        <v>50006274</v>
      </c>
      <c r="D109" s="51" t="s">
        <v>238</v>
      </c>
      <c r="E109" s="104">
        <v>7</v>
      </c>
      <c r="F109" s="64">
        <v>7</v>
      </c>
    </row>
    <row r="110" spans="1:6" s="67" customFormat="1" ht="15" customHeight="1" x14ac:dyDescent="0.2">
      <c r="A110" s="41" t="s">
        <v>36</v>
      </c>
      <c r="B110" s="45" t="s">
        <v>0</v>
      </c>
      <c r="C110" s="48">
        <v>50005936</v>
      </c>
      <c r="D110" s="52" t="s">
        <v>44</v>
      </c>
      <c r="E110" s="104">
        <v>20</v>
      </c>
      <c r="F110" s="64">
        <v>19</v>
      </c>
    </row>
    <row r="111" spans="1:6" s="67" customFormat="1" ht="15" customHeight="1" x14ac:dyDescent="0.2">
      <c r="A111" s="41" t="s">
        <v>36</v>
      </c>
      <c r="B111" s="45" t="s">
        <v>0</v>
      </c>
      <c r="C111" s="48">
        <v>50005944</v>
      </c>
      <c r="D111" s="52" t="s">
        <v>45</v>
      </c>
      <c r="E111" s="104">
        <v>14</v>
      </c>
      <c r="F111" s="64">
        <v>20</v>
      </c>
    </row>
    <row r="112" spans="1:6" s="67" customFormat="1" ht="15" customHeight="1" x14ac:dyDescent="0.2">
      <c r="A112" s="41" t="s">
        <v>36</v>
      </c>
      <c r="B112" s="45" t="s">
        <v>0</v>
      </c>
      <c r="C112" s="48">
        <v>50005952</v>
      </c>
      <c r="D112" s="52" t="s">
        <v>442</v>
      </c>
      <c r="E112" s="104">
        <v>13</v>
      </c>
      <c r="F112" s="64">
        <v>13</v>
      </c>
    </row>
    <row r="113" spans="1:6" s="67" customFormat="1" ht="15" customHeight="1" x14ac:dyDescent="0.2">
      <c r="A113" s="41" t="s">
        <v>36</v>
      </c>
      <c r="B113" s="45" t="s">
        <v>0</v>
      </c>
      <c r="C113" s="48">
        <v>50005740</v>
      </c>
      <c r="D113" s="52" t="s">
        <v>46</v>
      </c>
      <c r="E113" s="104">
        <v>12</v>
      </c>
      <c r="F113" s="64">
        <v>11</v>
      </c>
    </row>
    <row r="114" spans="1:6" s="67" customFormat="1" ht="15" customHeight="1" x14ac:dyDescent="0.2">
      <c r="A114" s="41" t="s">
        <v>36</v>
      </c>
      <c r="B114" s="45" t="s">
        <v>0</v>
      </c>
      <c r="C114" s="48">
        <v>50006282</v>
      </c>
      <c r="D114" s="52" t="s">
        <v>443</v>
      </c>
      <c r="E114" s="104">
        <v>7</v>
      </c>
      <c r="F114" s="64">
        <v>7</v>
      </c>
    </row>
    <row r="115" spans="1:6" s="67" customFormat="1" ht="15" customHeight="1" x14ac:dyDescent="0.2">
      <c r="A115" s="41" t="s">
        <v>36</v>
      </c>
      <c r="B115" s="45" t="s">
        <v>0</v>
      </c>
      <c r="C115" s="48">
        <v>50006401</v>
      </c>
      <c r="D115" s="52" t="s">
        <v>47</v>
      </c>
      <c r="E115" s="104">
        <v>5</v>
      </c>
      <c r="F115" s="64">
        <v>5</v>
      </c>
    </row>
    <row r="116" spans="1:6" s="67" customFormat="1" ht="15" customHeight="1" x14ac:dyDescent="0.2">
      <c r="A116" s="41" t="s">
        <v>36</v>
      </c>
      <c r="B116" s="45" t="s">
        <v>0</v>
      </c>
      <c r="C116" s="48">
        <v>50006509</v>
      </c>
      <c r="D116" s="51" t="s">
        <v>241</v>
      </c>
      <c r="E116" s="104">
        <v>28</v>
      </c>
      <c r="F116" s="64">
        <v>25</v>
      </c>
    </row>
    <row r="117" spans="1:6" s="67" customFormat="1" ht="15" customHeight="1" x14ac:dyDescent="0.2">
      <c r="A117" s="41" t="s">
        <v>36</v>
      </c>
      <c r="B117" s="45" t="s">
        <v>0</v>
      </c>
      <c r="C117" s="48">
        <v>50005758</v>
      </c>
      <c r="D117" s="51" t="s">
        <v>242</v>
      </c>
      <c r="E117" s="104">
        <v>12</v>
      </c>
      <c r="F117" s="64">
        <v>11</v>
      </c>
    </row>
    <row r="118" spans="1:6" s="67" customFormat="1" ht="15" customHeight="1" x14ac:dyDescent="0.2">
      <c r="A118" s="41" t="s">
        <v>36</v>
      </c>
      <c r="B118" s="45" t="s">
        <v>0</v>
      </c>
      <c r="C118" s="48">
        <v>50006410</v>
      </c>
      <c r="D118" s="52" t="s">
        <v>48</v>
      </c>
      <c r="E118" s="104">
        <v>32</v>
      </c>
      <c r="F118" s="64">
        <v>32</v>
      </c>
    </row>
    <row r="119" spans="1:6" s="67" customFormat="1" ht="15" customHeight="1" x14ac:dyDescent="0.2">
      <c r="A119" s="41" t="s">
        <v>36</v>
      </c>
      <c r="B119" s="45" t="s">
        <v>0</v>
      </c>
      <c r="C119" s="48">
        <v>50022997</v>
      </c>
      <c r="D119" s="51" t="s">
        <v>243</v>
      </c>
      <c r="E119" s="104">
        <v>11</v>
      </c>
      <c r="F119" s="64">
        <v>11</v>
      </c>
    </row>
    <row r="120" spans="1:6" s="67" customFormat="1" ht="15" customHeight="1" x14ac:dyDescent="0.2">
      <c r="A120" s="41" t="s">
        <v>36</v>
      </c>
      <c r="B120" s="45" t="s">
        <v>0</v>
      </c>
      <c r="C120" s="48">
        <v>50005979</v>
      </c>
      <c r="D120" s="51" t="s">
        <v>244</v>
      </c>
      <c r="E120" s="104">
        <v>14</v>
      </c>
      <c r="F120" s="64">
        <v>14</v>
      </c>
    </row>
    <row r="121" spans="1:6" s="67" customFormat="1" ht="15" customHeight="1" x14ac:dyDescent="0.2">
      <c r="A121" s="41" t="s">
        <v>36</v>
      </c>
      <c r="B121" s="45" t="s">
        <v>0</v>
      </c>
      <c r="C121" s="48">
        <v>50005766</v>
      </c>
      <c r="D121" s="51" t="s">
        <v>245</v>
      </c>
      <c r="E121" s="104">
        <v>7</v>
      </c>
      <c r="F121" s="64">
        <v>7</v>
      </c>
    </row>
    <row r="122" spans="1:6" s="67" customFormat="1" ht="15" customHeight="1" x14ac:dyDescent="0.2">
      <c r="A122" s="41" t="s">
        <v>36</v>
      </c>
      <c r="B122" s="45" t="s">
        <v>0</v>
      </c>
      <c r="C122" s="48">
        <v>50005987</v>
      </c>
      <c r="D122" s="51" t="s">
        <v>246</v>
      </c>
      <c r="E122" s="104">
        <v>8</v>
      </c>
      <c r="F122" s="64">
        <v>8</v>
      </c>
    </row>
    <row r="123" spans="1:6" s="67" customFormat="1" ht="15" customHeight="1" x14ac:dyDescent="0.2">
      <c r="A123" s="41" t="s">
        <v>36</v>
      </c>
      <c r="B123" s="45" t="s">
        <v>0</v>
      </c>
      <c r="C123" s="48">
        <v>50005995</v>
      </c>
      <c r="D123" s="51" t="s">
        <v>247</v>
      </c>
      <c r="E123" s="104">
        <v>17</v>
      </c>
      <c r="F123" s="64">
        <v>17</v>
      </c>
    </row>
    <row r="124" spans="1:6" s="67" customFormat="1" ht="15" customHeight="1" x14ac:dyDescent="0.2">
      <c r="A124" s="41" t="s">
        <v>36</v>
      </c>
      <c r="B124" s="45" t="s">
        <v>0</v>
      </c>
      <c r="C124" s="48">
        <v>50006002</v>
      </c>
      <c r="D124" s="52" t="s">
        <v>49</v>
      </c>
      <c r="E124" s="104">
        <v>14</v>
      </c>
      <c r="F124" s="64">
        <v>14</v>
      </c>
    </row>
    <row r="125" spans="1:6" s="67" customFormat="1" ht="15" customHeight="1" x14ac:dyDescent="0.2">
      <c r="A125" s="41" t="s">
        <v>36</v>
      </c>
      <c r="B125" s="45" t="s">
        <v>0</v>
      </c>
      <c r="C125" s="48">
        <v>50006010</v>
      </c>
      <c r="D125" s="51" t="s">
        <v>248</v>
      </c>
      <c r="E125" s="104">
        <v>22</v>
      </c>
      <c r="F125" s="64">
        <v>11</v>
      </c>
    </row>
    <row r="126" spans="1:6" s="67" customFormat="1" ht="15" customHeight="1" x14ac:dyDescent="0.2">
      <c r="A126" s="41" t="s">
        <v>36</v>
      </c>
      <c r="B126" s="45" t="s">
        <v>0</v>
      </c>
      <c r="C126" s="48">
        <v>50005774</v>
      </c>
      <c r="D126" s="52" t="s">
        <v>50</v>
      </c>
      <c r="E126" s="104">
        <v>10</v>
      </c>
      <c r="F126" s="64">
        <v>10</v>
      </c>
    </row>
    <row r="127" spans="1:6" s="67" customFormat="1" ht="15" customHeight="1" x14ac:dyDescent="0.2">
      <c r="A127" s="41" t="s">
        <v>36</v>
      </c>
      <c r="B127" s="45" t="s">
        <v>0</v>
      </c>
      <c r="C127" s="48">
        <v>50006029</v>
      </c>
      <c r="D127" s="52" t="s">
        <v>51</v>
      </c>
      <c r="E127" s="104">
        <v>15</v>
      </c>
      <c r="F127" s="64">
        <v>14</v>
      </c>
    </row>
    <row r="128" spans="1:6" s="67" customFormat="1" ht="15" customHeight="1" x14ac:dyDescent="0.2">
      <c r="A128" s="41" t="s">
        <v>36</v>
      </c>
      <c r="B128" s="45" t="s">
        <v>0</v>
      </c>
      <c r="C128" s="48">
        <v>50006037</v>
      </c>
      <c r="D128" s="52" t="s">
        <v>52</v>
      </c>
      <c r="E128" s="104">
        <v>17</v>
      </c>
      <c r="F128" s="64">
        <v>17</v>
      </c>
    </row>
    <row r="129" spans="1:6" s="67" customFormat="1" ht="15" customHeight="1" x14ac:dyDescent="0.2">
      <c r="A129" s="41" t="s">
        <v>36</v>
      </c>
      <c r="B129" s="45" t="s">
        <v>0</v>
      </c>
      <c r="C129" s="48">
        <v>50006436</v>
      </c>
      <c r="D129" s="51" t="s">
        <v>249</v>
      </c>
      <c r="E129" s="104">
        <v>17</v>
      </c>
      <c r="F129" s="64">
        <v>14</v>
      </c>
    </row>
    <row r="130" spans="1:6" s="67" customFormat="1" ht="15" customHeight="1" x14ac:dyDescent="0.2">
      <c r="A130" s="41" t="s">
        <v>36</v>
      </c>
      <c r="B130" s="45" t="s">
        <v>0</v>
      </c>
      <c r="C130" s="48">
        <v>50005782</v>
      </c>
      <c r="D130" s="51" t="s">
        <v>250</v>
      </c>
      <c r="E130" s="104">
        <v>13</v>
      </c>
      <c r="F130" s="64">
        <v>12</v>
      </c>
    </row>
    <row r="131" spans="1:6" s="67" customFormat="1" ht="15" customHeight="1" x14ac:dyDescent="0.2">
      <c r="A131" s="41" t="s">
        <v>36</v>
      </c>
      <c r="B131" s="45" t="s">
        <v>0</v>
      </c>
      <c r="C131" s="48">
        <v>50006444</v>
      </c>
      <c r="D131" s="51" t="s">
        <v>251</v>
      </c>
      <c r="E131" s="104">
        <v>9</v>
      </c>
      <c r="F131" s="64">
        <v>9</v>
      </c>
    </row>
    <row r="132" spans="1:6" s="67" customFormat="1" ht="15" customHeight="1" x14ac:dyDescent="0.2">
      <c r="A132" s="41" t="s">
        <v>36</v>
      </c>
      <c r="B132" s="45" t="s">
        <v>0</v>
      </c>
      <c r="C132" s="48">
        <v>50006045</v>
      </c>
      <c r="D132" s="51" t="s">
        <v>252</v>
      </c>
      <c r="E132" s="104">
        <v>15</v>
      </c>
      <c r="F132" s="64">
        <v>22</v>
      </c>
    </row>
    <row r="133" spans="1:6" s="67" customFormat="1" ht="15" customHeight="1" x14ac:dyDescent="0.2">
      <c r="A133" s="41" t="s">
        <v>36</v>
      </c>
      <c r="B133" s="45" t="s">
        <v>0</v>
      </c>
      <c r="C133" s="48">
        <v>50006304</v>
      </c>
      <c r="D133" s="52" t="s">
        <v>53</v>
      </c>
      <c r="E133" s="104">
        <v>5</v>
      </c>
      <c r="F133" s="64">
        <v>5</v>
      </c>
    </row>
    <row r="134" spans="1:6" s="67" customFormat="1" ht="15" customHeight="1" x14ac:dyDescent="0.2">
      <c r="A134" s="41" t="s">
        <v>36</v>
      </c>
      <c r="B134" s="45" t="s">
        <v>0</v>
      </c>
      <c r="C134" s="48">
        <v>50006452</v>
      </c>
      <c r="D134" s="51" t="s">
        <v>253</v>
      </c>
      <c r="E134" s="104">
        <v>19</v>
      </c>
      <c r="F134" s="64">
        <v>13</v>
      </c>
    </row>
    <row r="135" spans="1:6" s="67" customFormat="1" ht="15" customHeight="1" x14ac:dyDescent="0.2">
      <c r="A135" s="41" t="s">
        <v>36</v>
      </c>
      <c r="B135" s="45" t="s">
        <v>0</v>
      </c>
      <c r="C135" s="48">
        <v>50006312</v>
      </c>
      <c r="D135" s="51" t="s">
        <v>254</v>
      </c>
      <c r="E135" s="104">
        <v>10</v>
      </c>
      <c r="F135" s="64">
        <v>10</v>
      </c>
    </row>
    <row r="136" spans="1:6" s="67" customFormat="1" ht="15" customHeight="1" x14ac:dyDescent="0.2">
      <c r="A136" s="41" t="s">
        <v>36</v>
      </c>
      <c r="B136" s="45" t="s">
        <v>0</v>
      </c>
      <c r="C136" s="48">
        <v>50005804</v>
      </c>
      <c r="D136" s="52" t="s">
        <v>54</v>
      </c>
      <c r="E136" s="104">
        <v>8</v>
      </c>
      <c r="F136" s="64">
        <v>8</v>
      </c>
    </row>
    <row r="137" spans="1:6" s="67" customFormat="1" ht="15" customHeight="1" x14ac:dyDescent="0.2">
      <c r="A137" s="41" t="s">
        <v>36</v>
      </c>
      <c r="B137" s="45" t="s">
        <v>0</v>
      </c>
      <c r="C137" s="48">
        <v>50006053</v>
      </c>
      <c r="D137" s="51" t="s">
        <v>444</v>
      </c>
      <c r="E137" s="104">
        <v>9</v>
      </c>
      <c r="F137" s="64">
        <v>9</v>
      </c>
    </row>
    <row r="138" spans="1:6" s="67" customFormat="1" ht="15" customHeight="1" x14ac:dyDescent="0.2">
      <c r="A138" s="41" t="s">
        <v>36</v>
      </c>
      <c r="B138" s="45" t="s">
        <v>0</v>
      </c>
      <c r="C138" s="48">
        <v>50006460</v>
      </c>
      <c r="D138" s="51" t="s">
        <v>255</v>
      </c>
      <c r="E138" s="104">
        <v>17</v>
      </c>
      <c r="F138" s="64">
        <v>17</v>
      </c>
    </row>
    <row r="139" spans="1:6" s="67" customFormat="1" ht="15" customHeight="1" x14ac:dyDescent="0.2">
      <c r="A139" s="41" t="s">
        <v>36</v>
      </c>
      <c r="B139" s="45" t="s">
        <v>0</v>
      </c>
      <c r="C139" s="48">
        <v>50006061</v>
      </c>
      <c r="D139" s="51" t="s">
        <v>256</v>
      </c>
      <c r="E139" s="104">
        <v>12</v>
      </c>
      <c r="F139" s="64">
        <v>12</v>
      </c>
    </row>
    <row r="140" spans="1:6" s="67" customFormat="1" ht="15" customHeight="1" x14ac:dyDescent="0.2">
      <c r="A140" s="41" t="s">
        <v>36</v>
      </c>
      <c r="B140" s="45" t="s">
        <v>0</v>
      </c>
      <c r="C140" s="48">
        <v>50029410</v>
      </c>
      <c r="D140" s="51" t="s">
        <v>257</v>
      </c>
      <c r="E140" s="104">
        <v>1</v>
      </c>
      <c r="F140" s="64">
        <v>37</v>
      </c>
    </row>
    <row r="141" spans="1:6" s="67" customFormat="1" ht="15" customHeight="1" x14ac:dyDescent="0.2">
      <c r="A141" s="41" t="s">
        <v>36</v>
      </c>
      <c r="B141" s="45" t="s">
        <v>0</v>
      </c>
      <c r="C141" s="48">
        <v>50029371</v>
      </c>
      <c r="D141" s="51" t="s">
        <v>445</v>
      </c>
      <c r="E141" s="104">
        <v>37</v>
      </c>
      <c r="F141" s="64">
        <v>37</v>
      </c>
    </row>
    <row r="142" spans="1:6" s="67" customFormat="1" ht="15" customHeight="1" x14ac:dyDescent="0.2">
      <c r="A142" s="41" t="s">
        <v>36</v>
      </c>
      <c r="B142" s="45" t="s">
        <v>0</v>
      </c>
      <c r="C142" s="48">
        <v>50005812</v>
      </c>
      <c r="D142" s="51" t="s">
        <v>258</v>
      </c>
      <c r="E142" s="104">
        <v>14</v>
      </c>
      <c r="F142" s="64">
        <v>14</v>
      </c>
    </row>
    <row r="143" spans="1:6" s="67" customFormat="1" ht="15" customHeight="1" x14ac:dyDescent="0.2">
      <c r="A143" s="41" t="s">
        <v>36</v>
      </c>
      <c r="B143" s="45" t="s">
        <v>0</v>
      </c>
      <c r="C143" s="48">
        <v>50006088</v>
      </c>
      <c r="D143" s="51" t="s">
        <v>259</v>
      </c>
      <c r="E143" s="104">
        <v>12</v>
      </c>
      <c r="F143" s="64">
        <v>18</v>
      </c>
    </row>
    <row r="144" spans="1:6" s="68" customFormat="1" ht="15" customHeight="1" x14ac:dyDescent="0.2">
      <c r="A144" s="41" t="s">
        <v>36</v>
      </c>
      <c r="B144" s="45" t="s">
        <v>0</v>
      </c>
      <c r="C144" s="48">
        <v>50006207</v>
      </c>
      <c r="D144" s="51" t="s">
        <v>260</v>
      </c>
      <c r="E144" s="104">
        <v>11</v>
      </c>
      <c r="F144" s="64">
        <v>9</v>
      </c>
    </row>
    <row r="145" spans="1:6" s="67" customFormat="1" ht="15" customHeight="1" x14ac:dyDescent="0.2">
      <c r="A145" s="41" t="s">
        <v>36</v>
      </c>
      <c r="B145" s="45" t="s">
        <v>0</v>
      </c>
      <c r="C145" s="48">
        <v>50005820</v>
      </c>
      <c r="D145" s="51" t="s">
        <v>261</v>
      </c>
      <c r="E145" s="104">
        <v>11</v>
      </c>
      <c r="F145" s="64">
        <v>9</v>
      </c>
    </row>
    <row r="146" spans="1:6" s="67" customFormat="1" ht="15" customHeight="1" x14ac:dyDescent="0.2">
      <c r="A146" s="41" t="s">
        <v>36</v>
      </c>
      <c r="B146" s="45" t="s">
        <v>0</v>
      </c>
      <c r="C146" s="48">
        <v>50006096</v>
      </c>
      <c r="D146" s="51" t="s">
        <v>262</v>
      </c>
      <c r="E146" s="104">
        <v>17</v>
      </c>
      <c r="F146" s="64">
        <v>17</v>
      </c>
    </row>
    <row r="147" spans="1:6" s="67" customFormat="1" ht="15" customHeight="1" x14ac:dyDescent="0.2">
      <c r="A147" s="41" t="s">
        <v>36</v>
      </c>
      <c r="B147" s="45" t="s">
        <v>0</v>
      </c>
      <c r="C147" s="48">
        <v>50028880</v>
      </c>
      <c r="D147" s="51" t="s">
        <v>263</v>
      </c>
      <c r="E147" s="104">
        <v>12</v>
      </c>
      <c r="F147" s="64">
        <v>12</v>
      </c>
    </row>
    <row r="148" spans="1:6" s="67" customFormat="1" ht="15" customHeight="1" x14ac:dyDescent="0.2">
      <c r="A148" s="41" t="s">
        <v>36</v>
      </c>
      <c r="B148" s="45" t="s">
        <v>0</v>
      </c>
      <c r="C148" s="48">
        <v>50006479</v>
      </c>
      <c r="D148" s="51" t="s">
        <v>264</v>
      </c>
      <c r="E148" s="104">
        <v>11</v>
      </c>
      <c r="F148" s="64">
        <v>10</v>
      </c>
    </row>
    <row r="149" spans="1:6" s="67" customFormat="1" ht="15" customHeight="1" x14ac:dyDescent="0.2">
      <c r="A149" s="41" t="s">
        <v>36</v>
      </c>
      <c r="B149" s="45" t="s">
        <v>0</v>
      </c>
      <c r="C149" s="48">
        <v>50005871</v>
      </c>
      <c r="D149" s="51" t="s">
        <v>265</v>
      </c>
      <c r="E149" s="104">
        <v>14</v>
      </c>
      <c r="F149" s="64">
        <v>14</v>
      </c>
    </row>
    <row r="150" spans="1:6" s="67" customFormat="1" ht="15" customHeight="1" x14ac:dyDescent="0.2">
      <c r="A150" s="41" t="s">
        <v>36</v>
      </c>
      <c r="B150" s="45" t="s">
        <v>0</v>
      </c>
      <c r="C150" s="48">
        <v>50006100</v>
      </c>
      <c r="D150" s="51" t="s">
        <v>266</v>
      </c>
      <c r="E150" s="104">
        <v>11</v>
      </c>
      <c r="F150" s="64">
        <v>10</v>
      </c>
    </row>
    <row r="151" spans="1:6" s="67" customFormat="1" ht="15" customHeight="1" x14ac:dyDescent="0.2">
      <c r="A151" s="41" t="s">
        <v>36</v>
      </c>
      <c r="B151" s="45" t="s">
        <v>0</v>
      </c>
      <c r="C151" s="48">
        <v>50006320</v>
      </c>
      <c r="D151" s="51" t="s">
        <v>267</v>
      </c>
      <c r="E151" s="104">
        <v>9</v>
      </c>
      <c r="F151" s="64">
        <v>9</v>
      </c>
    </row>
    <row r="152" spans="1:6" s="67" customFormat="1" ht="15" customHeight="1" x14ac:dyDescent="0.2">
      <c r="A152" s="41" t="s">
        <v>36</v>
      </c>
      <c r="B152" s="45" t="s">
        <v>0</v>
      </c>
      <c r="C152" s="48">
        <v>50005839</v>
      </c>
      <c r="D152" s="51" t="s">
        <v>268</v>
      </c>
      <c r="E152" s="104">
        <v>8</v>
      </c>
      <c r="F152" s="64">
        <v>8</v>
      </c>
    </row>
    <row r="153" spans="1:6" s="67" customFormat="1" ht="15" customHeight="1" x14ac:dyDescent="0.2">
      <c r="A153" s="41" t="s">
        <v>36</v>
      </c>
      <c r="B153" s="45" t="s">
        <v>0</v>
      </c>
      <c r="C153" s="48">
        <v>50005880</v>
      </c>
      <c r="D153" s="51" t="s">
        <v>446</v>
      </c>
      <c r="E153" s="104">
        <v>10</v>
      </c>
      <c r="F153" s="64">
        <v>10</v>
      </c>
    </row>
    <row r="154" spans="1:6" s="67" customFormat="1" ht="15" customHeight="1" x14ac:dyDescent="0.2">
      <c r="A154" s="41" t="s">
        <v>36</v>
      </c>
      <c r="B154" s="45" t="s">
        <v>0</v>
      </c>
      <c r="C154" s="48">
        <v>50005847</v>
      </c>
      <c r="D154" s="51" t="s">
        <v>270</v>
      </c>
      <c r="E154" s="104">
        <v>12</v>
      </c>
      <c r="F154" s="64">
        <v>12</v>
      </c>
    </row>
    <row r="155" spans="1:6" s="67" customFormat="1" ht="15" customHeight="1" x14ac:dyDescent="0.2">
      <c r="A155" s="41" t="s">
        <v>36</v>
      </c>
      <c r="B155" s="45" t="s">
        <v>0</v>
      </c>
      <c r="C155" s="48">
        <v>50006070</v>
      </c>
      <c r="D155" s="51" t="s">
        <v>271</v>
      </c>
      <c r="E155" s="104">
        <v>12</v>
      </c>
      <c r="F155" s="64">
        <v>12</v>
      </c>
    </row>
    <row r="156" spans="1:6" s="67" customFormat="1" ht="15" customHeight="1" x14ac:dyDescent="0.2">
      <c r="A156" s="41" t="s">
        <v>36</v>
      </c>
      <c r="B156" s="45" t="s">
        <v>0</v>
      </c>
      <c r="C156" s="48">
        <v>50005855</v>
      </c>
      <c r="D156" s="51" t="s">
        <v>272</v>
      </c>
      <c r="E156" s="104">
        <v>9</v>
      </c>
      <c r="F156" s="64">
        <v>8</v>
      </c>
    </row>
    <row r="157" spans="1:6" s="67" customFormat="1" ht="15" customHeight="1" x14ac:dyDescent="0.2">
      <c r="A157" s="41" t="s">
        <v>36</v>
      </c>
      <c r="B157" s="45" t="s">
        <v>0</v>
      </c>
      <c r="C157" s="48">
        <v>50006118</v>
      </c>
      <c r="D157" s="51" t="s">
        <v>273</v>
      </c>
      <c r="E157" s="104">
        <v>14</v>
      </c>
      <c r="F157" s="64">
        <v>15</v>
      </c>
    </row>
    <row r="158" spans="1:6" s="67" customFormat="1" ht="15" customHeight="1" x14ac:dyDescent="0.2">
      <c r="A158" s="41" t="s">
        <v>36</v>
      </c>
      <c r="B158" s="45" t="s">
        <v>0</v>
      </c>
      <c r="C158" s="48">
        <v>50006126</v>
      </c>
      <c r="D158" s="51" t="s">
        <v>274</v>
      </c>
      <c r="E158" s="104">
        <v>10</v>
      </c>
      <c r="F158" s="64">
        <v>7</v>
      </c>
    </row>
    <row r="159" spans="1:6" s="67" customFormat="1" ht="15" customHeight="1" x14ac:dyDescent="0.2">
      <c r="A159" s="41" t="s">
        <v>36</v>
      </c>
      <c r="B159" s="45" t="s">
        <v>0</v>
      </c>
      <c r="C159" s="48">
        <v>50008463</v>
      </c>
      <c r="D159" s="51" t="s">
        <v>275</v>
      </c>
      <c r="E159" s="104">
        <v>14</v>
      </c>
      <c r="F159" s="64">
        <v>14</v>
      </c>
    </row>
    <row r="160" spans="1:6" s="67" customFormat="1" ht="15" customHeight="1" x14ac:dyDescent="0.2">
      <c r="A160" s="41" t="s">
        <v>36</v>
      </c>
      <c r="B160" s="45" t="s">
        <v>0</v>
      </c>
      <c r="C160" s="48">
        <v>50023004</v>
      </c>
      <c r="D160" s="51" t="s">
        <v>276</v>
      </c>
      <c r="E160" s="104">
        <v>10</v>
      </c>
      <c r="F160" s="64">
        <v>7</v>
      </c>
    </row>
    <row r="161" spans="1:6" s="67" customFormat="1" ht="15" customHeight="1" x14ac:dyDescent="0.2">
      <c r="A161" s="41" t="s">
        <v>36</v>
      </c>
      <c r="B161" s="45" t="s">
        <v>0</v>
      </c>
      <c r="C161" s="48">
        <v>50006150</v>
      </c>
      <c r="D161" s="51" t="s">
        <v>277</v>
      </c>
      <c r="E161" s="104">
        <v>10</v>
      </c>
      <c r="F161" s="64">
        <v>10</v>
      </c>
    </row>
    <row r="162" spans="1:6" s="67" customFormat="1" ht="15" customHeight="1" x14ac:dyDescent="0.2">
      <c r="A162" s="41" t="s">
        <v>36</v>
      </c>
      <c r="B162" s="45" t="s">
        <v>0</v>
      </c>
      <c r="C162" s="48">
        <v>50006169</v>
      </c>
      <c r="D162" s="51" t="s">
        <v>278</v>
      </c>
      <c r="E162" s="104">
        <v>10</v>
      </c>
      <c r="F162" s="64">
        <v>10</v>
      </c>
    </row>
    <row r="163" spans="1:6" s="67" customFormat="1" ht="15" customHeight="1" x14ac:dyDescent="0.2">
      <c r="A163" s="41" t="s">
        <v>36</v>
      </c>
      <c r="B163" s="45" t="s">
        <v>0</v>
      </c>
      <c r="C163" s="48">
        <v>50006177</v>
      </c>
      <c r="D163" s="51" t="s">
        <v>279</v>
      </c>
      <c r="E163" s="104">
        <v>12</v>
      </c>
      <c r="F163" s="64">
        <v>12</v>
      </c>
    </row>
    <row r="164" spans="1:6" s="67" customFormat="1" ht="15" customHeight="1" x14ac:dyDescent="0.2">
      <c r="A164" s="41" t="s">
        <v>36</v>
      </c>
      <c r="B164" s="45" t="s">
        <v>0</v>
      </c>
      <c r="C164" s="48">
        <v>50005863</v>
      </c>
      <c r="D164" s="51" t="s">
        <v>280</v>
      </c>
      <c r="E164" s="104">
        <v>12</v>
      </c>
      <c r="F164" s="64">
        <v>12</v>
      </c>
    </row>
    <row r="165" spans="1:6" s="67" customFormat="1" ht="15" customHeight="1" x14ac:dyDescent="0.2">
      <c r="A165" s="41" t="s">
        <v>36</v>
      </c>
      <c r="B165" s="45" t="s">
        <v>0</v>
      </c>
      <c r="C165" s="48">
        <v>50006185</v>
      </c>
      <c r="D165" s="51" t="s">
        <v>281</v>
      </c>
      <c r="E165" s="104">
        <v>13</v>
      </c>
      <c r="F165" s="64">
        <v>12</v>
      </c>
    </row>
    <row r="166" spans="1:6" s="67" customFormat="1" ht="15" customHeight="1" x14ac:dyDescent="0.2">
      <c r="A166" s="41" t="s">
        <v>36</v>
      </c>
      <c r="B166" s="45" t="s">
        <v>0</v>
      </c>
      <c r="C166" s="48">
        <v>50008501</v>
      </c>
      <c r="D166" s="51" t="s">
        <v>282</v>
      </c>
      <c r="E166" s="104">
        <v>14</v>
      </c>
      <c r="F166" s="64">
        <v>14</v>
      </c>
    </row>
    <row r="167" spans="1:6" s="67" customFormat="1" ht="15" customHeight="1" x14ac:dyDescent="0.2">
      <c r="A167" s="41" t="s">
        <v>36</v>
      </c>
      <c r="B167" s="45" t="s">
        <v>0</v>
      </c>
      <c r="C167" s="48">
        <v>50006487</v>
      </c>
      <c r="D167" s="52" t="s">
        <v>55</v>
      </c>
      <c r="E167" s="104">
        <v>12</v>
      </c>
      <c r="F167" s="64">
        <v>8</v>
      </c>
    </row>
    <row r="168" spans="1:6" s="67" customFormat="1" ht="15" customHeight="1" x14ac:dyDescent="0.2">
      <c r="A168" s="41" t="s">
        <v>36</v>
      </c>
      <c r="B168" s="45" t="s">
        <v>0</v>
      </c>
      <c r="C168" s="48">
        <v>50006215</v>
      </c>
      <c r="D168" s="52" t="s">
        <v>56</v>
      </c>
      <c r="E168" s="104">
        <v>22</v>
      </c>
      <c r="F168" s="64">
        <v>22</v>
      </c>
    </row>
    <row r="169" spans="1:6" s="67" customFormat="1" ht="15" customHeight="1" x14ac:dyDescent="0.2">
      <c r="A169" s="41" t="s">
        <v>36</v>
      </c>
      <c r="B169" s="45" t="s">
        <v>0</v>
      </c>
      <c r="C169" s="48">
        <v>50006339</v>
      </c>
      <c r="D169" s="51" t="s">
        <v>283</v>
      </c>
      <c r="E169" s="104">
        <v>7</v>
      </c>
      <c r="F169" s="64">
        <v>7</v>
      </c>
    </row>
    <row r="170" spans="1:6" s="67" customFormat="1" ht="15" customHeight="1" x14ac:dyDescent="0.2">
      <c r="A170" s="41" t="s">
        <v>36</v>
      </c>
      <c r="B170" s="45" t="s">
        <v>0</v>
      </c>
      <c r="C170" s="48">
        <v>50006347</v>
      </c>
      <c r="D170" s="51" t="s">
        <v>284</v>
      </c>
      <c r="E170" s="104">
        <v>8</v>
      </c>
      <c r="F170" s="64">
        <v>8</v>
      </c>
    </row>
    <row r="171" spans="1:6" s="67" customFormat="1" ht="15" customHeight="1" x14ac:dyDescent="0.2">
      <c r="A171" s="41" t="s">
        <v>36</v>
      </c>
      <c r="B171" s="45" t="s">
        <v>0</v>
      </c>
      <c r="C171" s="48">
        <v>50006223</v>
      </c>
      <c r="D171" s="51" t="s">
        <v>285</v>
      </c>
      <c r="E171" s="104">
        <v>11</v>
      </c>
      <c r="F171" s="64">
        <v>10</v>
      </c>
    </row>
    <row r="172" spans="1:6" s="67" customFormat="1" ht="15" customHeight="1" x14ac:dyDescent="0.2">
      <c r="A172" s="41" t="s">
        <v>36</v>
      </c>
      <c r="B172" s="45" t="s">
        <v>0</v>
      </c>
      <c r="C172" s="48">
        <v>50006231</v>
      </c>
      <c r="D172" s="51" t="s">
        <v>286</v>
      </c>
      <c r="E172" s="104">
        <v>21</v>
      </c>
      <c r="F172" s="64">
        <v>20</v>
      </c>
    </row>
    <row r="173" spans="1:6" s="67" customFormat="1" ht="15" customHeight="1" x14ac:dyDescent="0.2">
      <c r="A173" s="41" t="s">
        <v>36</v>
      </c>
      <c r="B173" s="45" t="s">
        <v>0</v>
      </c>
      <c r="C173" s="48">
        <v>50006495</v>
      </c>
      <c r="D173" s="52" t="s">
        <v>3</v>
      </c>
      <c r="E173" s="104">
        <v>11</v>
      </c>
      <c r="F173" s="64">
        <v>11</v>
      </c>
    </row>
    <row r="174" spans="1:6" s="67" customFormat="1" ht="15" customHeight="1" x14ac:dyDescent="0.2">
      <c r="A174" s="41" t="s">
        <v>36</v>
      </c>
      <c r="B174" s="45" t="s">
        <v>0</v>
      </c>
      <c r="C174" s="48">
        <v>50006240</v>
      </c>
      <c r="D174" s="52" t="s">
        <v>57</v>
      </c>
      <c r="E174" s="104">
        <v>15</v>
      </c>
      <c r="F174" s="64">
        <v>15</v>
      </c>
    </row>
    <row r="175" spans="1:6" s="68" customFormat="1" ht="15" customHeight="1" x14ac:dyDescent="0.2">
      <c r="A175" s="41" t="s">
        <v>36</v>
      </c>
      <c r="B175" s="45" t="s">
        <v>0</v>
      </c>
      <c r="C175" s="48">
        <v>50005898</v>
      </c>
      <c r="D175" s="52" t="s">
        <v>58</v>
      </c>
      <c r="E175" s="104">
        <v>6</v>
      </c>
      <c r="F175" s="64">
        <v>7</v>
      </c>
    </row>
    <row r="176" spans="1:6" s="67" customFormat="1" ht="15" customHeight="1" x14ac:dyDescent="0.2">
      <c r="A176" s="41" t="s">
        <v>36</v>
      </c>
      <c r="B176" s="45" t="s">
        <v>0</v>
      </c>
      <c r="C176" s="48">
        <v>50025180</v>
      </c>
      <c r="D176" s="51" t="s">
        <v>287</v>
      </c>
      <c r="E176" s="104">
        <v>7</v>
      </c>
      <c r="F176" s="64">
        <v>15</v>
      </c>
    </row>
    <row r="177" spans="1:6" s="67" customFormat="1" ht="15" customHeight="1" x14ac:dyDescent="0.2">
      <c r="A177" s="41" t="s">
        <v>36</v>
      </c>
      <c r="B177" s="45" t="s">
        <v>4</v>
      </c>
      <c r="C177" s="48">
        <v>50029827</v>
      </c>
      <c r="D177" s="51" t="s">
        <v>288</v>
      </c>
      <c r="E177" s="104">
        <v>1</v>
      </c>
      <c r="F177" s="64">
        <v>12</v>
      </c>
    </row>
    <row r="178" spans="1:6" s="67" customFormat="1" ht="15" customHeight="1" x14ac:dyDescent="0.2">
      <c r="A178" s="41" t="s">
        <v>61</v>
      </c>
      <c r="B178" s="45" t="s">
        <v>0</v>
      </c>
      <c r="C178" s="48">
        <v>50014366</v>
      </c>
      <c r="D178" s="51" t="s">
        <v>289</v>
      </c>
      <c r="E178" s="104">
        <v>11</v>
      </c>
      <c r="F178" s="64">
        <v>13</v>
      </c>
    </row>
    <row r="179" spans="1:6" s="67" customFormat="1" ht="15" customHeight="1" x14ac:dyDescent="0.2">
      <c r="A179" s="41" t="s">
        <v>290</v>
      </c>
      <c r="B179" s="45" t="s">
        <v>0</v>
      </c>
      <c r="C179" s="48">
        <v>50010115</v>
      </c>
      <c r="D179" s="52" t="s">
        <v>62</v>
      </c>
      <c r="E179" s="104">
        <v>40</v>
      </c>
      <c r="F179" s="64">
        <v>15</v>
      </c>
    </row>
    <row r="180" spans="1:6" s="67" customFormat="1" ht="15" customHeight="1" x14ac:dyDescent="0.2">
      <c r="A180" s="41" t="s">
        <v>290</v>
      </c>
      <c r="B180" s="45" t="s">
        <v>0</v>
      </c>
      <c r="C180" s="48">
        <v>50010158</v>
      </c>
      <c r="D180" s="52" t="s">
        <v>56</v>
      </c>
      <c r="E180" s="104">
        <v>12</v>
      </c>
      <c r="F180" s="64">
        <v>12</v>
      </c>
    </row>
    <row r="181" spans="1:6" s="67" customFormat="1" ht="15" customHeight="1" x14ac:dyDescent="0.2">
      <c r="A181" s="41" t="s">
        <v>290</v>
      </c>
      <c r="B181" s="45" t="s">
        <v>0</v>
      </c>
      <c r="C181" s="48">
        <v>50010166</v>
      </c>
      <c r="D181" s="51" t="s">
        <v>284</v>
      </c>
      <c r="E181" s="104">
        <v>16</v>
      </c>
      <c r="F181" s="64">
        <v>16</v>
      </c>
    </row>
    <row r="182" spans="1:6" s="67" customFormat="1" ht="15" customHeight="1" x14ac:dyDescent="0.2">
      <c r="A182" s="41" t="s">
        <v>291</v>
      </c>
      <c r="B182" s="45" t="s">
        <v>0</v>
      </c>
      <c r="C182" s="48">
        <v>50010670</v>
      </c>
      <c r="D182" s="52" t="s">
        <v>63</v>
      </c>
      <c r="E182" s="104">
        <v>16</v>
      </c>
      <c r="F182" s="64">
        <v>14</v>
      </c>
    </row>
    <row r="183" spans="1:6" s="67" customFormat="1" ht="15" customHeight="1" x14ac:dyDescent="0.2">
      <c r="A183" s="41" t="s">
        <v>291</v>
      </c>
      <c r="B183" s="45" t="s">
        <v>0</v>
      </c>
      <c r="C183" s="48">
        <v>50029053</v>
      </c>
      <c r="D183" s="52" t="s">
        <v>64</v>
      </c>
      <c r="E183" s="104">
        <v>14</v>
      </c>
      <c r="F183" s="64">
        <v>17</v>
      </c>
    </row>
    <row r="184" spans="1:6" s="67" customFormat="1" ht="15" customHeight="1" x14ac:dyDescent="0.2">
      <c r="A184" s="41" t="s">
        <v>65</v>
      </c>
      <c r="B184" s="45" t="s">
        <v>0</v>
      </c>
      <c r="C184" s="48">
        <v>50009290</v>
      </c>
      <c r="D184" s="51" t="s">
        <v>292</v>
      </c>
      <c r="E184" s="104">
        <v>11</v>
      </c>
      <c r="F184" s="64">
        <v>14</v>
      </c>
    </row>
    <row r="185" spans="1:6" s="67" customFormat="1" ht="15" customHeight="1" x14ac:dyDescent="0.2">
      <c r="A185" s="41" t="s">
        <v>66</v>
      </c>
      <c r="B185" s="45" t="s">
        <v>0</v>
      </c>
      <c r="C185" s="48">
        <v>50019554</v>
      </c>
      <c r="D185" s="51" t="s">
        <v>293</v>
      </c>
      <c r="E185" s="104">
        <v>11</v>
      </c>
      <c r="F185" s="64">
        <v>11</v>
      </c>
    </row>
    <row r="186" spans="1:6" s="67" customFormat="1" ht="15" customHeight="1" x14ac:dyDescent="0.2">
      <c r="A186" s="41" t="s">
        <v>66</v>
      </c>
      <c r="B186" s="45" t="s">
        <v>0</v>
      </c>
      <c r="C186" s="48">
        <v>50019562</v>
      </c>
      <c r="D186" s="52" t="s">
        <v>67</v>
      </c>
      <c r="E186" s="104">
        <v>12</v>
      </c>
      <c r="F186" s="64">
        <v>12</v>
      </c>
    </row>
    <row r="187" spans="1:6" s="67" customFormat="1" ht="15" customHeight="1" x14ac:dyDescent="0.2">
      <c r="A187" s="41" t="s">
        <v>294</v>
      </c>
      <c r="B187" s="45" t="s">
        <v>0</v>
      </c>
      <c r="C187" s="48">
        <v>50000179</v>
      </c>
      <c r="D187" s="52" t="s">
        <v>68</v>
      </c>
      <c r="E187" s="104">
        <v>12</v>
      </c>
      <c r="F187" s="64">
        <v>14</v>
      </c>
    </row>
    <row r="188" spans="1:6" s="67" customFormat="1" ht="15" customHeight="1" x14ac:dyDescent="0.2">
      <c r="A188" s="41" t="s">
        <v>294</v>
      </c>
      <c r="B188" s="45" t="s">
        <v>0</v>
      </c>
      <c r="C188" s="48">
        <v>50000187</v>
      </c>
      <c r="D188" s="52" t="s">
        <v>69</v>
      </c>
      <c r="E188" s="104">
        <v>25</v>
      </c>
      <c r="F188" s="64">
        <v>25</v>
      </c>
    </row>
    <row r="189" spans="1:6" s="67" customFormat="1" ht="15" customHeight="1" x14ac:dyDescent="0.2">
      <c r="A189" s="41" t="s">
        <v>294</v>
      </c>
      <c r="B189" s="45" t="s">
        <v>0</v>
      </c>
      <c r="C189" s="48">
        <v>50000047</v>
      </c>
      <c r="D189" s="51" t="s">
        <v>295</v>
      </c>
      <c r="E189" s="104">
        <v>36</v>
      </c>
      <c r="F189" s="64">
        <v>32</v>
      </c>
    </row>
    <row r="190" spans="1:6" s="67" customFormat="1" ht="15" customHeight="1" x14ac:dyDescent="0.2">
      <c r="A190" s="41" t="s">
        <v>294</v>
      </c>
      <c r="B190" s="45" t="s">
        <v>0</v>
      </c>
      <c r="C190" s="48">
        <v>50000195</v>
      </c>
      <c r="D190" s="51" t="s">
        <v>296</v>
      </c>
      <c r="E190" s="104">
        <v>13</v>
      </c>
      <c r="F190" s="64">
        <v>14</v>
      </c>
    </row>
    <row r="191" spans="1:6" s="67" customFormat="1" ht="15" customHeight="1" x14ac:dyDescent="0.2">
      <c r="A191" s="41" t="s">
        <v>294</v>
      </c>
      <c r="B191" s="45" t="s">
        <v>0</v>
      </c>
      <c r="C191" s="48">
        <v>50000209</v>
      </c>
      <c r="D191" s="51" t="s">
        <v>297</v>
      </c>
      <c r="E191" s="104">
        <v>21</v>
      </c>
      <c r="F191" s="64">
        <v>30</v>
      </c>
    </row>
    <row r="192" spans="1:6" s="67" customFormat="1" ht="15" customHeight="1" x14ac:dyDescent="0.2">
      <c r="A192" s="41" t="s">
        <v>294</v>
      </c>
      <c r="B192" s="45" t="s">
        <v>0</v>
      </c>
      <c r="C192" s="48">
        <v>50000152</v>
      </c>
      <c r="D192" s="52" t="s">
        <v>70</v>
      </c>
      <c r="E192" s="104">
        <v>12</v>
      </c>
      <c r="F192" s="64">
        <v>12</v>
      </c>
    </row>
    <row r="193" spans="1:6" s="67" customFormat="1" ht="15" customHeight="1" x14ac:dyDescent="0.2">
      <c r="A193" s="41" t="s">
        <v>294</v>
      </c>
      <c r="B193" s="45" t="s">
        <v>0</v>
      </c>
      <c r="C193" s="48">
        <v>50000217</v>
      </c>
      <c r="D193" s="52" t="s">
        <v>71</v>
      </c>
      <c r="E193" s="104">
        <v>18</v>
      </c>
      <c r="F193" s="64">
        <v>18</v>
      </c>
    </row>
    <row r="194" spans="1:6" s="67" customFormat="1" ht="15" customHeight="1" x14ac:dyDescent="0.2">
      <c r="A194" s="41" t="s">
        <v>294</v>
      </c>
      <c r="B194" s="45" t="s">
        <v>0</v>
      </c>
      <c r="C194" s="48">
        <v>50000225</v>
      </c>
      <c r="D194" s="51" t="s">
        <v>298</v>
      </c>
      <c r="E194" s="104">
        <v>12</v>
      </c>
      <c r="F194" s="64">
        <v>12</v>
      </c>
    </row>
    <row r="195" spans="1:6" s="67" customFormat="1" ht="15" customHeight="1" x14ac:dyDescent="0.2">
      <c r="A195" s="41" t="s">
        <v>294</v>
      </c>
      <c r="B195" s="45" t="s">
        <v>0</v>
      </c>
      <c r="C195" s="48">
        <v>50000233</v>
      </c>
      <c r="D195" s="51" t="s">
        <v>299</v>
      </c>
      <c r="E195" s="104">
        <v>18</v>
      </c>
      <c r="F195" s="64">
        <v>18</v>
      </c>
    </row>
    <row r="196" spans="1:6" s="67" customFormat="1" ht="15" customHeight="1" x14ac:dyDescent="0.2">
      <c r="A196" s="41" t="s">
        <v>294</v>
      </c>
      <c r="B196" s="45" t="s">
        <v>0</v>
      </c>
      <c r="C196" s="48">
        <v>50000160</v>
      </c>
      <c r="D196" s="52" t="s">
        <v>72</v>
      </c>
      <c r="E196" s="104">
        <v>10</v>
      </c>
      <c r="F196" s="64">
        <v>10</v>
      </c>
    </row>
    <row r="197" spans="1:6" s="67" customFormat="1" ht="15" customHeight="1" x14ac:dyDescent="0.2">
      <c r="A197" s="41" t="s">
        <v>294</v>
      </c>
      <c r="B197" s="45" t="s">
        <v>4</v>
      </c>
      <c r="C197" s="48">
        <v>50029746</v>
      </c>
      <c r="D197" s="51" t="s">
        <v>300</v>
      </c>
      <c r="E197" s="104">
        <v>2</v>
      </c>
      <c r="F197" s="64">
        <v>3</v>
      </c>
    </row>
    <row r="198" spans="1:6" s="67" customFormat="1" ht="15" customHeight="1" x14ac:dyDescent="0.2">
      <c r="A198" s="41" t="s">
        <v>73</v>
      </c>
      <c r="B198" s="45" t="s">
        <v>0</v>
      </c>
      <c r="C198" s="48">
        <v>50010700</v>
      </c>
      <c r="D198" s="51" t="s">
        <v>301</v>
      </c>
      <c r="E198" s="104">
        <v>12</v>
      </c>
      <c r="F198" s="64">
        <v>12</v>
      </c>
    </row>
    <row r="199" spans="1:6" s="67" customFormat="1" ht="15" customHeight="1" x14ac:dyDescent="0.2">
      <c r="A199" s="41" t="s">
        <v>73</v>
      </c>
      <c r="B199" s="45" t="s">
        <v>0</v>
      </c>
      <c r="C199" s="48">
        <v>50010719</v>
      </c>
      <c r="D199" s="52" t="s">
        <v>74</v>
      </c>
      <c r="E199" s="104">
        <v>13</v>
      </c>
      <c r="F199" s="64">
        <v>13</v>
      </c>
    </row>
    <row r="200" spans="1:6" s="67" customFormat="1" ht="15" customHeight="1" x14ac:dyDescent="0.2">
      <c r="A200" s="41" t="s">
        <v>73</v>
      </c>
      <c r="B200" s="45" t="s">
        <v>4</v>
      </c>
      <c r="C200" s="48">
        <v>50010972</v>
      </c>
      <c r="D200" s="51" t="s">
        <v>302</v>
      </c>
      <c r="E200" s="104">
        <v>10</v>
      </c>
      <c r="F200" s="64">
        <v>10</v>
      </c>
    </row>
    <row r="201" spans="1:6" s="67" customFormat="1" ht="15" customHeight="1" x14ac:dyDescent="0.2">
      <c r="A201" s="41" t="s">
        <v>75</v>
      </c>
      <c r="B201" s="45" t="s">
        <v>0</v>
      </c>
      <c r="C201" s="48">
        <v>50003461</v>
      </c>
      <c r="D201" s="52" t="s">
        <v>76</v>
      </c>
      <c r="E201" s="104">
        <v>36</v>
      </c>
      <c r="F201" s="64">
        <v>21</v>
      </c>
    </row>
    <row r="202" spans="1:6" s="67" customFormat="1" ht="15" customHeight="1" x14ac:dyDescent="0.2">
      <c r="A202" s="41" t="s">
        <v>75</v>
      </c>
      <c r="B202" s="45" t="s">
        <v>0</v>
      </c>
      <c r="C202" s="48">
        <v>50003500</v>
      </c>
      <c r="D202" s="52" t="s">
        <v>77</v>
      </c>
      <c r="E202" s="104">
        <v>18</v>
      </c>
      <c r="F202" s="64">
        <v>17</v>
      </c>
    </row>
    <row r="203" spans="1:6" s="67" customFormat="1" ht="15" customHeight="1" x14ac:dyDescent="0.2">
      <c r="A203" s="41" t="s">
        <v>75</v>
      </c>
      <c r="B203" s="45" t="s">
        <v>0</v>
      </c>
      <c r="C203" s="48">
        <v>50003518</v>
      </c>
      <c r="D203" s="51" t="s">
        <v>303</v>
      </c>
      <c r="E203" s="104">
        <v>12</v>
      </c>
      <c r="F203" s="64">
        <v>12</v>
      </c>
    </row>
    <row r="204" spans="1:6" s="67" customFormat="1" ht="15" customHeight="1" x14ac:dyDescent="0.2">
      <c r="A204" s="41" t="s">
        <v>75</v>
      </c>
      <c r="B204" s="45" t="s">
        <v>0</v>
      </c>
      <c r="C204" s="48">
        <v>50003526</v>
      </c>
      <c r="D204" s="52" t="s">
        <v>78</v>
      </c>
      <c r="E204" s="104">
        <v>14</v>
      </c>
      <c r="F204" s="64">
        <v>12</v>
      </c>
    </row>
    <row r="205" spans="1:6" s="67" customFormat="1" ht="15" customHeight="1" x14ac:dyDescent="0.2">
      <c r="A205" s="41" t="s">
        <v>75</v>
      </c>
      <c r="B205" s="45" t="s">
        <v>0</v>
      </c>
      <c r="C205" s="48">
        <v>50003534</v>
      </c>
      <c r="D205" s="52" t="s">
        <v>79</v>
      </c>
      <c r="E205" s="104">
        <v>15</v>
      </c>
      <c r="F205" s="64">
        <v>16</v>
      </c>
    </row>
    <row r="206" spans="1:6" s="67" customFormat="1" ht="15" customHeight="1" x14ac:dyDescent="0.2">
      <c r="A206" s="41" t="s">
        <v>75</v>
      </c>
      <c r="B206" s="45" t="s">
        <v>0</v>
      </c>
      <c r="C206" s="48">
        <v>50003542</v>
      </c>
      <c r="D206" s="52" t="s">
        <v>80</v>
      </c>
      <c r="E206" s="104">
        <v>12</v>
      </c>
      <c r="F206" s="64">
        <v>6</v>
      </c>
    </row>
    <row r="207" spans="1:6" s="67" customFormat="1" ht="15" customHeight="1" x14ac:dyDescent="0.2">
      <c r="A207" s="41" t="s">
        <v>304</v>
      </c>
      <c r="B207" s="45" t="s">
        <v>0</v>
      </c>
      <c r="C207" s="48">
        <v>50019660</v>
      </c>
      <c r="D207" s="52" t="s">
        <v>82</v>
      </c>
      <c r="E207" s="104">
        <v>12</v>
      </c>
      <c r="F207" s="64">
        <v>12</v>
      </c>
    </row>
    <row r="208" spans="1:6" s="67" customFormat="1" ht="15" customHeight="1" x14ac:dyDescent="0.2">
      <c r="A208" s="41" t="s">
        <v>304</v>
      </c>
      <c r="B208" s="45" t="s">
        <v>0</v>
      </c>
      <c r="C208" s="48">
        <v>50019651</v>
      </c>
      <c r="D208" s="52" t="s">
        <v>81</v>
      </c>
      <c r="E208" s="104">
        <v>9</v>
      </c>
      <c r="F208" s="64">
        <v>10</v>
      </c>
    </row>
    <row r="209" spans="1:6" s="67" customFormat="1" ht="15" customHeight="1" x14ac:dyDescent="0.2">
      <c r="A209" s="41" t="s">
        <v>304</v>
      </c>
      <c r="B209" s="45" t="s">
        <v>0</v>
      </c>
      <c r="C209" s="48">
        <v>50019678</v>
      </c>
      <c r="D209" s="51" t="s">
        <v>305</v>
      </c>
      <c r="E209" s="104">
        <v>12</v>
      </c>
      <c r="F209" s="64">
        <v>13</v>
      </c>
    </row>
    <row r="210" spans="1:6" s="67" customFormat="1" ht="15" customHeight="1" x14ac:dyDescent="0.2">
      <c r="A210" s="41" t="s">
        <v>304</v>
      </c>
      <c r="B210" s="45" t="s">
        <v>4</v>
      </c>
      <c r="C210" s="48">
        <v>50019961</v>
      </c>
      <c r="D210" s="51" t="s">
        <v>306</v>
      </c>
      <c r="E210" s="104">
        <v>4</v>
      </c>
      <c r="F210" s="64">
        <v>5</v>
      </c>
    </row>
    <row r="211" spans="1:6" s="67" customFormat="1" ht="15" customHeight="1" x14ac:dyDescent="0.2">
      <c r="A211" s="41" t="s">
        <v>304</v>
      </c>
      <c r="B211" s="45" t="s">
        <v>4</v>
      </c>
      <c r="C211" s="48">
        <v>50019813</v>
      </c>
      <c r="D211" s="52" t="s">
        <v>83</v>
      </c>
      <c r="E211" s="104">
        <v>7</v>
      </c>
      <c r="F211" s="64">
        <v>7</v>
      </c>
    </row>
    <row r="212" spans="1:6" s="67" customFormat="1" ht="15" customHeight="1" x14ac:dyDescent="0.2">
      <c r="A212" s="41" t="s">
        <v>304</v>
      </c>
      <c r="B212" s="45" t="s">
        <v>4</v>
      </c>
      <c r="C212" s="48">
        <v>50019880</v>
      </c>
      <c r="D212" s="52" t="s">
        <v>84</v>
      </c>
      <c r="E212" s="104">
        <v>6</v>
      </c>
      <c r="F212" s="64">
        <v>9</v>
      </c>
    </row>
    <row r="213" spans="1:6" s="67" customFormat="1" ht="15" customHeight="1" x14ac:dyDescent="0.2">
      <c r="A213" s="41" t="s">
        <v>307</v>
      </c>
      <c r="B213" s="45" t="s">
        <v>0</v>
      </c>
      <c r="C213" s="48">
        <v>50002155</v>
      </c>
      <c r="D213" s="52" t="s">
        <v>85</v>
      </c>
      <c r="E213" s="104">
        <v>17</v>
      </c>
      <c r="F213" s="64">
        <v>26</v>
      </c>
    </row>
    <row r="214" spans="1:6" s="67" customFormat="1" ht="15" customHeight="1" x14ac:dyDescent="0.2">
      <c r="A214" s="41" t="s">
        <v>307</v>
      </c>
      <c r="B214" s="45" t="s">
        <v>4</v>
      </c>
      <c r="C214" s="48">
        <v>50037005</v>
      </c>
      <c r="D214" s="51" t="s">
        <v>308</v>
      </c>
      <c r="E214" s="104">
        <v>5</v>
      </c>
      <c r="F214" s="64">
        <v>10</v>
      </c>
    </row>
    <row r="215" spans="1:6" s="67" customFormat="1" ht="15" customHeight="1" x14ac:dyDescent="0.2">
      <c r="A215" s="41" t="s">
        <v>307</v>
      </c>
      <c r="B215" s="45" t="s">
        <v>4</v>
      </c>
      <c r="C215" s="48">
        <v>50082876</v>
      </c>
      <c r="D215" s="52" t="s">
        <v>447</v>
      </c>
      <c r="E215" s="104">
        <v>8</v>
      </c>
      <c r="F215" s="64">
        <v>9</v>
      </c>
    </row>
    <row r="216" spans="1:6" s="67" customFormat="1" ht="15" customHeight="1" x14ac:dyDescent="0.2">
      <c r="A216" s="41" t="s">
        <v>86</v>
      </c>
      <c r="B216" s="45" t="s">
        <v>0</v>
      </c>
      <c r="C216" s="48">
        <v>50015591</v>
      </c>
      <c r="D216" s="51" t="s">
        <v>309</v>
      </c>
      <c r="E216" s="104">
        <v>12</v>
      </c>
      <c r="F216" s="64">
        <v>13</v>
      </c>
    </row>
    <row r="217" spans="1:6" s="67" customFormat="1" ht="15" customHeight="1" x14ac:dyDescent="0.2">
      <c r="A217" s="41" t="s">
        <v>87</v>
      </c>
      <c r="B217" s="45" t="s">
        <v>0</v>
      </c>
      <c r="C217" s="48">
        <v>50015770</v>
      </c>
      <c r="D217" s="51" t="s">
        <v>421</v>
      </c>
      <c r="E217" s="104">
        <v>22</v>
      </c>
      <c r="F217" s="64">
        <v>22</v>
      </c>
    </row>
    <row r="218" spans="1:6" s="67" customFormat="1" ht="15" customHeight="1" x14ac:dyDescent="0.2">
      <c r="A218" s="41" t="s">
        <v>87</v>
      </c>
      <c r="B218" s="45" t="s">
        <v>0</v>
      </c>
      <c r="C218" s="48">
        <v>50015885</v>
      </c>
      <c r="D218" s="52" t="s">
        <v>88</v>
      </c>
      <c r="E218" s="104">
        <v>5</v>
      </c>
      <c r="F218" s="64">
        <v>5</v>
      </c>
    </row>
    <row r="219" spans="1:6" s="67" customFormat="1" ht="15" customHeight="1" x14ac:dyDescent="0.2">
      <c r="A219" s="41" t="s">
        <v>87</v>
      </c>
      <c r="B219" s="45" t="s">
        <v>0</v>
      </c>
      <c r="C219" s="48">
        <v>50016415</v>
      </c>
      <c r="D219" s="51" t="s">
        <v>448</v>
      </c>
      <c r="E219" s="104">
        <v>16</v>
      </c>
      <c r="F219" s="64">
        <v>16</v>
      </c>
    </row>
    <row r="220" spans="1:6" s="67" customFormat="1" ht="15" customHeight="1" x14ac:dyDescent="0.2">
      <c r="A220" s="41" t="s">
        <v>87</v>
      </c>
      <c r="B220" s="45" t="s">
        <v>0</v>
      </c>
      <c r="C220" s="48">
        <v>50015907</v>
      </c>
      <c r="D220" s="52" t="s">
        <v>89</v>
      </c>
      <c r="E220" s="104">
        <v>15</v>
      </c>
      <c r="F220" s="64">
        <v>16</v>
      </c>
    </row>
    <row r="221" spans="1:6" s="67" customFormat="1" ht="15" customHeight="1" x14ac:dyDescent="0.2">
      <c r="A221" s="41" t="s">
        <v>87</v>
      </c>
      <c r="B221" s="45" t="s">
        <v>0</v>
      </c>
      <c r="C221" s="48">
        <v>50015940</v>
      </c>
      <c r="D221" s="52" t="s">
        <v>90</v>
      </c>
      <c r="E221" s="104">
        <v>12</v>
      </c>
      <c r="F221" s="64">
        <v>12</v>
      </c>
    </row>
    <row r="222" spans="1:6" s="67" customFormat="1" ht="15" customHeight="1" x14ac:dyDescent="0.2">
      <c r="A222" s="41" t="s">
        <v>87</v>
      </c>
      <c r="B222" s="45" t="s">
        <v>0</v>
      </c>
      <c r="C222" s="48">
        <v>50015915</v>
      </c>
      <c r="D222" s="51" t="s">
        <v>311</v>
      </c>
      <c r="E222" s="104">
        <v>12</v>
      </c>
      <c r="F222" s="64">
        <v>11</v>
      </c>
    </row>
    <row r="223" spans="1:6" s="67" customFormat="1" ht="15" customHeight="1" x14ac:dyDescent="0.2">
      <c r="A223" s="41" t="s">
        <v>87</v>
      </c>
      <c r="B223" s="45" t="s">
        <v>0</v>
      </c>
      <c r="C223" s="48">
        <v>50016008</v>
      </c>
      <c r="D223" s="52" t="s">
        <v>91</v>
      </c>
      <c r="E223" s="104">
        <v>20</v>
      </c>
      <c r="F223" s="64">
        <v>20</v>
      </c>
    </row>
    <row r="224" spans="1:6" s="67" customFormat="1" ht="15" customHeight="1" x14ac:dyDescent="0.2">
      <c r="A224" s="41" t="s">
        <v>87</v>
      </c>
      <c r="B224" s="45" t="s">
        <v>0</v>
      </c>
      <c r="C224" s="48">
        <v>50016016</v>
      </c>
      <c r="D224" s="51" t="s">
        <v>312</v>
      </c>
      <c r="E224" s="104">
        <v>20</v>
      </c>
      <c r="F224" s="64">
        <v>20</v>
      </c>
    </row>
    <row r="225" spans="1:6" s="67" customFormat="1" ht="15" customHeight="1" x14ac:dyDescent="0.2">
      <c r="A225" s="41" t="s">
        <v>87</v>
      </c>
      <c r="B225" s="45" t="s">
        <v>0</v>
      </c>
      <c r="C225" s="48">
        <v>50015958</v>
      </c>
      <c r="D225" s="52" t="s">
        <v>92</v>
      </c>
      <c r="E225" s="104">
        <v>8</v>
      </c>
      <c r="F225" s="64">
        <v>8</v>
      </c>
    </row>
    <row r="226" spans="1:6" s="67" customFormat="1" ht="15" customHeight="1" x14ac:dyDescent="0.2">
      <c r="A226" s="41" t="s">
        <v>87</v>
      </c>
      <c r="B226" s="45" t="s">
        <v>0</v>
      </c>
      <c r="C226" s="48">
        <v>50017373</v>
      </c>
      <c r="D226" s="51" t="s">
        <v>313</v>
      </c>
      <c r="E226" s="104">
        <v>11</v>
      </c>
      <c r="F226" s="64">
        <v>20</v>
      </c>
    </row>
    <row r="227" spans="1:6" s="67" customFormat="1" ht="15" customHeight="1" x14ac:dyDescent="0.2">
      <c r="A227" s="41" t="s">
        <v>87</v>
      </c>
      <c r="B227" s="45" t="s">
        <v>0</v>
      </c>
      <c r="C227" s="48">
        <v>50015966</v>
      </c>
      <c r="D227" s="51" t="s">
        <v>314</v>
      </c>
      <c r="E227" s="104">
        <v>17</v>
      </c>
      <c r="F227" s="64">
        <v>17</v>
      </c>
    </row>
    <row r="228" spans="1:6" s="67" customFormat="1" ht="15" customHeight="1" x14ac:dyDescent="0.2">
      <c r="A228" s="41" t="s">
        <v>87</v>
      </c>
      <c r="B228" s="45" t="s">
        <v>0</v>
      </c>
      <c r="C228" s="48">
        <v>50016024</v>
      </c>
      <c r="D228" s="51" t="s">
        <v>315</v>
      </c>
      <c r="E228" s="104">
        <v>18</v>
      </c>
      <c r="F228" s="64">
        <v>19</v>
      </c>
    </row>
    <row r="229" spans="1:6" s="67" customFormat="1" ht="15" customHeight="1" x14ac:dyDescent="0.2">
      <c r="A229" s="41" t="s">
        <v>87</v>
      </c>
      <c r="B229" s="45" t="s">
        <v>0</v>
      </c>
      <c r="C229" s="48">
        <v>50026569</v>
      </c>
      <c r="D229" s="51" t="s">
        <v>316</v>
      </c>
      <c r="E229" s="104">
        <v>13</v>
      </c>
      <c r="F229" s="64">
        <v>32</v>
      </c>
    </row>
    <row r="230" spans="1:6" s="67" customFormat="1" ht="15" customHeight="1" x14ac:dyDescent="0.2">
      <c r="A230" s="41" t="s">
        <v>87</v>
      </c>
      <c r="B230" s="45" t="s">
        <v>0</v>
      </c>
      <c r="C230" s="48">
        <v>50027581</v>
      </c>
      <c r="D230" s="51" t="s">
        <v>317</v>
      </c>
      <c r="E230" s="104">
        <v>12</v>
      </c>
      <c r="F230" s="64">
        <v>12</v>
      </c>
    </row>
    <row r="231" spans="1:6" s="67" customFormat="1" ht="15" customHeight="1" x14ac:dyDescent="0.2">
      <c r="A231" s="41" t="s">
        <v>87</v>
      </c>
      <c r="B231" s="45" t="s">
        <v>0</v>
      </c>
      <c r="C231" s="48">
        <v>50016482</v>
      </c>
      <c r="D231" s="51" t="s">
        <v>318</v>
      </c>
      <c r="E231" s="104">
        <v>10</v>
      </c>
      <c r="F231" s="64">
        <v>12</v>
      </c>
    </row>
    <row r="232" spans="1:6" s="67" customFormat="1" ht="15" customHeight="1" x14ac:dyDescent="0.2">
      <c r="A232" s="41" t="s">
        <v>87</v>
      </c>
      <c r="B232" s="45" t="s">
        <v>0</v>
      </c>
      <c r="C232" s="48">
        <v>50016431</v>
      </c>
      <c r="D232" s="52" t="s">
        <v>93</v>
      </c>
      <c r="E232" s="104">
        <v>16</v>
      </c>
      <c r="F232" s="64">
        <v>16</v>
      </c>
    </row>
    <row r="233" spans="1:6" s="67" customFormat="1" ht="15" customHeight="1" x14ac:dyDescent="0.2">
      <c r="A233" s="41" t="s">
        <v>87</v>
      </c>
      <c r="B233" s="45" t="s">
        <v>0</v>
      </c>
      <c r="C233" s="48">
        <v>50015931</v>
      </c>
      <c r="D233" s="54" t="s">
        <v>429</v>
      </c>
      <c r="E233" s="104">
        <v>5</v>
      </c>
      <c r="F233" s="64">
        <v>5</v>
      </c>
    </row>
    <row r="234" spans="1:6" s="67" customFormat="1" ht="15" customHeight="1" x14ac:dyDescent="0.2">
      <c r="A234" s="41" t="s">
        <v>87</v>
      </c>
      <c r="B234" s="45" t="s">
        <v>0</v>
      </c>
      <c r="C234" s="48">
        <v>50016032</v>
      </c>
      <c r="D234" s="52" t="s">
        <v>94</v>
      </c>
      <c r="E234" s="104">
        <v>16</v>
      </c>
      <c r="F234" s="64">
        <v>16</v>
      </c>
    </row>
    <row r="235" spans="1:6" s="67" customFormat="1" ht="15" customHeight="1" x14ac:dyDescent="0.2">
      <c r="A235" s="41" t="s">
        <v>87</v>
      </c>
      <c r="B235" s="45" t="s">
        <v>4</v>
      </c>
      <c r="C235" s="48">
        <v>50016873</v>
      </c>
      <c r="D235" s="51" t="s">
        <v>319</v>
      </c>
      <c r="E235" s="104">
        <v>11</v>
      </c>
      <c r="F235" s="64">
        <v>10</v>
      </c>
    </row>
    <row r="236" spans="1:6" s="67" customFormat="1" ht="15" customHeight="1" x14ac:dyDescent="0.2">
      <c r="A236" s="41" t="s">
        <v>87</v>
      </c>
      <c r="B236" s="45" t="s">
        <v>4</v>
      </c>
      <c r="C236" s="48">
        <v>50016938</v>
      </c>
      <c r="D236" s="51" t="s">
        <v>184</v>
      </c>
      <c r="E236" s="104">
        <v>6</v>
      </c>
      <c r="F236" s="64">
        <v>4</v>
      </c>
    </row>
    <row r="237" spans="1:6" s="67" customFormat="1" ht="15" customHeight="1" x14ac:dyDescent="0.2">
      <c r="A237" s="41" t="s">
        <v>87</v>
      </c>
      <c r="B237" s="45" t="s">
        <v>4</v>
      </c>
      <c r="C237" s="48">
        <v>50017128</v>
      </c>
      <c r="D237" s="52" t="s">
        <v>69</v>
      </c>
      <c r="E237" s="104">
        <v>10</v>
      </c>
      <c r="F237" s="64">
        <v>9</v>
      </c>
    </row>
    <row r="238" spans="1:6" s="67" customFormat="1" ht="15" customHeight="1" x14ac:dyDescent="0.2">
      <c r="A238" s="41" t="s">
        <v>87</v>
      </c>
      <c r="B238" s="45" t="s">
        <v>4</v>
      </c>
      <c r="C238" s="48">
        <v>50030388</v>
      </c>
      <c r="D238" s="51" t="s">
        <v>320</v>
      </c>
      <c r="E238" s="104">
        <v>6</v>
      </c>
      <c r="F238" s="64">
        <v>6</v>
      </c>
    </row>
    <row r="239" spans="1:6" s="67" customFormat="1" ht="15" customHeight="1" x14ac:dyDescent="0.2">
      <c r="A239" s="41" t="s">
        <v>87</v>
      </c>
      <c r="B239" s="45" t="s">
        <v>4</v>
      </c>
      <c r="C239" s="48">
        <v>50017110</v>
      </c>
      <c r="D239" s="51" t="s">
        <v>284</v>
      </c>
      <c r="E239" s="104">
        <v>12</v>
      </c>
      <c r="F239" s="64">
        <v>12</v>
      </c>
    </row>
    <row r="240" spans="1:6" s="67" customFormat="1" ht="15" customHeight="1" x14ac:dyDescent="0.2">
      <c r="A240" s="41" t="s">
        <v>95</v>
      </c>
      <c r="B240" s="45" t="s">
        <v>0</v>
      </c>
      <c r="C240" s="48">
        <v>50020030</v>
      </c>
      <c r="D240" s="52" t="s">
        <v>82</v>
      </c>
      <c r="E240" s="104">
        <v>10</v>
      </c>
      <c r="F240" s="64">
        <v>10</v>
      </c>
    </row>
    <row r="241" spans="1:6" s="67" customFormat="1" ht="15" customHeight="1" x14ac:dyDescent="0.2">
      <c r="A241" s="41" t="s">
        <v>95</v>
      </c>
      <c r="B241" s="45" t="s">
        <v>0</v>
      </c>
      <c r="C241" s="48">
        <v>50020021</v>
      </c>
      <c r="D241" s="52" t="s">
        <v>96</v>
      </c>
      <c r="E241" s="104">
        <v>16</v>
      </c>
      <c r="F241" s="64">
        <v>15</v>
      </c>
    </row>
    <row r="242" spans="1:6" s="67" customFormat="1" ht="15" customHeight="1" x14ac:dyDescent="0.2">
      <c r="A242" s="41" t="s">
        <v>95</v>
      </c>
      <c r="B242" s="45" t="s">
        <v>4</v>
      </c>
      <c r="C242" s="48">
        <v>50020323</v>
      </c>
      <c r="D242" s="52" t="s">
        <v>97</v>
      </c>
      <c r="E242" s="104">
        <v>8</v>
      </c>
      <c r="F242" s="64">
        <v>4</v>
      </c>
    </row>
    <row r="243" spans="1:6" s="67" customFormat="1" ht="15" customHeight="1" x14ac:dyDescent="0.2">
      <c r="A243" s="41" t="s">
        <v>321</v>
      </c>
      <c r="B243" s="45" t="s">
        <v>0</v>
      </c>
      <c r="C243" s="48">
        <v>50017438</v>
      </c>
      <c r="D243" s="51" t="s">
        <v>194</v>
      </c>
      <c r="E243" s="104">
        <v>19</v>
      </c>
      <c r="F243" s="64">
        <v>19</v>
      </c>
    </row>
    <row r="244" spans="1:6" s="67" customFormat="1" ht="15" customHeight="1" x14ac:dyDescent="0.2">
      <c r="A244" s="41" t="s">
        <v>321</v>
      </c>
      <c r="B244" s="45" t="s">
        <v>0</v>
      </c>
      <c r="C244" s="48">
        <v>50017497</v>
      </c>
      <c r="D244" s="52" t="s">
        <v>98</v>
      </c>
      <c r="E244" s="104">
        <v>11</v>
      </c>
      <c r="F244" s="64">
        <v>11</v>
      </c>
    </row>
    <row r="245" spans="1:6" s="67" customFormat="1" ht="15" customHeight="1" x14ac:dyDescent="0.2">
      <c r="A245" s="41" t="s">
        <v>321</v>
      </c>
      <c r="B245" s="45" t="s">
        <v>0</v>
      </c>
      <c r="C245" s="48">
        <v>50017411</v>
      </c>
      <c r="D245" s="52" t="s">
        <v>99</v>
      </c>
      <c r="E245" s="104">
        <v>15</v>
      </c>
      <c r="F245" s="64">
        <v>10</v>
      </c>
    </row>
    <row r="246" spans="1:6" s="67" customFormat="1" ht="15" customHeight="1" x14ac:dyDescent="0.2">
      <c r="A246" s="41" t="s">
        <v>321</v>
      </c>
      <c r="B246" s="45" t="s">
        <v>4</v>
      </c>
      <c r="C246" s="48">
        <v>50017560</v>
      </c>
      <c r="D246" s="52" t="s">
        <v>100</v>
      </c>
      <c r="E246" s="104">
        <v>12</v>
      </c>
      <c r="F246" s="64">
        <v>10</v>
      </c>
    </row>
    <row r="247" spans="1:6" s="67" customFormat="1" ht="15" customHeight="1" x14ac:dyDescent="0.2">
      <c r="A247" s="41" t="s">
        <v>323</v>
      </c>
      <c r="B247" s="45" t="s">
        <v>0</v>
      </c>
      <c r="C247" s="48">
        <v>50003429</v>
      </c>
      <c r="D247" s="51" t="s">
        <v>324</v>
      </c>
      <c r="E247" s="104">
        <v>10</v>
      </c>
      <c r="F247" s="64">
        <v>9</v>
      </c>
    </row>
    <row r="248" spans="1:6" s="67" customFormat="1" ht="15" customHeight="1" x14ac:dyDescent="0.2">
      <c r="A248" s="41" t="s">
        <v>325</v>
      </c>
      <c r="B248" s="45" t="s">
        <v>0</v>
      </c>
      <c r="C248" s="48">
        <v>50020366</v>
      </c>
      <c r="D248" s="52" t="s">
        <v>101</v>
      </c>
      <c r="E248" s="104">
        <v>9</v>
      </c>
      <c r="F248" s="64">
        <v>9</v>
      </c>
    </row>
    <row r="249" spans="1:6" s="67" customFormat="1" ht="15" customHeight="1" x14ac:dyDescent="0.2">
      <c r="A249" s="41" t="s">
        <v>325</v>
      </c>
      <c r="B249" s="45" t="s">
        <v>0</v>
      </c>
      <c r="C249" s="48">
        <v>50020374</v>
      </c>
      <c r="D249" s="51" t="s">
        <v>326</v>
      </c>
      <c r="E249" s="104">
        <v>13</v>
      </c>
      <c r="F249" s="64">
        <v>7</v>
      </c>
    </row>
    <row r="250" spans="1:6" s="67" customFormat="1" ht="15" customHeight="1" x14ac:dyDescent="0.2">
      <c r="A250" s="41" t="s">
        <v>325</v>
      </c>
      <c r="B250" s="45" t="s">
        <v>0</v>
      </c>
      <c r="C250" s="48">
        <v>50020382</v>
      </c>
      <c r="D250" s="51" t="s">
        <v>327</v>
      </c>
      <c r="E250" s="104">
        <v>13</v>
      </c>
      <c r="F250" s="64">
        <v>11</v>
      </c>
    </row>
    <row r="251" spans="1:6" s="67" customFormat="1" ht="15" customHeight="1" x14ac:dyDescent="0.2">
      <c r="A251" s="41" t="s">
        <v>325</v>
      </c>
      <c r="B251" s="45" t="s">
        <v>4</v>
      </c>
      <c r="C251" s="48">
        <v>50020609</v>
      </c>
      <c r="D251" s="52" t="s">
        <v>102</v>
      </c>
      <c r="E251" s="104">
        <v>8</v>
      </c>
      <c r="F251" s="64">
        <v>8</v>
      </c>
    </row>
    <row r="252" spans="1:6" s="67" customFormat="1" ht="15" customHeight="1" x14ac:dyDescent="0.2">
      <c r="A252" s="41" t="s">
        <v>103</v>
      </c>
      <c r="B252" s="45" t="s">
        <v>0</v>
      </c>
      <c r="C252" s="48">
        <v>50014420</v>
      </c>
      <c r="D252" s="52" t="s">
        <v>104</v>
      </c>
      <c r="E252" s="104">
        <v>12</v>
      </c>
      <c r="F252" s="64">
        <v>12</v>
      </c>
    </row>
    <row r="253" spans="1:6" s="67" customFormat="1" ht="15" customHeight="1" x14ac:dyDescent="0.2">
      <c r="A253" s="41" t="s">
        <v>103</v>
      </c>
      <c r="B253" s="45" t="s">
        <v>0</v>
      </c>
      <c r="C253" s="48">
        <v>50014439</v>
      </c>
      <c r="D253" s="51" t="s">
        <v>328</v>
      </c>
      <c r="E253" s="104">
        <v>13</v>
      </c>
      <c r="F253" s="64">
        <v>12</v>
      </c>
    </row>
    <row r="254" spans="1:6" s="67" customFormat="1" ht="15" customHeight="1" x14ac:dyDescent="0.2">
      <c r="A254" s="41" t="s">
        <v>105</v>
      </c>
      <c r="B254" s="45" t="s">
        <v>0</v>
      </c>
      <c r="C254" s="48">
        <v>50020650</v>
      </c>
      <c r="D254" s="52" t="s">
        <v>107</v>
      </c>
      <c r="E254" s="104">
        <v>16</v>
      </c>
      <c r="F254" s="64">
        <v>14</v>
      </c>
    </row>
    <row r="255" spans="1:6" s="67" customFormat="1" ht="15" customHeight="1" x14ac:dyDescent="0.2">
      <c r="A255" s="41" t="s">
        <v>105</v>
      </c>
      <c r="B255" s="45" t="s">
        <v>0</v>
      </c>
      <c r="C255" s="48">
        <v>50020668</v>
      </c>
      <c r="D255" s="51" t="s">
        <v>329</v>
      </c>
      <c r="E255" s="104">
        <v>11</v>
      </c>
      <c r="F255" s="64">
        <v>18</v>
      </c>
    </row>
    <row r="256" spans="1:6" s="67" customFormat="1" ht="15" customHeight="1" x14ac:dyDescent="0.2">
      <c r="A256" s="41" t="s">
        <v>105</v>
      </c>
      <c r="B256" s="45" t="s">
        <v>0</v>
      </c>
      <c r="C256" s="48">
        <v>50026437</v>
      </c>
      <c r="D256" s="52" t="s">
        <v>106</v>
      </c>
      <c r="E256" s="104">
        <v>12</v>
      </c>
      <c r="F256" s="64">
        <v>14</v>
      </c>
    </row>
    <row r="257" spans="1:6" s="67" customFormat="1" ht="15" customHeight="1" x14ac:dyDescent="0.2">
      <c r="A257" s="41" t="s">
        <v>330</v>
      </c>
      <c r="B257" s="45" t="s">
        <v>0</v>
      </c>
      <c r="C257" s="48">
        <v>50011260</v>
      </c>
      <c r="D257" s="51" t="s">
        <v>331</v>
      </c>
      <c r="E257" s="104">
        <v>14</v>
      </c>
      <c r="F257" s="64">
        <v>27</v>
      </c>
    </row>
    <row r="258" spans="1:6" s="67" customFormat="1" ht="15" customHeight="1" x14ac:dyDescent="0.2">
      <c r="A258" s="41" t="s">
        <v>333</v>
      </c>
      <c r="B258" s="45" t="s">
        <v>0</v>
      </c>
      <c r="C258" s="48">
        <v>50017608</v>
      </c>
      <c r="D258" s="51" t="s">
        <v>334</v>
      </c>
      <c r="E258" s="104">
        <v>12</v>
      </c>
      <c r="F258" s="64">
        <v>12</v>
      </c>
    </row>
    <row r="259" spans="1:6" s="67" customFormat="1" ht="15" customHeight="1" x14ac:dyDescent="0.2">
      <c r="A259" s="41" t="s">
        <v>333</v>
      </c>
      <c r="B259" s="45" t="s">
        <v>0</v>
      </c>
      <c r="C259" s="48">
        <v>50017616</v>
      </c>
      <c r="D259" s="52" t="s">
        <v>108</v>
      </c>
      <c r="E259" s="104">
        <v>7</v>
      </c>
      <c r="F259" s="64">
        <v>7</v>
      </c>
    </row>
    <row r="260" spans="1:6" s="67" customFormat="1" ht="15" customHeight="1" x14ac:dyDescent="0.2">
      <c r="A260" s="41" t="s">
        <v>333</v>
      </c>
      <c r="B260" s="45" t="s">
        <v>0</v>
      </c>
      <c r="C260" s="48">
        <v>50022393</v>
      </c>
      <c r="D260" s="52" t="s">
        <v>109</v>
      </c>
      <c r="E260" s="104">
        <v>13</v>
      </c>
      <c r="F260" s="64">
        <v>13</v>
      </c>
    </row>
    <row r="261" spans="1:6" s="67" customFormat="1" ht="15" customHeight="1" x14ac:dyDescent="0.2">
      <c r="A261" s="41" t="s">
        <v>333</v>
      </c>
      <c r="B261" s="45" t="s">
        <v>4</v>
      </c>
      <c r="C261" s="48">
        <v>50017756</v>
      </c>
      <c r="D261" s="52" t="s">
        <v>110</v>
      </c>
      <c r="E261" s="104">
        <v>5</v>
      </c>
      <c r="F261" s="64">
        <v>5</v>
      </c>
    </row>
    <row r="262" spans="1:6" s="67" customFormat="1" ht="15" customHeight="1" x14ac:dyDescent="0.2">
      <c r="A262" s="41" t="s">
        <v>333</v>
      </c>
      <c r="B262" s="45" t="s">
        <v>4</v>
      </c>
      <c r="C262" s="48">
        <v>50017772</v>
      </c>
      <c r="D262" s="52" t="s">
        <v>111</v>
      </c>
      <c r="E262" s="104">
        <v>8</v>
      </c>
      <c r="F262" s="64">
        <v>5</v>
      </c>
    </row>
    <row r="263" spans="1:6" s="67" customFormat="1" ht="15" customHeight="1" x14ac:dyDescent="0.2">
      <c r="A263" s="41" t="s">
        <v>333</v>
      </c>
      <c r="B263" s="45" t="s">
        <v>4</v>
      </c>
      <c r="C263" s="48">
        <v>50017730</v>
      </c>
      <c r="D263" s="51" t="s">
        <v>335</v>
      </c>
      <c r="E263" s="104">
        <v>9</v>
      </c>
      <c r="F263" s="64">
        <v>9</v>
      </c>
    </row>
    <row r="264" spans="1:6" s="67" customFormat="1" ht="15" customHeight="1" x14ac:dyDescent="0.2">
      <c r="A264" s="41" t="s">
        <v>336</v>
      </c>
      <c r="B264" s="45" t="s">
        <v>0</v>
      </c>
      <c r="C264" s="48">
        <v>50020757</v>
      </c>
      <c r="D264" s="52" t="s">
        <v>112</v>
      </c>
      <c r="E264" s="104">
        <v>8</v>
      </c>
      <c r="F264" s="64">
        <v>8</v>
      </c>
    </row>
    <row r="265" spans="1:6" s="67" customFormat="1" ht="15" customHeight="1" x14ac:dyDescent="0.2">
      <c r="A265" s="41" t="s">
        <v>336</v>
      </c>
      <c r="B265" s="45" t="s">
        <v>0</v>
      </c>
      <c r="C265" s="48">
        <v>50020765</v>
      </c>
      <c r="D265" s="52" t="s">
        <v>113</v>
      </c>
      <c r="E265" s="104">
        <v>12</v>
      </c>
      <c r="F265" s="64">
        <v>12</v>
      </c>
    </row>
    <row r="266" spans="1:6" s="67" customFormat="1" ht="15" customHeight="1" x14ac:dyDescent="0.2">
      <c r="A266" s="41" t="s">
        <v>336</v>
      </c>
      <c r="B266" s="45" t="s">
        <v>0</v>
      </c>
      <c r="C266" s="48">
        <v>50026259</v>
      </c>
      <c r="D266" s="51" t="s">
        <v>337</v>
      </c>
      <c r="E266" s="104">
        <v>14</v>
      </c>
      <c r="F266" s="64">
        <v>23</v>
      </c>
    </row>
    <row r="267" spans="1:6" s="67" customFormat="1" ht="15" customHeight="1" x14ac:dyDescent="0.2">
      <c r="A267" s="41" t="s">
        <v>114</v>
      </c>
      <c r="B267" s="45" t="s">
        <v>0</v>
      </c>
      <c r="C267" s="48">
        <v>50020854</v>
      </c>
      <c r="D267" s="52" t="s">
        <v>115</v>
      </c>
      <c r="E267" s="104">
        <v>14</v>
      </c>
      <c r="F267" s="64">
        <v>14</v>
      </c>
    </row>
    <row r="268" spans="1:6" s="67" customFormat="1" ht="15" customHeight="1" x14ac:dyDescent="0.2">
      <c r="A268" s="41" t="s">
        <v>114</v>
      </c>
      <c r="B268" s="45" t="s">
        <v>0</v>
      </c>
      <c r="C268" s="48">
        <v>50020838</v>
      </c>
      <c r="D268" s="52" t="s">
        <v>116</v>
      </c>
      <c r="E268" s="104">
        <v>16</v>
      </c>
      <c r="F268" s="64">
        <v>19</v>
      </c>
    </row>
    <row r="269" spans="1:6" s="67" customFormat="1" ht="15" customHeight="1" x14ac:dyDescent="0.2">
      <c r="A269" s="41" t="s">
        <v>114</v>
      </c>
      <c r="B269" s="45" t="s">
        <v>0</v>
      </c>
      <c r="C269" s="48">
        <v>50020846</v>
      </c>
      <c r="D269" s="51" t="s">
        <v>322</v>
      </c>
      <c r="E269" s="104">
        <v>14</v>
      </c>
      <c r="F269" s="64">
        <v>19</v>
      </c>
    </row>
    <row r="270" spans="1:6" s="67" customFormat="1" ht="15" customHeight="1" x14ac:dyDescent="0.2">
      <c r="A270" s="41" t="s">
        <v>114</v>
      </c>
      <c r="B270" s="45" t="s">
        <v>4</v>
      </c>
      <c r="C270" s="48">
        <v>50020986</v>
      </c>
      <c r="D270" s="51" t="s">
        <v>338</v>
      </c>
      <c r="E270" s="104">
        <v>11</v>
      </c>
      <c r="F270" s="64">
        <v>11</v>
      </c>
    </row>
    <row r="271" spans="1:6" s="67" customFormat="1" ht="15" customHeight="1" x14ac:dyDescent="0.2">
      <c r="A271" s="41" t="s">
        <v>339</v>
      </c>
      <c r="B271" s="45" t="s">
        <v>0</v>
      </c>
      <c r="C271" s="48">
        <v>50021028</v>
      </c>
      <c r="D271" s="51" t="s">
        <v>340</v>
      </c>
      <c r="E271" s="104">
        <v>10</v>
      </c>
      <c r="F271" s="64">
        <v>10</v>
      </c>
    </row>
    <row r="272" spans="1:6" s="67" customFormat="1" ht="15" customHeight="1" x14ac:dyDescent="0.2">
      <c r="A272" s="41" t="s">
        <v>117</v>
      </c>
      <c r="B272" s="45" t="s">
        <v>0</v>
      </c>
      <c r="C272" s="48">
        <v>50009460</v>
      </c>
      <c r="D272" s="51" t="s">
        <v>341</v>
      </c>
      <c r="E272" s="104">
        <v>11</v>
      </c>
      <c r="F272" s="64">
        <v>10</v>
      </c>
    </row>
    <row r="273" spans="1:6" s="67" customFormat="1" ht="15" customHeight="1" x14ac:dyDescent="0.2">
      <c r="A273" s="41" t="s">
        <v>117</v>
      </c>
      <c r="B273" s="45" t="s">
        <v>4</v>
      </c>
      <c r="C273" s="48">
        <v>50022377</v>
      </c>
      <c r="D273" s="52" t="s">
        <v>118</v>
      </c>
      <c r="E273" s="104">
        <v>4</v>
      </c>
      <c r="F273" s="64">
        <v>3</v>
      </c>
    </row>
    <row r="274" spans="1:6" s="67" customFormat="1" ht="15" customHeight="1" x14ac:dyDescent="0.2">
      <c r="A274" s="41" t="s">
        <v>119</v>
      </c>
      <c r="B274" s="45" t="s">
        <v>0</v>
      </c>
      <c r="C274" s="48">
        <v>50014625</v>
      </c>
      <c r="D274" s="51" t="s">
        <v>342</v>
      </c>
      <c r="E274" s="104">
        <v>11</v>
      </c>
      <c r="F274" s="64">
        <v>11</v>
      </c>
    </row>
    <row r="275" spans="1:6" s="67" customFormat="1" ht="15" customHeight="1" x14ac:dyDescent="0.2">
      <c r="A275" s="41" t="s">
        <v>119</v>
      </c>
      <c r="B275" s="45" t="s">
        <v>0</v>
      </c>
      <c r="C275" s="48">
        <v>50014641</v>
      </c>
      <c r="D275" s="51" t="s">
        <v>343</v>
      </c>
      <c r="E275" s="104">
        <v>17</v>
      </c>
      <c r="F275" s="64">
        <v>13</v>
      </c>
    </row>
    <row r="276" spans="1:6" s="67" customFormat="1" ht="15" customHeight="1" x14ac:dyDescent="0.2">
      <c r="A276" s="41" t="s">
        <v>119</v>
      </c>
      <c r="B276" s="45" t="s">
        <v>0</v>
      </c>
      <c r="C276" s="48">
        <v>50014650</v>
      </c>
      <c r="D276" s="51" t="s">
        <v>344</v>
      </c>
      <c r="E276" s="104">
        <v>14</v>
      </c>
      <c r="F276" s="64">
        <v>14</v>
      </c>
    </row>
    <row r="277" spans="1:6" s="67" customFormat="1" ht="15" customHeight="1" x14ac:dyDescent="0.2">
      <c r="A277" s="41" t="s">
        <v>345</v>
      </c>
      <c r="B277" s="45" t="s">
        <v>0</v>
      </c>
      <c r="C277" s="48">
        <v>50021052</v>
      </c>
      <c r="D277" s="51" t="s">
        <v>346</v>
      </c>
      <c r="E277" s="104">
        <v>16</v>
      </c>
      <c r="F277" s="64">
        <v>13</v>
      </c>
    </row>
    <row r="278" spans="1:6" s="67" customFormat="1" ht="15" customHeight="1" x14ac:dyDescent="0.2">
      <c r="A278" s="41" t="s">
        <v>345</v>
      </c>
      <c r="B278" s="45" t="s">
        <v>4</v>
      </c>
      <c r="C278" s="48">
        <v>50021060</v>
      </c>
      <c r="D278" s="51" t="s">
        <v>449</v>
      </c>
      <c r="E278" s="104">
        <v>7</v>
      </c>
      <c r="F278" s="64">
        <v>7</v>
      </c>
    </row>
    <row r="279" spans="1:6" s="67" customFormat="1" ht="15" customHeight="1" x14ac:dyDescent="0.2">
      <c r="A279" s="41" t="s">
        <v>120</v>
      </c>
      <c r="B279" s="45" t="s">
        <v>0</v>
      </c>
      <c r="C279" s="48">
        <v>50017799</v>
      </c>
      <c r="D279" s="51" t="s">
        <v>347</v>
      </c>
      <c r="E279" s="104">
        <v>14</v>
      </c>
      <c r="F279" s="64">
        <v>19</v>
      </c>
    </row>
    <row r="280" spans="1:6" s="67" customFormat="1" ht="15" customHeight="1" x14ac:dyDescent="0.2">
      <c r="A280" s="41" t="s">
        <v>348</v>
      </c>
      <c r="B280" s="45" t="s">
        <v>0</v>
      </c>
      <c r="C280" s="48">
        <v>50000675</v>
      </c>
      <c r="D280" s="52" t="s">
        <v>122</v>
      </c>
      <c r="E280" s="104">
        <v>10</v>
      </c>
      <c r="F280" s="64">
        <v>9</v>
      </c>
    </row>
    <row r="281" spans="1:6" s="67" customFormat="1" ht="15" customHeight="1" x14ac:dyDescent="0.2">
      <c r="A281" s="41" t="s">
        <v>348</v>
      </c>
      <c r="B281" s="45" t="s">
        <v>0</v>
      </c>
      <c r="C281" s="48">
        <v>50000667</v>
      </c>
      <c r="D281" s="52" t="s">
        <v>121</v>
      </c>
      <c r="E281" s="104">
        <v>18</v>
      </c>
      <c r="F281" s="64">
        <v>22</v>
      </c>
    </row>
    <row r="282" spans="1:6" s="67" customFormat="1" ht="15" customHeight="1" x14ac:dyDescent="0.2">
      <c r="A282" s="41" t="s">
        <v>349</v>
      </c>
      <c r="B282" s="45" t="s">
        <v>0</v>
      </c>
      <c r="C282" s="48">
        <v>50017829</v>
      </c>
      <c r="D282" s="51" t="s">
        <v>350</v>
      </c>
      <c r="E282" s="104">
        <v>12</v>
      </c>
      <c r="F282" s="64">
        <v>8</v>
      </c>
    </row>
    <row r="283" spans="1:6" s="67" customFormat="1" ht="15" customHeight="1" x14ac:dyDescent="0.2">
      <c r="A283" s="41" t="s">
        <v>123</v>
      </c>
      <c r="B283" s="45" t="s">
        <v>0</v>
      </c>
      <c r="C283" s="48">
        <v>50018116</v>
      </c>
      <c r="D283" s="52" t="s">
        <v>124</v>
      </c>
      <c r="E283" s="104">
        <v>10</v>
      </c>
      <c r="F283" s="64">
        <v>10</v>
      </c>
    </row>
    <row r="284" spans="1:6" s="67" customFormat="1" ht="15" customHeight="1" x14ac:dyDescent="0.2">
      <c r="A284" s="41" t="s">
        <v>123</v>
      </c>
      <c r="B284" s="45" t="s">
        <v>0</v>
      </c>
      <c r="C284" s="48">
        <v>50018019</v>
      </c>
      <c r="D284" s="51" t="s">
        <v>351</v>
      </c>
      <c r="E284" s="104">
        <v>12</v>
      </c>
      <c r="F284" s="64">
        <v>12</v>
      </c>
    </row>
    <row r="285" spans="1:6" s="67" customFormat="1" ht="15" customHeight="1" x14ac:dyDescent="0.2">
      <c r="A285" s="41" t="s">
        <v>123</v>
      </c>
      <c r="B285" s="45" t="s">
        <v>0</v>
      </c>
      <c r="C285" s="48">
        <v>50018027</v>
      </c>
      <c r="D285" s="52" t="s">
        <v>125</v>
      </c>
      <c r="E285" s="104">
        <v>17</v>
      </c>
      <c r="F285" s="64">
        <v>17</v>
      </c>
    </row>
    <row r="286" spans="1:6" s="67" customFormat="1" ht="15" customHeight="1" x14ac:dyDescent="0.2">
      <c r="A286" s="41" t="s">
        <v>123</v>
      </c>
      <c r="B286" s="45" t="s">
        <v>0</v>
      </c>
      <c r="C286" s="48">
        <v>50018035</v>
      </c>
      <c r="D286" s="52" t="s">
        <v>126</v>
      </c>
      <c r="E286" s="104">
        <v>15</v>
      </c>
      <c r="F286" s="64">
        <v>15</v>
      </c>
    </row>
    <row r="287" spans="1:6" s="67" customFormat="1" ht="15" customHeight="1" x14ac:dyDescent="0.2">
      <c r="A287" s="41" t="s">
        <v>127</v>
      </c>
      <c r="B287" s="45" t="s">
        <v>0</v>
      </c>
      <c r="C287" s="48">
        <v>50002554</v>
      </c>
      <c r="D287" s="52" t="s">
        <v>128</v>
      </c>
      <c r="E287" s="104">
        <v>13</v>
      </c>
      <c r="F287" s="64">
        <v>21</v>
      </c>
    </row>
    <row r="288" spans="1:6" s="67" customFormat="1" ht="15" customHeight="1" x14ac:dyDescent="0.2">
      <c r="A288" s="41" t="s">
        <v>127</v>
      </c>
      <c r="B288" s="45" t="s">
        <v>0</v>
      </c>
      <c r="C288" s="48">
        <v>50002546</v>
      </c>
      <c r="D288" s="51" t="s">
        <v>352</v>
      </c>
      <c r="E288" s="104">
        <v>12</v>
      </c>
      <c r="F288" s="64">
        <v>12</v>
      </c>
    </row>
    <row r="289" spans="1:6" s="67" customFormat="1" ht="15" customHeight="1" x14ac:dyDescent="0.2">
      <c r="A289" s="41" t="s">
        <v>127</v>
      </c>
      <c r="B289" s="45" t="s">
        <v>0</v>
      </c>
      <c r="C289" s="48">
        <v>50002562</v>
      </c>
      <c r="D289" s="52" t="s">
        <v>129</v>
      </c>
      <c r="E289" s="104">
        <v>11</v>
      </c>
      <c r="F289" s="64">
        <v>11</v>
      </c>
    </row>
    <row r="290" spans="1:6" s="67" customFormat="1" ht="15" customHeight="1" x14ac:dyDescent="0.2">
      <c r="A290" s="41" t="s">
        <v>127</v>
      </c>
      <c r="B290" s="45" t="s">
        <v>4</v>
      </c>
      <c r="C290" s="48">
        <v>50030850</v>
      </c>
      <c r="D290" s="51" t="s">
        <v>353</v>
      </c>
      <c r="E290" s="104">
        <v>6</v>
      </c>
      <c r="F290" s="64">
        <v>6</v>
      </c>
    </row>
    <row r="291" spans="1:6" s="67" customFormat="1" ht="15" customHeight="1" x14ac:dyDescent="0.2">
      <c r="A291" s="41" t="s">
        <v>127</v>
      </c>
      <c r="B291" s="45" t="s">
        <v>4</v>
      </c>
      <c r="C291" s="48">
        <v>50082809</v>
      </c>
      <c r="D291" s="55" t="s">
        <v>430</v>
      </c>
      <c r="E291" s="104">
        <v>4</v>
      </c>
      <c r="F291" s="64">
        <v>7</v>
      </c>
    </row>
    <row r="292" spans="1:6" s="67" customFormat="1" ht="15" customHeight="1" x14ac:dyDescent="0.2">
      <c r="A292" s="41" t="s">
        <v>130</v>
      </c>
      <c r="B292" s="45" t="s">
        <v>0</v>
      </c>
      <c r="C292" s="48">
        <v>50021206</v>
      </c>
      <c r="D292" s="52" t="s">
        <v>27</v>
      </c>
      <c r="E292" s="104">
        <v>12</v>
      </c>
      <c r="F292" s="64">
        <v>11</v>
      </c>
    </row>
    <row r="293" spans="1:6" s="67" customFormat="1" ht="15" customHeight="1" x14ac:dyDescent="0.2">
      <c r="A293" s="41" t="s">
        <v>130</v>
      </c>
      <c r="B293" s="45" t="s">
        <v>0</v>
      </c>
      <c r="C293" s="48">
        <v>50021214</v>
      </c>
      <c r="D293" s="54" t="s">
        <v>354</v>
      </c>
      <c r="E293" s="104">
        <v>15</v>
      </c>
      <c r="F293" s="64">
        <v>15</v>
      </c>
    </row>
    <row r="294" spans="1:6" s="67" customFormat="1" ht="15" customHeight="1" x14ac:dyDescent="0.2">
      <c r="A294" s="41" t="s">
        <v>130</v>
      </c>
      <c r="B294" s="45" t="s">
        <v>0</v>
      </c>
      <c r="C294" s="48">
        <v>50021222</v>
      </c>
      <c r="D294" s="52" t="s">
        <v>355</v>
      </c>
      <c r="E294" s="104">
        <v>16</v>
      </c>
      <c r="F294" s="64">
        <v>13</v>
      </c>
    </row>
    <row r="295" spans="1:6" s="67" customFormat="1" ht="15" customHeight="1" x14ac:dyDescent="0.2">
      <c r="A295" s="41" t="s">
        <v>130</v>
      </c>
      <c r="B295" s="45" t="s">
        <v>0</v>
      </c>
      <c r="C295" s="48">
        <v>50021192</v>
      </c>
      <c r="D295" s="52" t="s">
        <v>356</v>
      </c>
      <c r="E295" s="104">
        <v>5</v>
      </c>
      <c r="F295" s="64">
        <v>5</v>
      </c>
    </row>
    <row r="296" spans="1:6" s="67" customFormat="1" ht="15" customHeight="1" x14ac:dyDescent="0.2">
      <c r="A296" s="41" t="s">
        <v>357</v>
      </c>
      <c r="B296" s="45" t="s">
        <v>0</v>
      </c>
      <c r="C296" s="48">
        <v>50021460</v>
      </c>
      <c r="D296" s="51" t="s">
        <v>358</v>
      </c>
      <c r="E296" s="104">
        <v>12</v>
      </c>
      <c r="F296" s="64">
        <v>12</v>
      </c>
    </row>
    <row r="297" spans="1:6" s="67" customFormat="1" ht="15" customHeight="1" x14ac:dyDescent="0.2">
      <c r="A297" s="41" t="s">
        <v>357</v>
      </c>
      <c r="B297" s="45" t="s">
        <v>0</v>
      </c>
      <c r="C297" s="48">
        <v>50021346</v>
      </c>
      <c r="D297" s="52" t="s">
        <v>131</v>
      </c>
      <c r="E297" s="104">
        <v>14</v>
      </c>
      <c r="F297" s="64">
        <v>14</v>
      </c>
    </row>
    <row r="298" spans="1:6" s="67" customFormat="1" ht="15" customHeight="1" x14ac:dyDescent="0.2">
      <c r="A298" s="41" t="s">
        <v>357</v>
      </c>
      <c r="B298" s="45" t="s">
        <v>0</v>
      </c>
      <c r="C298" s="48">
        <v>50021354</v>
      </c>
      <c r="D298" s="52" t="s">
        <v>132</v>
      </c>
      <c r="E298" s="104">
        <v>14</v>
      </c>
      <c r="F298" s="64">
        <v>13</v>
      </c>
    </row>
    <row r="299" spans="1:6" s="67" customFormat="1" ht="15" customHeight="1" x14ac:dyDescent="0.2">
      <c r="A299" s="41" t="s">
        <v>357</v>
      </c>
      <c r="B299" s="45" t="s">
        <v>0</v>
      </c>
      <c r="C299" s="48">
        <v>50021370</v>
      </c>
      <c r="D299" s="51" t="s">
        <v>359</v>
      </c>
      <c r="E299" s="104">
        <v>22</v>
      </c>
      <c r="F299" s="64">
        <v>23</v>
      </c>
    </row>
    <row r="300" spans="1:6" s="67" customFormat="1" ht="15" customHeight="1" x14ac:dyDescent="0.2">
      <c r="A300" s="41" t="s">
        <v>357</v>
      </c>
      <c r="B300" s="45" t="s">
        <v>0</v>
      </c>
      <c r="C300" s="48">
        <v>50021338</v>
      </c>
      <c r="D300" s="51" t="s">
        <v>360</v>
      </c>
      <c r="E300" s="104">
        <v>13</v>
      </c>
      <c r="F300" s="64">
        <v>13</v>
      </c>
    </row>
    <row r="301" spans="1:6" s="67" customFormat="1" ht="15" customHeight="1" x14ac:dyDescent="0.2">
      <c r="A301" s="41" t="s">
        <v>134</v>
      </c>
      <c r="B301" s="45" t="s">
        <v>0</v>
      </c>
      <c r="C301" s="48">
        <v>50014889</v>
      </c>
      <c r="D301" s="51" t="s">
        <v>361</v>
      </c>
      <c r="E301" s="104">
        <v>15</v>
      </c>
      <c r="F301" s="64">
        <v>26</v>
      </c>
    </row>
    <row r="302" spans="1:6" s="67" customFormat="1" ht="15" customHeight="1" x14ac:dyDescent="0.2">
      <c r="A302" s="41" t="s">
        <v>134</v>
      </c>
      <c r="B302" s="45" t="s">
        <v>4</v>
      </c>
      <c r="C302" s="48">
        <v>50030418</v>
      </c>
      <c r="D302" s="51" t="s">
        <v>362</v>
      </c>
      <c r="E302" s="104">
        <v>6</v>
      </c>
      <c r="F302" s="64">
        <v>5</v>
      </c>
    </row>
    <row r="303" spans="1:6" s="67" customFormat="1" ht="15" customHeight="1" x14ac:dyDescent="0.2">
      <c r="A303" s="41" t="s">
        <v>134</v>
      </c>
      <c r="B303" s="45" t="s">
        <v>4</v>
      </c>
      <c r="C303" s="48">
        <v>50014897</v>
      </c>
      <c r="D303" s="52" t="s">
        <v>135</v>
      </c>
      <c r="E303" s="104">
        <v>4</v>
      </c>
      <c r="F303" s="64">
        <v>8</v>
      </c>
    </row>
    <row r="304" spans="1:6" s="67" customFormat="1" ht="15" customHeight="1" x14ac:dyDescent="0.2">
      <c r="A304" s="41" t="s">
        <v>136</v>
      </c>
      <c r="B304" s="45" t="s">
        <v>0</v>
      </c>
      <c r="C304" s="48">
        <v>50018230</v>
      </c>
      <c r="D304" s="51" t="s">
        <v>363</v>
      </c>
      <c r="E304" s="104">
        <v>12</v>
      </c>
      <c r="F304" s="64">
        <v>13</v>
      </c>
    </row>
    <row r="305" spans="1:6" s="67" customFormat="1" ht="15" customHeight="1" x14ac:dyDescent="0.2">
      <c r="A305" s="41" t="s">
        <v>136</v>
      </c>
      <c r="B305" s="45" t="s">
        <v>0</v>
      </c>
      <c r="C305" s="48">
        <v>50027646</v>
      </c>
      <c r="D305" s="52" t="s">
        <v>137</v>
      </c>
      <c r="E305" s="104">
        <v>13</v>
      </c>
      <c r="F305" s="64">
        <v>19</v>
      </c>
    </row>
    <row r="306" spans="1:6" s="67" customFormat="1" ht="15" customHeight="1" x14ac:dyDescent="0.2">
      <c r="A306" s="41" t="s">
        <v>138</v>
      </c>
      <c r="B306" s="45" t="s">
        <v>0</v>
      </c>
      <c r="C306" s="48">
        <v>50013416</v>
      </c>
      <c r="D306" s="51" t="s">
        <v>365</v>
      </c>
      <c r="E306" s="104">
        <v>12</v>
      </c>
      <c r="F306" s="64">
        <v>9</v>
      </c>
    </row>
    <row r="307" spans="1:6" s="67" customFormat="1" ht="15" customHeight="1" x14ac:dyDescent="0.2">
      <c r="A307" s="41" t="s">
        <v>138</v>
      </c>
      <c r="B307" s="45" t="s">
        <v>0</v>
      </c>
      <c r="C307" s="48">
        <v>50013378</v>
      </c>
      <c r="D307" s="52" t="s">
        <v>139</v>
      </c>
      <c r="E307" s="104">
        <v>12</v>
      </c>
      <c r="F307" s="64">
        <v>12</v>
      </c>
    </row>
    <row r="308" spans="1:6" s="67" customFormat="1" ht="15" customHeight="1" x14ac:dyDescent="0.2">
      <c r="A308" s="41" t="s">
        <v>138</v>
      </c>
      <c r="B308" s="45" t="s">
        <v>0</v>
      </c>
      <c r="C308" s="48">
        <v>50013424</v>
      </c>
      <c r="D308" s="52" t="s">
        <v>140</v>
      </c>
      <c r="E308" s="104">
        <v>17</v>
      </c>
      <c r="F308" s="64">
        <v>17</v>
      </c>
    </row>
    <row r="309" spans="1:6" s="67" customFormat="1" ht="15" customHeight="1" x14ac:dyDescent="0.2">
      <c r="A309" s="41" t="s">
        <v>138</v>
      </c>
      <c r="B309" s="45" t="s">
        <v>0</v>
      </c>
      <c r="C309" s="48">
        <v>50013408</v>
      </c>
      <c r="D309" s="54" t="s">
        <v>354</v>
      </c>
      <c r="E309" s="104">
        <v>11</v>
      </c>
      <c r="F309" s="64">
        <v>10</v>
      </c>
    </row>
    <row r="310" spans="1:6" s="67" customFormat="1" ht="15" customHeight="1" x14ac:dyDescent="0.2">
      <c r="A310" s="41" t="s">
        <v>138</v>
      </c>
      <c r="B310" s="45" t="s">
        <v>0</v>
      </c>
      <c r="C310" s="48">
        <v>50013386</v>
      </c>
      <c r="D310" s="52" t="s">
        <v>141</v>
      </c>
      <c r="E310" s="104">
        <v>8</v>
      </c>
      <c r="F310" s="64">
        <v>7</v>
      </c>
    </row>
    <row r="311" spans="1:6" s="67" customFormat="1" ht="15" customHeight="1" x14ac:dyDescent="0.2">
      <c r="A311" s="41" t="s">
        <v>138</v>
      </c>
      <c r="B311" s="45" t="s">
        <v>0</v>
      </c>
      <c r="C311" s="48">
        <v>50013394</v>
      </c>
      <c r="D311" s="51" t="s">
        <v>366</v>
      </c>
      <c r="E311" s="104">
        <v>15</v>
      </c>
      <c r="F311" s="64">
        <v>15</v>
      </c>
    </row>
    <row r="312" spans="1:6" s="67" customFormat="1" ht="15" customHeight="1" x14ac:dyDescent="0.2">
      <c r="A312" s="41" t="s">
        <v>138</v>
      </c>
      <c r="B312" s="45" t="s">
        <v>0</v>
      </c>
      <c r="C312" s="48">
        <v>50013432</v>
      </c>
      <c r="D312" s="51" t="s">
        <v>367</v>
      </c>
      <c r="E312" s="104">
        <v>13</v>
      </c>
      <c r="F312" s="64">
        <v>13</v>
      </c>
    </row>
    <row r="313" spans="1:6" s="67" customFormat="1" ht="15" customHeight="1" x14ac:dyDescent="0.2">
      <c r="A313" s="41" t="s">
        <v>138</v>
      </c>
      <c r="B313" s="45" t="s">
        <v>4</v>
      </c>
      <c r="C313" s="48">
        <v>50082884</v>
      </c>
      <c r="D313" s="52" t="s">
        <v>450</v>
      </c>
      <c r="E313" s="104">
        <v>13</v>
      </c>
      <c r="F313" s="64">
        <v>6</v>
      </c>
    </row>
    <row r="314" spans="1:6" s="67" customFormat="1" ht="15" customHeight="1" x14ac:dyDescent="0.2">
      <c r="A314" s="41" t="s">
        <v>142</v>
      </c>
      <c r="B314" s="45" t="s">
        <v>0</v>
      </c>
      <c r="C314" s="48">
        <v>50026852</v>
      </c>
      <c r="D314" s="52" t="s">
        <v>143</v>
      </c>
      <c r="E314" s="104">
        <v>10</v>
      </c>
      <c r="F314" s="64">
        <v>9</v>
      </c>
    </row>
    <row r="315" spans="1:6" s="67" customFormat="1" ht="15" customHeight="1" x14ac:dyDescent="0.2">
      <c r="A315" s="41" t="s">
        <v>368</v>
      </c>
      <c r="B315" s="45" t="s">
        <v>0</v>
      </c>
      <c r="C315" s="48">
        <v>50011383</v>
      </c>
      <c r="D315" s="51" t="s">
        <v>369</v>
      </c>
      <c r="E315" s="104">
        <v>40</v>
      </c>
      <c r="F315" s="64">
        <v>26</v>
      </c>
    </row>
    <row r="316" spans="1:6" s="67" customFormat="1" ht="15" customHeight="1" x14ac:dyDescent="0.2">
      <c r="A316" s="41" t="s">
        <v>368</v>
      </c>
      <c r="B316" s="45" t="s">
        <v>0</v>
      </c>
      <c r="C316" s="48">
        <v>50011391</v>
      </c>
      <c r="D316" s="51" t="s">
        <v>370</v>
      </c>
      <c r="E316" s="104">
        <v>12</v>
      </c>
      <c r="F316" s="64">
        <v>13</v>
      </c>
    </row>
    <row r="317" spans="1:6" s="67" customFormat="1" ht="15" customHeight="1" x14ac:dyDescent="0.2">
      <c r="A317" s="41" t="s">
        <v>368</v>
      </c>
      <c r="B317" s="45" t="s">
        <v>0</v>
      </c>
      <c r="C317" s="48">
        <v>50011367</v>
      </c>
      <c r="D317" s="52" t="s">
        <v>144</v>
      </c>
      <c r="E317" s="104">
        <v>9</v>
      </c>
      <c r="F317" s="64">
        <v>9</v>
      </c>
    </row>
    <row r="318" spans="1:6" s="67" customFormat="1" ht="15" customHeight="1" x14ac:dyDescent="0.2">
      <c r="A318" s="41" t="s">
        <v>368</v>
      </c>
      <c r="B318" s="45" t="s">
        <v>0</v>
      </c>
      <c r="C318" s="48">
        <v>50011405</v>
      </c>
      <c r="D318" s="51" t="s">
        <v>371</v>
      </c>
      <c r="E318" s="104">
        <v>17</v>
      </c>
      <c r="F318" s="64">
        <v>17</v>
      </c>
    </row>
    <row r="319" spans="1:6" s="67" customFormat="1" ht="15" customHeight="1" x14ac:dyDescent="0.2">
      <c r="A319" s="41" t="s">
        <v>368</v>
      </c>
      <c r="B319" s="45" t="s">
        <v>0</v>
      </c>
      <c r="C319" s="48">
        <v>50011413</v>
      </c>
      <c r="D319" s="52" t="s">
        <v>145</v>
      </c>
      <c r="E319" s="104">
        <v>13</v>
      </c>
      <c r="F319" s="64">
        <v>14</v>
      </c>
    </row>
    <row r="320" spans="1:6" s="67" customFormat="1" ht="15" customHeight="1" x14ac:dyDescent="0.2">
      <c r="A320" s="41" t="s">
        <v>368</v>
      </c>
      <c r="B320" s="45" t="s">
        <v>0</v>
      </c>
      <c r="C320" s="48">
        <v>50011421</v>
      </c>
      <c r="D320" s="52" t="s">
        <v>146</v>
      </c>
      <c r="E320" s="104">
        <v>17</v>
      </c>
      <c r="F320" s="64">
        <v>20</v>
      </c>
    </row>
    <row r="321" spans="1:6" s="67" customFormat="1" ht="15" customHeight="1" x14ac:dyDescent="0.2">
      <c r="A321" s="41" t="s">
        <v>147</v>
      </c>
      <c r="B321" s="45" t="s">
        <v>0</v>
      </c>
      <c r="C321" s="48">
        <v>50021540</v>
      </c>
      <c r="D321" s="52" t="s">
        <v>148</v>
      </c>
      <c r="E321" s="104">
        <v>21</v>
      </c>
      <c r="F321" s="64">
        <v>21</v>
      </c>
    </row>
    <row r="322" spans="1:6" s="67" customFormat="1" ht="15" customHeight="1" x14ac:dyDescent="0.2">
      <c r="A322" s="41" t="s">
        <v>149</v>
      </c>
      <c r="B322" s="45" t="s">
        <v>0</v>
      </c>
      <c r="C322" s="48">
        <v>50003852</v>
      </c>
      <c r="D322" s="52" t="s">
        <v>150</v>
      </c>
      <c r="E322" s="104">
        <v>8</v>
      </c>
      <c r="F322" s="64">
        <v>8</v>
      </c>
    </row>
    <row r="323" spans="1:6" s="67" customFormat="1" ht="15" customHeight="1" x14ac:dyDescent="0.2">
      <c r="A323" s="41" t="s">
        <v>149</v>
      </c>
      <c r="B323" s="45" t="s">
        <v>0</v>
      </c>
      <c r="C323" s="48">
        <v>50003860</v>
      </c>
      <c r="D323" s="54" t="s">
        <v>372</v>
      </c>
      <c r="E323" s="104">
        <v>12</v>
      </c>
      <c r="F323" s="64">
        <v>12</v>
      </c>
    </row>
    <row r="324" spans="1:6" s="67" customFormat="1" ht="15" customHeight="1" x14ac:dyDescent="0.2">
      <c r="A324" s="41" t="s">
        <v>373</v>
      </c>
      <c r="B324" s="45" t="s">
        <v>0</v>
      </c>
      <c r="C324" s="48">
        <v>50018345</v>
      </c>
      <c r="D324" s="51" t="s">
        <v>374</v>
      </c>
      <c r="E324" s="104">
        <v>17</v>
      </c>
      <c r="F324" s="64">
        <v>20</v>
      </c>
    </row>
    <row r="325" spans="1:6" s="67" customFormat="1" ht="15" customHeight="1" x14ac:dyDescent="0.2">
      <c r="A325" s="41" t="s">
        <v>373</v>
      </c>
      <c r="B325" s="45" t="s">
        <v>0</v>
      </c>
      <c r="C325" s="48">
        <v>50018353</v>
      </c>
      <c r="D325" s="51" t="s">
        <v>375</v>
      </c>
      <c r="E325" s="104">
        <v>19</v>
      </c>
      <c r="F325" s="64">
        <v>18</v>
      </c>
    </row>
    <row r="326" spans="1:6" s="67" customFormat="1" ht="15" customHeight="1" x14ac:dyDescent="0.2">
      <c r="A326" s="41" t="s">
        <v>373</v>
      </c>
      <c r="B326" s="45" t="s">
        <v>0</v>
      </c>
      <c r="C326" s="48">
        <v>50018361</v>
      </c>
      <c r="D326" s="51" t="s">
        <v>451</v>
      </c>
      <c r="E326" s="104">
        <v>13</v>
      </c>
      <c r="F326" s="64">
        <v>13</v>
      </c>
    </row>
    <row r="327" spans="1:6" s="67" customFormat="1" ht="15" customHeight="1" x14ac:dyDescent="0.2">
      <c r="A327" s="41" t="s">
        <v>373</v>
      </c>
      <c r="B327" s="45" t="s">
        <v>0</v>
      </c>
      <c r="C327" s="48">
        <v>50018388</v>
      </c>
      <c r="D327" s="51" t="s">
        <v>377</v>
      </c>
      <c r="E327" s="104">
        <v>20</v>
      </c>
      <c r="F327" s="64">
        <v>20</v>
      </c>
    </row>
    <row r="328" spans="1:6" s="67" customFormat="1" ht="15" customHeight="1" x14ac:dyDescent="0.2">
      <c r="A328" s="41" t="s">
        <v>373</v>
      </c>
      <c r="B328" s="45" t="s">
        <v>0</v>
      </c>
      <c r="C328" s="48">
        <v>50018744</v>
      </c>
      <c r="D328" s="52" t="s">
        <v>48</v>
      </c>
      <c r="E328" s="104">
        <v>19</v>
      </c>
      <c r="F328" s="64">
        <v>22</v>
      </c>
    </row>
    <row r="329" spans="1:6" s="67" customFormat="1" ht="15" customHeight="1" x14ac:dyDescent="0.2">
      <c r="A329" s="41" t="s">
        <v>373</v>
      </c>
      <c r="B329" s="45" t="s">
        <v>0</v>
      </c>
      <c r="C329" s="48">
        <v>50018426</v>
      </c>
      <c r="D329" s="51" t="s">
        <v>378</v>
      </c>
      <c r="E329" s="104">
        <v>5</v>
      </c>
      <c r="F329" s="64">
        <v>5</v>
      </c>
    </row>
    <row r="330" spans="1:6" s="67" customFormat="1" ht="15" customHeight="1" x14ac:dyDescent="0.2">
      <c r="A330" s="41" t="s">
        <v>373</v>
      </c>
      <c r="B330" s="45" t="s">
        <v>0</v>
      </c>
      <c r="C330" s="48">
        <v>50022725</v>
      </c>
      <c r="D330" s="51" t="s">
        <v>379</v>
      </c>
      <c r="E330" s="104">
        <v>10</v>
      </c>
      <c r="F330" s="64">
        <v>10</v>
      </c>
    </row>
    <row r="331" spans="1:6" s="67" customFormat="1" ht="15" customHeight="1" x14ac:dyDescent="0.2">
      <c r="A331" s="41" t="s">
        <v>373</v>
      </c>
      <c r="B331" s="45" t="s">
        <v>0</v>
      </c>
      <c r="C331" s="48">
        <v>50018418</v>
      </c>
      <c r="D331" s="51" t="s">
        <v>380</v>
      </c>
      <c r="E331" s="104">
        <v>13</v>
      </c>
      <c r="F331" s="64">
        <v>13</v>
      </c>
    </row>
    <row r="332" spans="1:6" s="67" customFormat="1" ht="15" customHeight="1" x14ac:dyDescent="0.2">
      <c r="A332" s="41" t="s">
        <v>373</v>
      </c>
      <c r="B332" s="45" t="s">
        <v>4</v>
      </c>
      <c r="C332" s="48">
        <v>50018370</v>
      </c>
      <c r="D332" s="52" t="s">
        <v>151</v>
      </c>
      <c r="E332" s="104">
        <v>20</v>
      </c>
      <c r="F332" s="64">
        <v>24</v>
      </c>
    </row>
    <row r="333" spans="1:6" s="67" customFormat="1" ht="15" customHeight="1" x14ac:dyDescent="0.2">
      <c r="A333" s="41" t="s">
        <v>373</v>
      </c>
      <c r="B333" s="45" t="s">
        <v>4</v>
      </c>
      <c r="C333" s="48">
        <v>50019120</v>
      </c>
      <c r="D333" s="52" t="s">
        <v>152</v>
      </c>
      <c r="E333" s="104">
        <v>11</v>
      </c>
      <c r="F333" s="64">
        <v>11</v>
      </c>
    </row>
    <row r="334" spans="1:6" s="67" customFormat="1" ht="15" customHeight="1" x14ac:dyDescent="0.2">
      <c r="A334" s="41" t="s">
        <v>373</v>
      </c>
      <c r="B334" s="45" t="s">
        <v>4</v>
      </c>
      <c r="C334" s="48">
        <v>50039806</v>
      </c>
      <c r="D334" s="51" t="s">
        <v>381</v>
      </c>
      <c r="E334" s="104">
        <v>11</v>
      </c>
      <c r="F334" s="64">
        <v>11</v>
      </c>
    </row>
    <row r="335" spans="1:6" s="67" customFormat="1" ht="15" customHeight="1" x14ac:dyDescent="0.2">
      <c r="A335" s="41" t="s">
        <v>373</v>
      </c>
      <c r="B335" s="45" t="s">
        <v>4</v>
      </c>
      <c r="C335" s="48">
        <v>50028456</v>
      </c>
      <c r="D335" s="51" t="s">
        <v>382</v>
      </c>
      <c r="E335" s="104">
        <v>13</v>
      </c>
      <c r="F335" s="64">
        <v>12</v>
      </c>
    </row>
    <row r="336" spans="1:6" s="67" customFormat="1" ht="15" customHeight="1" x14ac:dyDescent="0.2">
      <c r="A336" s="41" t="s">
        <v>153</v>
      </c>
      <c r="B336" s="45" t="s">
        <v>0</v>
      </c>
      <c r="C336" s="48">
        <v>50000799</v>
      </c>
      <c r="D336" s="51" t="s">
        <v>383</v>
      </c>
      <c r="E336" s="104">
        <v>12</v>
      </c>
      <c r="F336" s="64">
        <v>10</v>
      </c>
    </row>
    <row r="337" spans="1:6" s="67" customFormat="1" ht="15" customHeight="1" x14ac:dyDescent="0.2">
      <c r="A337" s="41" t="s">
        <v>154</v>
      </c>
      <c r="B337" s="45" t="s">
        <v>0</v>
      </c>
      <c r="C337" s="48">
        <v>50011936</v>
      </c>
      <c r="D337" s="51" t="s">
        <v>384</v>
      </c>
      <c r="E337" s="104">
        <v>16</v>
      </c>
      <c r="F337" s="64">
        <v>16</v>
      </c>
    </row>
    <row r="338" spans="1:6" s="67" customFormat="1" ht="15" customHeight="1" x14ac:dyDescent="0.2">
      <c r="A338" s="41" t="s">
        <v>154</v>
      </c>
      <c r="B338" s="45" t="s">
        <v>0</v>
      </c>
      <c r="C338" s="48">
        <v>50011944</v>
      </c>
      <c r="D338" s="51" t="s">
        <v>155</v>
      </c>
      <c r="E338" s="104">
        <v>12</v>
      </c>
      <c r="F338" s="64">
        <v>11</v>
      </c>
    </row>
    <row r="339" spans="1:6" s="67" customFormat="1" ht="15" customHeight="1" x14ac:dyDescent="0.2">
      <c r="A339" s="41" t="s">
        <v>156</v>
      </c>
      <c r="B339" s="45" t="s">
        <v>0</v>
      </c>
      <c r="C339" s="48">
        <v>50019252</v>
      </c>
      <c r="D339" s="51" t="s">
        <v>385</v>
      </c>
      <c r="E339" s="104">
        <v>14</v>
      </c>
      <c r="F339" s="64">
        <v>14</v>
      </c>
    </row>
    <row r="340" spans="1:6" s="67" customFormat="1" ht="15" customHeight="1" x14ac:dyDescent="0.2">
      <c r="A340" s="41" t="s">
        <v>156</v>
      </c>
      <c r="B340" s="45" t="s">
        <v>0</v>
      </c>
      <c r="C340" s="48">
        <v>50019260</v>
      </c>
      <c r="D340" s="51" t="s">
        <v>386</v>
      </c>
      <c r="E340" s="104">
        <v>11</v>
      </c>
      <c r="F340" s="64">
        <v>11</v>
      </c>
    </row>
    <row r="341" spans="1:6" s="67" customFormat="1" ht="15" customHeight="1" x14ac:dyDescent="0.2">
      <c r="A341" s="41" t="s">
        <v>156</v>
      </c>
      <c r="B341" s="45" t="s">
        <v>0</v>
      </c>
      <c r="C341" s="48">
        <v>50019295</v>
      </c>
      <c r="D341" s="51" t="s">
        <v>387</v>
      </c>
      <c r="E341" s="104">
        <v>12</v>
      </c>
      <c r="F341" s="64">
        <v>12</v>
      </c>
    </row>
    <row r="342" spans="1:6" s="67" customFormat="1" ht="15" customHeight="1" x14ac:dyDescent="0.2">
      <c r="A342" s="41" t="s">
        <v>157</v>
      </c>
      <c r="B342" s="45" t="s">
        <v>0</v>
      </c>
      <c r="C342" s="48">
        <v>50009672</v>
      </c>
      <c r="D342" s="52" t="s">
        <v>158</v>
      </c>
      <c r="E342" s="104">
        <v>14</v>
      </c>
      <c r="F342" s="64">
        <v>10</v>
      </c>
    </row>
    <row r="343" spans="1:6" s="67" customFormat="1" ht="15" customHeight="1" x14ac:dyDescent="0.2">
      <c r="A343" s="41" t="s">
        <v>157</v>
      </c>
      <c r="B343" s="45" t="s">
        <v>0</v>
      </c>
      <c r="C343" s="48">
        <v>50009680</v>
      </c>
      <c r="D343" s="51" t="s">
        <v>388</v>
      </c>
      <c r="E343" s="104">
        <v>12</v>
      </c>
      <c r="F343" s="64">
        <v>11</v>
      </c>
    </row>
    <row r="344" spans="1:6" s="67" customFormat="1" ht="15" customHeight="1" x14ac:dyDescent="0.2">
      <c r="A344" s="41" t="s">
        <v>159</v>
      </c>
      <c r="B344" s="45" t="s">
        <v>0</v>
      </c>
      <c r="C344" s="48">
        <v>50004077</v>
      </c>
      <c r="D344" s="52" t="s">
        <v>160</v>
      </c>
      <c r="E344" s="104">
        <v>32</v>
      </c>
      <c r="F344" s="64">
        <v>27</v>
      </c>
    </row>
    <row r="345" spans="1:6" s="67" customFormat="1" ht="15" customHeight="1" x14ac:dyDescent="0.2">
      <c r="A345" s="41" t="s">
        <v>159</v>
      </c>
      <c r="B345" s="45" t="s">
        <v>0</v>
      </c>
      <c r="C345" s="48">
        <v>50004085</v>
      </c>
      <c r="D345" s="52" t="s">
        <v>161</v>
      </c>
      <c r="E345" s="104">
        <v>12</v>
      </c>
      <c r="F345" s="64">
        <v>12</v>
      </c>
    </row>
    <row r="346" spans="1:6" s="67" customFormat="1" ht="15" customHeight="1" x14ac:dyDescent="0.2">
      <c r="A346" s="41" t="s">
        <v>162</v>
      </c>
      <c r="B346" s="45" t="s">
        <v>0</v>
      </c>
      <c r="C346" s="48">
        <v>50009788</v>
      </c>
      <c r="D346" s="51" t="s">
        <v>389</v>
      </c>
      <c r="E346" s="104">
        <v>9</v>
      </c>
      <c r="F346" s="64">
        <v>10</v>
      </c>
    </row>
    <row r="347" spans="1:6" s="67" customFormat="1" ht="15" customHeight="1" x14ac:dyDescent="0.2">
      <c r="A347" s="41" t="s">
        <v>163</v>
      </c>
      <c r="B347" s="45" t="s">
        <v>0</v>
      </c>
      <c r="C347" s="48">
        <v>50012010</v>
      </c>
      <c r="D347" s="51" t="s">
        <v>390</v>
      </c>
      <c r="E347" s="104">
        <v>13</v>
      </c>
      <c r="F347" s="64">
        <v>15</v>
      </c>
    </row>
    <row r="348" spans="1:6" s="67" customFormat="1" ht="15" customHeight="1" x14ac:dyDescent="0.2">
      <c r="A348" s="41" t="s">
        <v>391</v>
      </c>
      <c r="B348" s="45" t="s">
        <v>0</v>
      </c>
      <c r="C348" s="48">
        <v>50004352</v>
      </c>
      <c r="D348" s="52" t="s">
        <v>164</v>
      </c>
      <c r="E348" s="104">
        <v>11</v>
      </c>
      <c r="F348" s="64">
        <v>11</v>
      </c>
    </row>
    <row r="349" spans="1:6" s="67" customFormat="1" ht="15" customHeight="1" x14ac:dyDescent="0.2">
      <c r="A349" s="41" t="s">
        <v>391</v>
      </c>
      <c r="B349" s="45" t="s">
        <v>0</v>
      </c>
      <c r="C349" s="48">
        <v>50027638</v>
      </c>
      <c r="D349" s="51" t="s">
        <v>392</v>
      </c>
      <c r="E349" s="104">
        <v>9</v>
      </c>
      <c r="F349" s="64">
        <v>9</v>
      </c>
    </row>
    <row r="350" spans="1:6" s="67" customFormat="1" ht="15" customHeight="1" x14ac:dyDescent="0.2">
      <c r="A350" s="41" t="s">
        <v>391</v>
      </c>
      <c r="B350" s="45" t="s">
        <v>0</v>
      </c>
      <c r="C350" s="48">
        <v>50004344</v>
      </c>
      <c r="D350" s="51" t="s">
        <v>393</v>
      </c>
      <c r="E350" s="104">
        <v>10</v>
      </c>
      <c r="F350" s="64">
        <v>11</v>
      </c>
    </row>
    <row r="351" spans="1:6" s="67" customFormat="1" ht="15" customHeight="1" x14ac:dyDescent="0.2">
      <c r="A351" s="41" t="s">
        <v>391</v>
      </c>
      <c r="B351" s="45" t="s">
        <v>4</v>
      </c>
      <c r="C351" s="48">
        <v>50028960</v>
      </c>
      <c r="D351" s="52" t="s">
        <v>165</v>
      </c>
      <c r="E351" s="104">
        <v>5</v>
      </c>
      <c r="F351" s="64">
        <v>7</v>
      </c>
    </row>
    <row r="352" spans="1:6" s="67" customFormat="1" ht="15" customHeight="1" x14ac:dyDescent="0.2">
      <c r="A352" s="41" t="s">
        <v>394</v>
      </c>
      <c r="B352" s="45" t="s">
        <v>0</v>
      </c>
      <c r="C352" s="48">
        <v>50011618</v>
      </c>
      <c r="D352" s="52" t="s">
        <v>166</v>
      </c>
      <c r="E352" s="104">
        <v>12</v>
      </c>
      <c r="F352" s="64">
        <v>13</v>
      </c>
    </row>
    <row r="353" spans="1:6" s="67" customFormat="1" ht="15" customHeight="1" x14ac:dyDescent="0.2">
      <c r="A353" s="41" t="s">
        <v>167</v>
      </c>
      <c r="B353" s="45" t="s">
        <v>0</v>
      </c>
      <c r="C353" s="48">
        <v>50021699</v>
      </c>
      <c r="D353" s="52" t="s">
        <v>82</v>
      </c>
      <c r="E353" s="104">
        <v>13</v>
      </c>
      <c r="F353" s="64">
        <v>13</v>
      </c>
    </row>
    <row r="354" spans="1:6" s="67" customFormat="1" ht="15" customHeight="1" x14ac:dyDescent="0.2">
      <c r="A354" s="41" t="s">
        <v>167</v>
      </c>
      <c r="B354" s="45" t="s">
        <v>0</v>
      </c>
      <c r="C354" s="48">
        <v>50021702</v>
      </c>
      <c r="D354" s="52" t="s">
        <v>168</v>
      </c>
      <c r="E354" s="104">
        <v>14</v>
      </c>
      <c r="F354" s="64">
        <v>9</v>
      </c>
    </row>
    <row r="355" spans="1:6" s="67" customFormat="1" ht="15" customHeight="1" x14ac:dyDescent="0.2">
      <c r="A355" s="41" t="s">
        <v>167</v>
      </c>
      <c r="B355" s="45" t="s">
        <v>0</v>
      </c>
      <c r="C355" s="48">
        <v>50021710</v>
      </c>
      <c r="D355" s="51" t="s">
        <v>395</v>
      </c>
      <c r="E355" s="104">
        <v>18</v>
      </c>
      <c r="F355" s="64">
        <v>14</v>
      </c>
    </row>
    <row r="356" spans="1:6" s="67" customFormat="1" ht="15" customHeight="1" x14ac:dyDescent="0.2">
      <c r="A356" s="41" t="s">
        <v>396</v>
      </c>
      <c r="B356" s="45" t="s">
        <v>0</v>
      </c>
      <c r="C356" s="48">
        <v>50009850</v>
      </c>
      <c r="D356" s="51" t="s">
        <v>397</v>
      </c>
      <c r="E356" s="104">
        <v>12</v>
      </c>
      <c r="F356" s="64">
        <v>20</v>
      </c>
    </row>
    <row r="357" spans="1:6" s="67" customFormat="1" ht="15" customHeight="1" x14ac:dyDescent="0.2">
      <c r="A357" s="41" t="s">
        <v>396</v>
      </c>
      <c r="B357" s="45" t="s">
        <v>0</v>
      </c>
      <c r="C357" s="48">
        <v>50009869</v>
      </c>
      <c r="D357" s="51" t="s">
        <v>398</v>
      </c>
      <c r="E357" s="104">
        <v>13</v>
      </c>
      <c r="F357" s="64">
        <v>16</v>
      </c>
    </row>
    <row r="358" spans="1:6" s="67" customFormat="1" ht="15" customHeight="1" x14ac:dyDescent="0.2">
      <c r="A358" s="41" t="s">
        <v>396</v>
      </c>
      <c r="B358" s="45" t="s">
        <v>4</v>
      </c>
      <c r="C358" s="48">
        <v>50030760</v>
      </c>
      <c r="D358" s="51" t="s">
        <v>399</v>
      </c>
      <c r="E358" s="104">
        <v>3</v>
      </c>
      <c r="F358" s="64">
        <v>3</v>
      </c>
    </row>
    <row r="359" spans="1:6" s="67" customFormat="1" ht="15" customHeight="1" x14ac:dyDescent="0.2">
      <c r="A359" s="41" t="s">
        <v>396</v>
      </c>
      <c r="B359" s="45" t="s">
        <v>4</v>
      </c>
      <c r="C359" s="48">
        <v>50023390</v>
      </c>
      <c r="D359" s="52" t="s">
        <v>427</v>
      </c>
      <c r="E359" s="104">
        <v>12</v>
      </c>
      <c r="F359" s="64">
        <v>12</v>
      </c>
    </row>
    <row r="360" spans="1:6" s="67" customFormat="1" ht="15" customHeight="1" x14ac:dyDescent="0.2">
      <c r="A360" s="41" t="s">
        <v>396</v>
      </c>
      <c r="B360" s="45" t="s">
        <v>4</v>
      </c>
      <c r="C360" s="48">
        <v>50009974</v>
      </c>
      <c r="D360" s="52" t="s">
        <v>3</v>
      </c>
      <c r="E360" s="104">
        <v>8</v>
      </c>
      <c r="F360" s="64">
        <v>20</v>
      </c>
    </row>
    <row r="361" spans="1:6" s="67" customFormat="1" ht="15" customHeight="1" x14ac:dyDescent="0.2">
      <c r="A361" s="41" t="s">
        <v>169</v>
      </c>
      <c r="B361" s="45" t="s">
        <v>0</v>
      </c>
      <c r="C361" s="48">
        <v>50004620</v>
      </c>
      <c r="D361" s="51" t="s">
        <v>400</v>
      </c>
      <c r="E361" s="104">
        <v>15</v>
      </c>
      <c r="F361" s="64">
        <v>13</v>
      </c>
    </row>
    <row r="362" spans="1:6" s="67" customFormat="1" ht="15" customHeight="1" x14ac:dyDescent="0.2">
      <c r="A362" s="41" t="s">
        <v>170</v>
      </c>
      <c r="B362" s="45" t="s">
        <v>0</v>
      </c>
      <c r="C362" s="48">
        <v>50021796</v>
      </c>
      <c r="D362" s="51" t="s">
        <v>401</v>
      </c>
      <c r="E362" s="104">
        <v>17</v>
      </c>
      <c r="F362" s="64">
        <v>18</v>
      </c>
    </row>
    <row r="363" spans="1:6" s="67" customFormat="1" ht="15" customHeight="1" x14ac:dyDescent="0.2">
      <c r="A363" s="41" t="s">
        <v>171</v>
      </c>
      <c r="B363" s="45" t="s">
        <v>0</v>
      </c>
      <c r="C363" s="48">
        <v>50013610</v>
      </c>
      <c r="D363" s="51" t="s">
        <v>402</v>
      </c>
      <c r="E363" s="104">
        <v>11</v>
      </c>
      <c r="F363" s="64">
        <v>9</v>
      </c>
    </row>
    <row r="364" spans="1:6" s="67" customFormat="1" ht="15" customHeight="1" x14ac:dyDescent="0.2">
      <c r="A364" s="41" t="s">
        <v>172</v>
      </c>
      <c r="B364" s="45" t="s">
        <v>0</v>
      </c>
      <c r="C364" s="48">
        <v>50010026</v>
      </c>
      <c r="D364" s="51" t="s">
        <v>403</v>
      </c>
      <c r="E364" s="104">
        <v>12</v>
      </c>
      <c r="F364" s="64">
        <v>23</v>
      </c>
    </row>
    <row r="365" spans="1:6" s="67" customFormat="1" ht="15" customHeight="1" x14ac:dyDescent="0.2">
      <c r="A365" s="41" t="s">
        <v>172</v>
      </c>
      <c r="B365" s="45" t="s">
        <v>0</v>
      </c>
      <c r="C365" s="48">
        <v>50010034</v>
      </c>
      <c r="D365" s="52" t="s">
        <v>173</v>
      </c>
      <c r="E365" s="104">
        <v>12</v>
      </c>
      <c r="F365" s="64">
        <v>12</v>
      </c>
    </row>
    <row r="366" spans="1:6" s="67" customFormat="1" ht="15" customHeight="1" x14ac:dyDescent="0.2">
      <c r="A366" s="41" t="s">
        <v>172</v>
      </c>
      <c r="B366" s="45" t="s">
        <v>4</v>
      </c>
      <c r="C366" s="48">
        <v>50010018</v>
      </c>
      <c r="D366" s="51" t="s">
        <v>404</v>
      </c>
      <c r="E366" s="104">
        <v>7</v>
      </c>
      <c r="F366" s="64">
        <v>6</v>
      </c>
    </row>
    <row r="367" spans="1:6" s="67" customFormat="1" ht="15" customHeight="1" x14ac:dyDescent="0.2">
      <c r="A367" s="41" t="s">
        <v>405</v>
      </c>
      <c r="B367" s="45" t="s">
        <v>0</v>
      </c>
      <c r="C367" s="48">
        <v>50012096</v>
      </c>
      <c r="D367" s="52" t="s">
        <v>174</v>
      </c>
      <c r="E367" s="104">
        <v>18</v>
      </c>
      <c r="F367" s="64">
        <v>17</v>
      </c>
    </row>
    <row r="368" spans="1:6" s="67" customFormat="1" ht="15" customHeight="1" x14ac:dyDescent="0.2">
      <c r="A368" s="41" t="s">
        <v>405</v>
      </c>
      <c r="B368" s="45" t="s">
        <v>0</v>
      </c>
      <c r="C368" s="48">
        <v>50012100</v>
      </c>
      <c r="D368" s="52" t="s">
        <v>175</v>
      </c>
      <c r="E368" s="104">
        <v>13</v>
      </c>
      <c r="F368" s="64">
        <v>12</v>
      </c>
    </row>
    <row r="369" spans="1:6" s="67" customFormat="1" ht="15" customHeight="1" x14ac:dyDescent="0.2">
      <c r="A369" s="41" t="s">
        <v>405</v>
      </c>
      <c r="B369" s="45" t="s">
        <v>0</v>
      </c>
      <c r="C369" s="48">
        <v>50012118</v>
      </c>
      <c r="D369" s="51" t="s">
        <v>184</v>
      </c>
      <c r="E369" s="104">
        <v>19</v>
      </c>
      <c r="F369" s="64">
        <v>19</v>
      </c>
    </row>
    <row r="370" spans="1:6" s="67" customFormat="1" ht="15" customHeight="1" x14ac:dyDescent="0.2">
      <c r="A370" s="41" t="s">
        <v>405</v>
      </c>
      <c r="B370" s="45" t="s">
        <v>0</v>
      </c>
      <c r="C370" s="48">
        <v>50012126</v>
      </c>
      <c r="D370" s="51" t="s">
        <v>406</v>
      </c>
      <c r="E370" s="104">
        <v>16</v>
      </c>
      <c r="F370" s="64">
        <v>14</v>
      </c>
    </row>
    <row r="371" spans="1:6" s="67" customFormat="1" ht="15" customHeight="1" x14ac:dyDescent="0.2">
      <c r="A371" s="41" t="s">
        <v>405</v>
      </c>
      <c r="B371" s="45" t="s">
        <v>0</v>
      </c>
      <c r="C371" s="48">
        <v>50012134</v>
      </c>
      <c r="D371" s="51" t="s">
        <v>407</v>
      </c>
      <c r="E371" s="104">
        <v>19</v>
      </c>
      <c r="F371" s="64">
        <v>19</v>
      </c>
    </row>
    <row r="372" spans="1:6" s="67" customFormat="1" ht="15" customHeight="1" x14ac:dyDescent="0.2">
      <c r="A372" s="41" t="s">
        <v>405</v>
      </c>
      <c r="B372" s="45" t="s">
        <v>0</v>
      </c>
      <c r="C372" s="48">
        <v>50012142</v>
      </c>
      <c r="D372" s="51" t="s">
        <v>408</v>
      </c>
      <c r="E372" s="104">
        <v>12</v>
      </c>
      <c r="F372" s="64">
        <v>12</v>
      </c>
    </row>
    <row r="373" spans="1:6" s="67" customFormat="1" ht="15" customHeight="1" x14ac:dyDescent="0.2">
      <c r="A373" s="41" t="s">
        <v>405</v>
      </c>
      <c r="B373" s="45" t="s">
        <v>0</v>
      </c>
      <c r="C373" s="48">
        <v>50012177</v>
      </c>
      <c r="D373" s="51" t="s">
        <v>332</v>
      </c>
      <c r="E373" s="104">
        <v>12</v>
      </c>
      <c r="F373" s="64">
        <v>13</v>
      </c>
    </row>
    <row r="374" spans="1:6" s="67" customFormat="1" ht="15" customHeight="1" x14ac:dyDescent="0.2">
      <c r="A374" s="41" t="s">
        <v>405</v>
      </c>
      <c r="B374" s="45" t="s">
        <v>0</v>
      </c>
      <c r="C374" s="48">
        <v>50012088</v>
      </c>
      <c r="D374" s="51" t="s">
        <v>409</v>
      </c>
      <c r="E374" s="104">
        <v>7</v>
      </c>
      <c r="F374" s="64">
        <v>5</v>
      </c>
    </row>
    <row r="375" spans="1:6" s="67" customFormat="1" ht="15" customHeight="1" x14ac:dyDescent="0.2">
      <c r="A375" s="41" t="s">
        <v>405</v>
      </c>
      <c r="B375" s="45" t="s">
        <v>0</v>
      </c>
      <c r="C375" s="48">
        <v>50012150</v>
      </c>
      <c r="D375" s="51" t="s">
        <v>410</v>
      </c>
      <c r="E375" s="104">
        <v>13</v>
      </c>
      <c r="F375" s="64">
        <v>13</v>
      </c>
    </row>
    <row r="376" spans="1:6" s="67" customFormat="1" ht="15" customHeight="1" x14ac:dyDescent="0.2">
      <c r="A376" s="41" t="s">
        <v>405</v>
      </c>
      <c r="B376" s="45" t="s">
        <v>0</v>
      </c>
      <c r="C376" s="48">
        <v>50012169</v>
      </c>
      <c r="D376" s="51" t="s">
        <v>411</v>
      </c>
      <c r="E376" s="104">
        <v>22</v>
      </c>
      <c r="F376" s="64">
        <v>22</v>
      </c>
    </row>
    <row r="377" spans="1:6" s="67" customFormat="1" ht="15" customHeight="1" x14ac:dyDescent="0.2">
      <c r="A377" s="41" t="s">
        <v>405</v>
      </c>
      <c r="B377" s="45" t="s">
        <v>4</v>
      </c>
      <c r="C377" s="48">
        <v>50012525</v>
      </c>
      <c r="D377" s="52" t="s">
        <v>176</v>
      </c>
      <c r="E377" s="104">
        <v>13</v>
      </c>
      <c r="F377" s="64">
        <v>12</v>
      </c>
    </row>
    <row r="378" spans="1:6" s="67" customFormat="1" ht="15" customHeight="1" x14ac:dyDescent="0.2">
      <c r="A378" s="41" t="s">
        <v>177</v>
      </c>
      <c r="B378" s="45" t="s">
        <v>0</v>
      </c>
      <c r="C378" s="48">
        <v>50019384</v>
      </c>
      <c r="D378" s="51" t="s">
        <v>412</v>
      </c>
      <c r="E378" s="104">
        <v>18</v>
      </c>
      <c r="F378" s="64">
        <v>15</v>
      </c>
    </row>
    <row r="379" spans="1:6" s="67" customFormat="1" ht="15" customHeight="1" x14ac:dyDescent="0.2">
      <c r="A379" s="41" t="s">
        <v>177</v>
      </c>
      <c r="B379" s="45" t="s">
        <v>4</v>
      </c>
      <c r="C379" s="48">
        <v>50019449</v>
      </c>
      <c r="D379" s="52" t="s">
        <v>178</v>
      </c>
      <c r="E379" s="104">
        <v>7</v>
      </c>
      <c r="F379" s="64">
        <v>7</v>
      </c>
    </row>
    <row r="380" spans="1:6" s="67" customFormat="1" ht="15" customHeight="1" thickBot="1" x14ac:dyDescent="0.25">
      <c r="A380" s="43" t="s">
        <v>177</v>
      </c>
      <c r="B380" s="46" t="s">
        <v>4</v>
      </c>
      <c r="C380" s="49">
        <v>50019430</v>
      </c>
      <c r="D380" s="56" t="s">
        <v>284</v>
      </c>
      <c r="E380" s="106">
        <v>8</v>
      </c>
      <c r="F380" s="65">
        <v>7</v>
      </c>
    </row>
    <row r="381" spans="1:6" ht="15" customHeight="1" x14ac:dyDescent="0.2">
      <c r="C381" s="32"/>
      <c r="D381" s="26"/>
      <c r="E381" s="26"/>
      <c r="F381" s="27"/>
    </row>
    <row r="382" spans="1:6" ht="15" customHeight="1" x14ac:dyDescent="0.2">
      <c r="A382" s="57" t="s">
        <v>454</v>
      </c>
      <c r="C382" s="32"/>
      <c r="D382" s="26"/>
      <c r="E382" s="26"/>
      <c r="F382" s="27"/>
    </row>
    <row r="383" spans="1:6" ht="15" customHeight="1" x14ac:dyDescent="0.2">
      <c r="A383" s="58" t="s">
        <v>724</v>
      </c>
      <c r="C383" s="32"/>
      <c r="D383" s="26"/>
      <c r="E383" s="26"/>
      <c r="F383" s="27"/>
    </row>
    <row r="384" spans="1:6" ht="15" customHeight="1" x14ac:dyDescent="0.2">
      <c r="A384" s="57" t="s">
        <v>456</v>
      </c>
      <c r="C384" s="32"/>
      <c r="D384" s="26"/>
      <c r="E384" s="26"/>
      <c r="F384" s="27"/>
    </row>
    <row r="385" spans="3:6" ht="15" customHeight="1" x14ac:dyDescent="0.2">
      <c r="C385" s="31"/>
      <c r="D385" s="26"/>
      <c r="E385" s="26"/>
      <c r="F385" s="27"/>
    </row>
    <row r="386" spans="3:6" ht="15" customHeight="1" x14ac:dyDescent="0.2">
      <c r="C386" s="31"/>
      <c r="D386" s="26"/>
      <c r="E386" s="26"/>
      <c r="F386" s="27"/>
    </row>
    <row r="387" spans="3:6" ht="15" customHeight="1" x14ac:dyDescent="0.2">
      <c r="C387" s="32"/>
      <c r="D387" s="26"/>
      <c r="E387" s="26"/>
      <c r="F387" s="27"/>
    </row>
    <row r="388" spans="3:6" ht="15" customHeight="1" x14ac:dyDescent="0.2">
      <c r="F388" s="29"/>
    </row>
    <row r="389" spans="3:6" ht="15" customHeight="1" x14ac:dyDescent="0.2">
      <c r="F389" s="29"/>
    </row>
    <row r="390" spans="3:6" ht="15" customHeight="1" x14ac:dyDescent="0.2">
      <c r="F390" s="29"/>
    </row>
    <row r="391" spans="3:6" ht="15" customHeight="1" x14ac:dyDescent="0.2">
      <c r="F391" s="29"/>
    </row>
    <row r="392" spans="3:6" ht="15" customHeight="1" x14ac:dyDescent="0.2">
      <c r="C392" s="31"/>
      <c r="F392" s="29"/>
    </row>
    <row r="393" spans="3:6" ht="15" customHeight="1" x14ac:dyDescent="0.2">
      <c r="C393" s="31"/>
      <c r="F393" s="29"/>
    </row>
    <row r="394" spans="3:6" ht="15" customHeight="1" x14ac:dyDescent="0.2">
      <c r="C394" s="31"/>
      <c r="F394" s="29"/>
    </row>
    <row r="395" spans="3:6" ht="15" customHeight="1" x14ac:dyDescent="0.2">
      <c r="F395" s="29"/>
    </row>
    <row r="396" spans="3:6" ht="15" customHeight="1" x14ac:dyDescent="0.2">
      <c r="F396" s="29"/>
    </row>
    <row r="397" spans="3:6" ht="15" customHeight="1" x14ac:dyDescent="0.2">
      <c r="F397" s="29"/>
    </row>
    <row r="398" spans="3:6" ht="15" customHeight="1" x14ac:dyDescent="0.2">
      <c r="F398" s="29"/>
    </row>
    <row r="399" spans="3:6" ht="15" customHeight="1" x14ac:dyDescent="0.2">
      <c r="F399" s="29"/>
    </row>
    <row r="400" spans="3:6" ht="15" customHeight="1" x14ac:dyDescent="0.2">
      <c r="F400" s="29"/>
    </row>
    <row r="401" spans="3:6" ht="15" customHeight="1" x14ac:dyDescent="0.2">
      <c r="F401" s="29"/>
    </row>
    <row r="402" spans="3:6" ht="15" customHeight="1" x14ac:dyDescent="0.2">
      <c r="F402" s="29"/>
    </row>
    <row r="403" spans="3:6" ht="15" customHeight="1" x14ac:dyDescent="0.2">
      <c r="F403" s="29"/>
    </row>
    <row r="404" spans="3:6" ht="15" customHeight="1" x14ac:dyDescent="0.2">
      <c r="F404" s="29"/>
    </row>
    <row r="405" spans="3:6" ht="15" customHeight="1" x14ac:dyDescent="0.2">
      <c r="F405" s="29"/>
    </row>
    <row r="406" spans="3:6" ht="15" customHeight="1" x14ac:dyDescent="0.2">
      <c r="F406" s="29"/>
    </row>
    <row r="407" spans="3:6" ht="15" customHeight="1" x14ac:dyDescent="0.2">
      <c r="F407" s="29"/>
    </row>
    <row r="408" spans="3:6" ht="15" customHeight="1" x14ac:dyDescent="0.2">
      <c r="C408" s="34" t="s">
        <v>452</v>
      </c>
      <c r="F408" s="29"/>
    </row>
    <row r="409" spans="3:6" ht="15" customHeight="1" x14ac:dyDescent="0.2">
      <c r="C409" s="34" t="s">
        <v>453</v>
      </c>
      <c r="F409" s="29"/>
    </row>
    <row r="410" spans="3:6" ht="15" customHeight="1" x14ac:dyDescent="0.2">
      <c r="F410" s="29"/>
    </row>
    <row r="411" spans="3:6" ht="15" customHeight="1" x14ac:dyDescent="0.2">
      <c r="F411" s="29"/>
    </row>
    <row r="412" spans="3:6" ht="15" customHeight="1" x14ac:dyDescent="0.2">
      <c r="F412" s="29"/>
    </row>
    <row r="413" spans="3:6" ht="15" customHeight="1" x14ac:dyDescent="0.2">
      <c r="F413" s="29"/>
    </row>
    <row r="414" spans="3:6" ht="15" customHeight="1" x14ac:dyDescent="0.2">
      <c r="F414" s="29"/>
    </row>
    <row r="415" spans="3:6" ht="15" customHeight="1" x14ac:dyDescent="0.2">
      <c r="F415" s="29"/>
    </row>
    <row r="416" spans="3:6" ht="15" customHeight="1" x14ac:dyDescent="0.2">
      <c r="F416" s="29"/>
    </row>
    <row r="417" spans="6:6" ht="15" customHeight="1" x14ac:dyDescent="0.2">
      <c r="F417" s="29"/>
    </row>
    <row r="418" spans="6:6" ht="15" customHeight="1" x14ac:dyDescent="0.2">
      <c r="F418" s="29"/>
    </row>
    <row r="419" spans="6:6" ht="15" customHeight="1" x14ac:dyDescent="0.2">
      <c r="F419" s="29"/>
    </row>
    <row r="420" spans="6:6" ht="15" customHeight="1" x14ac:dyDescent="0.2">
      <c r="F420" s="29"/>
    </row>
    <row r="421" spans="6:6" ht="15" customHeight="1" x14ac:dyDescent="0.2">
      <c r="F421" s="29"/>
    </row>
    <row r="422" spans="6:6" ht="15" customHeight="1" x14ac:dyDescent="0.2">
      <c r="F422" s="29"/>
    </row>
    <row r="423" spans="6:6" ht="15" customHeight="1" x14ac:dyDescent="0.2">
      <c r="F423" s="29"/>
    </row>
    <row r="424" spans="6:6" ht="15" customHeight="1" x14ac:dyDescent="0.2">
      <c r="F424" s="29"/>
    </row>
    <row r="425" spans="6:6" ht="15" customHeight="1" x14ac:dyDescent="0.2">
      <c r="F425" s="29"/>
    </row>
    <row r="426" spans="6:6" ht="15" customHeight="1" x14ac:dyDescent="0.2">
      <c r="F426" s="29"/>
    </row>
    <row r="427" spans="6:6" ht="15" customHeight="1" x14ac:dyDescent="0.2">
      <c r="F427" s="29"/>
    </row>
    <row r="428" spans="6:6" ht="15" customHeight="1" x14ac:dyDescent="0.2">
      <c r="F428" s="29"/>
    </row>
    <row r="429" spans="6:6" ht="15" customHeight="1" x14ac:dyDescent="0.2">
      <c r="F429" s="29"/>
    </row>
    <row r="430" spans="6:6" ht="15" customHeight="1" x14ac:dyDescent="0.2">
      <c r="F430" s="29"/>
    </row>
    <row r="431" spans="6:6" ht="15" customHeight="1" x14ac:dyDescent="0.2">
      <c r="F431" s="29"/>
    </row>
    <row r="432" spans="6:6" ht="15" customHeight="1" x14ac:dyDescent="0.2">
      <c r="F432" s="29"/>
    </row>
    <row r="433" spans="6:6" ht="15" customHeight="1" x14ac:dyDescent="0.2">
      <c r="F433" s="29"/>
    </row>
    <row r="434" spans="6:6" ht="15" customHeight="1" x14ac:dyDescent="0.2">
      <c r="F434" s="29"/>
    </row>
    <row r="435" spans="6:6" ht="15" customHeight="1" x14ac:dyDescent="0.2">
      <c r="F435" s="29"/>
    </row>
    <row r="436" spans="6:6" ht="15" customHeight="1" x14ac:dyDescent="0.2">
      <c r="F436" s="29"/>
    </row>
    <row r="437" spans="6:6" ht="15" customHeight="1" x14ac:dyDescent="0.2">
      <c r="F437" s="29"/>
    </row>
    <row r="438" spans="6:6" ht="15" customHeight="1" x14ac:dyDescent="0.2">
      <c r="F438" s="29"/>
    </row>
    <row r="439" spans="6:6" ht="15" customHeight="1" x14ac:dyDescent="0.2">
      <c r="F439" s="29"/>
    </row>
    <row r="440" spans="6:6" ht="15" customHeight="1" x14ac:dyDescent="0.2">
      <c r="F440" s="29"/>
    </row>
    <row r="441" spans="6:6" ht="15" customHeight="1" x14ac:dyDescent="0.2">
      <c r="F441" s="29"/>
    </row>
    <row r="442" spans="6:6" ht="15" customHeight="1" x14ac:dyDescent="0.2">
      <c r="F442" s="29"/>
    </row>
    <row r="443" spans="6:6" ht="15" customHeight="1" x14ac:dyDescent="0.2">
      <c r="F443" s="29"/>
    </row>
    <row r="444" spans="6:6" ht="15" customHeight="1" x14ac:dyDescent="0.2">
      <c r="F444" s="29"/>
    </row>
    <row r="445" spans="6:6" ht="15" customHeight="1" x14ac:dyDescent="0.2">
      <c r="F445" s="29"/>
    </row>
    <row r="446" spans="6:6" ht="15" customHeight="1" x14ac:dyDescent="0.2">
      <c r="F446" s="29"/>
    </row>
    <row r="447" spans="6:6" ht="15" customHeight="1" x14ac:dyDescent="0.2">
      <c r="F447" s="29"/>
    </row>
    <row r="448" spans="6:6" ht="15" customHeight="1" x14ac:dyDescent="0.2">
      <c r="F448" s="29"/>
    </row>
    <row r="449" spans="6:6" ht="15" customHeight="1" x14ac:dyDescent="0.2">
      <c r="F449" s="29"/>
    </row>
    <row r="450" spans="6:6" ht="15" customHeight="1" x14ac:dyDescent="0.2">
      <c r="F450" s="29"/>
    </row>
    <row r="451" spans="6:6" ht="15" customHeight="1" x14ac:dyDescent="0.2">
      <c r="F451" s="29"/>
    </row>
    <row r="452" spans="6:6" ht="15" customHeight="1" x14ac:dyDescent="0.2">
      <c r="F452" s="29"/>
    </row>
    <row r="453" spans="6:6" ht="15" customHeight="1" x14ac:dyDescent="0.2">
      <c r="F453" s="29"/>
    </row>
    <row r="454" spans="6:6" ht="15" customHeight="1" x14ac:dyDescent="0.2">
      <c r="F454" s="29"/>
    </row>
    <row r="455" spans="6:6" ht="15" customHeight="1" x14ac:dyDescent="0.2">
      <c r="F455" s="29"/>
    </row>
    <row r="456" spans="6:6" ht="15" customHeight="1" x14ac:dyDescent="0.2">
      <c r="F456" s="29"/>
    </row>
    <row r="457" spans="6:6" ht="15" customHeight="1" x14ac:dyDescent="0.2">
      <c r="F457" s="29"/>
    </row>
    <row r="458" spans="6:6" ht="15" customHeight="1" x14ac:dyDescent="0.2">
      <c r="F458" s="29"/>
    </row>
    <row r="459" spans="6:6" ht="15" customHeight="1" x14ac:dyDescent="0.2">
      <c r="F459" s="29"/>
    </row>
    <row r="460" spans="6:6" ht="15" customHeight="1" x14ac:dyDescent="0.2">
      <c r="F460" s="29"/>
    </row>
    <row r="461" spans="6:6" ht="15" customHeight="1" x14ac:dyDescent="0.2">
      <c r="F461" s="29"/>
    </row>
    <row r="462" spans="6:6" ht="15" customHeight="1" x14ac:dyDescent="0.2">
      <c r="F462" s="29"/>
    </row>
    <row r="463" spans="6:6" ht="15" customHeight="1" x14ac:dyDescent="0.2">
      <c r="F463" s="29"/>
    </row>
    <row r="464" spans="6:6" ht="15" customHeight="1" x14ac:dyDescent="0.2">
      <c r="F464" s="29"/>
    </row>
    <row r="465" spans="6:6" ht="15" customHeight="1" x14ac:dyDescent="0.2">
      <c r="F465" s="29"/>
    </row>
    <row r="466" spans="6:6" ht="15" customHeight="1" x14ac:dyDescent="0.2">
      <c r="F466" s="29"/>
    </row>
    <row r="467" spans="6:6" ht="15" customHeight="1" x14ac:dyDescent="0.2">
      <c r="F467" s="29"/>
    </row>
    <row r="468" spans="6:6" ht="15" customHeight="1" x14ac:dyDescent="0.2">
      <c r="F468" s="29"/>
    </row>
    <row r="469" spans="6:6" ht="15" customHeight="1" x14ac:dyDescent="0.2">
      <c r="F469" s="29"/>
    </row>
    <row r="470" spans="6:6" ht="15" customHeight="1" x14ac:dyDescent="0.2">
      <c r="F470" s="29"/>
    </row>
    <row r="471" spans="6:6" ht="15" customHeight="1" x14ac:dyDescent="0.2">
      <c r="F471" s="29"/>
    </row>
    <row r="472" spans="6:6" ht="15" customHeight="1" x14ac:dyDescent="0.2">
      <c r="F472" s="29"/>
    </row>
    <row r="473" spans="6:6" ht="15" customHeight="1" x14ac:dyDescent="0.2">
      <c r="F473" s="29"/>
    </row>
    <row r="474" spans="6:6" ht="15" customHeight="1" x14ac:dyDescent="0.2">
      <c r="F474" s="29"/>
    </row>
    <row r="475" spans="6:6" ht="15" customHeight="1" x14ac:dyDescent="0.2">
      <c r="F475" s="29"/>
    </row>
    <row r="476" spans="6:6" ht="15" customHeight="1" x14ac:dyDescent="0.2">
      <c r="F476" s="29"/>
    </row>
    <row r="477" spans="6:6" ht="15" customHeight="1" x14ac:dyDescent="0.2">
      <c r="F477" s="29"/>
    </row>
    <row r="478" spans="6:6" ht="15" customHeight="1" x14ac:dyDescent="0.2">
      <c r="F478" s="29"/>
    </row>
    <row r="479" spans="6:6" ht="15" customHeight="1" x14ac:dyDescent="0.2">
      <c r="F479" s="29"/>
    </row>
    <row r="480" spans="6:6" ht="15" customHeight="1" x14ac:dyDescent="0.2">
      <c r="F480" s="29"/>
    </row>
    <row r="481" spans="6:6" ht="15" customHeight="1" x14ac:dyDescent="0.2">
      <c r="F481" s="29"/>
    </row>
    <row r="482" spans="6:6" ht="15" customHeight="1" x14ac:dyDescent="0.2">
      <c r="F482" s="29"/>
    </row>
    <row r="483" spans="6:6" ht="15" customHeight="1" x14ac:dyDescent="0.2">
      <c r="F483" s="29"/>
    </row>
    <row r="484" spans="6:6" ht="15" customHeight="1" x14ac:dyDescent="0.2">
      <c r="F484" s="29"/>
    </row>
    <row r="485" spans="6:6" ht="15" customHeight="1" x14ac:dyDescent="0.2">
      <c r="F485" s="29"/>
    </row>
    <row r="486" spans="6:6" ht="15" customHeight="1" x14ac:dyDescent="0.2">
      <c r="F486" s="29"/>
    </row>
    <row r="487" spans="6:6" ht="15" customHeight="1" x14ac:dyDescent="0.2">
      <c r="F487" s="29"/>
    </row>
    <row r="488" spans="6:6" ht="15" customHeight="1" x14ac:dyDescent="0.2">
      <c r="F488" s="29"/>
    </row>
    <row r="489" spans="6:6" ht="15" customHeight="1" x14ac:dyDescent="0.2">
      <c r="F489" s="29"/>
    </row>
    <row r="490" spans="6:6" ht="15" customHeight="1" x14ac:dyDescent="0.2">
      <c r="F490" s="29"/>
    </row>
    <row r="491" spans="6:6" ht="15" customHeight="1" x14ac:dyDescent="0.2">
      <c r="F491" s="29"/>
    </row>
    <row r="492" spans="6:6" ht="15" customHeight="1" x14ac:dyDescent="0.2">
      <c r="F492" s="29"/>
    </row>
    <row r="493" spans="6:6" ht="15" customHeight="1" x14ac:dyDescent="0.2">
      <c r="F493" s="29"/>
    </row>
    <row r="494" spans="6:6" ht="15" customHeight="1" x14ac:dyDescent="0.2">
      <c r="F494" s="29"/>
    </row>
    <row r="495" spans="6:6" ht="15" customHeight="1" x14ac:dyDescent="0.2">
      <c r="F495" s="29"/>
    </row>
    <row r="496" spans="6:6" ht="15" customHeight="1" x14ac:dyDescent="0.2">
      <c r="F496" s="29"/>
    </row>
    <row r="497" spans="6:6" ht="15" customHeight="1" x14ac:dyDescent="0.2">
      <c r="F497" s="29"/>
    </row>
    <row r="498" spans="6:6" ht="15" customHeight="1" x14ac:dyDescent="0.2">
      <c r="F498" s="29"/>
    </row>
    <row r="499" spans="6:6" ht="15" customHeight="1" x14ac:dyDescent="0.2">
      <c r="F499" s="29"/>
    </row>
    <row r="500" spans="6:6" ht="15" customHeight="1" x14ac:dyDescent="0.2">
      <c r="F500" s="29"/>
    </row>
    <row r="501" spans="6:6" ht="15" customHeight="1" x14ac:dyDescent="0.2">
      <c r="F501" s="29"/>
    </row>
    <row r="502" spans="6:6" ht="15" customHeight="1" x14ac:dyDescent="0.2">
      <c r="F502" s="29"/>
    </row>
    <row r="503" spans="6:6" ht="15" customHeight="1" x14ac:dyDescent="0.2">
      <c r="F503" s="29"/>
    </row>
    <row r="504" spans="6:6" ht="15" customHeight="1" x14ac:dyDescent="0.2">
      <c r="F504" s="29"/>
    </row>
    <row r="505" spans="6:6" ht="15" customHeight="1" x14ac:dyDescent="0.2">
      <c r="F505" s="29"/>
    </row>
    <row r="506" spans="6:6" ht="15" customHeight="1" x14ac:dyDescent="0.2">
      <c r="F506" s="29"/>
    </row>
    <row r="507" spans="6:6" ht="15" customHeight="1" x14ac:dyDescent="0.2">
      <c r="F507" s="29"/>
    </row>
    <row r="508" spans="6:6" ht="15" customHeight="1" x14ac:dyDescent="0.2">
      <c r="F508" s="29"/>
    </row>
    <row r="509" spans="6:6" ht="15" customHeight="1" x14ac:dyDescent="0.2">
      <c r="F509" s="29"/>
    </row>
    <row r="510" spans="6:6" ht="15" customHeight="1" x14ac:dyDescent="0.2">
      <c r="F510" s="29"/>
    </row>
    <row r="511" spans="6:6" ht="15" customHeight="1" x14ac:dyDescent="0.2">
      <c r="F511" s="29"/>
    </row>
    <row r="512" spans="6:6" ht="15" customHeight="1" x14ac:dyDescent="0.2">
      <c r="F512" s="29"/>
    </row>
    <row r="513" spans="6:6" ht="15" customHeight="1" x14ac:dyDescent="0.2">
      <c r="F513" s="29"/>
    </row>
    <row r="514" spans="6:6" ht="15" customHeight="1" x14ac:dyDescent="0.2">
      <c r="F514" s="29"/>
    </row>
    <row r="515" spans="6:6" ht="15" customHeight="1" x14ac:dyDescent="0.2">
      <c r="F515" s="29"/>
    </row>
    <row r="516" spans="6:6" ht="15" customHeight="1" x14ac:dyDescent="0.2">
      <c r="F516" s="29"/>
    </row>
    <row r="517" spans="6:6" ht="15" customHeight="1" x14ac:dyDescent="0.2">
      <c r="F517" s="29"/>
    </row>
    <row r="518" spans="6:6" ht="15" customHeight="1" x14ac:dyDescent="0.2">
      <c r="F518" s="29"/>
    </row>
    <row r="519" spans="6:6" ht="15" customHeight="1" x14ac:dyDescent="0.2">
      <c r="F519" s="29"/>
    </row>
    <row r="520" spans="6:6" ht="15" customHeight="1" x14ac:dyDescent="0.2">
      <c r="F520" s="29"/>
    </row>
    <row r="521" spans="6:6" ht="15" customHeight="1" x14ac:dyDescent="0.2">
      <c r="F521" s="29"/>
    </row>
    <row r="522" spans="6:6" ht="15" customHeight="1" x14ac:dyDescent="0.2">
      <c r="F522" s="29"/>
    </row>
    <row r="523" spans="6:6" ht="15" customHeight="1" x14ac:dyDescent="0.2">
      <c r="F523" s="29"/>
    </row>
    <row r="524" spans="6:6" ht="15" customHeight="1" x14ac:dyDescent="0.2">
      <c r="F524" s="29"/>
    </row>
    <row r="525" spans="6:6" ht="15" customHeight="1" x14ac:dyDescent="0.2">
      <c r="F525" s="29"/>
    </row>
    <row r="526" spans="6:6" ht="15" customHeight="1" x14ac:dyDescent="0.2">
      <c r="F526" s="29"/>
    </row>
    <row r="527" spans="6:6" ht="15" customHeight="1" x14ac:dyDescent="0.2">
      <c r="F527" s="29"/>
    </row>
    <row r="528" spans="6:6" ht="15" customHeight="1" x14ac:dyDescent="0.2">
      <c r="F528" s="29"/>
    </row>
    <row r="529" spans="6:6" ht="15" customHeight="1" x14ac:dyDescent="0.2">
      <c r="F529" s="29"/>
    </row>
    <row r="530" spans="6:6" ht="15" customHeight="1" x14ac:dyDescent="0.2">
      <c r="F530" s="29"/>
    </row>
    <row r="531" spans="6:6" ht="15" customHeight="1" x14ac:dyDescent="0.2">
      <c r="F531" s="29"/>
    </row>
    <row r="532" spans="6:6" ht="15" customHeight="1" x14ac:dyDescent="0.2">
      <c r="F532" s="29"/>
    </row>
    <row r="533" spans="6:6" ht="15" customHeight="1" x14ac:dyDescent="0.2">
      <c r="F533" s="29"/>
    </row>
    <row r="534" spans="6:6" ht="15" customHeight="1" x14ac:dyDescent="0.2">
      <c r="F534" s="29"/>
    </row>
    <row r="535" spans="6:6" ht="15" customHeight="1" x14ac:dyDescent="0.2">
      <c r="F535" s="29"/>
    </row>
    <row r="536" spans="6:6" ht="15" customHeight="1" x14ac:dyDescent="0.2">
      <c r="F536" s="29"/>
    </row>
    <row r="537" spans="6:6" ht="15" customHeight="1" x14ac:dyDescent="0.2">
      <c r="F537" s="29"/>
    </row>
    <row r="538" spans="6:6" ht="15" customHeight="1" x14ac:dyDescent="0.2">
      <c r="F538" s="29"/>
    </row>
    <row r="539" spans="6:6" ht="15" customHeight="1" x14ac:dyDescent="0.2">
      <c r="F539" s="29"/>
    </row>
    <row r="540" spans="6:6" ht="15" customHeight="1" x14ac:dyDescent="0.2">
      <c r="F540" s="29"/>
    </row>
    <row r="541" spans="6:6" ht="15" customHeight="1" x14ac:dyDescent="0.2">
      <c r="F541" s="29"/>
    </row>
    <row r="542" spans="6:6" ht="15" customHeight="1" x14ac:dyDescent="0.2">
      <c r="F542" s="29"/>
    </row>
    <row r="543" spans="6:6" ht="15" customHeight="1" x14ac:dyDescent="0.2">
      <c r="F543" s="29"/>
    </row>
    <row r="544" spans="6:6" ht="15" customHeight="1" x14ac:dyDescent="0.2">
      <c r="F544" s="29"/>
    </row>
    <row r="545" spans="6:6" ht="15" customHeight="1" x14ac:dyDescent="0.2">
      <c r="F545" s="29"/>
    </row>
    <row r="546" spans="6:6" ht="15" customHeight="1" x14ac:dyDescent="0.2">
      <c r="F546" s="29"/>
    </row>
    <row r="547" spans="6:6" ht="15" customHeight="1" x14ac:dyDescent="0.2">
      <c r="F547" s="29"/>
    </row>
    <row r="548" spans="6:6" ht="15" customHeight="1" x14ac:dyDescent="0.2">
      <c r="F548" s="29"/>
    </row>
    <row r="549" spans="6:6" ht="15" customHeight="1" x14ac:dyDescent="0.2">
      <c r="F549" s="29"/>
    </row>
    <row r="550" spans="6:6" ht="15" customHeight="1" x14ac:dyDescent="0.2">
      <c r="F550" s="29"/>
    </row>
    <row r="551" spans="6:6" ht="15" customHeight="1" x14ac:dyDescent="0.2">
      <c r="F551" s="29"/>
    </row>
    <row r="552" spans="6:6" ht="15" customHeight="1" x14ac:dyDescent="0.2">
      <c r="F552" s="29"/>
    </row>
    <row r="553" spans="6:6" ht="15" customHeight="1" x14ac:dyDescent="0.2">
      <c r="F553" s="29"/>
    </row>
    <row r="554" spans="6:6" ht="15" customHeight="1" x14ac:dyDescent="0.2">
      <c r="F554" s="29"/>
    </row>
    <row r="555" spans="6:6" ht="15" customHeight="1" x14ac:dyDescent="0.2">
      <c r="F555" s="29"/>
    </row>
    <row r="556" spans="6:6" ht="15" customHeight="1" x14ac:dyDescent="0.2">
      <c r="F556" s="29"/>
    </row>
    <row r="557" spans="6:6" ht="15" customHeight="1" x14ac:dyDescent="0.2">
      <c r="F557" s="29"/>
    </row>
    <row r="558" spans="6:6" ht="15" customHeight="1" x14ac:dyDescent="0.2">
      <c r="F558" s="29"/>
    </row>
    <row r="559" spans="6:6" ht="15" customHeight="1" x14ac:dyDescent="0.2">
      <c r="F559" s="29"/>
    </row>
    <row r="560" spans="6:6" ht="15" customHeight="1" x14ac:dyDescent="0.2">
      <c r="F560" s="29"/>
    </row>
    <row r="561" spans="6:6" ht="15" customHeight="1" x14ac:dyDescent="0.2">
      <c r="F561" s="29"/>
    </row>
    <row r="562" spans="6:6" ht="15" customHeight="1" x14ac:dyDescent="0.2">
      <c r="F562" s="29"/>
    </row>
    <row r="563" spans="6:6" ht="15" customHeight="1" x14ac:dyDescent="0.2">
      <c r="F563" s="29"/>
    </row>
    <row r="564" spans="6:6" ht="15" customHeight="1" x14ac:dyDescent="0.2">
      <c r="F564" s="29"/>
    </row>
    <row r="565" spans="6:6" ht="15" customHeight="1" x14ac:dyDescent="0.2">
      <c r="F565" s="29"/>
    </row>
    <row r="566" spans="6:6" ht="15" customHeight="1" x14ac:dyDescent="0.2">
      <c r="F566" s="29"/>
    </row>
    <row r="567" spans="6:6" ht="15" customHeight="1" x14ac:dyDescent="0.2">
      <c r="F567" s="29"/>
    </row>
    <row r="568" spans="6:6" ht="15" customHeight="1" x14ac:dyDescent="0.2">
      <c r="F568" s="29"/>
    </row>
    <row r="569" spans="6:6" ht="15" customHeight="1" x14ac:dyDescent="0.2">
      <c r="F569" s="29"/>
    </row>
    <row r="570" spans="6:6" ht="15" customHeight="1" x14ac:dyDescent="0.2">
      <c r="F570" s="29"/>
    </row>
    <row r="571" spans="6:6" ht="15" customHeight="1" x14ac:dyDescent="0.2">
      <c r="F571" s="29"/>
    </row>
    <row r="572" spans="6:6" ht="15" customHeight="1" x14ac:dyDescent="0.2">
      <c r="F572" s="29"/>
    </row>
    <row r="573" spans="6:6" ht="15" customHeight="1" x14ac:dyDescent="0.2">
      <c r="F573" s="29"/>
    </row>
    <row r="574" spans="6:6" ht="15" customHeight="1" x14ac:dyDescent="0.2">
      <c r="F574" s="29"/>
    </row>
    <row r="575" spans="6:6" ht="15" customHeight="1" x14ac:dyDescent="0.2">
      <c r="F575" s="29"/>
    </row>
    <row r="576" spans="6:6" ht="15" customHeight="1" x14ac:dyDescent="0.2">
      <c r="F576" s="29"/>
    </row>
    <row r="577" spans="6:6" ht="15" customHeight="1" x14ac:dyDescent="0.2">
      <c r="F577" s="28"/>
    </row>
    <row r="578" spans="6:6" ht="15" customHeight="1" x14ac:dyDescent="0.2">
      <c r="F578" s="28"/>
    </row>
    <row r="579" spans="6:6" ht="15" customHeight="1" x14ac:dyDescent="0.2">
      <c r="F579" s="28"/>
    </row>
    <row r="580" spans="6:6" ht="15" customHeight="1" x14ac:dyDescent="0.2">
      <c r="F580" s="28"/>
    </row>
    <row r="581" spans="6:6" ht="15" customHeight="1" x14ac:dyDescent="0.2">
      <c r="F581" s="28"/>
    </row>
    <row r="582" spans="6:6" ht="15" customHeight="1" x14ac:dyDescent="0.2">
      <c r="F582" s="28"/>
    </row>
    <row r="583" spans="6:6" ht="15" customHeight="1" x14ac:dyDescent="0.2">
      <c r="F583" s="28"/>
    </row>
    <row r="584" spans="6:6" ht="15" customHeight="1" x14ac:dyDescent="0.2">
      <c r="F584" s="28"/>
    </row>
    <row r="585" spans="6:6" ht="15" customHeight="1" x14ac:dyDescent="0.2">
      <c r="F585" s="28"/>
    </row>
    <row r="586" spans="6:6" ht="15" customHeight="1" x14ac:dyDescent="0.2">
      <c r="F586" s="28"/>
    </row>
    <row r="587" spans="6:6" ht="15" customHeight="1" x14ac:dyDescent="0.2">
      <c r="F587" s="28"/>
    </row>
    <row r="588" spans="6:6" ht="15" customHeight="1" x14ac:dyDescent="0.2">
      <c r="F588" s="28"/>
    </row>
    <row r="589" spans="6:6" ht="15" customHeight="1" x14ac:dyDescent="0.2">
      <c r="F589" s="28"/>
    </row>
    <row r="590" spans="6:6" ht="15" customHeight="1" x14ac:dyDescent="0.2">
      <c r="F590" s="28"/>
    </row>
    <row r="591" spans="6:6" ht="15" customHeight="1" x14ac:dyDescent="0.2">
      <c r="F591" s="28"/>
    </row>
    <row r="592" spans="6:6" ht="15" customHeight="1" x14ac:dyDescent="0.2">
      <c r="F592" s="28"/>
    </row>
    <row r="593" spans="6:6" ht="15" customHeight="1" x14ac:dyDescent="0.2">
      <c r="F593" s="28"/>
    </row>
    <row r="594" spans="6:6" ht="15" customHeight="1" x14ac:dyDescent="0.2">
      <c r="F594" s="28"/>
    </row>
    <row r="595" spans="6:6" ht="15" customHeight="1" x14ac:dyDescent="0.2">
      <c r="F595" s="28"/>
    </row>
    <row r="596" spans="6:6" ht="15" customHeight="1" x14ac:dyDescent="0.2">
      <c r="F596" s="28"/>
    </row>
    <row r="597" spans="6:6" ht="15" customHeight="1" x14ac:dyDescent="0.2">
      <c r="F597" s="28"/>
    </row>
    <row r="598" spans="6:6" ht="15" customHeight="1" x14ac:dyDescent="0.2">
      <c r="F598" s="28"/>
    </row>
    <row r="599" spans="6:6" ht="15" customHeight="1" x14ac:dyDescent="0.2">
      <c r="F599" s="28"/>
    </row>
    <row r="600" spans="6:6" ht="15" customHeight="1" x14ac:dyDescent="0.2">
      <c r="F600" s="28"/>
    </row>
    <row r="601" spans="6:6" ht="15" customHeight="1" x14ac:dyDescent="0.2">
      <c r="F601" s="28"/>
    </row>
    <row r="602" spans="6:6" ht="15" customHeight="1" x14ac:dyDescent="0.2">
      <c r="F602" s="28"/>
    </row>
    <row r="603" spans="6:6" ht="15" customHeight="1" x14ac:dyDescent="0.2">
      <c r="F603" s="28"/>
    </row>
    <row r="604" spans="6:6" ht="15" customHeight="1" x14ac:dyDescent="0.2">
      <c r="F604" s="28"/>
    </row>
    <row r="605" spans="6:6" ht="15" customHeight="1" x14ac:dyDescent="0.2">
      <c r="F605" s="28"/>
    </row>
    <row r="606" spans="6:6" ht="15" customHeight="1" x14ac:dyDescent="0.2">
      <c r="F606" s="28"/>
    </row>
    <row r="607" spans="6:6" ht="15" customHeight="1" x14ac:dyDescent="0.2">
      <c r="F607" s="28"/>
    </row>
    <row r="608" spans="6:6" ht="15" customHeight="1" x14ac:dyDescent="0.2">
      <c r="F608" s="28"/>
    </row>
    <row r="609" spans="6:6" ht="15" customHeight="1" x14ac:dyDescent="0.2">
      <c r="F609" s="28"/>
    </row>
    <row r="610" spans="6:6" ht="15" customHeight="1" x14ac:dyDescent="0.2">
      <c r="F610" s="28"/>
    </row>
    <row r="611" spans="6:6" ht="15" customHeight="1" x14ac:dyDescent="0.2">
      <c r="F611" s="28"/>
    </row>
    <row r="612" spans="6:6" ht="15" customHeight="1" x14ac:dyDescent="0.2">
      <c r="F612" s="28"/>
    </row>
    <row r="613" spans="6:6" ht="15" customHeight="1" x14ac:dyDescent="0.2">
      <c r="F613" s="28"/>
    </row>
    <row r="614" spans="6:6" ht="15" customHeight="1" x14ac:dyDescent="0.2">
      <c r="F614" s="28"/>
    </row>
    <row r="615" spans="6:6" ht="15" customHeight="1" x14ac:dyDescent="0.2">
      <c r="F615" s="28"/>
    </row>
    <row r="616" spans="6:6" ht="15" customHeight="1" x14ac:dyDescent="0.2">
      <c r="F616" s="28"/>
    </row>
    <row r="617" spans="6:6" ht="15" customHeight="1" x14ac:dyDescent="0.2">
      <c r="F617" s="28"/>
    </row>
    <row r="618" spans="6:6" ht="15" customHeight="1" x14ac:dyDescent="0.2">
      <c r="F618" s="28"/>
    </row>
    <row r="619" spans="6:6" ht="15" customHeight="1" x14ac:dyDescent="0.2">
      <c r="F619" s="28"/>
    </row>
    <row r="620" spans="6:6" ht="15" customHeight="1" x14ac:dyDescent="0.2">
      <c r="F620" s="28"/>
    </row>
    <row r="621" spans="6:6" ht="15" customHeight="1" x14ac:dyDescent="0.2">
      <c r="F621" s="28"/>
    </row>
    <row r="622" spans="6:6" ht="15" customHeight="1" x14ac:dyDescent="0.2">
      <c r="F622" s="28"/>
    </row>
    <row r="623" spans="6:6" ht="15" customHeight="1" x14ac:dyDescent="0.2">
      <c r="F623" s="28"/>
    </row>
    <row r="624" spans="6:6" ht="15" customHeight="1" x14ac:dyDescent="0.2">
      <c r="F624" s="28"/>
    </row>
    <row r="625" spans="6:6" ht="15" customHeight="1" x14ac:dyDescent="0.2">
      <c r="F625" s="28"/>
    </row>
    <row r="626" spans="6:6" ht="15" customHeight="1" x14ac:dyDescent="0.2">
      <c r="F626" s="28"/>
    </row>
    <row r="627" spans="6:6" ht="15" customHeight="1" x14ac:dyDescent="0.2">
      <c r="F627" s="28"/>
    </row>
    <row r="628" spans="6:6" ht="15" customHeight="1" x14ac:dyDescent="0.2">
      <c r="F628" s="28"/>
    </row>
    <row r="629" spans="6:6" ht="15" customHeight="1" x14ac:dyDescent="0.2">
      <c r="F629" s="28"/>
    </row>
    <row r="630" spans="6:6" ht="15" customHeight="1" x14ac:dyDescent="0.2">
      <c r="F630" s="28"/>
    </row>
    <row r="631" spans="6:6" ht="15" customHeight="1" x14ac:dyDescent="0.2">
      <c r="F631" s="28"/>
    </row>
    <row r="632" spans="6:6" ht="15" customHeight="1" x14ac:dyDescent="0.2">
      <c r="F632" s="28"/>
    </row>
    <row r="633" spans="6:6" ht="15" customHeight="1" x14ac:dyDescent="0.2">
      <c r="F633" s="28"/>
    </row>
    <row r="634" spans="6:6" ht="15" customHeight="1" x14ac:dyDescent="0.2">
      <c r="F634" s="28"/>
    </row>
    <row r="635" spans="6:6" ht="15" customHeight="1" x14ac:dyDescent="0.2">
      <c r="F635" s="28"/>
    </row>
    <row r="636" spans="6:6" ht="15" customHeight="1" x14ac:dyDescent="0.2">
      <c r="F636" s="28"/>
    </row>
    <row r="637" spans="6:6" ht="15" customHeight="1" x14ac:dyDescent="0.2">
      <c r="F637" s="28"/>
    </row>
    <row r="638" spans="6:6" ht="15" customHeight="1" x14ac:dyDescent="0.2">
      <c r="F638" s="28"/>
    </row>
    <row r="639" spans="6:6" ht="15" customHeight="1" x14ac:dyDescent="0.2">
      <c r="F639" s="28"/>
    </row>
    <row r="640" spans="6:6" ht="15" customHeight="1" x14ac:dyDescent="0.2">
      <c r="F640" s="28"/>
    </row>
    <row r="641" spans="6:6" ht="15" customHeight="1" x14ac:dyDescent="0.2">
      <c r="F641" s="28"/>
    </row>
    <row r="642" spans="6:6" ht="15" customHeight="1" x14ac:dyDescent="0.2">
      <c r="F642" s="28"/>
    </row>
    <row r="643" spans="6:6" ht="15" customHeight="1" x14ac:dyDescent="0.2">
      <c r="F643" s="28"/>
    </row>
    <row r="644" spans="6:6" ht="15" customHeight="1" x14ac:dyDescent="0.2">
      <c r="F644" s="28"/>
    </row>
    <row r="645" spans="6:6" ht="15" customHeight="1" x14ac:dyDescent="0.2">
      <c r="F645" s="28"/>
    </row>
    <row r="646" spans="6:6" ht="15" customHeight="1" x14ac:dyDescent="0.2">
      <c r="F646" s="28"/>
    </row>
    <row r="647" spans="6:6" ht="15" customHeight="1" x14ac:dyDescent="0.2">
      <c r="F647" s="28"/>
    </row>
    <row r="648" spans="6:6" ht="15" customHeight="1" x14ac:dyDescent="0.2">
      <c r="F648" s="28"/>
    </row>
    <row r="649" spans="6:6" ht="15" customHeight="1" x14ac:dyDescent="0.2">
      <c r="F649" s="28"/>
    </row>
    <row r="650" spans="6:6" ht="15" customHeight="1" x14ac:dyDescent="0.2">
      <c r="F650" s="28"/>
    </row>
  </sheetData>
  <sheetProtection algorithmName="SHA-512" hashValue="+QmUoBCjGhp7P5DPYujFko+LlQZ6Xkz+IzQ65iSnEzarzvfEuP9LUuLkEpo46sFUrfSEaQ5PlYDVGKH9JcMwRg==" saltValue="QssvKykRte+TpdWF4vGZeA==" spinCount="100000" sheet="1" objects="1" scenarios="1"/>
  <mergeCells count="15">
    <mergeCell ref="A1:F1"/>
    <mergeCell ref="A2:F2"/>
    <mergeCell ref="A3:F3"/>
    <mergeCell ref="A5:F5"/>
    <mergeCell ref="A7:F7"/>
    <mergeCell ref="A4:F4"/>
    <mergeCell ref="A14:A16"/>
    <mergeCell ref="A8:F8"/>
    <mergeCell ref="A9:F9"/>
    <mergeCell ref="A11:A13"/>
    <mergeCell ref="B11:B13"/>
    <mergeCell ref="C11:C13"/>
    <mergeCell ref="D11:D13"/>
    <mergeCell ref="F11:F13"/>
    <mergeCell ref="E11:E13"/>
  </mergeCells>
  <printOptions horizontalCentered="1"/>
  <pageMargins left="0.39370078740157483" right="0" top="0.59055118110236227" bottom="0.59055118110236227" header="0.31496062992125984" footer="0.31496062992125984"/>
  <pageSetup paperSize="9" orientation="landscape" verticalDpi="0" r:id="rId1"/>
  <headerFooter>
    <oddFooter>&amp;C&amp;"Calibri,Negrito"&amp;9Página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  <vt:lpstr>'2019'!Titulos_de_impressao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Alciley</cp:lastModifiedBy>
  <cp:lastPrinted>2020-04-13T13:52:50Z</cp:lastPrinted>
  <dcterms:created xsi:type="dcterms:W3CDTF">2009-09-25T18:24:12Z</dcterms:created>
  <dcterms:modified xsi:type="dcterms:W3CDTF">2020-04-13T15:18:09Z</dcterms:modified>
</cp:coreProperties>
</file>